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D:\20220113桌面重要資料移存\現在進行式\肺炎\●資訊公開(每月執行狀況調查)\11012\"/>
    </mc:Choice>
  </mc:AlternateContent>
  <xr:revisionPtr revIDLastSave="0" documentId="13_ncr:1_{5C8749C6-C9EB-4801-B2B6-94C4B41D518C}" xr6:coauthVersionLast="36" xr6:coauthVersionMax="36" xr10:uidLastSave="{00000000-0000-0000-0000-000000000000}"/>
  <bookViews>
    <workbookView xWindow="0" yWindow="0" windowWidth="23040" windowHeight="9000" firstSheet="1" activeTab="1" xr2:uid="{E192A33F-6397-44D3-8D47-AF8ABB70499F}"/>
  </bookViews>
  <sheets>
    <sheet name="總表" sheetId="2" state="hidden" r:id="rId1"/>
    <sheet name="總預算(彙)" sheetId="1" r:id="rId2"/>
  </sheets>
  <definedNames>
    <definedName name="_xlnm._FilterDatabase" localSheetId="1" hidden="1">'總預算(彙)'!$A$5:$E$635</definedName>
    <definedName name="_xlnm.Print_Area" localSheetId="1">'總預算(彙)'!$A$1:$E$635</definedName>
    <definedName name="_xlnm.Print_Titles" localSheetId="0">總表!$3:$5</definedName>
    <definedName name="_xlnm.Print_Titles" localSheetId="1">'總預算(彙)'!$1:$5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29" i="1" l="1"/>
  <c r="C627" i="1" s="1"/>
  <c r="C534" i="1" l="1"/>
  <c r="C245" i="1" l="1"/>
  <c r="C72" i="1" l="1"/>
  <c r="C289" i="1" l="1"/>
  <c r="C304" i="1" l="1"/>
  <c r="C555" i="1" l="1"/>
  <c r="C398" i="1" l="1"/>
  <c r="C600" i="1"/>
  <c r="C521" i="1"/>
  <c r="C439" i="1"/>
  <c r="C434" i="1"/>
  <c r="C580" i="1"/>
  <c r="C417" i="1"/>
  <c r="C453" i="1" l="1"/>
  <c r="C614" i="1" l="1"/>
  <c r="C373" i="1" l="1"/>
  <c r="C250" i="1" l="1"/>
  <c r="C108" i="1" l="1"/>
  <c r="C50" i="1" l="1"/>
  <c r="C207" i="1" l="1"/>
  <c r="C189" i="1" l="1"/>
  <c r="C7" i="1" l="1"/>
  <c r="C78" i="1" l="1"/>
  <c r="C235" i="1" l="1"/>
  <c r="C116" i="1" l="1"/>
  <c r="C22" i="1" l="1"/>
  <c r="D29" i="2" l="1"/>
  <c r="C178" i="1"/>
  <c r="C106" i="1"/>
  <c r="D22" i="2" s="1"/>
  <c r="D23" i="2"/>
  <c r="D36" i="2" s="1"/>
  <c r="D34" i="2"/>
  <c r="D31" i="2"/>
  <c r="C112" i="1"/>
  <c r="C104" i="1"/>
  <c r="C100" i="1"/>
  <c r="C93" i="1"/>
  <c r="C91" i="1"/>
  <c r="C86" i="1"/>
  <c r="D17" i="2" s="1"/>
  <c r="C82" i="1"/>
  <c r="C44" i="1"/>
  <c r="D12" i="2" s="1"/>
  <c r="C39" i="1"/>
  <c r="C30" i="1"/>
  <c r="D46" i="2"/>
  <c r="D47" i="2"/>
  <c r="D45" i="2"/>
  <c r="D44" i="2"/>
  <c r="D43" i="2"/>
  <c r="D9" i="2"/>
  <c r="C21" i="1" l="1"/>
  <c r="D33" i="2"/>
  <c r="D40" i="2"/>
  <c r="D10" i="2"/>
  <c r="D20" i="2"/>
  <c r="D14" i="2"/>
  <c r="D15" i="2"/>
  <c r="D42" i="2"/>
  <c r="D37" i="2"/>
  <c r="D35" i="2"/>
  <c r="D32" i="2"/>
  <c r="D13" i="2"/>
  <c r="D19" i="2"/>
  <c r="D11" i="2"/>
  <c r="D41" i="2"/>
  <c r="D27" i="2"/>
  <c r="D30" i="2"/>
  <c r="D21" i="2"/>
  <c r="D38" i="2"/>
  <c r="D16" i="2"/>
  <c r="D26" i="2"/>
  <c r="D28" i="2"/>
  <c r="D39" i="2"/>
  <c r="D7" i="2"/>
  <c r="D25" i="2"/>
  <c r="D18" i="2"/>
  <c r="D8" i="2" l="1"/>
  <c r="D6" i="2" s="1"/>
  <c r="C6" i="1"/>
</calcChain>
</file>

<file path=xl/sharedStrings.xml><?xml version="1.0" encoding="utf-8"?>
<sst xmlns="http://schemas.openxmlformats.org/spreadsheetml/2006/main" count="1533" uniqueCount="1102">
  <si>
    <t>單位：千元</t>
    <phoneticPr fontId="2" type="noConversion"/>
  </si>
  <si>
    <t>經費來源</t>
    <phoneticPr fontId="2" type="noConversion"/>
  </si>
  <si>
    <t>金額</t>
    <phoneticPr fontId="2" type="noConversion"/>
  </si>
  <si>
    <t>辦理項目</t>
    <phoneticPr fontId="2" type="noConversion"/>
  </si>
  <si>
    <t>備註</t>
  </si>
  <si>
    <t>單位預算</t>
    <phoneticPr fontId="2" type="noConversion"/>
  </si>
  <si>
    <t>科目</t>
    <phoneticPr fontId="2" type="noConversion"/>
  </si>
  <si>
    <t>總計</t>
    <phoneticPr fontId="2" type="noConversion"/>
  </si>
  <si>
    <t>行政院主管</t>
    <phoneticPr fontId="2" type="noConversion"/>
  </si>
  <si>
    <t>行政院</t>
    <phoneticPr fontId="2" type="noConversion"/>
  </si>
  <si>
    <t>一般行政</t>
  </si>
  <si>
    <t>其他設備</t>
  </si>
  <si>
    <t>主計總處</t>
    <phoneticPr fontId="2" type="noConversion"/>
  </si>
  <si>
    <t>國勢普查業務</t>
  </si>
  <si>
    <t>主計資訊業務</t>
  </si>
  <si>
    <t>人事行政之政策規劃執行與發展</t>
  </si>
  <si>
    <t>訓練輔導及研究</t>
  </si>
  <si>
    <t>國立故宮博物院</t>
  </si>
  <si>
    <t>文物研究、展覽與推廣</t>
  </si>
  <si>
    <t>安全管理維護</t>
  </si>
  <si>
    <t>深化推動政府資通訊應用建設</t>
  </si>
  <si>
    <t>客家文化發展中心規劃與營運</t>
  </si>
  <si>
    <t>選舉業務</t>
  </si>
  <si>
    <t>地方選舉委員會行政業務</t>
  </si>
  <si>
    <t>公平交易委員會</t>
    <phoneticPr fontId="2" type="noConversion"/>
  </si>
  <si>
    <t>國家通訊傳播委員會</t>
    <phoneticPr fontId="2" type="noConversion"/>
  </si>
  <si>
    <t>大陸委員會</t>
    <phoneticPr fontId="2" type="noConversion"/>
  </si>
  <si>
    <t>大陸委員會</t>
  </si>
  <si>
    <t>港澳蒙藏業務</t>
  </si>
  <si>
    <t>聯絡業務</t>
  </si>
  <si>
    <t>國家運輸安全調查委員會</t>
  </si>
  <si>
    <t>國家運輸安全調查委員會</t>
    <phoneticPr fontId="2" type="noConversion"/>
  </si>
  <si>
    <t>運輸系統安全分析與工程鑑定</t>
  </si>
  <si>
    <t>促進轉型正義委員會</t>
  </si>
  <si>
    <t>不當黨產處理委員會</t>
    <phoneticPr fontId="2" type="noConversion"/>
  </si>
  <si>
    <t>不當黨產處理委員會</t>
  </si>
  <si>
    <t>立法院主管</t>
    <phoneticPr fontId="2" type="noConversion"/>
  </si>
  <si>
    <t>立法院</t>
  </si>
  <si>
    <t>委員會館</t>
  </si>
  <si>
    <t>考試院主管</t>
  </si>
  <si>
    <t>監察院主管</t>
  </si>
  <si>
    <t>監察院</t>
  </si>
  <si>
    <t>審計部</t>
  </si>
  <si>
    <t>中央政府審計</t>
  </si>
  <si>
    <t>縣市地方審計</t>
  </si>
  <si>
    <t>審計業務</t>
  </si>
  <si>
    <t>內政部主管</t>
    <phoneticPr fontId="2" type="noConversion"/>
  </si>
  <si>
    <t>區域及都市規劃業務</t>
  </si>
  <si>
    <t>消防救災業務</t>
  </si>
  <si>
    <t>役政業務</t>
  </si>
  <si>
    <t>外交部主管</t>
    <phoneticPr fontId="2" type="noConversion"/>
  </si>
  <si>
    <t>國防部主管</t>
  </si>
  <si>
    <t>財政部主管</t>
    <phoneticPr fontId="2" type="noConversion"/>
  </si>
  <si>
    <t>財政部</t>
  </si>
  <si>
    <t>財政人員訓練</t>
  </si>
  <si>
    <t>國庫業務</t>
  </si>
  <si>
    <t>臺北國稅局</t>
  </si>
  <si>
    <t xml:space="preserve">一般行政
</t>
  </si>
  <si>
    <t>國稅稽徵業務</t>
  </si>
  <si>
    <t xml:space="preserve">一般行政 </t>
  </si>
  <si>
    <t xml:space="preserve">財政資訊業務 </t>
  </si>
  <si>
    <t>教育部主管</t>
    <phoneticPr fontId="2" type="noConversion"/>
  </si>
  <si>
    <t>國民及學前教育署</t>
  </si>
  <si>
    <t>法務部主管</t>
  </si>
  <si>
    <t>經濟部主管</t>
    <phoneticPr fontId="2" type="noConversion"/>
  </si>
  <si>
    <t>推動保護智慧財產權</t>
  </si>
  <si>
    <t>農業管理</t>
  </si>
  <si>
    <t>林務局</t>
  </si>
  <si>
    <t>林業發展</t>
  </si>
  <si>
    <t>農業試驗研究</t>
  </si>
  <si>
    <t>畜牧試驗研究</t>
  </si>
  <si>
    <t>動物衛生試驗研究</t>
  </si>
  <si>
    <t>農業試驗發展</t>
  </si>
  <si>
    <t>農業藥物及植物保護試驗研究</t>
  </si>
  <si>
    <t>特有生物研究</t>
  </si>
  <si>
    <t>茶業技術研究改良</t>
  </si>
  <si>
    <t>種苗研究與改良</t>
  </si>
  <si>
    <t>農作物改良</t>
  </si>
  <si>
    <t>動植物防檢疫管理</t>
  </si>
  <si>
    <t>農業金融業務</t>
  </si>
  <si>
    <t>文化部主管</t>
    <phoneticPr fontId="2" type="noConversion"/>
  </si>
  <si>
    <t>文化資產業務</t>
  </si>
  <si>
    <t>科技部主管</t>
    <phoneticPr fontId="2" type="noConversion"/>
  </si>
  <si>
    <t>科技部</t>
    <phoneticPr fontId="2" type="noConversion"/>
  </si>
  <si>
    <t>國家災害防救科技中心發展計畫</t>
  </si>
  <si>
    <t>財團法人國家實驗研究院發展計畫</t>
  </si>
  <si>
    <t>財團法人國家同步輻射研究中心發展計畫</t>
  </si>
  <si>
    <t xml:space="preserve">投資推廣
</t>
  </si>
  <si>
    <t>社會行政</t>
  </si>
  <si>
    <t>工商行政</t>
  </si>
  <si>
    <t>建管行政</t>
  </si>
  <si>
    <t>金融監理</t>
  </si>
  <si>
    <t>保險監理</t>
  </si>
  <si>
    <t>銀行監理</t>
  </si>
  <si>
    <t>金融機構檢查</t>
  </si>
  <si>
    <t>證券期貨市場監理</t>
  </si>
  <si>
    <t>海洋委員會</t>
  </si>
  <si>
    <t>海洋保育署</t>
  </si>
  <si>
    <t>國家海洋研究院</t>
  </si>
  <si>
    <t>退除役官兵服務救助與照顧</t>
  </si>
  <si>
    <t>榮民安養及養護</t>
  </si>
  <si>
    <t>國家發展研究及諮詢</t>
  </si>
  <si>
    <t>新聞發布</t>
  </si>
  <si>
    <t>文獻業務</t>
  </si>
  <si>
    <t>人文及社會科學研究</t>
  </si>
  <si>
    <t>生命科學研究</t>
  </si>
  <si>
    <t>數理科學研究</t>
  </si>
  <si>
    <t>銓敘部</t>
  </si>
  <si>
    <t>考選部</t>
  </si>
  <si>
    <t>公務人員保障暨培訓委員會</t>
  </si>
  <si>
    <t>內政部</t>
  </si>
  <si>
    <t>民政業務</t>
  </si>
  <si>
    <t>土地測量</t>
  </si>
  <si>
    <t>下水道管理業務</t>
  </si>
  <si>
    <t>警政署及所屬</t>
  </si>
  <si>
    <t>警務管理</t>
  </si>
  <si>
    <t>保安警察業務</t>
  </si>
  <si>
    <t>國道警察業務</t>
  </si>
  <si>
    <t>刑事警察業務</t>
  </si>
  <si>
    <t>初級警察業務</t>
  </si>
  <si>
    <t>消防署及所屬</t>
  </si>
  <si>
    <t>役政署</t>
  </si>
  <si>
    <t>移民署</t>
  </si>
  <si>
    <t>建築研究所</t>
  </si>
  <si>
    <t>空中勤務總隊</t>
  </si>
  <si>
    <t>國際合作及關懷</t>
  </si>
  <si>
    <t>駐外機構業務</t>
  </si>
  <si>
    <t>領事事務管理</t>
  </si>
  <si>
    <t>限制競爭行為調查處理</t>
  </si>
  <si>
    <t>法務及行政救濟業務</t>
  </si>
  <si>
    <t>衛生福利部主管</t>
    <phoneticPr fontId="2" type="noConversion"/>
  </si>
  <si>
    <t>文化部</t>
  </si>
  <si>
    <t>文化資產局</t>
  </si>
  <si>
    <t>博物館業務之推展</t>
  </si>
  <si>
    <t>僑民僑團聯繫接待暨僑教中心服務</t>
  </si>
  <si>
    <t>國家發展委員會及所屬</t>
    <phoneticPr fontId="2" type="noConversion"/>
  </si>
  <si>
    <t>原住民族委員會及所屬</t>
    <phoneticPr fontId="2" type="noConversion"/>
  </si>
  <si>
    <t>客家委員會及所屬</t>
    <phoneticPr fontId="2" type="noConversion"/>
  </si>
  <si>
    <t>公共工程委員會</t>
    <phoneticPr fontId="2" type="noConversion"/>
  </si>
  <si>
    <t>僑務委員會主管</t>
    <phoneticPr fontId="2" type="noConversion"/>
  </si>
  <si>
    <t>原子能委員會主管</t>
    <phoneticPr fontId="2" type="noConversion"/>
  </si>
  <si>
    <t xml:space="preserve">原子能委員會
</t>
    <phoneticPr fontId="2" type="noConversion"/>
  </si>
  <si>
    <t>核能研究所</t>
    <phoneticPr fontId="2" type="noConversion"/>
  </si>
  <si>
    <t>農業委員會主管</t>
    <phoneticPr fontId="2" type="noConversion"/>
  </si>
  <si>
    <t>環境保護署主管</t>
    <phoneticPr fontId="2" type="noConversion"/>
  </si>
  <si>
    <t>金融監督管理委員會主管</t>
    <phoneticPr fontId="2" type="noConversion"/>
  </si>
  <si>
    <t>海洋委員會主管</t>
    <phoneticPr fontId="2" type="noConversion"/>
  </si>
  <si>
    <t>營建署及所屬</t>
    <phoneticPr fontId="2" type="noConversion"/>
  </si>
  <si>
    <t>截至109年6月30日止</t>
    <phoneticPr fontId="2" type="noConversion"/>
  </si>
  <si>
    <t>外交及國際事務學院</t>
  </si>
  <si>
    <t>領事事務局</t>
  </si>
  <si>
    <t>臺灣彰化地方檢察署</t>
  </si>
  <si>
    <t>衛生福利部</t>
  </si>
  <si>
    <t>疾病管制署</t>
  </si>
  <si>
    <t>防疫業務</t>
  </si>
  <si>
    <t>食品藥物管理署</t>
  </si>
  <si>
    <t>科技業務</t>
  </si>
  <si>
    <t>食品管理工作</t>
  </si>
  <si>
    <t>藥粧管理工作</t>
  </si>
  <si>
    <t>中央健康保險署</t>
  </si>
  <si>
    <t>健保業務</t>
  </si>
  <si>
    <t>國民健康署</t>
  </si>
  <si>
    <t>社會及家庭署</t>
  </si>
  <si>
    <t>考試院</t>
  </si>
  <si>
    <t>公務人員退休撫卹基金監理委員會</t>
  </si>
  <si>
    <t>公務人員退休撫卹基金管理委員會</t>
  </si>
  <si>
    <t>退撫基金管理</t>
  </si>
  <si>
    <t>中區公務人員培訓</t>
  </si>
  <si>
    <t>國家文官培訓業務</t>
  </si>
  <si>
    <t>勞動部主管</t>
  </si>
  <si>
    <t>勞動部</t>
  </si>
  <si>
    <t>保險業務</t>
  </si>
  <si>
    <t>北基宜花金馬分署管理</t>
  </si>
  <si>
    <t>桃竹苗分署管理</t>
  </si>
  <si>
    <t>中彰投分署管理</t>
  </si>
  <si>
    <t>雲嘉南分署管理</t>
  </si>
  <si>
    <t>技能檢定中心管理</t>
  </si>
  <si>
    <t>職業安全衛生業務</t>
  </si>
  <si>
    <t>勞動基金運用局</t>
  </si>
  <si>
    <t>勞動及職業安全衛生研究</t>
  </si>
  <si>
    <t>農業委員會</t>
  </si>
  <si>
    <t>農業試驗所</t>
  </si>
  <si>
    <t>林業試驗所</t>
  </si>
  <si>
    <t>畜產試驗所</t>
  </si>
  <si>
    <t>家畜衛生試驗所</t>
  </si>
  <si>
    <t>農業藥物毒物試驗所</t>
  </si>
  <si>
    <t>特有生物研究保育中心</t>
  </si>
  <si>
    <t>茶業改良場</t>
  </si>
  <si>
    <t>苗栗區農業改良場</t>
  </si>
  <si>
    <t>桃園區農業改良場</t>
  </si>
  <si>
    <t>高雄區農業改良場</t>
  </si>
  <si>
    <t>臺中區農業改良場</t>
  </si>
  <si>
    <t>臺南區農業改良場</t>
  </si>
  <si>
    <t>花蓮區農業改良場</t>
  </si>
  <si>
    <t>水土保持局</t>
  </si>
  <si>
    <t>動植物防疫檢疫局及所屬</t>
  </si>
  <si>
    <t>屏東農業生物技術園區籌備處</t>
  </si>
  <si>
    <t>農業金融局</t>
  </si>
  <si>
    <t>漁業署及所屬</t>
  </si>
  <si>
    <t>新竹科學園區管理局</t>
    <phoneticPr fontId="2" type="noConversion"/>
  </si>
  <si>
    <t>中部科學園區管理局</t>
    <phoneticPr fontId="2" type="noConversion"/>
  </si>
  <si>
    <t>南部科學園區管理局</t>
    <phoneticPr fontId="2" type="noConversion"/>
  </si>
  <si>
    <t>中央選舉委員會及所屬</t>
    <phoneticPr fontId="2" type="noConversion"/>
  </si>
  <si>
    <t>情報行政</t>
  </si>
  <si>
    <t>賦稅署</t>
    <phoneticPr fontId="2" type="noConversion"/>
  </si>
  <si>
    <t>北區國稅局及所屬</t>
    <phoneticPr fontId="2" type="noConversion"/>
  </si>
  <si>
    <t>南區國稅局及所屬</t>
    <phoneticPr fontId="2" type="noConversion"/>
  </si>
  <si>
    <t>中區國稅局及所屬</t>
    <phoneticPr fontId="2" type="noConversion"/>
  </si>
  <si>
    <t>國庫署</t>
    <phoneticPr fontId="2" type="noConversion"/>
  </si>
  <si>
    <t>教育部</t>
    <phoneticPr fontId="2" type="noConversion"/>
  </si>
  <si>
    <t>交通部主管</t>
    <phoneticPr fontId="2" type="noConversion"/>
  </si>
  <si>
    <t>交通部</t>
    <phoneticPr fontId="2" type="noConversion"/>
  </si>
  <si>
    <t>航政港政業務管理與執行</t>
  </si>
  <si>
    <t>中央氣象局</t>
    <phoneticPr fontId="2" type="noConversion"/>
  </si>
  <si>
    <t>觀光局及所屬</t>
    <phoneticPr fontId="2" type="noConversion"/>
  </si>
  <si>
    <t>國家風景區開發與管理</t>
  </si>
  <si>
    <t>運輸研究所</t>
    <phoneticPr fontId="2" type="noConversion"/>
  </si>
  <si>
    <t>公路總局及所屬</t>
    <phoneticPr fontId="2" type="noConversion"/>
  </si>
  <si>
    <t>鐵道局及所屬</t>
    <phoneticPr fontId="2" type="noConversion"/>
  </si>
  <si>
    <t>機關名稱</t>
    <phoneticPr fontId="2" type="noConversion"/>
  </si>
  <si>
    <t>1.</t>
  </si>
  <si>
    <t>總統府主管</t>
  </si>
  <si>
    <t>2.</t>
  </si>
  <si>
    <t>行政院主管</t>
  </si>
  <si>
    <t>(1)</t>
  </si>
  <si>
    <t>行政院</t>
  </si>
  <si>
    <t>(2)</t>
  </si>
  <si>
    <t>(3)</t>
  </si>
  <si>
    <t>(4)</t>
  </si>
  <si>
    <t>(5)</t>
  </si>
  <si>
    <t>(6)</t>
  </si>
  <si>
    <t>(7)</t>
  </si>
  <si>
    <t>(8)</t>
  </si>
  <si>
    <t>(9)</t>
  </si>
  <si>
    <t>公平交易委員會</t>
  </si>
  <si>
    <t>(10)</t>
  </si>
  <si>
    <t>國家通訊傳播委員會</t>
  </si>
  <si>
    <t>(11)</t>
  </si>
  <si>
    <t>(12)</t>
  </si>
  <si>
    <t>(13)</t>
  </si>
  <si>
    <t>(14)</t>
  </si>
  <si>
    <t>(15)</t>
  </si>
  <si>
    <t>(16)</t>
  </si>
  <si>
    <t>3.</t>
  </si>
  <si>
    <t>立法院主管</t>
  </si>
  <si>
    <t>4.</t>
  </si>
  <si>
    <t>司法院主管</t>
  </si>
  <si>
    <t>5.</t>
  </si>
  <si>
    <t>6.</t>
  </si>
  <si>
    <t>7.</t>
  </si>
  <si>
    <t>內政部主管</t>
  </si>
  <si>
    <t>8.</t>
  </si>
  <si>
    <t>外交部主管</t>
  </si>
  <si>
    <t>9.</t>
  </si>
  <si>
    <t>10.</t>
  </si>
  <si>
    <t>財政部主管</t>
  </si>
  <si>
    <t>11.</t>
  </si>
  <si>
    <t>教育部主管</t>
  </si>
  <si>
    <t>12.</t>
  </si>
  <si>
    <t>13.</t>
  </si>
  <si>
    <t>經濟部主管</t>
  </si>
  <si>
    <t>14.</t>
  </si>
  <si>
    <t>交通部主管</t>
  </si>
  <si>
    <t>15.</t>
  </si>
  <si>
    <t>16.</t>
  </si>
  <si>
    <t>17.</t>
  </si>
  <si>
    <t>18.</t>
  </si>
  <si>
    <t>19.</t>
  </si>
  <si>
    <t>20.</t>
  </si>
  <si>
    <t>21.</t>
  </si>
  <si>
    <t>文化部主管</t>
  </si>
  <si>
    <t>22.</t>
  </si>
  <si>
    <t>科技部主管</t>
  </si>
  <si>
    <t>23.</t>
  </si>
  <si>
    <t>24.</t>
  </si>
  <si>
    <t>25.</t>
  </si>
  <si>
    <t>人事行政總處及所屬</t>
    <phoneticPr fontId="2" type="noConversion"/>
  </si>
  <si>
    <t>國軍退除役官兵輔導委員會主管</t>
    <phoneticPr fontId="2" type="noConversion"/>
  </si>
  <si>
    <t>預算別</t>
    <phoneticPr fontId="2" type="noConversion"/>
  </si>
  <si>
    <t>肺炎特別預算</t>
    <phoneticPr fontId="2" type="noConversion"/>
  </si>
  <si>
    <t>總預算</t>
    <phoneticPr fontId="2" type="noConversion"/>
  </si>
  <si>
    <t>基金預算</t>
    <phoneticPr fontId="2" type="noConversion"/>
  </si>
  <si>
    <t>中央銀行</t>
    <phoneticPr fontId="2" type="noConversion"/>
  </si>
  <si>
    <t>因應嚴重特殊傳染性肺炎防治及紓困振興經費支用情形彙總表</t>
    <phoneticPr fontId="2" type="noConversion"/>
  </si>
  <si>
    <t>環境保護署主管</t>
  </si>
  <si>
    <t>司法院主管</t>
    <phoneticPr fontId="2" type="noConversion"/>
  </si>
  <si>
    <t>司法院</t>
  </si>
  <si>
    <t>最高法院</t>
  </si>
  <si>
    <t>最高行政法院</t>
  </si>
  <si>
    <t>臺北高等行政法院</t>
  </si>
  <si>
    <t>臺中高等行政法院</t>
  </si>
  <si>
    <t>高雄高等行政法院</t>
  </si>
  <si>
    <t>懲戒法院</t>
    <phoneticPr fontId="2" type="noConversion"/>
  </si>
  <si>
    <t>法官學院</t>
  </si>
  <si>
    <t>審判業務</t>
  </si>
  <si>
    <t>臺灣高等法院</t>
  </si>
  <si>
    <t>臺灣高等法院臺中分院</t>
  </si>
  <si>
    <t>臺灣高等法院臺南分院</t>
  </si>
  <si>
    <t>臺灣高等法院高雄分院</t>
  </si>
  <si>
    <t>臺灣高等法院花蓮分院</t>
  </si>
  <si>
    <t>臺灣臺北地方法院</t>
  </si>
  <si>
    <t>臺灣士林地方法院</t>
  </si>
  <si>
    <t>臺灣新北地方法院</t>
  </si>
  <si>
    <t>臺灣桃園地方法院</t>
  </si>
  <si>
    <t>臺灣新竹地方法院</t>
  </si>
  <si>
    <t>臺灣苗栗地方法院</t>
  </si>
  <si>
    <t>臺灣臺中地方法院</t>
  </si>
  <si>
    <t>臺灣南投地方法院</t>
  </si>
  <si>
    <t>臺灣彰化地方法院</t>
  </si>
  <si>
    <t>臺灣雲林地方法院</t>
  </si>
  <si>
    <t>臺灣嘉義地方法院</t>
  </si>
  <si>
    <t>臺灣臺南地方法院</t>
  </si>
  <si>
    <t>臺灣橋頭地方法院</t>
  </si>
  <si>
    <t>臺灣高雄地方法院</t>
  </si>
  <si>
    <t>臺灣屏東地方法院</t>
  </si>
  <si>
    <t>臺灣臺東地方法院</t>
  </si>
  <si>
    <t>臺灣花蓮地方法院</t>
  </si>
  <si>
    <t>臺灣宜蘭地方法院</t>
  </si>
  <si>
    <t>臺灣基隆地方法院</t>
  </si>
  <si>
    <t>臺灣澎湖地方法院</t>
  </si>
  <si>
    <t>臺灣高雄少年及家事法院</t>
  </si>
  <si>
    <t>福建高等法院金門分院</t>
  </si>
  <si>
    <t>福建金門地方法院</t>
  </si>
  <si>
    <t>福建連江地方法院</t>
  </si>
  <si>
    <t>國史館臺灣文獻館</t>
    <phoneticPr fontId="2" type="noConversion"/>
  </si>
  <si>
    <t>中央研究院</t>
    <phoneticPr fontId="2" type="noConversion"/>
  </si>
  <si>
    <t>國防部所屬</t>
  </si>
  <si>
    <t>審計部臺北市審計處</t>
    <phoneticPr fontId="2" type="noConversion"/>
  </si>
  <si>
    <t>審計部新北市審計處</t>
    <phoneticPr fontId="2" type="noConversion"/>
  </si>
  <si>
    <t>審計部桃園市審計處</t>
    <phoneticPr fontId="2" type="noConversion"/>
  </si>
  <si>
    <t>審計部臺中市審計處</t>
    <phoneticPr fontId="2" type="noConversion"/>
  </si>
  <si>
    <t>中央警察大學</t>
    <phoneticPr fontId="2" type="noConversion"/>
  </si>
  <si>
    <t>外交部</t>
    <phoneticPr fontId="2" type="noConversion"/>
  </si>
  <si>
    <t xml:space="preserve">財政資訊中心 </t>
    <phoneticPr fontId="2" type="noConversion"/>
  </si>
  <si>
    <t>僑務委員會</t>
  </si>
  <si>
    <t>種苗改良繁殖場</t>
    <phoneticPr fontId="2" type="noConversion"/>
  </si>
  <si>
    <t>保險局</t>
    <phoneticPr fontId="2" type="noConversion"/>
  </si>
  <si>
    <t>國軍退除官兵輔導委員會</t>
    <phoneticPr fontId="2" type="noConversion"/>
  </si>
  <si>
    <t>環境保護署</t>
  </si>
  <si>
    <t>海巡署及所屬</t>
    <phoneticPr fontId="2" type="noConversion"/>
  </si>
  <si>
    <t>經濟部</t>
    <phoneticPr fontId="12" type="noConversion"/>
  </si>
  <si>
    <t xml:space="preserve">工業局 </t>
    <phoneticPr fontId="2" type="noConversion"/>
  </si>
  <si>
    <t xml:space="preserve">國際貿易局 </t>
  </si>
  <si>
    <t>智慧財產局</t>
    <phoneticPr fontId="12" type="noConversion"/>
  </si>
  <si>
    <t>標準檢驗局</t>
    <phoneticPr fontId="12" type="noConversion"/>
  </si>
  <si>
    <t>水利署</t>
    <phoneticPr fontId="2" type="noConversion"/>
  </si>
  <si>
    <t>臺東區農業改良場</t>
    <phoneticPr fontId="12" type="noConversion"/>
  </si>
  <si>
    <t>地政及規劃</t>
  </si>
  <si>
    <t>施政及法制業務</t>
  </si>
  <si>
    <t>新聞傳播業務</t>
  </si>
  <si>
    <t>金融監督管理委員會</t>
    <phoneticPr fontId="2" type="noConversion"/>
  </si>
  <si>
    <t>銀行局</t>
    <phoneticPr fontId="2" type="noConversion"/>
  </si>
  <si>
    <t>檢查局</t>
    <phoneticPr fontId="2" type="noConversion"/>
  </si>
  <si>
    <t>證券期貨局</t>
    <phoneticPr fontId="2" type="noConversion"/>
  </si>
  <si>
    <t>國家文官學院及所屬</t>
    <phoneticPr fontId="2" type="noConversion"/>
  </si>
  <si>
    <t>高雄國稅局</t>
    <phoneticPr fontId="2" type="noConversion"/>
  </si>
  <si>
    <t>國軍退除役官兵輔導委員會主管</t>
    <phoneticPr fontId="2" type="noConversion"/>
  </si>
  <si>
    <t>研習業務</t>
  </si>
  <si>
    <t>農業數位化發展</t>
  </si>
  <si>
    <t>一般性防疫措施(額溫槍、酒精)、因應異地或分區辦公整修、視訊會議所需物品及設備</t>
  </si>
  <si>
    <t>一般性防疫措施(如環境消毒、口罩、額溫槍、酒精、手套、防護面罩等)、購置感應式水龍頭、視訊會議所需物品及設備</t>
  </si>
  <si>
    <t>國際會議及交流</t>
  </si>
  <si>
    <t>額溫槍、酒精、口罩等防疫物品</t>
  </si>
  <si>
    <t>防疫用品</t>
  </si>
  <si>
    <t>防疫所需耗材與物品等</t>
  </si>
  <si>
    <t>一般性防疫措施(如環境消毒、口罩、額溫槍、酒精)等項目</t>
  </si>
  <si>
    <t>一般性防疫措施(如環境消毒、口罩、額溫槍、酒精、塑膠手套)等項目</t>
  </si>
  <si>
    <t>110年度總預算因應嚴重特殊傳染性肺炎防治及紓困振興經費支用情形表</t>
    <phoneticPr fontId="2" type="noConversion"/>
  </si>
  <si>
    <t>退除役官兵就學、職訓</t>
  </si>
  <si>
    <t>審計部臺南市審計處</t>
    <phoneticPr fontId="2" type="noConversion"/>
  </si>
  <si>
    <t>影視及流行音樂產業局</t>
    <phoneticPr fontId="2" type="noConversion"/>
  </si>
  <si>
    <t>國立臺灣工藝研究發展中心</t>
    <phoneticPr fontId="2" type="noConversion"/>
  </si>
  <si>
    <t>國家人權博物館</t>
    <phoneticPr fontId="2" type="noConversion"/>
  </si>
  <si>
    <t>交響樂團業務</t>
  </si>
  <si>
    <t>國家鐵道博物館籌備業務</t>
  </si>
  <si>
    <t>賦稅業務</t>
  </si>
  <si>
    <t>加工出口區管理處</t>
    <phoneticPr fontId="2" type="noConversion"/>
  </si>
  <si>
    <t>司法官學院</t>
  </si>
  <si>
    <t>司法訓練</t>
  </si>
  <si>
    <t>法醫研究所</t>
  </si>
  <si>
    <t xml:space="preserve">法醫業務 </t>
  </si>
  <si>
    <t>廉政署</t>
  </si>
  <si>
    <t>執行案件處理</t>
  </si>
  <si>
    <t>最高檢察署</t>
  </si>
  <si>
    <t>臺灣高等檢察署</t>
  </si>
  <si>
    <t>檢察業務</t>
  </si>
  <si>
    <t>臺灣高等檢察署臺中檢察分署</t>
  </si>
  <si>
    <t>臺灣高等檢察署臺南檢察分署</t>
  </si>
  <si>
    <t>臺灣高等檢察署花蓮檢察分署</t>
  </si>
  <si>
    <t>臺灣臺北地方檢察署</t>
  </si>
  <si>
    <t>臺灣士林地方檢察署</t>
  </si>
  <si>
    <t>臺灣新北地方檢察署</t>
  </si>
  <si>
    <t>臺灣桃園地方檢察署</t>
  </si>
  <si>
    <t>臺灣新竹地方檢察署</t>
  </si>
  <si>
    <t>臺灣苗栗地方檢察署</t>
  </si>
  <si>
    <t>臺灣臺中地方檢察署</t>
  </si>
  <si>
    <t>臺灣雲林地方檢察署</t>
  </si>
  <si>
    <t>臺灣嘉義地方檢察署</t>
  </si>
  <si>
    <t>臺灣高雄地方檢察署</t>
  </si>
  <si>
    <t>臺灣花蓮地方檢察署</t>
  </si>
  <si>
    <t>臺灣基隆地方檢察署</t>
  </si>
  <si>
    <t>臺灣澎湖地方檢察署</t>
  </si>
  <si>
    <t>調查局</t>
  </si>
  <si>
    <t>司法調查業務</t>
  </si>
  <si>
    <t>國家安全會議</t>
    <phoneticPr fontId="2" type="noConversion"/>
  </si>
  <si>
    <t>國史館</t>
    <phoneticPr fontId="2" type="noConversion"/>
  </si>
  <si>
    <t>審計部高雄市審計處</t>
  </si>
  <si>
    <t>耳溫槍防疫用品等</t>
  </si>
  <si>
    <t>矯正署及所屬</t>
    <phoneticPr fontId="2" type="noConversion"/>
  </si>
  <si>
    <t>行政執行署及所屬</t>
    <phoneticPr fontId="2" type="noConversion"/>
  </si>
  <si>
    <t>臺灣高等檢察署高雄檢察分署</t>
    <phoneticPr fontId="2" type="noConversion"/>
  </si>
  <si>
    <t>臺灣屏東地方檢察署</t>
    <phoneticPr fontId="2" type="noConversion"/>
  </si>
  <si>
    <t>氣象測報</t>
  </si>
  <si>
    <t>運輸科技應用研究業務</t>
  </si>
  <si>
    <t>退休金業務</t>
  </si>
  <si>
    <t>配合指揮中心開設期間新增業務及因應疫情聘用定期人力經費及新冠肺炎疫苗檢驗業務所需試劑、耗材及物品等</t>
  </si>
  <si>
    <t>國立傳統藝術中心</t>
    <phoneticPr fontId="2" type="noConversion"/>
  </si>
  <si>
    <t>國立臺灣美術館及所屬</t>
  </si>
  <si>
    <t>生活美學館業務</t>
  </si>
  <si>
    <t>一般防疫性措施(如環境消毒、酒精噴瓶、防疫隔板)、因應異地分區辦公添購物品等經費</t>
  </si>
  <si>
    <t>海巡工作</t>
  </si>
  <si>
    <t>海洋保育業務</t>
  </si>
  <si>
    <t>防疫物資-耳溫槍及酒精</t>
  </si>
  <si>
    <t>採購餐桌隔板、酒精、手套、漂白水及相關防疫耗材等物品</t>
  </si>
  <si>
    <t>配合防疫需要採購防疫物資及環境消毒</t>
  </si>
  <si>
    <t>配合防疫需要採購防疫物資、環境消毒等</t>
  </si>
  <si>
    <t>防疫所需耗材、物品及辦公環境資訊配置等</t>
  </si>
  <si>
    <t>服務處之防疫分區辦公事務用品、防疫用品等</t>
  </si>
  <si>
    <t>國家公園經營管理</t>
  </si>
  <si>
    <t>國立臺灣博物館</t>
    <phoneticPr fontId="2" type="noConversion"/>
  </si>
  <si>
    <t>精進氣象雷達與災防預警</t>
  </si>
  <si>
    <t xml:space="preserve">廉政業務 </t>
  </si>
  <si>
    <t>矯正業務</t>
  </si>
  <si>
    <t>臺灣臺東地方檢察署</t>
    <phoneticPr fontId="2" type="noConversion"/>
  </si>
  <si>
    <t>因應疫情購置麥克風、混音機、電視機、揚聲器及功率擴大機供同仁視訊開會使用</t>
  </si>
  <si>
    <t>提供同仁執行公務所需酒精、環境消毒及防護口罩、手套、漂白水、感應式消毒器等耗材</t>
  </si>
  <si>
    <t>異地辦公環境建置(對外上網專線月租費等)</t>
  </si>
  <si>
    <t>一般性防疫措施(如環境消毒、口罩、額溫槍、酒精)及因應異地或分區辦公整修、視訊設備等經費等項目</t>
  </si>
  <si>
    <t>一般性防疫措施(如口罩、酒精、乳膠手套、環境清潔消毒、噴瓶)等項目</t>
  </si>
  <si>
    <t>勞動及職業安全衛生研究所</t>
    <phoneticPr fontId="2" type="noConversion"/>
  </si>
  <si>
    <t>中興辦公大樓各辦公室及公共區域定期消毒、購買防疫物資、異地辦公用品</t>
  </si>
  <si>
    <t>異地辦公、視訊系統等所需費用</t>
  </si>
  <si>
    <t>額溫槍、酒精、口罩等防疫物品、環境消毒及異地辦公等所需費用</t>
  </si>
  <si>
    <t>林業科技試驗研究</t>
  </si>
  <si>
    <t>額溫槍、酒精、口罩等防疫物品及異地辦公、視訊系統等所需費用</t>
  </si>
  <si>
    <t>農藥檢驗及登記管理</t>
  </si>
  <si>
    <t>水土保持發展</t>
  </si>
  <si>
    <t>農田水利署</t>
  </si>
  <si>
    <t>農田水利發展</t>
  </si>
  <si>
    <t>僑生回國升學暨僑青培訓研習</t>
  </si>
  <si>
    <t>公共工程企劃及法規業務</t>
  </si>
  <si>
    <t>一般性防疫措施(如口罩)等項目、因應異地或分區辦公整修、視訊會議所需物品及設備等相關經費</t>
  </si>
  <si>
    <t>一般性防疫措施(如口罩)等項目相關經費</t>
  </si>
  <si>
    <t>一般性防疫措施(如酒精、噴霧消毒設備、自動給皂設備等)等相關整修經費</t>
  </si>
  <si>
    <t>一般學術研究及評議</t>
  </si>
  <si>
    <t>一般性防疫措施(如環境消毒、口罩、額溫槍、酒精等)、視訊會議所需物品及設備等相關經費</t>
  </si>
  <si>
    <t>一般性防疫措施(如紅外線熱像測溫儀、環境消毒、口罩、額溫槍、酒精、手套、防護面罩等)、視訊會議所需物品及設備等相關經費</t>
  </si>
  <si>
    <t>一般性防疫措施（如酒精、醫療用口罩、防疫隔板等）</t>
  </si>
  <si>
    <t>因應防疫工作購買防疫物資（含酒精、櫃台防疫壓克力隔板等）及異地辦公電話線及網路建置工程、電力配置調整作業</t>
  </si>
  <si>
    <t>私立學校教學獎助</t>
  </si>
  <si>
    <t>加強基層環保建設</t>
  </si>
  <si>
    <t>補助桃園市政府因應部桃專案請求中央支援防疫項目及振興計畫</t>
  </si>
  <si>
    <t>綜合企劃</t>
  </si>
  <si>
    <t>分區辦公設置等</t>
  </si>
  <si>
    <t>購置酒精等防疫物資</t>
  </si>
  <si>
    <t>購置口罩等防疫物資</t>
  </si>
  <si>
    <t>防疫環境消毒、防疫吸塵地墊、異地辦公電信數據費、異地辦公網路線材、異地辦公冷氣機等</t>
  </si>
  <si>
    <t>酒精、漂白水、手部消毒機、因應疫情升級之辦公室環境消毒費</t>
  </si>
  <si>
    <t>傳統藝術中心業務</t>
  </si>
  <si>
    <t>美術館業務</t>
  </si>
  <si>
    <t>工藝研究發展中心業務</t>
  </si>
  <si>
    <t>國立臺灣史前文化博物館</t>
  </si>
  <si>
    <t>基本行政工作維持</t>
  </si>
  <si>
    <t>防疫壓克力隔板</t>
  </si>
  <si>
    <t>地震測報</t>
  </si>
  <si>
    <t>防疫用品及因應防疫分區辦公用品等</t>
  </si>
  <si>
    <t>因應防疫居家辦公設備及相關用品</t>
  </si>
  <si>
    <t>法務部</t>
    <phoneticPr fontId="2" type="noConversion"/>
  </si>
  <si>
    <t>臺灣南投地方檢察署</t>
    <phoneticPr fontId="2" type="noConversion"/>
  </si>
  <si>
    <t>臺灣臺南地方檢察署</t>
    <phoneticPr fontId="2" type="noConversion"/>
  </si>
  <si>
    <t>防疫分區辦公事務用品、防疫用品等</t>
  </si>
  <si>
    <t>實驗室防疫用品及環境配置等</t>
  </si>
  <si>
    <t>水利行政業務</t>
  </si>
  <si>
    <t>水資源開發及維護</t>
  </si>
  <si>
    <t>河川海岸及排水環境營造計畫</t>
  </si>
  <si>
    <t>加工出口區業務</t>
  </si>
  <si>
    <t>地調所</t>
  </si>
  <si>
    <t xml:space="preserve">能源局 </t>
  </si>
  <si>
    <t>南部院區</t>
  </si>
  <si>
    <t>一般性防疫措施(如酒精等)相關經費</t>
  </si>
  <si>
    <t>警衛中隊執行防疫措施用額溫槍、防護衣、酒精、護目鏡、手套、自動手指消毒器及醫療口罩等</t>
  </si>
  <si>
    <t>聯合服務業務</t>
  </si>
  <si>
    <t>會客區櫃檯訂製防疫隔板一組</t>
  </si>
  <si>
    <t>文物徵集與管理</t>
  </si>
  <si>
    <t>購置居家辦公資訊設備</t>
  </si>
  <si>
    <t>遠距辦公教學講師鐘點費</t>
  </si>
  <si>
    <t>定期消毒、購買防疫物資、異地辦公用品</t>
  </si>
  <si>
    <t>異地辦公環境建置、購買防疫物資、辦公空間消毒</t>
  </si>
  <si>
    <t>客家文化產業發展</t>
  </si>
  <si>
    <t>辦理客庄旅遊振興方案</t>
  </si>
  <si>
    <t>異地及居家辦公所需辦公用品、差勤設備、視訊通話設備、資訊設備、線路建置、防疫用衛生及消毒設備等採購</t>
  </si>
  <si>
    <t>不公平競爭行為調查處理及多層次傳銷管理</t>
  </si>
  <si>
    <t>國會圖書業務</t>
  </si>
  <si>
    <t>一般性防疫措施(如面罩、口罩、手套、額溫槍、酒精、防疫壓克力板)等項目</t>
  </si>
  <si>
    <t>一般性防疫措施(如環境消毒、口罩、額溫槍、酒精)及購置遠距訊問設備、雲端視訊會議、法警室裝設隔板等項目</t>
  </si>
  <si>
    <t>一般性防疫措施(如環境消毒、口罩、酒精、手套、面罩、護目鏡)及法庭、閱卷室、訴輔科等加裝防護隔離設施等經費</t>
  </si>
  <si>
    <t>一般性防疫措施(如環境消毒、壓克力隔板、口罩、面罩及額溫槍)等項目</t>
  </si>
  <si>
    <t>業務審判</t>
  </si>
  <si>
    <t>一般性防疫措施(如環境消毒、口罩、額溫槍、酒精、塑膠手套、防護罩、殺菌燈)等項目</t>
  </si>
  <si>
    <t>一般性防疫措施(如消毒用品、防護衣、口罩、隔板)及雲端視訊會議軟體租用、視訊攝影機等經費</t>
  </si>
  <si>
    <t>一般性防疫措施(如環境消毒、口罩、額溫槍、酒精、測溫洗手機)等項目</t>
  </si>
  <si>
    <t>一般性防疫措施(如環境消毒、口罩、額溫槍、酒精等)、裝設透明隔離板、採購隔離衣防護衣防護面罩等，以及購置遠距訊問設備、遠距視訊會議設備等項目</t>
  </si>
  <si>
    <t>遠距會議、辦公所需之軟硬體設備等</t>
  </si>
  <si>
    <t>防疫所需耗材、物品及消毒費用等</t>
  </si>
  <si>
    <t>內政資訊業務</t>
  </si>
  <si>
    <t>額溫槍、消毒等清潔用品、視訊會議設備</t>
  </si>
  <si>
    <t>高級警察教育</t>
  </si>
  <si>
    <t>入出國及移民管理業務</t>
  </si>
  <si>
    <t>建築研究業務</t>
  </si>
  <si>
    <t>辦公室環境清潔消毒、防疫隔板及自主防疫物品採購</t>
  </si>
  <si>
    <t>外交管理業務</t>
  </si>
  <si>
    <t>駐外館處為因應新型冠狀病毒購置職雇人員口罩及致贈駐在國在地政、商、學界友我人士防疫物資等費用</t>
  </si>
  <si>
    <t>外交領事人員訓練</t>
  </si>
  <si>
    <t>辦理訓練業務及學員防護所需酒精、環境消毒及感應式消毒器等</t>
  </si>
  <si>
    <t>防疫加班費、提供同仁執行公務所需酒精、護目鏡、環境消毒及異地辦公所需經費</t>
  </si>
  <si>
    <t>辦理辦公室清潔消毒、購置公文紫外線消毒箱及熱像儀、分區辦公場所搬運及布置等</t>
  </si>
  <si>
    <t>酒精、防護衣、面罩、防疫手套、辦公環境消毒作業、自動感應酒精手部消毒器用電池等</t>
  </si>
  <si>
    <t>體溫快速檢測系統</t>
  </si>
  <si>
    <t>酒精、漂白水、N95口罩、感應式消毒機、辦公環境消毒作業等</t>
  </si>
  <si>
    <t>酒精、漂白水、感應式消毒機、防疫手套、護目鏡、防疫壓克力隔板等</t>
  </si>
  <si>
    <t>漂白水</t>
  </si>
  <si>
    <t>感應式消毒機、辦公環境消毒作業、防疫壓克力隔板等</t>
  </si>
  <si>
    <t>酒精、漂白水、額溫槍、防疫手套、租用感應式消毒機等</t>
  </si>
  <si>
    <t>醫療口罩、面罩、防護衣、護目鏡、偵查庭用紫外線滅菌燈等</t>
  </si>
  <si>
    <t>N95口罩、防護衣、面罩、熱像測溫系統等</t>
  </si>
  <si>
    <t>醫療口罩、酒精、漂白水、額溫槍、面罩、辦公環境消毒作業等</t>
  </si>
  <si>
    <t>酒精、防護衣、面罩、防疫手套等</t>
  </si>
  <si>
    <t>體溫篩檢攝影機、防疫壓克力隔板等</t>
  </si>
  <si>
    <t>防疫用噴瓶、實名制防疫用二維平台式條碼掃描器、防疫壓克力隔板等</t>
  </si>
  <si>
    <t>醫療口罩等</t>
  </si>
  <si>
    <t>臺灣橋頭地方檢察署</t>
    <phoneticPr fontId="2" type="noConversion"/>
  </si>
  <si>
    <t>額溫槍、護目鏡、防疫壓克力隔板、防疫用噴瓶等</t>
  </si>
  <si>
    <t>防護衣、面罩等</t>
  </si>
  <si>
    <t>N95口罩、隔離衣、面罩、護目鏡、體溫量測造冊管理機器等</t>
  </si>
  <si>
    <t>臺灣宜蘭地方檢察署</t>
  </si>
  <si>
    <t>褔建高等檢察署金門檢察分署</t>
  </si>
  <si>
    <t>福建金門地方檢察署</t>
  </si>
  <si>
    <t>福建連江地方檢察署</t>
  </si>
  <si>
    <t>酒精、漂白水</t>
  </si>
  <si>
    <t>防護衣、護目鏡、面罩、防疫壓克力隔板等</t>
  </si>
  <si>
    <t>貿易調查業務</t>
  </si>
  <si>
    <t>礦務行政與管理</t>
  </si>
  <si>
    <t>標準檢驗及度政管理</t>
  </si>
  <si>
    <t>辦理一般性業務所需防疫用品、分區辦公事務用品及環境配置等</t>
  </si>
  <si>
    <t>辦理水利行政及水權業務、水岸土地利用管理計畫所需防疫用品、分區辦公事務用品及環境配置等</t>
  </si>
  <si>
    <t>水資源企劃及保育</t>
  </si>
  <si>
    <t>辦理中央管流域整體改善與調適計畫、水災智慧防災計畫及地下水保育管理暨地層下陷防治第3期業務所需防疫用品、分區辦公事務用品及環境配置等</t>
  </si>
  <si>
    <t>防疫所需耗材與物品、防疫分區辦公環境配置等</t>
  </si>
  <si>
    <t>防疫所需耗材與物品、分區辦公事務用品及環境配置等</t>
  </si>
  <si>
    <t>氣象科技研究</t>
  </si>
  <si>
    <t>氣象資訊處理研究與開發</t>
  </si>
  <si>
    <t>應用氣象研究</t>
  </si>
  <si>
    <t>國家鐵道建設與管理</t>
  </si>
  <si>
    <t>購買防疫所需用品(含口罩、酒精等)</t>
  </si>
  <si>
    <t>購買防疫所需用品(含酒精等)</t>
  </si>
  <si>
    <t>購買防疫所需用品(含口罩、酒精、額溫槍、環境消毒等)</t>
  </si>
  <si>
    <t>購買防疫所需用品及設備等(含防疫隔簾、環境消毒、異地辦公設備等)</t>
  </si>
  <si>
    <t>基金運用業務</t>
  </si>
  <si>
    <t>購買防疫所需用品及設備等(含額溫槍、防疫隔板、環境消毒等)</t>
  </si>
  <si>
    <t>原子能科學發展</t>
  </si>
  <si>
    <t>游離輻射安全防護</t>
  </si>
  <si>
    <t>核設安全管制</t>
  </si>
  <si>
    <t>核子保安與應變</t>
  </si>
  <si>
    <t>輻射偵測中心</t>
  </si>
  <si>
    <t>放射性物料管理局</t>
  </si>
  <si>
    <t>放射性物料管理作業</t>
  </si>
  <si>
    <t>計劃管理與設施維運</t>
  </si>
  <si>
    <t>核能科技研發計畫</t>
  </si>
  <si>
    <t>推廣能源技術應用</t>
  </si>
  <si>
    <t>額溫槍、酒精、口罩等防疫物品及視訊系統等所需費用</t>
  </si>
  <si>
    <t>額溫槍、酒精、口罩等防疫物品及異地辦公、視訊系統所需費用、旅費損失補償金</t>
  </si>
  <si>
    <t>一般性防疫措施（租用體溫篩選辨識機、面罩、環境消毒等）及處理新冠肺炎相關業務加班所需經費</t>
  </si>
  <si>
    <t>一般性防疫措施（如消毒機、口罩、額溫槍、酒精、布口罩套、測量體溫防疫用品等）</t>
  </si>
  <si>
    <t>一般性防疫措施（如酒精、口罩等）</t>
  </si>
  <si>
    <t>國家中醫藥研究所</t>
  </si>
  <si>
    <t>一般性防疫措施（如酒精、口罩、噴霧器、額溫槍等）</t>
  </si>
  <si>
    <t>購買防疫用酒精、電梯按鍵防護膜、智慧感應(消毒及量溫度)洗手機、異地辦公資通訊設備及佈建所需費用等</t>
  </si>
  <si>
    <t>電影事業輔導</t>
  </si>
  <si>
    <t>流行音樂產業輔導</t>
  </si>
  <si>
    <t>購置酒精及額溫槍等防疫物資、環境消毒、分區辦公設置等</t>
  </si>
  <si>
    <t>線上防疫宣導、印製防疫宣導小卡</t>
  </si>
  <si>
    <t>購置酒精、清潔液等防疫物資、分區辦公及防疫站設置等</t>
  </si>
  <si>
    <t>企劃行政</t>
  </si>
  <si>
    <t>購置額溫槍等防疫物資及視訊會議相關設備等</t>
  </si>
  <si>
    <t>購置酒精、口罩等防疫物資</t>
  </si>
  <si>
    <t>購置護目鏡及防護面罩等防疫物資</t>
  </si>
  <si>
    <t>購置口罩、防護面罩等防疫物資及居家辦公應變措施</t>
  </si>
  <si>
    <t>一般防疫性措施(防疫酒精噴瓶、香皂、漂白水)、因應異地分區辦公添購物品等經費</t>
  </si>
  <si>
    <t>一般防疫性措施(筆電、印表機、視訊鏡頭等)</t>
  </si>
  <si>
    <t>海洋業務</t>
  </si>
  <si>
    <t>防疫異地辦公所需事務支出、辦公處所消毒、防疫異地辦公用筆記型電腦等</t>
  </si>
  <si>
    <t>海洋研究業務</t>
  </si>
  <si>
    <t>圓點標籤、酒精噴瓶、漂白水、酒精、隔板、消毒用噴霧機、防護門禁警示儀等防疫物品</t>
  </si>
  <si>
    <t>異地辦公租金、環境消毒及防疫隔板</t>
  </si>
  <si>
    <t>異地辦公租金、環境消毒及採購防疫物資</t>
  </si>
  <si>
    <t>異地辦公租金、環境消毒及配合防疫需要採購防疫物資</t>
  </si>
  <si>
    <t>異地辦公租金、環境消毒</t>
  </si>
  <si>
    <t>配合防疫需要採購酒精及口罩等防疫物資、環境消毒及異地辦公環境整備</t>
  </si>
  <si>
    <t>一般性防疫措施(如紅外線熱像測溫儀、環境消毒、口罩、額溫槍、酒精、手套、防護面罩等)、視訊會議所需物品及設備、分區辦公空間整修等相關經費</t>
  </si>
  <si>
    <t>一般性防疫措施(如酒精、防疫隔板)等項目、因應異辦公所需物品及水電網路等相關經費</t>
  </si>
  <si>
    <t>公共工程管理業務</t>
  </si>
  <si>
    <t>辦理公共工程移工防疫措施專案訪查及購置防疫用品等</t>
  </si>
  <si>
    <t>購置防疫用品、應居家需求升級電話系統設備及居家辦公資訊設備</t>
  </si>
  <si>
    <t>購置酒精、防護衣、壓克力隔板、殺菌燈等防疫物品及設備、環境消毒、紅外線感應開關</t>
  </si>
  <si>
    <t>行政院新聞中心、記者工作室及院區消毒清潔、額溫槍、自動手指消毒機及防疫隔板等防疫用品、異地辦公室電源線等設置費用及因應疫情延長工作時間加班費</t>
  </si>
  <si>
    <t>資訊管理</t>
  </si>
  <si>
    <t>購置視訊會議軟體、相關設備等及異地辦公網路佈線工程</t>
  </si>
  <si>
    <t>科技發展研究諮詢</t>
  </si>
  <si>
    <t>辦公室預防性消毒及異地辦公市話安裝及線路工程</t>
  </si>
  <si>
    <t>購買防疫所需用品及設備等(含酒精、防疫面罩、感應消毒機、環境消毒、居家辦公及視訊會議所需筆電、軟體等)及辦理生活補貼發放及保費緩繳作業加班費</t>
  </si>
  <si>
    <t>購買防疫所需用品(含口罩、酒精、消毒測溫儀、額溫槍等)</t>
  </si>
  <si>
    <t>購買防疫所需用品及設備等(含防護衣、防疫隔板及環境消毒等)</t>
  </si>
  <si>
    <t>購買防疫所需用品(含口罩、酒精、防護面罩等)</t>
  </si>
  <si>
    <t>購買防疫所需用品及設備等(含額溫槍、防疫隔板、環境消毒、酒精等)</t>
  </si>
  <si>
    <t>額溫槍、酒精、口罩、防疫用隔板等</t>
  </si>
  <si>
    <t>一般性防疫措施（如酒精、區隔板等）及因應異地辦公所需設備（如空氣清淨機、移動式冷氣機等）及新冠肺炎疫苗檢驗業務所需試劑、耗材及物品等</t>
  </si>
  <si>
    <t>因應疫情購置視訊會議用軟體、攝影機及麥克風等經費</t>
  </si>
  <si>
    <t>僑商經濟業務</t>
  </si>
  <si>
    <t>防疫所需耗材與物品等、視訊會議用網路攝影機</t>
  </si>
  <si>
    <t>防疫用酒精、口罩及異地辦公用品等相關經費</t>
  </si>
  <si>
    <t>投資審議</t>
  </si>
  <si>
    <t>防疫分區辦公環境配置(視訊設備等)</t>
  </si>
  <si>
    <t>防疫分區辦公環境配置(視訊鏡頭設備)</t>
  </si>
  <si>
    <t>防疫所需用品及防疫分區辦公事務用品、環境配置等</t>
  </si>
  <si>
    <t>辦理水文資料及技術發展、台北水源特定區管理及建設展業務所需防疫分區辦公事務用品及環境配置事務用品、防疫用品等</t>
  </si>
  <si>
    <t>辦理水利工程試驗、水資源規劃、水利會事業區外農田水利設施更新改善計畫業務所需防疫分區辦公事務用品及環境配置、防疫用品等</t>
  </si>
  <si>
    <t>地質科技研究發展</t>
  </si>
  <si>
    <t>防疫用紅外線熱像儀(ITRI體溫快篩系統)、雲端視訊會議軟體租用及一般性防疫措施(如額溫槍、口罩、酒精、自黏性標籤、防疫用隔板及網路視訊鏡頭等)等項目</t>
  </si>
  <si>
    <t>視訊會議使用之視訊軟體及會議設備、防疫所需物品、辦理環境消毒等</t>
  </si>
  <si>
    <t>規劃及推動國家發展計畫綜合業務</t>
  </si>
  <si>
    <t>研擬經濟政策、協調推動財經措施</t>
  </si>
  <si>
    <t>促進社會發展及計畫審議協調</t>
  </si>
  <si>
    <t>促進產業發展</t>
  </si>
  <si>
    <t>促進人力資源發展</t>
  </si>
  <si>
    <t>健全國土規劃及經營管理</t>
  </si>
  <si>
    <t>績效管理</t>
  </si>
  <si>
    <t>健全資訊管理，提升應用效率</t>
  </si>
  <si>
    <t>推動法規鬆綁與革新、強化經貿競爭力</t>
  </si>
  <si>
    <t>中興新村北、中核心維運</t>
  </si>
  <si>
    <t>購買防疫物資</t>
  </si>
  <si>
    <t>異地辦公環境建置(對外上網專線月租費等)、購買防疫物資</t>
  </si>
  <si>
    <t>文書檔案智慧鏈結計畫</t>
  </si>
  <si>
    <t>檔案應用服務</t>
  </si>
  <si>
    <t>異地辦公環境建置</t>
  </si>
  <si>
    <t>辦理防疫工作所需筆記型電腦及周邊配件、壓克力隔板、消毒機及酒精</t>
  </si>
  <si>
    <t>感應式酒精噴霧機、防疫抗菌桌墊隔板、酒精噴灑器、壓克力防疫隔板組及防疫面罩等防疫用品</t>
  </si>
  <si>
    <t>警政業務</t>
  </si>
  <si>
    <t>辦公室消毒費用、防疫用酒精及噴頭</t>
  </si>
  <si>
    <t>酒精噴灑器、酒精、拋棄式手套、指型機感應功能元件</t>
  </si>
  <si>
    <t>空中勤務業務</t>
  </si>
  <si>
    <t>防疫物資-口罩、耳溫槍及辦公室消毒
異地辦公-影印機租賃費及冷氣機與飲水機設備清洗</t>
  </si>
  <si>
    <t>防疫異地辦公設備採購-體溫測量熱顯像儀、筆記基電腦及監視攝影視訊設備等</t>
  </si>
  <si>
    <t>採購酒精、漂白水、口罩、隔板等防疫物品</t>
  </si>
  <si>
    <t>異地辦公電信費、網路費及防疫隔板</t>
  </si>
  <si>
    <t>法政業務</t>
  </si>
  <si>
    <t>防疫設備及因應防疫居家辦公設備等</t>
  </si>
  <si>
    <t>文化交流業務</t>
  </si>
  <si>
    <t>臺灣文學館業務</t>
  </si>
  <si>
    <t>臺灣歷史博物館業務</t>
  </si>
  <si>
    <t>廣播電視事業輔導</t>
  </si>
  <si>
    <t>購買防疫用酒精</t>
  </si>
  <si>
    <t>購買防疫用酒精、漂白水、額溫槍及紫外線消毒箱、測溫消毒機</t>
  </si>
  <si>
    <t>防疫用酒精、額溫槍及防疫用口罩等</t>
  </si>
  <si>
    <t>購置消毒用品、口罩及紅外線熱像測溫儀等</t>
  </si>
  <si>
    <t>博物館業務</t>
  </si>
  <si>
    <t>提供同仁執行公務所需酒精、環境消毒及防護面罩、感應式消毒器、耳溫槍、額溫槍、居家辦公用筆電及異地辦公所需經費等</t>
  </si>
  <si>
    <t>地方政府稅款短少補助</t>
  </si>
  <si>
    <t>移緩濟急:
支出科目「臺北國稅局-一般行政」</t>
  </si>
  <si>
    <t>設置民眾接洽區域之防疫隔板、所得稅結算申報延期所需戶外搭建帳篷、租用電腦、網路及電源線路布置及提供民眾辦理公務用所需防疫用品(酒精)等</t>
  </si>
  <si>
    <t>提供同仁辦理公務用所需額溫槍、紅外線溫度測定器、對講機</t>
  </si>
  <si>
    <t>移緩濟急：
支出科目「北區國稅局及所屬-一般行政」</t>
  </si>
  <si>
    <t>移緩濟急：
支出科目「中區國稅局及所屬-一般行政」</t>
  </si>
  <si>
    <t>移緩濟急：
支出科目「中區國稅局及所屬-國稅稽徵業務」</t>
  </si>
  <si>
    <t>移緩濟急:
支出科目「關務署及所屬-一般行政」</t>
  </si>
  <si>
    <t>移緩濟急:
支出科目「關務署及所屬-關稅業務」</t>
  </si>
  <si>
    <t>移緩濟急:
支出科目「國有財產署及所屬-一般行政」</t>
  </si>
  <si>
    <t>移緩濟急:
支出科目「國有財產署及所屬-國有財產業務」</t>
  </si>
  <si>
    <t>受理民眾報稅及防疫所需用品(口罩、帳篷、租用個人電腦及壓克力隔板等)及異地辦公電腦、網路線路布置等</t>
  </si>
  <si>
    <t>提供民眾辦理公務用所需酒精、口罩、手套、消毒機、防疫隔板、桌椅及租用帳篷</t>
  </si>
  <si>
    <t>購置酒精、口罩、額/耳溫槍及快篩劑等防疫物資、環境消毒、防疫門禁設施及居家辦公應變措施等</t>
  </si>
  <si>
    <t>購置酒精、口罩及紫外線殺菌燈管組等防疫物資、分區辦公及戶外洽公區設置等</t>
  </si>
  <si>
    <t>環安行政</t>
  </si>
  <si>
    <t>酒精、辦公環境消毒作業、防疫壓克力隔板等</t>
  </si>
  <si>
    <t>護目鏡等</t>
  </si>
  <si>
    <t>醫療口罩、酒精、額溫槍、護目鏡、隔離衣、鞋套、面罩等</t>
  </si>
  <si>
    <t>電動消毒噴霧器、感應式消毒機等</t>
  </si>
  <si>
    <t>醫療口罩、酒精、額溫槍、防護衣、面罩、防疫手套、防疫壓克力隔板等</t>
  </si>
  <si>
    <t>防疫壓克力隔板、辦公環境消毒作業等</t>
  </si>
  <si>
    <t>醫療口罩、防護衣、護目鏡、防疫手套、熱像測溫系統等</t>
  </si>
  <si>
    <t>醫療口罩、酒精、額溫槍、感應式消毒機、辦公環境消毒作業、防疫隔板等</t>
  </si>
  <si>
    <t>酒精、醫療口罩、N95口罩、防護衣帽、面罩、護目鏡、辦公環境消毒作業、防疫壓克力隔板等</t>
  </si>
  <si>
    <t>額溫槍、電動消毒噴霧器、酒精消毒測溫儀、為應疫情防禦實名制設置管制門等</t>
  </si>
  <si>
    <t>酒精、醫療口罩、N95口罩、防護簡易型隔離衣、護目鏡、面罩、防疫手套、辦公環境消毒作業、防疫壓克力隔板等</t>
  </si>
  <si>
    <t>醫療口罩、N95口罩、防護衣、防護鞋套、面罩、防疫壓克力隔板等</t>
  </si>
  <si>
    <t>酒精、酒精消毒測溫儀等</t>
  </si>
  <si>
    <t>購買酒精、手套、噴霧瓶、防護衣面罩、防疫隔板、辦公空間消毒</t>
  </si>
  <si>
    <t>綜合規劃發展</t>
  </si>
  <si>
    <t>視訊會議設備、居家辦公筆電</t>
  </si>
  <si>
    <t>原住民族教育協調與發展</t>
  </si>
  <si>
    <t>一般性防疫措施(如環境消毒、口罩、額溫槍、酒精)及購置遠距訊問設備、雲端視訊會議、防疫隔板等項目</t>
  </si>
  <si>
    <t>一般性防疫措施(如漂白水、口罩、酒精、消毒機、壓克力隔板及自黏性標籤)等項目</t>
  </si>
  <si>
    <t>一般性防疫措施(如環境消毒、口罩、額溫槍、酒精)、會議室與評議室裝設隔板、及購置雲端視訊會議設備等項目</t>
  </si>
  <si>
    <t>購置防疫設備</t>
  </si>
  <si>
    <t>一般性防疫措施(如消毒噴霧機)</t>
  </si>
  <si>
    <t>一般性防疫措施(如環境消毒、口罩、酒精、手套、防疫隔板、面罩、護目鏡)及視訊攝影機、登錄身分證用條碼機、支援居家辦公筆記型電腦等項目</t>
  </si>
  <si>
    <t>防疫用熱感溫測像儀、訊問室及法庭等增設隔板、設置遠距訊問設備、雲端視訊會議等項目</t>
  </si>
  <si>
    <t>一般性防疫措施(如環境消毒、口罩、額溫槍、酒精、防護面罩、消毒噴霧器、民眾分流等待座椅、防疫壓壓克力隔板)及因應異地或分區辦公整修、雲端視訊會議、法庭視訊開庭用攝影機及環境建置等經費</t>
  </si>
  <si>
    <t>居家辦公遠端連線用筆記型電腦、遠距開庭相關經費等項目</t>
  </si>
  <si>
    <t>一般性防疫措施(如口罩、酒精、塑膠手套、櫃台之透明塑膠遮布及防疫隔屏等)等項目</t>
  </si>
  <si>
    <t>防疫用(如紫外線除菌設備及防疫隔屏等)等項目</t>
  </si>
  <si>
    <t>一般性防疫措施(如環境消毒、口罩、額溫槍、酒精、防疫壓克力隔板、管制人流用欄柱、防護衣、防疫面罩)及購置遠距訊問設備、雲端視訊會議等經費等項目</t>
  </si>
  <si>
    <t>一般性防疫措施(如環境消毒、口罩、額溫槍、酒精、隔板)及雲端視訊會議等經費</t>
  </si>
  <si>
    <t>一般性防疫措施(如環境消毒、口罩、額溫槍、酒精、隔板)等項目</t>
  </si>
  <si>
    <t>一般性防疫措施(如環境消毒、口罩、額溫槍、酒精、壓克力隔板)等項目</t>
  </si>
  <si>
    <t>法庭用防疫措施(如額溫槍、酒精、無線麥克風)等項目</t>
  </si>
  <si>
    <t>一般性防疫措施(如環境消毒、酒精、透明面罩、手套等)、筆記型電腦、防疫用熱感溫測像儀等項目</t>
  </si>
  <si>
    <t>法庭用防疫措施(如酒精、透明面罩、壓克力隔板等)、防疫用熱感溫測像儀等項目</t>
  </si>
  <si>
    <t>智慧財產法院</t>
    <phoneticPr fontId="2" type="noConversion"/>
  </si>
  <si>
    <t>居家辦公軟硬體建置採購及辦公室、會議室空間消毒殺菌</t>
  </si>
  <si>
    <t>終身教育行政及督導</t>
  </si>
  <si>
    <t>委託社團法人台灣評鑑協會辦理社區大學、短期補習班及兒童課後照顧服務中心紓困相關行政事務</t>
  </si>
  <si>
    <t>參與中央流行疫情指揮中心會議、防疫物資訪查及酒精、異地辦公用品、會議室隔板、環境消毒等相關經費</t>
  </si>
  <si>
    <t>防疫用酒精、口罩及異地辦公用品、會議室隔板、搬運及環境消毒等相關經費</t>
  </si>
  <si>
    <t>一般防疫性措施(環境消毒)、視訊會議所需軟體授權</t>
  </si>
  <si>
    <t>防疫物資(口罩、耳溫槍、酒精、快篩試劑及隔板)、辦公處所消毒與異地辦公辦公室電話月租費及電費分攤</t>
  </si>
  <si>
    <t>額溫槍、酒精、口罩等防疫物品及環境消毒等所需費用</t>
  </si>
  <si>
    <t>額溫槍、酒精、口罩等防疫物品及異地辦公、視訊會議等所需費用</t>
  </si>
  <si>
    <t>農田水利管理</t>
  </si>
  <si>
    <t>檔案管理綜合企劃與管考</t>
  </si>
  <si>
    <t>深化國家記憶計畫</t>
  </si>
  <si>
    <t>體溫電視顯示器、熱顯像體溫攝影機、遠距安全存取控制軟體</t>
  </si>
  <si>
    <t>研究及實驗</t>
  </si>
  <si>
    <t>一般性防疫措施（如面罩、噴霧器、額溫槍等）及新冠肺炎造成肺栓塞之治療藥物研究費用</t>
  </si>
  <si>
    <t>經濟行政與管理</t>
  </si>
  <si>
    <t>防疫所需用品、防疫分區辦公環境配置及體溫測量機等</t>
  </si>
  <si>
    <t>防疫分區辦公事務用品、防疫用品等及虛擬應用暨桌面系統</t>
  </si>
  <si>
    <t>智慧財產權科技發展</t>
  </si>
  <si>
    <t>防疫分區辦公環境配置(視訊設備、軟體採購)</t>
  </si>
  <si>
    <t>購買防疫所需用品及設備等(含酒精、防疫隔板、環境消毒、視訊會議相關費用及異地辦公設備等)</t>
  </si>
  <si>
    <t>勞工保險局</t>
  </si>
  <si>
    <t>勞動力發展署及所屬</t>
  </si>
  <si>
    <t>購買防疫所需用品(含酒精、防護面罩及手持消毒槍等)</t>
  </si>
  <si>
    <t>購買防疫所需用品及設備等(含環境消毒、防護衣、口罩、防疫隔板及視訊會議相關費用等)</t>
  </si>
  <si>
    <t>職業安全衛生署</t>
  </si>
  <si>
    <t>購買防疫所需用品及設備等(含防疫隔板及酒精噴霧器等)</t>
  </si>
  <si>
    <t>設置民眾接洽區域之防疫隔板、所得稅結算申報延期所需戶外搭建帳篷、租用電腦、網路及電源線路布置、提供民眾辦理公務用所需防疫用品(酒精)及居家辦公相關軟硬體設備建置等</t>
  </si>
  <si>
    <t>因應防疫所需保全人力、購置防疫用品(額溫槍、乾洗手及酒精等)及異地辦公燈具、電話線路布置等</t>
  </si>
  <si>
    <t>退除役官兵退休給付</t>
  </si>
  <si>
    <t>一般性防疫措施(如紅外線熱像測溫儀、環境消毒、口罩、酒精、手套、防護面罩、防護衣、漂白水、麥克風防護罩)所需物品及設備、因應異地或分區辦公整修、居家辦公所需物品及設備</t>
  </si>
  <si>
    <t>投資推廣</t>
  </si>
  <si>
    <t>購置額溫槍、口罩、酒精等防疫物資及分區辦公設置</t>
  </si>
  <si>
    <t>海洋國家公園管理處第一線防疫工作人員投保額外保險與東沙登島人員核酸（PCR）檢測費、酒精噴霧機、額溫槍、消毒等清潔用品及皮膚溫度感應偵測器等</t>
  </si>
  <si>
    <t>防疫關懷包及郵資費、異地辦公複合機租金、護目鏡等</t>
  </si>
  <si>
    <t>遠端視訊會議用網路攝影機、酒精、異地辦公桌椅及鐵門鎖、影印機租賃、駐地遷移相關整修工程費等</t>
  </si>
  <si>
    <t>防疫工讀費、場館消毒、考場防疫工作費、酒精、口罩、隔離衣及隔板等防疫消毒用品、遠距教學設備、教師研習會視訊用網路平台軟體、公文消毒機、自動測溫除菌門、110學年度預備教育隊職官及教育班長快篩費用等</t>
  </si>
  <si>
    <t>酒精、漂白水、感應式消毒機、面罩、防疫手套、熱像測溫系統、辦公環境消毒作業等</t>
  </si>
  <si>
    <t>酒精、醫療口罩、N95口罩、送氣頭罩、面罩、隔離衣、防護衣、鞋套、解剖用動力空氣濾淨式防護具等</t>
  </si>
  <si>
    <t>酒精、漂白水、感應式消毒機、面罩、防疫壓克力隔板等</t>
  </si>
  <si>
    <t>醫療口罩、酒精、漂白水、電動消毒噴霧器、防疫壓克力隔板等</t>
  </si>
  <si>
    <t>醫療口罩、酒精、感應式消毒機、防護衣、護目鏡、面罩、防疫手套、防疫壓克力隔板等</t>
  </si>
  <si>
    <t>醫療口罩、N95口罩、酒精、漂白水、感應式消毒機、額溫槍、防護衣、面罩、防疫手套、防疫壓克力隔板等</t>
  </si>
  <si>
    <t>醫療口罩、N95口罩、酒精、感應式消毒機、電動消毒噴霧器、防護衣、護目鏡、面罩、防疫手套、鞋套、隔離座等</t>
  </si>
  <si>
    <t>醫療口罩、N95口罩、酒精、漂白水、隔離衣、護目鏡、面罩、防疫手套、防疫壓克力隔板等</t>
  </si>
  <si>
    <t>醫療口罩、N95口罩、酒精、防護衣、面罩、防疫手套、防疫壓克力隔板、辦公環境消毒作業等</t>
  </si>
  <si>
    <t>醫療口罩、酒精、漂白水、感應式消毒機、防護衣、面罩、護目鏡、防疫手套、防疫用噴瓶、防疫隔板等</t>
  </si>
  <si>
    <t>醫療口罩、酒精、電動消毒噴霧器、防護衣、護目鏡、面罩、防疫手套、防疫壓克力隔板等</t>
  </si>
  <si>
    <t>醫療口罩、辦公環境消毒作業、防疫壓克力隔板、防疫手套、面罩等</t>
  </si>
  <si>
    <t>防疫路線用鋁合金柱等</t>
  </si>
  <si>
    <t>N95口罩、酒精、額溫槍、感應式消毒機、防疫手套、面罩、防疫壓克力隔板等</t>
  </si>
  <si>
    <t>酒精、紫外線消毒箱、防疫壓克力隔板等</t>
  </si>
  <si>
    <t>醫療口罩、酒精、額溫槍、感應式消毒機、防護衣、防疫手套、面罩、護目鏡、防疫壓克力隔板、紫外線消毒箱與殺菌燈、辦公環境消毒作業等</t>
  </si>
  <si>
    <t>鑑識科學及通訊監察業務</t>
  </si>
  <si>
    <t>面罩等</t>
  </si>
  <si>
    <t>採購闈場使用移動式紫外線殺菌機、服務台裝設透明壓克力板、酒精及辦公場所加強消毒等項目</t>
  </si>
  <si>
    <t>研究發展及宣導</t>
  </si>
  <si>
    <t>預備文官團防疫酒精、紙巾等</t>
  </si>
  <si>
    <t>防疫用品及因應防疫相關設備</t>
  </si>
  <si>
    <t>新故宮計畫</t>
  </si>
  <si>
    <t>配合防疫需要採購酒精及口罩等防疫物資、環境消毒及異地辦公環境整備、出差人員核酸檢測費</t>
  </si>
  <si>
    <t>綜合規劃業務</t>
  </si>
  <si>
    <t>文教業務</t>
  </si>
  <si>
    <t>一般性防疫措施(如環境消毒、口罩、額溫槍、酒精等)、裝設透明隔離板，以及購置遠距訊問設備、遠距視訊會議設備等項目</t>
  </si>
  <si>
    <t>行政訴訟審判</t>
  </si>
  <si>
    <t>法庭用防疫措施(防疫壓克力板)等項目</t>
  </si>
  <si>
    <t>因應防疫，於宿舍房間等區域洗手台安裝洗手乳給皂機、影音系統與雲端視訊系統建置、餐桌隔板及人流計數處理設備等經費</t>
  </si>
  <si>
    <t>一般性防疫措施(如法庭防疫用壓克力隔板、次氯酸水、抗菌液、防護面罩等)及租用U會議多方視訊平台</t>
  </si>
  <si>
    <t>一般性防疫措施(護目鏡、隔離衣、防護面罩等)</t>
  </si>
  <si>
    <t>無線擴音機3台</t>
  </si>
  <si>
    <t>一般性防疫措施(如防疫壓克力擋板、酒精、酒精濕巾、口罩、紅外線體温計、酒精噴霧消毒機、環境消毒等)及防護面罩、隔離衣、雲端視訊會議、視訊鏡頭、同仁因執行公務實施居家隔離期間衍生之住宿等費用、快篩用試劑等項目</t>
  </si>
  <si>
    <t>因應疫情升級居家辦公用筆記型電腦、建立遠距視訊開庭業務用儲存器費用、立體耳機麥克風、當事人等候區用空氣清淨機等項目</t>
  </si>
  <si>
    <t>一般性防疫措施(如環境消毒、口罩、酒精、防護面罩、防護衣)、防疫隔板、增設延伸法庭、法庭席位防疫裝修及視訊會議用網路攝影機等項目</t>
  </si>
  <si>
    <t>一般性防疫措施(防護衣、防疫面罩、法庭梅花座膠帶)等</t>
  </si>
  <si>
    <t>一般性防疫措施(如環境消毒、酒精、噴霧容器、護目鏡、隔離衣、N95口罩、面罩、手套、額溫槍、移動式空調、臨時法庭開庭區戶外帳篷、延伸法庭佈線、遠距訊問移動式活動架及傳真機暨網路攝影機)等項目</t>
  </si>
  <si>
    <t>一般性防疫措施(如壓克力板、口罩、酒精、乳膠手套、環境清潔消毒、噴瓶)等項目</t>
  </si>
  <si>
    <t>後勤及通資業務</t>
  </si>
  <si>
    <t>疫苗存管設施等</t>
  </si>
  <si>
    <t>購買防疫用環境設備消毒及乾洗手用酒精、營運損失事業補助專案</t>
  </si>
  <si>
    <t>購置消毒用品支出、防護面罩、額溫槍、紅外線體溫量測儀等防疫用品及分區辦公資通訊耗材等</t>
  </si>
  <si>
    <t>各服務中心購置防疫用酒精、自動手指消毒機、防疫用壓克力隔板及清潔消毒作業等</t>
  </si>
  <si>
    <t>補助受疫情影響國小課後照顧(含身障專班)、國小夜光天使之外聘鐘點制教師鐘點費補貼</t>
  </si>
  <si>
    <t>購置視訊裝置、雲端視訊會議租用費、網路設備租賃、因應異辦公所需物品及運費等</t>
  </si>
  <si>
    <t>一般防疫性措施(如環境消毒、分區及異地辦公網路復歸及電話移設等)、因應居家辦公及視訊會議所需筆記型電腦</t>
  </si>
  <si>
    <t>一般性防疫措施(口罩、防護面罩、防疫隔板、酒精、漂白水、消毒機、環境消毒)</t>
  </si>
  <si>
    <t>農業科技研究發展</t>
  </si>
  <si>
    <t>110年國產花卉超商通路銷售計畫</t>
  </si>
  <si>
    <t>酒精、AI智慧消毒站等防疫物品、會議室防疫隔板、環境消毒及居家辦公搬運公務電腦短程車資等所需費用</t>
  </si>
  <si>
    <t>異地辦公、視訊系統及居家辦公搬運公務電腦短程車資等所需費用</t>
  </si>
  <si>
    <t>農糧管理</t>
  </si>
  <si>
    <t>異地辦公硬體設備建置</t>
  </si>
  <si>
    <t>移緩濟急:
支出科目「高雄國稅局-國稅稽徵業務」</t>
  </si>
  <si>
    <t>民眾洽公櫃台增設防疫隔板、受理民眾報稅租借熱影像儀、帳篷、及民眾洽公櫃台增設防疫隔板、受理民眾報稅租借熱影像儀、帳篷、電源線路布置及辦理異地辦公所需經費等</t>
  </si>
  <si>
    <t>購買防疫所需用品及設備(含酒精、自動感應酒精噴霧器、智慧消毒站及防疫隔板等)</t>
  </si>
  <si>
    <t>特種基金預算核編及執行</t>
  </si>
  <si>
    <t>會計決算業務</t>
  </si>
  <si>
    <t>綜合統計業務</t>
  </si>
  <si>
    <t>主計訓練業務</t>
  </si>
  <si>
    <t>一般性防疫措施（如酒精）及因應疫情聘用定期人力經費、新冠肺炎疫苗檢驗業務所需耗材及物品等</t>
  </si>
  <si>
    <t>一般性防疫措施（如酒精、口罩、噴霧器、防護面罩、壓克力隔板、額溫槍、因應分區辦公施作新增電源迴路、插座、延長線及居家辦公同仁使用預付卡及電話費等）</t>
  </si>
  <si>
    <t>因應疫情採購居家辦公筆記型電腦</t>
  </si>
  <si>
    <t>補助私立幼兒園紓困經費</t>
  </si>
  <si>
    <t>補助高級中等學校受嚴重特殊傳染性肺炎影響中止訓練之建教生生活津貼</t>
  </si>
  <si>
    <t>補助高級中等以下學校(含幼兒園)校園防疫工作經費(隔板、快篩試劑、額溫槍、酒精、口罩等經費)及高級中等學校校外住宿租金紓困補貼</t>
  </si>
  <si>
    <t>補助地方政府執行因應嚴重特殊傳染性肺炎居家隔離、居家檢疫者及集中檢疫場所被隔離者廢棄物清理服務計畫（乙清及集中場）</t>
  </si>
  <si>
    <t>司法科技業務</t>
  </si>
  <si>
    <t>醫療口罩、N95口罩、酒精、漂白水、防護衣、隔離衣、面罩、護目鏡、防疫帽、防疫手套、防疫壓克力隔板、快篩試劑套組等</t>
  </si>
  <si>
    <t>執行業務</t>
  </si>
  <si>
    <t>面罩、防護衣、護目鏡、防疫手套、熱像測溫系統、自動測溫機、辦公環境消毒作業、防疫壓克力隔板等</t>
  </si>
  <si>
    <t>防疫專案加班費、防疫物資(漂白水、消毒用噴霧機、護目鏡及隔板等)</t>
  </si>
  <si>
    <t>戶政業務</t>
  </si>
  <si>
    <t>地政業務</t>
  </si>
  <si>
    <t>酒精、口罩、遠端視訊會議用耳機麥克風及鏡頭</t>
  </si>
  <si>
    <t>遠端視訊會議用網路攝影機</t>
  </si>
  <si>
    <t>攜帶式防疫隔板</t>
  </si>
  <si>
    <t>酒精、手套、噴霧器、口罩、漂白水、防護面罩、額溫槍、防疫隔板</t>
  </si>
  <si>
    <t>酒精、額溫槍、消毒等清潔用品、會議室隔板、防護面罩、視訊會議設備、酒精消毒噴霧器及手指消毒器</t>
  </si>
  <si>
    <t>異地辦公電信費及網點配置費、酒精、宿舍防疫消毒、防疫工作獎勵金等</t>
  </si>
  <si>
    <t>異地辦公文具盒及公文置放櫃、口罩</t>
  </si>
  <si>
    <t>防疫用防護衣及防疫工作人員保險</t>
  </si>
  <si>
    <t>購買會議用可拆式壓克力防疫隔板及酒精</t>
  </si>
  <si>
    <t>購買防護手套、口罩、面罩、壓克力隔板、紅外線體溫感測器、額溫槍、團隊演出快篩試劑</t>
  </si>
  <si>
    <t>防疫用筆電及一般性防疫措施(酒精、隔板)等項目</t>
  </si>
  <si>
    <t>環境消毒、居家辦公應變措施及購置酒精、防護面罩、隔板等防疫物資等</t>
  </si>
  <si>
    <t>中小企業科技應用</t>
  </si>
  <si>
    <t>中小企業處</t>
    <phoneticPr fontId="2" type="noConversion"/>
  </si>
  <si>
    <t>購買酒精、消毒機、酒精噴灑器</t>
  </si>
  <si>
    <t>藝術展演及文化推廣</t>
  </si>
  <si>
    <t>防護面罩、酒精、漂白水、筆電、視訊會議設備、攜帶式微型投影機</t>
  </si>
  <si>
    <t>額溫槍、酒精、防疫用隔板、AI智慧消毒站、樓層消毒作業等</t>
  </si>
  <si>
    <t>酒精消毒機、酒精、面罩、感應式酒精噴霧等防疫所需耗材</t>
  </si>
  <si>
    <t>教育訓練業務</t>
  </si>
  <si>
    <t>核酸檢測暨快篩試劑等</t>
  </si>
  <si>
    <t>放射性廢棄物營運安全管制</t>
  </si>
  <si>
    <t>核物料及小產源廢棄物安全管制</t>
  </si>
  <si>
    <t>口罩、酒精、手套、酒精噴霧機、額溫槍、壓克力隔板、AI智慧消毒站、防疫消毒、飲水機、異地辦公遷移網路等佈線工程及滅菌機等費用</t>
  </si>
  <si>
    <t>移緩濟急：
支出科目「保險局-一般行政」</t>
  </si>
  <si>
    <t>購置視訊設備、體溫機、防疫壓克力板及酒精等防疫物資</t>
  </si>
  <si>
    <t>1.一般性防疫措施(如感應式消毒清潔器、環境消毒、分區辦公用隔板、護目鏡、視訊會議用設備及軟體)等項目。
2.官員因公出國防疫旅館支出。</t>
  </si>
  <si>
    <t>軍事行政</t>
  </si>
  <si>
    <t>組織單細胞分子標建系統模組</t>
  </si>
  <si>
    <t>補助地方政府辦理「因應新型冠狀病毒防疫消毒大隊整備計畫」</t>
  </si>
  <si>
    <t>配發消防機關N95口罩與隔離衣運費及紙箱、防疫用酒精、額溫槍、會議桌防疫隔板、視訊會議用多媒體喇叭、麥克風及集中檢疫所設立路障用H型鋼護欄與相關物品設備等</t>
  </si>
  <si>
    <t>購置防疫用酒精、面罩、手套、口罩、隔板及防護衣等防疫相關用品經費</t>
  </si>
  <si>
    <t>運輸事故調查</t>
  </si>
  <si>
    <t>購置防疫物品-口罩</t>
  </si>
  <si>
    <t>因應本局居家、異地辦公所需筆記型電腦及視訊會議設備</t>
  </si>
  <si>
    <t>一般性防疫措施(如環境消毒、酒精、壓克力板)等項目</t>
  </si>
  <si>
    <t>讀卡機、網路安全與提升使用量能服務、視訊會議服務、醫療手套、防護面罩、壓克力隔板、居家辦公用筆記型電腦及異地辦公所需經費等</t>
  </si>
  <si>
    <t>酒精、口罩、隔板、告示牌、辦公室消毒、口罩寄送郵資等</t>
  </si>
  <si>
    <t>移緩濟急:
支出科目「財政資訊中心-一般行政」</t>
  </si>
  <si>
    <t>移緩濟急:
支出科目「財政資訊中心-財政資訊業務」</t>
  </si>
  <si>
    <t>提供民眾辦理公務用所需酒精、口罩、防疫隔板及租用帳篷</t>
  </si>
  <si>
    <t>提供民眾洽公用酒精、防疫用塑膠帆布及所得稅申報收件防疫用護目鏡、隔離衣、隔板及租用帳棚、遠紅外線體溫攝影機、僱用防疫臨時人力及購置異地辦公用筆記型電腦等</t>
  </si>
  <si>
    <t>關務署</t>
  </si>
  <si>
    <t>環境消毒、購置酒精、額溫槍等防疫物資及視訊會議相關設備等</t>
  </si>
  <si>
    <t>自動酒精消毒機、次氯酸水等</t>
  </si>
  <si>
    <t>醫療口罩、酒精、面罩、防疫手套、快篩試劑等</t>
  </si>
  <si>
    <t>醫療口罩、酒精、額溫槍、護目鏡、防疫手套、面罩、防疫壓克力隔板等</t>
  </si>
  <si>
    <t>移緩濟急：
支出科目「農糧署-農糧管理」</t>
  </si>
  <si>
    <t>額溫槍、酒精、口罩等防疫物品及辦公環境消毒等所需費用</t>
  </si>
  <si>
    <t>額溫槍、酒精、口罩等防疫物品、環境消毒及異地辦公、視訊系統等所需費用</t>
  </si>
  <si>
    <t>額溫槍、酒精、口罩等防疫物品、因應肺炎疫情，建置TAGS專案平台、開發新型態促進現行茶產業振興發展及建置茶葉調飲中心等所需費用</t>
  </si>
  <si>
    <t>額溫槍、酒精、口罩等防疫物品及異地辦公、設備等所需費用</t>
  </si>
  <si>
    <t>額溫槍、酒精、口罩等防疫物品及環境消毒、視訊系統、異地辦公等所需費用</t>
  </si>
  <si>
    <t>額溫槍、酒精、口罩等防疫物品及環境消毒、視訊會議、異地辦公等所需費用</t>
  </si>
  <si>
    <t>購買防疫用酒精、口罩、防護面罩、防疫隔板、快篩試劑；空間消毒；智慧熱感測儀設備；視訊會議設備；異地辦公佈建所需費用等</t>
    <phoneticPr fontId="2" type="noConversion"/>
  </si>
  <si>
    <t>酒精噴霧機、給皂機、酒精、VR通用型拋棄式眼罩、口罩、紅外線測溫儀、異地辦公網路及電話配線、視訊會議所需網路攝影機、防疫及互動設備暫停使用之公告輸出、耳機防塵套、展場廣播</t>
  </si>
  <si>
    <t>採購防疫所需酒精</t>
  </si>
  <si>
    <t>學生事務與特殊教育行政及督導</t>
  </si>
  <si>
    <t>公路及監理業務管理</t>
  </si>
  <si>
    <t>公路新建及養護計畫</t>
  </si>
  <si>
    <t>購置消毒器、智能感應測温酒精機、酒精、衛生手套、用餐防疫隔板及標示語、為防疫分流所需海報等防疫品、建置虛擬教室及各項升官等訓練因應疫情改採線上測驗所需軟體等相關費用</t>
  </si>
  <si>
    <t>檔案徵集作業</t>
  </si>
  <si>
    <t>防疫所需耗材、物品、異地辦公電費增加、視訊會議設備架設費及消毒費用、遠端連線與居家辦公軟體1年使用授權等</t>
  </si>
  <si>
    <t>農糧署</t>
    <phoneticPr fontId="2" type="noConversion"/>
  </si>
  <si>
    <t>移緩濟急：
支出科目「環境保護署-加強基層環保建設」(獎補助費)</t>
    <phoneticPr fontId="2" type="noConversion"/>
  </si>
  <si>
    <t>因應疫情採購居家辦公筆記型電腦及讀卡機</t>
  </si>
  <si>
    <t>國民及學前教育行政及督導</t>
  </si>
  <si>
    <t>110年國中會考因應考場布置及工作人員監考費用等增加所需防疫經費</t>
  </si>
  <si>
    <t>採購防疫用護目鏡等防疫用品</t>
  </si>
  <si>
    <t>採購額溫槍等防疫用品</t>
  </si>
  <si>
    <t>採購防疫用面罩等防疫用品</t>
  </si>
  <si>
    <t>採購防疫用口罩等防疫用品</t>
  </si>
  <si>
    <t>購置訓練用防疫用品、異地辦公設備及用品、遠距教學視訊軟硬體設備等相關費用、其他(紓困協調會議等費用)</t>
  </si>
  <si>
    <t>購自動感應手指消毒機、自動消毒測溫儀、面罩、口罩、酒精、空氣濾網</t>
  </si>
  <si>
    <t>因應疫情雲端視訊會議軟體租用等項目</t>
  </si>
  <si>
    <t>一般性防疫措施(如隔板、環境消毒、口罩、額溫槍、酒精)等項目</t>
  </si>
  <si>
    <t>役政署、替代役訓練班及役男宿舍所需防疫用口罩、消毒酒精、額溫槍、快篩試劑、防疫隔板、消毒設備及視訊會議設備等、替代役訓練班新冠肺炎篩檢作業費</t>
  </si>
  <si>
    <t>異地辦公增設指型機等設備與物品、購置防護衣等防疫物資、購置居家辦公行動動態密碼授權、行動載具、接觸確診者隔離支出及視訊會議所需網路攝影機、耳機麥克風等</t>
  </si>
  <si>
    <t>額溫槍、酒精、漂白水、手部消毒機、簡報室防疫隔板、遠端視訊會議用軟體(CISCO_WEBEX)、視訊會議系統、快篩試劑</t>
  </si>
  <si>
    <t>訪賓及出訪用口罩、清冠一號、酒精等防疫物資費用</t>
  </si>
  <si>
    <t>因應新冠肺炎大樓消毒及電梯貼膜、酒精、體溫貼紙、異地辦公等費用</t>
  </si>
  <si>
    <t>訓練課程研討會防疫用壓克力透明隔板、防疫消毒、視訊軟體等</t>
  </si>
  <si>
    <t>酒精、口罩、隔板、口罩寄送郵資、隔離衣、手套、護目鏡、額溫槍、紅外監控測溫儀、辦公室消毒、分區辦公所需網路電話佈線及設備等、飲水機、筆記型電腦、公文除菌機、臉型辨識機、紅龍柱、防疫視訊數據線路費、連線會議軟體、執檢人員保險費等</t>
  </si>
  <si>
    <t>購置防疫用品(洗手乳、銅箔膠、掛鈎、塑膠瓶容器、手套及紫外線燈具)等項目及防疫加班費等</t>
  </si>
  <si>
    <t>技術職業教育行政及督導</t>
  </si>
  <si>
    <t>高等教育行政及督導</t>
  </si>
  <si>
    <t>移緩濟急：
支出科目「國民及學前教育署-一般行政」</t>
  </si>
  <si>
    <t>酒精、漂白水、醫療口罩、N95口罩、額溫槍、感應式消毒機、防護衣、防疫手套、面罩、防疫壓克力隔板及消毒用品等</t>
  </si>
  <si>
    <t>單一窗口防疫隔廉軌道等</t>
  </si>
  <si>
    <t xml:space="preserve">辦理購置海外青年技術訓練班第40期及110學年度產學攜手合作僑生專班新生接機防疫物資、補助第40期海外青年技術訓練班及110學年度產學攜手合作僑生專班承辦學校購置新生接機防疫物資及新僑生防疫旅宿費等費用
</t>
  </si>
  <si>
    <t>移緩濟急：
支出科目「農糧署-農糧管理」(獎補助費)</t>
  </si>
  <si>
    <t>購置酒精消毒器等防疫物資</t>
  </si>
  <si>
    <t>因應本局居家、異地辦公所需筆記型電腦</t>
  </si>
  <si>
    <t>移緩濟急：
支出科目「銀行局-一般行政」</t>
  </si>
  <si>
    <t>防疫用品-防護衣、面罩、酒精、紫外線殺菌燈、自動感應測溫酒精噴霧器、背負式噴霧器、口罩型空氣清淨機、紫外線消毒箱及紫外線消毒燈</t>
  </si>
  <si>
    <t>防疫物資(快篩試劑、消毒用噴霧機、口罩、額溫槍、漂白水、酒精、防護衣、手套、鞋套及隔板等)、異地辦公網路數據月租費、視訊會議鏡頭、留置人員伙食費、防疫隔離處所相關設備、防疫宣導跑馬燈、新冠肺炎衛教宣導鐘點費、新冠肺炎篩檢費用及自動化核酸分析儀及防疫督導差旅費等</t>
  </si>
  <si>
    <t>移緩濟急：
支出科目「海巡署及所屬-一般行政」</t>
  </si>
  <si>
    <t>移緩濟急：
支出科目「海巡署及所屬-海巡規劃及管理」</t>
  </si>
  <si>
    <t>截至110年12月31日止</t>
    <phoneticPr fontId="2" type="noConversion"/>
  </si>
  <si>
    <t>採購防疫所需酒精，寄送防疫物資郵資、運費</t>
  </si>
  <si>
    <t>教育部專科以上學校防範嚴重特殊傳染性肺炎諮詢小組實施計畫，110學年度統一入學測驗因應「嚴重特殊傳染性肺炎」補強措施計畫，協助大專校院因應疫情影響補助減租20%，補助大專校院購置防疫物資，提供大專校院防疫用口罩，以及高中英語聽力測驗、學測、國中會考、身心障礙學生升大學、統測及指考備用口罩，採購防疫所需酒精，補助大專校院緊急紓困金及校外住宿租金紓困補貼</t>
  </si>
  <si>
    <t>資訊與科技教育行政及督導</t>
  </si>
  <si>
    <t>視訊會議用網路攝影機、感應式體溫計附酒精噴霧器、酒精及口罩</t>
  </si>
  <si>
    <t>口罩、酒精、防疫噴霧門、學員返校防疫快篩試劑、遠距教學攝影機及耳機麥克風、防疫感應測溫酒精機、防疫攜帶式隔板、異地辦公室防疫隔板、防疫數位通行系統(DayPass)導入技術授權費、防疫小組會議誤餐便當、校園防疫消毒等</t>
  </si>
  <si>
    <t>地質調查研究</t>
  </si>
  <si>
    <t xml:space="preserve">行政院 </t>
    <phoneticPr fontId="2" type="noConversion"/>
  </si>
  <si>
    <t>主計總處</t>
    <phoneticPr fontId="2" type="noConversion"/>
  </si>
  <si>
    <t>人事行政總處</t>
    <phoneticPr fontId="2" type="noConversion"/>
  </si>
  <si>
    <t>公務人力發展學院</t>
    <phoneticPr fontId="2" type="noConversion"/>
  </si>
  <si>
    <t>國立故宮博物院</t>
    <phoneticPr fontId="2" type="noConversion"/>
  </si>
  <si>
    <t>國立故宮博物院</t>
    <phoneticPr fontId="2" type="noConversion"/>
  </si>
  <si>
    <t>國家發展委員會</t>
    <phoneticPr fontId="2" type="noConversion"/>
  </si>
  <si>
    <t>客家委員會及所屬</t>
    <phoneticPr fontId="2" type="noConversion"/>
  </si>
  <si>
    <t>檔案管理局</t>
    <phoneticPr fontId="2" type="noConversion"/>
  </si>
  <si>
    <t>原住民族委員會原住民族文化發展中心</t>
    <phoneticPr fontId="2" type="noConversion"/>
  </si>
  <si>
    <t>中央選舉委員會及所屬</t>
    <phoneticPr fontId="2" type="noConversion"/>
  </si>
  <si>
    <t>防疫廣播廣告剪輯與錄製、防疫成果及疫苗覆蓋率宣導、防疫事件紀錄傳播經費、環境消毒以及防疫用護目鏡和防疫面罩等費用</t>
  </si>
  <si>
    <t>綜合規劃及宣導業務</t>
  </si>
  <si>
    <t>紅外線自動感應酒精噴霧消毒洗手機等相關經費</t>
  </si>
  <si>
    <t>檔案資訊作業</t>
  </si>
  <si>
    <t>國家檔案典藏及服務建設計畫</t>
  </si>
  <si>
    <t>原住民族委員會</t>
  </si>
  <si>
    <t>1.異地及居家辦公所需辦公用品及防疫用衛生等用品及設備
2.客家電視臺防疫相關經費</t>
  </si>
  <si>
    <t>消毒液、酒精等</t>
  </si>
  <si>
    <t>酒精等防疫用品</t>
  </si>
  <si>
    <t>視訊設備、筆記型電腦、酒精消毒機、消毒液、小方巾、酒精噴霧、給皂機、口罩、手套、快篩劑、抑菌除臭機、透明防疫隔板、安全眼鏡、醫護室防護衣等防疫所需耗材與物品、行動擴音設備、環境消毒</t>
  </si>
  <si>
    <t>一般性防疫措施(如環境消毒、手套、面罩、口罩、額溫槍、酒精、防疫隔板、遠距視訊用攝影機及延長線...)及人臉辨識溫度感測儀等經費</t>
  </si>
  <si>
    <t>一般性防疫措施(如環境消毒、口罩、額溫槍、酒精、消毒機、面罩、防疫隔板)等項目</t>
  </si>
  <si>
    <t>紅外線熱像儀(ITRI體溫快篩系統)、電梯內空氣清淨機、遠端視訊會議及遠距教學用網路攝影機、耳機、麥克風、因應居家辦公VPN防火牆及購置酒精等防疫所需物品</t>
  </si>
  <si>
    <t>防疫所需耗材與物品、空氣清淨機、辦理環境消毒、視訊會議使用之視訊軟體、網路攝影機及防疫分區、居家辦公等相關費用</t>
  </si>
  <si>
    <t>購置防疫隔板、熱像體溫檢測攝影機組、自動感應測溫酒精機、分區辦公所需影印機租賃、系統分流作業所需伺服器主機、儲存設備及增設備用線路等相關費用</t>
  </si>
  <si>
    <t>1.為保持社交距離，學員用餐改採個人便當方式取代，109年購置標準尺寸不鏽鋼附蓋餐盒在案，惟應學員用餐個別需求，本年度增購部分大尺寸不鏽鋼餐盒；另購置學員供餐餐盒保溫及防疫用不銹鋼保溫餐車。
2.行政大樓及教學大樓環境消毒；購置酒精及酒精自動噴霧器；採購各項訓練活動用口罩、防疫隔板、熱像體溫檢測攝影機組；建置虛擬教室；視訊會議及各項升官等訓練因應疫情改採線上測驗所需軟體購置或授權、系統分流作業伺服器主機、儲存設備、功能增修及增設備用線路；訓練行政相關資訊系統線上繳交作業相關功能增修；異地分區辦公環境配置及影印機租賃等相關費用。</t>
  </si>
  <si>
    <t>防疫所需耗材與物品、分流辦公、視訊聯網擴充整合螢幕喇叭鏡頭等用品</t>
  </si>
  <si>
    <t>一般行政
(資本門)</t>
  </si>
  <si>
    <t>視訊聯網擴充整合案變焦專業鏡頭(含施工)</t>
  </si>
  <si>
    <t>資訊設備、視訊會議軟硬體、口罩、酒精、環境消毒、居家及異地辦公相關支出、居家辦公網路專線及雲端辦公服務租用等</t>
  </si>
  <si>
    <t>提供同仁執行公務所需酒精、視訊會議攝影機及軟體、會議室使用壓克力隔板、環境消毒及異地辦公所需經費等</t>
  </si>
  <si>
    <t>設置會議室及訪談室壓克力隔板、提供稽徵業務考核及辦理稽核業務用口罩、面罩、酒精隨身瓶、酒精、居家辦公軟體租賃及因應異地辦公安裝印表機驅動軟體所需經費等</t>
  </si>
  <si>
    <t>提供同仁執行公務所需酒精、口罩、壓克力板、感應式消毒器等耗材、清潔消毒、保全及分流上班電話、電源佈線、視訊用投影機等</t>
  </si>
  <si>
    <t>移緩濟急:
支出科目「南區國稅局及所屬-一般行政」</t>
  </si>
  <si>
    <t>移緩濟急:
支出科目「南區國稅局及所屬-國稅稽徵業務」</t>
  </si>
  <si>
    <t>購置防疫用品(酒精、酒精機、口罩、環境消毒、推車及會議室防護隔板等用品)等項目、分艙電話配置、異地辦公所需經費</t>
  </si>
  <si>
    <t>提供同仁辦理公務所需用酒精、口罩、額溫槍、手套、辦公室清潔消毒、紅外線熱像儀及公文紫外線除菌機</t>
  </si>
  <si>
    <t>辦理異地辦公所需軟硬體經費</t>
  </si>
  <si>
    <t>移緩濟急：
支出科目「中區國稅局及所屬-國稅稽徵」</t>
  </si>
  <si>
    <t>提供同仁執行公務所需酒精、口罩、洗手乳、感應式消毒器等耗材、清潔消毒等</t>
  </si>
  <si>
    <t>提供民眾洽公用酒精、放置戶外動線指示牌、租用抗菌地毯等</t>
  </si>
  <si>
    <t>關稅業務</t>
  </si>
  <si>
    <t>法務行政</t>
  </si>
  <si>
    <t>醫療口罩</t>
  </si>
  <si>
    <t>醫療口罩、酒精、漂白水、租用熱像儀體溫感測系統等</t>
  </si>
  <si>
    <t>酒精濕紙巾、防疫壓克力隔板、居家學習改善圖書借用服務之智慧型圖書室UHF RFID建置等</t>
  </si>
  <si>
    <t>酒精、防疫用噴瓶、防疫隔板、快篩試劑等</t>
  </si>
  <si>
    <t>酒精、感應式消毒機、防疫壓克力隔板、防疫所需視訊會議設備等</t>
  </si>
  <si>
    <t>醫療口罩、酒精、防疫組合包(內含防護衣、面罩、N95口罩、鞋套及手套)等</t>
  </si>
  <si>
    <t>辦公環境消毒作業</t>
  </si>
  <si>
    <t>醫療口罩、酒精、漂白水、額溫槍、面罩、防護衣、防疫手套、防疫壓克力隔板等</t>
  </si>
  <si>
    <t>N95口罩、酒精、防護衣、護目鏡、防疫手套、面罩等</t>
  </si>
  <si>
    <t>酒精、醫療口罩、N95口罩、防護衣、護目鏡、面罩、防疫手套、防疫壓克力隔板、消毒滅菌作業、偵查庭暨詢問室為符防疫需求整合錄音錄影設備系統等</t>
  </si>
  <si>
    <t>酒精、防疫隔板等</t>
  </si>
  <si>
    <t>酒精、額溫槍、防疫手套、感應式消毒機等</t>
  </si>
  <si>
    <t>購置居家辦公及視訊會議所需軟體及設備等</t>
  </si>
  <si>
    <t>酒精、口罩等防疫物品</t>
  </si>
  <si>
    <t>額溫槍、酒精、口罩等防疫物品及異地辦公、視訊系統所需費用、同仁於肺炎防疫期間投保之額外保險</t>
  </si>
  <si>
    <t>漁業管理</t>
  </si>
  <si>
    <t>因應COVID-19疫情防疫需要辦理庫存N95口罩理貨配送及新型冠狀病毒(SARS-CoV-2)感染症患者治療用抗病毒藥劑remdesivir</t>
  </si>
  <si>
    <t>1.購置防疫相關器材(酒精、體溫測量設備、防護用具、消毒支出等)。
2.因應疫情升級實施分區辦公，增置本部及附屬機關視訊會議及行動辦公室之資訊系統擴充等設備。
3.補助因應提升疫情警戒至第二級，致國內表演藝術展演、流行音樂演出及電影國片商業映演取消、延期或縮減席次之部分營運支出及部分票房損失費用。</t>
    <phoneticPr fontId="2" type="noConversion"/>
  </si>
  <si>
    <t>移緩濟急：
支出科目「文化部-綜合規劃業務」6,653千元、「文化部-影視及流行音樂策劃與發展」27,798千元、「文化部-視覺及表演藝術之策劃與發展」37,677千元、「影視及流行音樂產業局-電影事業輔導」10,140千元。</t>
    <phoneticPr fontId="2" type="noConversion"/>
  </si>
  <si>
    <t>紅外線自動消毒器、感應式手指消毒器、感應式水龍頭裝設、紅外線測溫酒精噴霧一體機、園區及館舍消毒、分區辦公電話移機、防疫消毒酒精、防疫用壓克力隔板、防疫面罩、電梯防護膜、噴霧瓶、異地辦公分機設定等</t>
  </si>
  <si>
    <t>移緩濟急：
支出科目「一般行政」(設備及投資)7,372千元</t>
  </si>
  <si>
    <t>購置酒精、防護面罩、隔板、快篩劑等防疫物資與感應式水龍頭及視訊設備、環境消毒</t>
  </si>
  <si>
    <t>購置防護衣及口罩等防疫物資</t>
  </si>
  <si>
    <t>一般防疫性措施(如環境消毒、口罩、防疫隔板、酒精、額溫槍及AI智慧消毒站等防疫物資、異地辦公線路安裝拆除及視訊設備等經費)</t>
  </si>
  <si>
    <t>一般防疫性措施(如環境消毒、口罩、額溫槍、AI智慧消毒站、酒精、清洗送風機)、因應異地分區辦公添購物品及裝設通訊等經費</t>
  </si>
  <si>
    <t>一般防疫性措施(如防護衣、手套、酒精、口罩、護目鏡、額溫槍、快篩試劑等防疫物資)、會議室隔板、AI智慧消毒站、分流出入人員伸縮圍欄、因應異地分區辦公添購物品及搬運、防疫辦公室整修等經費</t>
  </si>
  <si>
    <t>因應本局居家、視訊會議所需筆記型電腦</t>
  </si>
  <si>
    <t>移緩濟急：
支出科目「證券期貨局-一般行政」</t>
  </si>
  <si>
    <t>海巡規劃及管理</t>
  </si>
  <si>
    <t>新冠肺炎衛教宣導鐘點費及督導差旅費、新冠肺炎篩檢費用及自動化核酸分析儀等</t>
  </si>
  <si>
    <t>總統府</t>
    <phoneticPr fontId="2" type="noConversion"/>
  </si>
  <si>
    <t>榮民醫療照護</t>
  </si>
  <si>
    <t>各級榮院擴大設置COVID-19專責病房、加護病房、社區篩檢站、相關人員定期篩檢及廣設疫苗接種站等防疫物品</t>
  </si>
  <si>
    <t>一、本會榮光大樓採購紅外線熱像測溫儀、酒精、口罩及餐桌隔板等物品。
二、各級榮院擴大設置COVID-19專責病房、加護病房、社區篩檢站、相關人員定期篩檢及廣設疫苗接種站等。</t>
    <phoneticPr fontId="2" type="noConversion"/>
  </si>
  <si>
    <t>科技發展</t>
  </si>
  <si>
    <t>空氣品質保護及噪音管制</t>
  </si>
  <si>
    <t>因應嚴重特殊傳染性肺炎居家隔離、居家檢疫者及集中檢疫場所被隔離者廢棄物清理服務計畫</t>
    <phoneticPr fontId="2" type="noConversion"/>
  </si>
  <si>
    <t>移緩濟急：
支出科目「廢棄物管理」(業務費)</t>
    <phoneticPr fontId="2" type="noConversion"/>
  </si>
  <si>
    <t>水質保護</t>
  </si>
  <si>
    <t>環境衛生管理</t>
  </si>
  <si>
    <t>管制考核及糾紛處理</t>
    <phoneticPr fontId="2" type="noConversion"/>
  </si>
  <si>
    <t>環境監測資訊</t>
  </si>
  <si>
    <t>區域環境管理</t>
  </si>
  <si>
    <t>毒物及化學物質局</t>
    <phoneticPr fontId="2" type="noConversion"/>
  </si>
  <si>
    <t>科技發展</t>
    <phoneticPr fontId="2" type="noConversion"/>
  </si>
  <si>
    <t>一般行政</t>
    <phoneticPr fontId="2" type="noConversion"/>
  </si>
  <si>
    <t>綜合企劃</t>
    <phoneticPr fontId="2" type="noConversion"/>
  </si>
  <si>
    <t>化學物質評估與管理</t>
    <phoneticPr fontId="2" type="noConversion"/>
  </si>
  <si>
    <t>毒性化學物質危害防制</t>
    <phoneticPr fontId="2" type="noConversion"/>
  </si>
  <si>
    <t>補助地方政府執行因應嚴重特殊傳染性肺炎居家隔離、居家檢疫者及集中檢疫場所被隔離者廢棄物清理服務計畫（乙清及集中場）</t>
    <phoneticPr fontId="2" type="noConversion"/>
  </si>
  <si>
    <t>廢棄物管理</t>
    <phoneticPr fontId="2" type="noConversion"/>
  </si>
  <si>
    <t>異地辦公網路佈線、延長線、公文櫃、防疫消毒、飲水機、冷氣機、消毒門等與戶外洽公場所用物品及設備</t>
    <phoneticPr fontId="2" type="noConversion"/>
  </si>
  <si>
    <t>委託學校人員協助境外生入境報到櫃檯值班人員膳費與置物櫃月租金等，以及教育部專科以上學校防範嚴重特殊傳染性肺炎諮詢小組實施計畫，協助大專校院因應疫情影響補助減租20%，提供大專校院防疫用口罩，以及高中英語聽力測驗、學測、國中會考、身心障礙學生升大學、統測及指考備用口罩，採購防疫所需酒精，補助大專校院緊急紓困金及校外住宿租金紓困補貼</t>
    <phoneticPr fontId="2" type="noConversion"/>
  </si>
  <si>
    <t>一般性防疫用品（如防疫關懷包、臺灣清冠一號、熊愛臺灣-愛心能量包）寄運、購置、貼紙印製、理貨包裝等費用</t>
  </si>
  <si>
    <t>援贈友邦及友我國家防疫及抗疫物資</t>
    <phoneticPr fontId="2" type="noConversion"/>
  </si>
  <si>
    <t>購置防疫物資、異地辦公之辦公用品、電話線設置及臨時隔間防護設施等相關經費</t>
    <phoneticPr fontId="2" type="noConversion"/>
  </si>
  <si>
    <t>購置防疫物資、異地辦公視訊會議及網路等相關經費</t>
    <phoneticPr fontId="2" type="noConversion"/>
  </si>
  <si>
    <t>購置異地辦公用品等相關經費</t>
    <phoneticPr fontId="2" type="noConversion"/>
  </si>
  <si>
    <t>購置防疫物資、辦公室消毒、血氧機、核酸檢測及專案補助海基會因應疫情防疫作業等相關經費</t>
    <phoneticPr fontId="2" type="noConversion"/>
  </si>
  <si>
    <t>購置防疫物資、異地辦公視訊會議及電話線設置等相關經費</t>
    <phoneticPr fontId="2" type="noConversion"/>
  </si>
  <si>
    <t>一般性防疫措施(如環境消毒、口罩、額溫槍、酒精)等項目</t>
    <phoneticPr fontId="2" type="noConversion"/>
  </si>
  <si>
    <t>一般性防疫措施(如環境消毒、口罩、額溫槍、酒精)及購置視訊設備等項目</t>
    <phoneticPr fontId="2" type="noConversion"/>
  </si>
  <si>
    <t>一般性防疫措施(如口罩、酒精、壓克力檔板等)及因應分區辦公整修、視訊會議裝置及服務等項目</t>
    <phoneticPr fontId="2" type="noConversion"/>
  </si>
  <si>
    <t>遠距辦公用筆記型電腦及遠距教學用投影機等項目</t>
    <phoneticPr fontId="2" type="noConversion"/>
  </si>
  <si>
    <t>一般性防疫措施(消毒用噴藥機、口罩、面罩、電動洗手機、酒精、漂白水、隔離用透明布、隔離衣及體溫計)及採購U會議視訊平台、筆記型電腦及視訊會議攝影機、影音播放設備、延伸法庭用設備等項目</t>
    <phoneticPr fontId="2" type="noConversion"/>
  </si>
  <si>
    <t>一般性防疫措施(法庭加裝防疫隔板)及採購U會議視訊平台</t>
    <phoneticPr fontId="2" type="noConversion"/>
  </si>
  <si>
    <t>一般性防疫措施(如酒精、拋棄式隔防護衣、面罩、消毒機、防疫隔板及環境消毒)等項目</t>
    <phoneticPr fontId="2" type="noConversion"/>
  </si>
  <si>
    <t>購置酒精、額溫槍、手套、口罩、防疫面罩、消毒水及漂白水、自動感應消毒機、服務櫃臺及辦公會議桌間透明隔板、洗手乳、衛生紙等一般防疫經費及自動測溫儀、清潔消毒、移動式冷氣、異地辦公處所修繕等辦理異地辦公所需經費</t>
    <phoneticPr fontId="2" type="noConversion"/>
  </si>
  <si>
    <t>因應異地及居家辦公所需網路攝影機、耳麥、視訊會議、筆電及身分認證系統等，結算申報防疫經費所得稅延長申報期間(含應用系統程式修改、維運及客服)、稅務e網通客服擴增人力及相關服務</t>
    <phoneticPr fontId="2" type="noConversion"/>
  </si>
  <si>
    <t>口罩、洗手乳、麥克風罩、告示牌、異地辦公經費等</t>
    <phoneticPr fontId="2" type="noConversion"/>
  </si>
  <si>
    <t>因應異地及居家辦公所需網路線、網路攝影機、揚聲器、視訊會議及網路佈線費等，結算申報防疫經費109年度綜合所得稅醫事人員延長申報期間所需經費</t>
    <phoneticPr fontId="2" type="noConversion"/>
  </si>
  <si>
    <t>協助大專校院因應疫情影響補助減租20%</t>
    <phoneticPr fontId="2" type="noConversion"/>
  </si>
  <si>
    <t>一般防疫性措施(防疫壓克力隔板、酒精、環境消毒、紅外線感溫測量器、酒精噴霧機等)及異地辦公相關設備搬遷與網路費用等</t>
    <phoneticPr fontId="2" type="noConversion"/>
  </si>
  <si>
    <t>一般性防疫措施(如環境消毒、口罩、額溫槍、酒精等)</t>
    <phoneticPr fontId="2" type="noConversion"/>
  </si>
  <si>
    <t>視訊會議用護備、租用居家辦公用WIFI分享機</t>
    <phoneticPr fontId="2" type="noConversion"/>
  </si>
  <si>
    <t>防疫壓克力隔離板、防疫面罩、視訊會議用網路攝影機</t>
    <phoneticPr fontId="2" type="noConversion"/>
  </si>
  <si>
    <t>購置血氧機、因應防疫虛擬環境優化遠端連線服務與相關軟體、採購防疫物資(面罩手套口罩防護衣)</t>
    <phoneticPr fontId="2" type="noConversion"/>
  </si>
  <si>
    <t>異地辦公搬運辦公用品運費、居家辦公用讀卡機、消毒用酒精、壓克力隔板及夾具採購、視訊設備採購、紅外線額溫槍、血氧機</t>
    <phoneticPr fontId="2" type="noConversion"/>
  </si>
  <si>
    <t>購置額溫槍</t>
    <phoneticPr fontId="2" type="noConversion"/>
  </si>
  <si>
    <t>採購公務用口罩、面罩、酒精及公文用紫外線消毒機、辦公室消毒除菌等</t>
    <phoneticPr fontId="2" type="noConversion"/>
  </si>
  <si>
    <t>採購消毒用酒精、酒精噴霧器、視訊會議用耳麥、透明壓克力隔板、漂白水、消毒用酒精、口罩等</t>
    <phoneticPr fontId="2" type="noConversion"/>
  </si>
  <si>
    <t>應變防疫措施設置觀光局第二辦公室網路線路等佈放與配線、局本部辦公室消毒、設置防疫隔板及購置防疫物品(防護面罩、隔離衣等、小型靜音森林煙霧機、3M全罩式口罩等)</t>
    <phoneticPr fontId="2" type="noConversion"/>
  </si>
  <si>
    <t>防疫用宣導看板及貼紙、環境清潔、額溫槍、消毒燈、酒精、乾洗手液、口罩、熱成像溫度檢測系統、防疫管制用警示帶等；分流辦公電腦遷置及配線材料、視訊設備改善、電路改善等；開放景區加設攔阻設施交通錐、伸縮連桿、直立式測溫儀</t>
    <phoneticPr fontId="2" type="noConversion"/>
  </si>
  <si>
    <t>一般性防疫措施(額溫槍、酒精等)</t>
    <phoneticPr fontId="2" type="noConversion"/>
  </si>
  <si>
    <t>一般性防疫措施(如異地辦公防疫隔板及電源電線重新配置、額溫槍、酒精等)</t>
    <phoneticPr fontId="2" type="noConversion"/>
  </si>
  <si>
    <t xml:space="preserve">異地辦公網路、電話等通訊費用與電話交換機租金、辦公大樓室內全區消毒作業、酒精、防疫用體溫熱像攝影機、酒精消毒機、藥品、防疫護目鏡、手套、會議室L型隔板等
</t>
    <phoneticPr fontId="2" type="noConversion"/>
  </si>
  <si>
    <t>額溫槍、噴霧消毒設備、酒精、洗手液、漂白水、手套、防護面罩、櫃台隔板、防疫清潔環境消毒用品、視訊會議所需設備、異地辦公所需設備、異地辦公設備搬運等</t>
    <phoneticPr fontId="2" type="noConversion"/>
  </si>
  <si>
    <t>額溫槍、口罩、面罩、防護衣、視訊會議所需設備、噴霧酒精機等防疫用品</t>
    <phoneticPr fontId="2" type="noConversion"/>
  </si>
  <si>
    <t>辦公室及會議廳緊急及定期消毒作業費用、採購自動感應式消毒機、防疫透明隔板、紫外線除菌消毒機、酒精、次氯酸水、口罩及因應居家辦公增購安全存取閘道設備等</t>
    <phoneticPr fontId="2" type="noConversion"/>
  </si>
  <si>
    <t>75%酒精、乾洗手酒精、自動給皂機、噴霧瓶、棉紗手套及額溫槍、分流使用告示牌、乾洗手機、洗手乳、會議室裝設壓克力隔板、視訊會議用耳機、麥克風、局家辦公租用虛擬私人網路設備租賃費等</t>
    <phoneticPr fontId="2" type="noConversion"/>
  </si>
  <si>
    <t>一般性防疫措施(如環境消毒、口罩、酒精、手套、額溫槍、防護面罩、防疫壓克力隔板等)、雲端視訊會議、居家辦公電腦設備及快篩試劑等項目</t>
    <phoneticPr fontId="2" type="noConversion"/>
  </si>
  <si>
    <t xml:space="preserve">視訊會議相關周邊、印表機、傳真機、空調設備清理、飲水機及桌椅等事務設備、異地辦公處所清潔及冷氣、修繕費、空調及照明設備、飲水機等電器相關增購或移機費、電話、網路、資訊設備佈線費及月租費、個人電腦、筆記型電腦、網路交換器及防火牆等、監視器設備費及辦理異地辦公網路佈線、搬遷費、數據通訊費、異地辦公處所水電費、監視器設備費及冷氣所需經費等
</t>
    <phoneticPr fontId="2" type="noConversion"/>
  </si>
  <si>
    <t>酒精、隔離衣、異地辦公經費等</t>
    <phoneticPr fontId="2" type="noConversion"/>
  </si>
  <si>
    <t>一般性防疫措施(法庭加裝防疫隔板)</t>
    <phoneticPr fontId="2" type="noConversion"/>
  </si>
  <si>
    <t>移緩濟急：
支出科目「國軍退除官兵輔導委員會-榮民醫療照護」</t>
    <phoneticPr fontId="2" type="noConversion"/>
  </si>
  <si>
    <t>移緩濟急：
支出科目「國軍退除官兵輔導委員會-退除役官兵就學、職訓」</t>
    <phoneticPr fontId="2" type="noConversion"/>
  </si>
  <si>
    <t>農業管理</t>
    <phoneticPr fontId="2" type="noConversion"/>
  </si>
  <si>
    <t>移緩濟急：
支出科目「一般行政」(設備及投資)1,526千元</t>
    <phoneticPr fontId="2" type="noConversion"/>
  </si>
  <si>
    <t>國債付息</t>
  </si>
  <si>
    <t>居家辦公用筆記型電腦</t>
  </si>
  <si>
    <t>移緩濟急:
支出科目「國庫署-國庫業務」</t>
    <phoneticPr fontId="2" type="noConversion"/>
  </si>
  <si>
    <t>移緩濟急:
支出科目「臺北國稅局-國稅稽徵業務」</t>
    <phoneticPr fontId="2" type="noConversion"/>
  </si>
  <si>
    <t>提供民眾辦理公務用所需酒精、口罩、筆記型電腦及防疫隔板</t>
  </si>
  <si>
    <t>移緩濟急：
支出科目「北區國稅局及所屬-國稅稽徵」</t>
    <phoneticPr fontId="2" type="noConversion"/>
  </si>
  <si>
    <t>移緩濟急：
支出科目「國稅稽徵業務」(設備及投資)2,003千元</t>
    <phoneticPr fontId="2" type="noConversion"/>
  </si>
  <si>
    <t>移緩濟急：
支出科目「一般行政」(設備及投資)180千元</t>
    <phoneticPr fontId="2" type="noConversion"/>
  </si>
  <si>
    <t xml:space="preserve">移緩濟急：
支出科目「環境保護署-加強基層環保建設」(獎補助費)
</t>
  </si>
  <si>
    <t>一般性防疫用品（如麥克風拋棄式套、消毒機、酒精、防疫隔板等）及因應防疫分組辦公、視訊會議所需物品、網路專線費用及VPN授權費</t>
  </si>
  <si>
    <t>財團法人海外信用保證基金新冠肺炎(COVID-19)紓困專案保證手續費、一般性防疫用品(如熊愛臺灣-愛心能量包)購置等費用</t>
  </si>
  <si>
    <t>移緩濟急：
支出科目「北區國稅局及所屬-國稅稽徵業務」</t>
    <phoneticPr fontId="2" type="noConversion"/>
  </si>
  <si>
    <t>移緩濟急：
支出科目「海巡署及所屬-海巡工作-艦隊勤務」776千元、「海巡署及所屬-海巡工作-北部海巡勤務」1,876千元、「海巡署及所屬-海巡工作-中部海巡勤務」2,330千元、「海巡署及所屬-海巡工作-南部海巡勤務」3,455千元、「海巡署及所屬-海巡工作-東部海</t>
    <phoneticPr fontId="2" type="noConversion"/>
  </si>
  <si>
    <t>巡勤務」852千元、「海巡署及所屬-海巡工作-金馬澎海巡勤務」2,480千元、「海巡署及所屬-海巡工作-東南沙海巡勤務」2,028千元及「海巡署及所屬-海巡工作-偵防查緝勤務」1,007千元。</t>
    <phoneticPr fontId="2" type="noConversion"/>
  </si>
  <si>
    <t>1.職訓中心因應防疫疏轉，學員宿舍裝設冷氣(含節能系統、電力系統及寢具等)。
2.各級榮院擴大設置COVID-19專責病房、加護病房、社區篩檢站、相關人員定期篩檢及廣設疫苗接種站等。</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</si>
</sst>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_-* #,##0_-;\-* #,##0_-;_-* &quot;-&quot;??_-;_-@_-"/>
    <numFmt numFmtId="177" formatCode="#,##0_ "/>
    <numFmt numFmtId="178" formatCode="_-* #,##0.00_-;\-* #,##0.00_-;_-* \-??_-;_-@_-"/>
    <numFmt numFmtId="179" formatCode="_-* #,##0_-;\-* #,##0_-;_-* \-??_-;_-@_-"/>
    <numFmt numFmtId="180" formatCode="&quot;$&quot;#,##0\ ;\(&quot;$&quot;#,##0\)"/>
    <numFmt numFmtId="181" formatCode="_-* ###\ ###\ ##0_-;_-* \-###\ ###\ ##0_-;_-* &quot;－&quot;_-;_-@_-"/>
    <numFmt numFmtId="182" formatCode="_-* ###\ ##0_-;_-* \-###\ ##0_-;_-* &quot;－&quot;_-;_-@_-"/>
    <numFmt numFmtId="183" formatCode="_-* ###\ ##0.0_-;_-* \-###\ ##0.0_-;_-* &quot;－&quot;_-;_-@_-"/>
    <numFmt numFmtId="184" formatCode="#\ ##0_-;\-#\ ##0_-;_-0_-;_-@_ "/>
    <numFmt numFmtId="185" formatCode="#\ ##0.0_-;\-#\ ##0.0_-;_-0.0_-;_-@_ "/>
    <numFmt numFmtId="186" formatCode="0.00_)"/>
    <numFmt numFmtId="187" formatCode="#,##0_ ;[Red]\-#,##0\ "/>
    <numFmt numFmtId="188" formatCode="_ * #,##0.00_ ;_ * \-#,##0.00_ ;_ * &quot;-&quot;??_ ;_ @_ "/>
    <numFmt numFmtId="189" formatCode="_ * #,##0_ ;_ * \-#,##0_ ;_ * &quot;-&quot;_ ;_ @_ "/>
    <numFmt numFmtId="190" formatCode="#,##0.00&quot; &quot;;#,##0.00&quot; &quot;;&quot;-&quot;#&quot; &quot;;&quot; &quot;@&quot; &quot;"/>
    <numFmt numFmtId="191" formatCode="&quot;$&quot;#,##0&quot; &quot;;&quot;($&quot;#,##0&quot;)&quot;"/>
    <numFmt numFmtId="192" formatCode="[$-404]#,##0;[Red][$-404]&quot;-&quot;#,##0"/>
    <numFmt numFmtId="193" formatCode="#&quot; &quot;###&quot; &quot;##0&quot; &quot;;&quot;-&quot;#&quot; &quot;###&quot; &quot;##0&quot; &quot;;&quot;－ &quot;;&quot; &quot;@&quot; &quot;"/>
    <numFmt numFmtId="194" formatCode="#&quot; &quot;##0&quot; &quot;;&quot;-&quot;#&quot; &quot;##0&quot; &quot;;&quot;－ &quot;;&quot; &quot;@&quot; &quot;"/>
    <numFmt numFmtId="195" formatCode="#&quot; &quot;##0.0&quot; &quot;;&quot;-&quot;#&quot; &quot;##0.0&quot; &quot;;&quot;－ &quot;;&quot; &quot;@&quot; &quot;"/>
    <numFmt numFmtId="196" formatCode="#&quot; &quot;##0&quot; &quot;;&quot;-&quot;#&quot; &quot;##0&quot; &quot;;&quot; &quot;0&quot; &quot;;&quot; &quot;@&quot; &quot;"/>
    <numFmt numFmtId="197" formatCode="#&quot; &quot;##0.0&quot; &quot;;&quot;-&quot;#&quot; &quot;##0.0&quot; &quot;;&quot; &quot;0.0&quot; &quot;;&quot; &quot;@&quot; &quot;"/>
    <numFmt numFmtId="198" formatCode="0.00&quot; &quot;"/>
    <numFmt numFmtId="199" formatCode="[$-404]yy/m/d"/>
    <numFmt numFmtId="200" formatCode="#,##0&quot; &quot;;#,##0&quot; &quot;;&quot;-&quot;#&quot; &quot;;&quot; &quot;@&quot; &quot;"/>
    <numFmt numFmtId="201" formatCode="#,##0_);[Red]\(#,##0\)"/>
  </numFmts>
  <fonts count="140">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14"/>
      <color theme="1"/>
      <name val="標楷體"/>
      <family val="4"/>
      <charset val="136"/>
    </font>
    <font>
      <sz val="12"/>
      <color theme="1"/>
      <name val="標楷體"/>
      <family val="4"/>
      <charset val="136"/>
    </font>
    <font>
      <sz val="14"/>
      <name val="標楷體"/>
      <family val="4"/>
      <charset val="136"/>
    </font>
    <font>
      <sz val="12"/>
      <name val="新細明體"/>
      <family val="2"/>
      <charset val="136"/>
      <scheme val="minor"/>
    </font>
    <font>
      <b/>
      <sz val="14"/>
      <name val="標楷體"/>
      <family val="4"/>
      <charset val="136"/>
    </font>
    <font>
      <b/>
      <sz val="14"/>
      <name val="Times New Roman"/>
      <family val="1"/>
    </font>
    <font>
      <sz val="14"/>
      <color theme="1"/>
      <name val="Times New Roman"/>
      <family val="1"/>
    </font>
    <font>
      <sz val="14"/>
      <name val="Times New Roman"/>
      <family val="1"/>
    </font>
    <font>
      <sz val="12"/>
      <color theme="1"/>
      <name val="新細明體"/>
      <family val="1"/>
      <charset val="136"/>
      <scheme val="minor"/>
    </font>
    <font>
      <sz val="12"/>
      <name val="新細明體"/>
      <family val="1"/>
      <charset val="136"/>
    </font>
    <font>
      <sz val="12"/>
      <name val="Times New Roman"/>
      <family val="1"/>
    </font>
    <font>
      <sz val="12"/>
      <name val="標楷體"/>
      <family val="4"/>
      <charset val="136"/>
    </font>
    <font>
      <sz val="12"/>
      <color rgb="FF000000"/>
      <name val="新細明體"/>
      <family val="2"/>
      <charset val="136"/>
    </font>
    <font>
      <sz val="10"/>
      <name val="Helv"/>
      <family val="2"/>
    </font>
    <font>
      <sz val="10"/>
      <name val="Arial"/>
      <family val="2"/>
    </font>
    <font>
      <sz val="10"/>
      <color indexed="8"/>
      <name val="Arial"/>
      <family val="2"/>
    </font>
    <font>
      <sz val="11"/>
      <color indexed="8"/>
      <name val="新細明體"/>
      <family val="1"/>
      <charset val="136"/>
    </font>
    <font>
      <sz val="12"/>
      <color indexed="8"/>
      <name val="Calibri"/>
      <family val="2"/>
    </font>
    <font>
      <sz val="12"/>
      <color indexed="8"/>
      <name val="新細明體"/>
      <family val="1"/>
      <charset val="136"/>
    </font>
    <font>
      <sz val="11"/>
      <color indexed="9"/>
      <name val="新細明體"/>
      <family val="1"/>
      <charset val="136"/>
    </font>
    <font>
      <sz val="12"/>
      <color indexed="9"/>
      <name val="Calibri"/>
      <family val="2"/>
    </font>
    <font>
      <sz val="12"/>
      <color indexed="9"/>
      <name val="新細明體"/>
      <family val="1"/>
      <charset val="136"/>
    </font>
    <font>
      <sz val="12"/>
      <color indexed="42"/>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sz val="10"/>
      <color indexed="24"/>
      <name val="Courier New"/>
      <family val="3"/>
    </font>
    <font>
      <sz val="11"/>
      <name val="Times New Roman"/>
      <family val="1"/>
    </font>
    <font>
      <i/>
      <sz val="11"/>
      <color indexed="23"/>
      <name val="新細明體"/>
      <family val="1"/>
      <charset val="136"/>
    </font>
    <font>
      <sz val="11"/>
      <color indexed="17"/>
      <name val="新細明體"/>
      <family val="1"/>
      <charset val="136"/>
    </font>
    <font>
      <sz val="8"/>
      <name val="Arial"/>
      <family val="2"/>
    </font>
    <font>
      <b/>
      <sz val="16"/>
      <name val="Times New Roman"/>
      <family val="1"/>
    </font>
    <font>
      <b/>
      <sz val="12"/>
      <name val="Arial"/>
      <family val="2"/>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9"/>
      <name val="華康細明體"/>
      <family val="3"/>
      <charset val="136"/>
    </font>
    <font>
      <sz val="7.5"/>
      <name val="Century Schoolbook"/>
      <family val="1"/>
    </font>
    <font>
      <sz val="11"/>
      <color indexed="60"/>
      <name val="新細明體"/>
      <family val="1"/>
      <charset val="136"/>
    </font>
    <font>
      <b/>
      <i/>
      <sz val="16"/>
      <name val="Arial"/>
      <family val="2"/>
    </font>
    <font>
      <sz val="10"/>
      <name val="Times New Roman"/>
      <family val="1"/>
    </font>
    <font>
      <b/>
      <sz val="11"/>
      <color indexed="63"/>
      <name val="新細明體"/>
      <family val="1"/>
      <charset val="136"/>
    </font>
    <font>
      <sz val="10"/>
      <color indexed="63"/>
      <name val="Verdana"/>
      <family val="2"/>
    </font>
    <font>
      <sz val="10"/>
      <color indexed="8"/>
      <name val="Verdana"/>
      <family val="2"/>
    </font>
    <font>
      <b/>
      <sz val="10"/>
      <color indexed="9"/>
      <name val="Verdana"/>
      <family val="2"/>
    </font>
    <font>
      <b/>
      <sz val="10"/>
      <color indexed="63"/>
      <name val="Verdana"/>
      <family val="2"/>
    </font>
    <font>
      <sz val="10"/>
      <color indexed="9"/>
      <name val="Arial"/>
      <family val="2"/>
    </font>
    <font>
      <sz val="10"/>
      <color indexed="9"/>
      <name val="Verdana"/>
      <family val="2"/>
    </font>
    <font>
      <b/>
      <sz val="18"/>
      <color indexed="56"/>
      <name val="新細明體"/>
      <family val="1"/>
      <charset val="136"/>
    </font>
    <font>
      <b/>
      <sz val="11"/>
      <color indexed="8"/>
      <name val="新細明體"/>
      <family val="1"/>
      <charset val="136"/>
    </font>
    <font>
      <sz val="11"/>
      <color indexed="10"/>
      <name val="新細明體"/>
      <family val="1"/>
      <charset val="136"/>
    </font>
    <font>
      <sz val="12"/>
      <color indexed="60"/>
      <name val="新細明體"/>
      <family val="1"/>
      <charset val="136"/>
    </font>
    <font>
      <sz val="12"/>
      <name val="Courier"/>
      <family val="3"/>
    </font>
    <font>
      <b/>
      <sz val="12"/>
      <color indexed="8"/>
      <name val="新細明體"/>
      <family val="1"/>
      <charset val="136"/>
    </font>
    <font>
      <sz val="12"/>
      <color indexed="17"/>
      <name val="新細明體"/>
      <family val="1"/>
      <charset val="136"/>
    </font>
    <font>
      <sz val="12"/>
      <color indexed="17"/>
      <name val="Calibri"/>
      <family val="2"/>
    </font>
    <font>
      <sz val="14"/>
      <color indexed="17"/>
      <name val="標楷體"/>
      <family val="4"/>
      <charset val="136"/>
    </font>
    <font>
      <b/>
      <sz val="12"/>
      <color indexed="52"/>
      <name val="Calibri"/>
      <family val="2"/>
    </font>
    <font>
      <b/>
      <sz val="12"/>
      <color indexed="52"/>
      <name val="新細明體"/>
      <family val="1"/>
      <charset val="136"/>
    </font>
    <font>
      <sz val="12"/>
      <color indexed="52"/>
      <name val="Calibri"/>
      <family val="2"/>
    </font>
    <font>
      <sz val="12"/>
      <color indexed="52"/>
      <name val="新細明體"/>
      <family val="1"/>
      <charset val="136"/>
    </font>
    <font>
      <u/>
      <sz val="9"/>
      <color indexed="12"/>
      <name val="標楷體"/>
      <family val="4"/>
      <charset val="136"/>
    </font>
    <font>
      <sz val="12"/>
      <color indexed="14"/>
      <name val="Calibri"/>
      <family val="2"/>
    </font>
    <font>
      <sz val="12"/>
      <name val="圖龍細楷"/>
      <family val="3"/>
      <charset val="136"/>
    </font>
    <font>
      <i/>
      <sz val="12"/>
      <color indexed="23"/>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b/>
      <sz val="18"/>
      <color indexed="62"/>
      <name val="新細明體"/>
      <family val="1"/>
      <charset val="136"/>
    </font>
    <font>
      <sz val="12"/>
      <color indexed="62"/>
      <name val="新細明體"/>
      <family val="1"/>
      <charset val="136"/>
    </font>
    <font>
      <b/>
      <sz val="12"/>
      <color indexed="63"/>
      <name val="新細明體"/>
      <family val="1"/>
      <charset val="136"/>
    </font>
    <font>
      <u/>
      <sz val="9"/>
      <color indexed="36"/>
      <name val="Times New Roman"/>
      <family val="1"/>
    </font>
    <font>
      <b/>
      <sz val="12"/>
      <color indexed="9"/>
      <name val="新細明體"/>
      <family val="1"/>
      <charset val="136"/>
    </font>
    <font>
      <b/>
      <sz val="12"/>
      <color indexed="42"/>
      <name val="新細明體"/>
      <family val="1"/>
      <charset val="136"/>
    </font>
    <font>
      <sz val="12"/>
      <name val="全真楷書"/>
      <family val="3"/>
      <charset val="136"/>
    </font>
    <font>
      <b/>
      <sz val="12"/>
      <color indexed="8"/>
      <name val="Calibri"/>
      <family val="2"/>
    </font>
    <font>
      <sz val="12"/>
      <color indexed="20"/>
      <name val="新細明體"/>
      <family val="1"/>
      <charset val="136"/>
    </font>
    <font>
      <sz val="14"/>
      <color indexed="20"/>
      <name val="標楷體"/>
      <family val="4"/>
      <charset val="136"/>
    </font>
    <font>
      <sz val="12"/>
      <color indexed="10"/>
      <name val="新細明體"/>
      <family val="1"/>
      <charset val="136"/>
    </font>
    <font>
      <sz val="12"/>
      <color rgb="FF000000"/>
      <name val="新細明體"/>
      <family val="1"/>
      <charset val="136"/>
    </font>
    <font>
      <sz val="12"/>
      <color rgb="FF000000"/>
      <name val="新細明體1"/>
      <family val="1"/>
      <charset val="136"/>
    </font>
    <font>
      <sz val="12"/>
      <color rgb="FF000000"/>
      <name val="Times New Roman"/>
      <family val="1"/>
    </font>
    <font>
      <sz val="11"/>
      <color rgb="FF000000"/>
      <name val="新細明體"/>
      <family val="1"/>
      <charset val="136"/>
    </font>
    <font>
      <sz val="12"/>
      <color rgb="FF000000"/>
      <name val="Calibri"/>
      <family val="2"/>
    </font>
    <font>
      <sz val="11"/>
      <color rgb="FFFFFFFF"/>
      <name val="新細明體"/>
      <family val="1"/>
      <charset val="136"/>
    </font>
    <font>
      <sz val="12"/>
      <color rgb="FFFFFFFF"/>
      <name val="Calibri"/>
      <family val="2"/>
    </font>
    <font>
      <sz val="12"/>
      <color rgb="FFFFFFFF"/>
      <name val="新細明體"/>
      <family val="1"/>
      <charset val="136"/>
    </font>
    <font>
      <sz val="12"/>
      <color rgb="FFCCFFCC"/>
      <name val="新細明體"/>
      <family val="1"/>
      <charset val="136"/>
    </font>
    <font>
      <sz val="12"/>
      <color rgb="FF000000"/>
      <name val="標楷體"/>
      <family val="4"/>
      <charset val="136"/>
    </font>
    <font>
      <sz val="10"/>
      <color rgb="FF000000"/>
      <name val="Arial"/>
      <family val="2"/>
    </font>
    <font>
      <b/>
      <sz val="10"/>
      <color rgb="FF000000"/>
      <name val="新細明體1"/>
      <family val="1"/>
      <charset val="136"/>
    </font>
    <font>
      <sz val="10"/>
      <color rgb="FFFFFFFF"/>
      <name val="新細明體1"/>
      <family val="1"/>
      <charset val="136"/>
    </font>
    <font>
      <sz val="10"/>
      <color rgb="FFCC0000"/>
      <name val="新細明體1"/>
      <family val="1"/>
      <charset val="136"/>
    </font>
    <font>
      <sz val="11"/>
      <color rgb="FF800080"/>
      <name val="新細明體"/>
      <family val="1"/>
      <charset val="136"/>
    </font>
    <font>
      <b/>
      <sz val="11"/>
      <color rgb="FFFF9900"/>
      <name val="新細明體"/>
      <family val="1"/>
      <charset val="136"/>
    </font>
    <font>
      <b/>
      <sz val="11"/>
      <color rgb="FFFFFFFF"/>
      <name val="新細明體"/>
      <family val="1"/>
      <charset val="136"/>
    </font>
    <font>
      <sz val="12"/>
      <color rgb="FF000000"/>
      <name val="新細明體1"/>
      <family val="2"/>
      <charset val="136"/>
    </font>
    <font>
      <sz val="11"/>
      <color rgb="FF000000"/>
      <name val="Times New Roman"/>
      <family val="1"/>
    </font>
    <font>
      <b/>
      <sz val="10"/>
      <color rgb="FFFFFFFF"/>
      <name val="新細明體1"/>
      <family val="1"/>
      <charset val="136"/>
    </font>
    <font>
      <i/>
      <sz val="11"/>
      <color rgb="FF808080"/>
      <name val="新細明體"/>
      <family val="1"/>
      <charset val="136"/>
    </font>
    <font>
      <i/>
      <sz val="10"/>
      <color rgb="FF808080"/>
      <name val="新細明體1"/>
      <family val="1"/>
      <charset val="136"/>
    </font>
    <font>
      <sz val="10"/>
      <color rgb="FF006600"/>
      <name val="新細明體1"/>
      <family val="1"/>
      <charset val="136"/>
    </font>
    <font>
      <sz val="11"/>
      <color rgb="FF008000"/>
      <name val="新細明體"/>
      <family val="1"/>
      <charset val="136"/>
    </font>
    <font>
      <sz val="8"/>
      <color rgb="FF000000"/>
      <name val="Arial"/>
      <family val="2"/>
    </font>
    <font>
      <b/>
      <sz val="16"/>
      <color rgb="FF000000"/>
      <name val="Times New Roman"/>
      <family val="1"/>
    </font>
    <font>
      <b/>
      <sz val="12"/>
      <color rgb="FF000000"/>
      <name val="Arial"/>
      <family val="2"/>
    </font>
    <font>
      <b/>
      <sz val="24"/>
      <color rgb="FF000000"/>
      <name val="新細明體1"/>
      <family val="1"/>
      <charset val="136"/>
    </font>
    <font>
      <sz val="18"/>
      <color rgb="FF000000"/>
      <name val="新細明體1"/>
      <family val="1"/>
      <charset val="136"/>
    </font>
    <font>
      <b/>
      <sz val="15"/>
      <color rgb="FF003366"/>
      <name val="新細明體"/>
      <family val="1"/>
      <charset val="136"/>
    </font>
    <font>
      <b/>
      <sz val="13"/>
      <color rgb="FF003366"/>
      <name val="新細明體"/>
      <family val="1"/>
      <charset val="136"/>
    </font>
    <font>
      <b/>
      <sz val="11"/>
      <color rgb="FF003366"/>
      <name val="新細明體"/>
      <family val="1"/>
      <charset val="136"/>
    </font>
    <font>
      <u/>
      <sz val="10"/>
      <color rgb="FF0000EE"/>
      <name val="新細明體1"/>
      <family val="1"/>
      <charset val="136"/>
    </font>
    <font>
      <sz val="11"/>
      <color rgb="FF333399"/>
      <name val="新細明體"/>
      <family val="1"/>
      <charset val="136"/>
    </font>
    <font>
      <sz val="11"/>
      <color rgb="FFFF9900"/>
      <name val="新細明體"/>
      <family val="1"/>
      <charset val="136"/>
    </font>
    <font>
      <sz val="9"/>
      <color rgb="FF000000"/>
      <name val="華康細明體"/>
      <family val="3"/>
      <charset val="136"/>
    </font>
    <font>
      <sz val="7.5"/>
      <color rgb="FF000000"/>
      <name val="Century Schoolbook"/>
      <family val="1"/>
    </font>
    <font>
      <sz val="10"/>
      <color rgb="FF996600"/>
      <name val="新細明體1"/>
      <family val="1"/>
      <charset val="136"/>
    </font>
    <font>
      <sz val="11"/>
      <color rgb="FF993300"/>
      <name val="新細明體"/>
      <family val="1"/>
      <charset val="136"/>
    </font>
    <font>
      <b/>
      <i/>
      <sz val="16"/>
      <color rgb="FF000000"/>
      <name val="Arial"/>
      <family val="2"/>
    </font>
    <font>
      <sz val="10"/>
      <color rgb="FF333333"/>
      <name val="新細明體1"/>
      <family val="1"/>
      <charset val="136"/>
    </font>
    <font>
      <b/>
      <sz val="11"/>
      <color rgb="FF333333"/>
      <name val="新細明體"/>
      <family val="1"/>
      <charset val="136"/>
    </font>
    <font>
      <sz val="10"/>
      <color rgb="FF333333"/>
      <name val="Verdana"/>
      <family val="2"/>
    </font>
    <font>
      <sz val="10"/>
      <color rgb="FF000000"/>
      <name val="Verdana"/>
      <family val="2"/>
    </font>
    <font>
      <b/>
      <sz val="10"/>
      <color rgb="FFFFFFFF"/>
      <name val="Verdana"/>
      <family val="2"/>
    </font>
    <font>
      <b/>
      <sz val="10"/>
      <color rgb="FF333333"/>
      <name val="Verdana"/>
      <family val="2"/>
    </font>
    <font>
      <sz val="10"/>
      <color rgb="FFFFFFFF"/>
      <name val="Arial"/>
      <family val="2"/>
    </font>
    <font>
      <sz val="10"/>
      <color rgb="FFFFFFFF"/>
      <name val="Verdana"/>
      <family val="2"/>
    </font>
    <font>
      <b/>
      <sz val="14"/>
      <color theme="1"/>
      <name val="標楷體"/>
      <family val="4"/>
      <charset val="136"/>
    </font>
    <font>
      <b/>
      <sz val="14"/>
      <color theme="1"/>
      <name val="Times New Roman"/>
      <family val="1"/>
    </font>
    <font>
      <sz val="16"/>
      <color theme="1"/>
      <name val="標楷體"/>
      <family val="4"/>
      <charset val="136"/>
    </font>
    <font>
      <sz val="14"/>
      <name val="新細明體"/>
      <family val="2"/>
      <charset val="136"/>
      <scheme val="minor"/>
    </font>
    <font>
      <sz val="18"/>
      <name val="標楷體"/>
      <family val="4"/>
      <charset val="136"/>
    </font>
    <font>
      <sz val="14"/>
      <name val="新細明體"/>
      <family val="2"/>
      <charset val="136"/>
    </font>
    <font>
      <b/>
      <sz val="14"/>
      <name val="新細明體"/>
      <family val="2"/>
      <charset val="136"/>
      <scheme val="minor"/>
    </font>
    <font>
      <sz val="12"/>
      <color rgb="FFFF0000"/>
      <name val="新細明體"/>
      <family val="2"/>
      <charset val="136"/>
      <scheme val="minor"/>
    </font>
  </fonts>
  <fills count="7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bgColor indexed="29"/>
      </patternFill>
    </fill>
    <fill>
      <patternFill patternType="solid">
        <fgColor indexed="55"/>
      </patternFill>
    </fill>
    <fill>
      <patternFill patternType="solid">
        <fgColor indexed="42"/>
        <bgColor indexed="27"/>
      </patternFill>
    </fill>
    <fill>
      <patternFill patternType="solid">
        <fgColor indexed="22"/>
        <bgColor indexed="64"/>
      </patternFill>
    </fill>
    <fill>
      <patternFill patternType="solid">
        <fgColor indexed="26"/>
        <bgColor indexed="64"/>
      </patternFill>
    </fill>
    <fill>
      <patternFill patternType="solid">
        <fgColor indexed="47"/>
        <bgColor indexed="22"/>
      </patternFill>
    </fill>
    <fill>
      <patternFill patternType="solid">
        <fgColor indexed="43"/>
        <bgColor indexed="26"/>
      </patternFill>
    </fill>
    <fill>
      <patternFill patternType="solid">
        <fgColor indexed="26"/>
        <bgColor indexed="9"/>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63"/>
        <bgColor indexed="64"/>
      </patternFill>
    </fill>
    <fill>
      <patternFill patternType="solid">
        <fgColor indexed="19"/>
      </patternFill>
    </fill>
    <fill>
      <patternFill patternType="solid">
        <fgColor indexed="5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FFFFFF"/>
        <bgColor rgb="FFFFFFFF"/>
      </patternFill>
    </fill>
    <fill>
      <patternFill patternType="solid">
        <fgColor rgb="FFFFFFCC"/>
        <bgColor rgb="FFFFFFCC"/>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C0C0C0"/>
        <bgColor rgb="FFC0C0C0"/>
      </patternFill>
    </fill>
    <fill>
      <patternFill patternType="solid">
        <fgColor rgb="FFFFFF99"/>
        <bgColor rgb="FFFFFF99"/>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CCCC"/>
        <bgColor rgb="FFFFCCCC"/>
      </patternFill>
    </fill>
    <fill>
      <patternFill patternType="solid">
        <fgColor rgb="FF969696"/>
        <bgColor rgb="FF969696"/>
      </patternFill>
    </fill>
    <fill>
      <patternFill patternType="solid">
        <fgColor rgb="FFCC0000"/>
        <bgColor rgb="FFCC0000"/>
      </patternFill>
    </fill>
    <fill>
      <patternFill patternType="solid">
        <fgColor rgb="FF993366"/>
        <bgColor rgb="FF993366"/>
      </patternFill>
    </fill>
    <fill>
      <patternFill patternType="solid">
        <fgColor rgb="FF993300"/>
        <bgColor rgb="FF993300"/>
      </patternFill>
    </fill>
    <fill>
      <patternFill patternType="solid">
        <fgColor rgb="FF333300"/>
        <bgColor rgb="FF333300"/>
      </patternFill>
    </fill>
    <fill>
      <patternFill patternType="solid">
        <fgColor rgb="FF333333"/>
        <bgColor rgb="FF333333"/>
      </patternFill>
    </fill>
  </fills>
  <borders count="26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style="thin">
        <color indexed="64"/>
      </right>
      <top/>
      <bottom/>
      <diagonal/>
    </border>
    <border>
      <left style="thin">
        <color auto="1"/>
      </left>
      <right/>
      <top/>
      <bottom style="thin">
        <color auto="1"/>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dotted">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double">
        <color auto="1"/>
      </left>
      <right style="double">
        <color auto="1"/>
      </right>
      <top style="double">
        <color auto="1"/>
      </top>
      <bottom style="double">
        <color auto="1"/>
      </bottom>
      <diagonal/>
    </border>
    <border>
      <left/>
      <right/>
      <top style="thin">
        <color rgb="FF000000"/>
      </top>
      <bottom style="thin">
        <color rgb="FF000000"/>
      </bottom>
      <diagonal/>
    </border>
    <border>
      <left/>
      <right/>
      <top/>
      <bottom style="medium">
        <color rgb="FF333399"/>
      </bottom>
      <diagonal/>
    </border>
    <border>
      <left/>
      <right/>
      <top/>
      <bottom style="medium">
        <color rgb="FFC0C0C0"/>
      </bottom>
      <diagonal/>
    </border>
    <border>
      <left/>
      <right/>
      <top/>
      <bottom style="thin">
        <color rgb="FF0066CC"/>
      </bottom>
      <diagonal/>
    </border>
    <border>
      <left/>
      <right/>
      <top/>
      <bottom style="double">
        <color auto="1"/>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rgb="FFFFFFFF"/>
      </left>
      <right style="thin">
        <color rgb="FFFFFFFF"/>
      </right>
      <top style="thin">
        <color rgb="FFFFFFFF"/>
      </top>
      <bottom style="thin">
        <color rgb="FFFFFFFF"/>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auto="1"/>
      </top>
      <bottom style="thin">
        <color indexed="64"/>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56736">
    <xf numFmtId="0" fontId="0"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7"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3" fillId="0" borderId="0"/>
    <xf numFmtId="0" fontId="16" fillId="0" borderId="0"/>
    <xf numFmtId="0" fontId="17" fillId="0" borderId="0"/>
    <xf numFmtId="0" fontId="16" fillId="0" borderId="0"/>
    <xf numFmtId="0" fontId="17" fillId="0" borderId="0"/>
    <xf numFmtId="0" fontId="16" fillId="0" borderId="0"/>
    <xf numFmtId="0" fontId="17" fillId="0" borderId="0"/>
    <xf numFmtId="0" fontId="13" fillId="0" borderId="0"/>
    <xf numFmtId="0" fontId="13" fillId="0" borderId="0"/>
    <xf numFmtId="0" fontId="13" fillId="0" borderId="0"/>
    <xf numFmtId="0" fontId="16" fillId="0" borderId="0"/>
    <xf numFmtId="0" fontId="17"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3"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1" fillId="2" borderId="0" applyNumberFormat="0" applyBorder="0" applyAlignment="0" applyProtection="0">
      <alignment vertical="center"/>
    </xf>
    <xf numFmtId="0" fontId="21" fillId="8"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7"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5" borderId="0" applyNumberFormat="0" applyBorder="0" applyAlignment="0" applyProtection="0">
      <alignment vertical="center"/>
    </xf>
    <xf numFmtId="0" fontId="21" fillId="1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18"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7" borderId="0" applyNumberFormat="0" applyBorder="0" applyAlignment="0" applyProtection="0"/>
    <xf numFmtId="0" fontId="24" fillId="16" borderId="0" applyNumberFormat="0" applyBorder="0" applyAlignment="0" applyProtection="0">
      <alignment vertical="center"/>
    </xf>
    <xf numFmtId="0" fontId="25" fillId="18"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5"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5" fillId="1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25" fillId="14"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7"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23" borderId="0" applyNumberFormat="0" applyBorder="0" applyAlignment="0" applyProtection="0">
      <alignment vertical="center"/>
    </xf>
    <xf numFmtId="0" fontId="26" fillId="3" borderId="0" applyNumberFormat="0" applyBorder="0" applyAlignment="0" applyProtection="0">
      <alignment vertical="center"/>
    </xf>
    <xf numFmtId="0" fontId="26" fillId="24" borderId="0" applyNumberFormat="0" applyBorder="0" applyAlignment="0" applyProtection="0"/>
    <xf numFmtId="0" fontId="27" fillId="14" borderId="12" applyNumberFormat="0" applyAlignment="0" applyProtection="0">
      <alignment vertical="center"/>
    </xf>
    <xf numFmtId="0" fontId="27" fillId="14" borderId="12" applyNumberFormat="0" applyAlignment="0" applyProtection="0">
      <alignment vertical="center"/>
    </xf>
    <xf numFmtId="0" fontId="27" fillId="14" borderId="12" applyNumberFormat="0" applyAlignment="0" applyProtection="0">
      <alignment vertical="center"/>
    </xf>
    <xf numFmtId="0" fontId="27" fillId="14" borderId="12" applyNumberFormat="0" applyAlignment="0" applyProtection="0">
      <alignment vertical="center"/>
    </xf>
    <xf numFmtId="0" fontId="28" fillId="25" borderId="13" applyNumberForma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8" fontId="14" fillId="0" borderId="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3" fontId="29" fillId="0" borderId="0" applyFont="0" applyFill="0" applyBorder="0" applyAlignment="0" applyProtection="0"/>
    <xf numFmtId="180" fontId="29" fillId="0" borderId="0" applyFont="0" applyFill="0" applyBorder="0" applyAlignment="0" applyProtection="0"/>
    <xf numFmtId="0" fontId="29" fillId="0" borderId="0" applyFont="0" applyFill="0" applyBorder="0" applyAlignment="0" applyProtection="0"/>
    <xf numFmtId="38" fontId="30" fillId="0" borderId="0" applyBorder="0" applyAlignment="0"/>
    <xf numFmtId="0" fontId="31" fillId="0" borderId="0" applyNumberFormat="0" applyFill="0" applyBorder="0" applyAlignment="0" applyProtection="0">
      <alignment vertical="center"/>
    </xf>
    <xf numFmtId="2" fontId="29" fillId="0" borderId="0" applyFont="0" applyFill="0" applyBorder="0" applyAlignment="0" applyProtection="0"/>
    <xf numFmtId="0" fontId="32" fillId="4" borderId="0" applyNumberFormat="0" applyBorder="0" applyAlignment="0" applyProtection="0">
      <alignment vertical="center"/>
    </xf>
    <xf numFmtId="0" fontId="32" fillId="26" borderId="0" applyNumberFormat="0" applyBorder="0" applyAlignment="0" applyProtection="0"/>
    <xf numFmtId="38" fontId="33" fillId="27" borderId="0" applyNumberFormat="0" applyBorder="0" applyAlignment="0" applyProtection="0"/>
    <xf numFmtId="0" fontId="34" fillId="0" borderId="0"/>
    <xf numFmtId="0" fontId="35" fillId="0" borderId="14" applyNumberFormat="0" applyAlignment="0" applyProtection="0">
      <alignment horizontal="left" vertical="center"/>
    </xf>
    <xf numFmtId="0" fontId="35" fillId="0" borderId="15">
      <alignment horizontal="left" vertical="center"/>
    </xf>
    <xf numFmtId="0" fontId="35" fillId="0" borderId="15">
      <alignment horizontal="left" vertical="center"/>
    </xf>
    <xf numFmtId="0" fontId="36" fillId="0" borderId="16" applyNumberFormat="0" applyFill="0" applyAlignment="0" applyProtection="0">
      <alignment vertical="center"/>
    </xf>
    <xf numFmtId="0" fontId="36" fillId="0" borderId="16" applyNumberFormat="0" applyFill="0" applyAlignment="0" applyProtection="0"/>
    <xf numFmtId="0" fontId="37" fillId="0" borderId="17" applyNumberFormat="0" applyFill="0" applyAlignment="0" applyProtection="0">
      <alignment vertical="center"/>
    </xf>
    <xf numFmtId="0" fontId="37" fillId="0" borderId="17" applyNumberFormat="0" applyFill="0" applyAlignment="0" applyProtection="0"/>
    <xf numFmtId="0" fontId="38" fillId="0" borderId="18" applyNumberFormat="0" applyFill="0" applyAlignment="0" applyProtection="0">
      <alignment vertical="center"/>
    </xf>
    <xf numFmtId="0" fontId="38" fillId="0" borderId="0" applyNumberFormat="0" applyFill="0" applyBorder="0" applyAlignment="0" applyProtection="0">
      <alignment vertical="center"/>
    </xf>
    <xf numFmtId="0" fontId="17" fillId="0" borderId="0"/>
    <xf numFmtId="0" fontId="39" fillId="7" borderId="12" applyNumberFormat="0" applyAlignment="0" applyProtection="0">
      <alignment vertical="center"/>
    </xf>
    <xf numFmtId="10" fontId="33" fillId="28" borderId="1" applyNumberFormat="0" applyBorder="0" applyAlignment="0" applyProtection="0"/>
    <xf numFmtId="10" fontId="33" fillId="28" borderId="1" applyNumberFormat="0" applyBorder="0" applyAlignment="0" applyProtection="0"/>
    <xf numFmtId="0" fontId="39" fillId="7" borderId="12" applyNumberFormat="0" applyAlignment="0" applyProtection="0">
      <alignment vertical="center"/>
    </xf>
    <xf numFmtId="0" fontId="39" fillId="7" borderId="12" applyNumberFormat="0" applyAlignment="0" applyProtection="0">
      <alignment vertical="center"/>
    </xf>
    <xf numFmtId="0" fontId="39" fillId="7" borderId="12" applyNumberFormat="0" applyAlignment="0" applyProtection="0">
      <alignment vertical="center"/>
    </xf>
    <xf numFmtId="0" fontId="39" fillId="7" borderId="12" applyNumberFormat="0" applyAlignment="0" applyProtection="0">
      <alignment vertical="center"/>
    </xf>
    <xf numFmtId="0" fontId="39" fillId="7" borderId="12" applyNumberFormat="0" applyAlignment="0" applyProtection="0">
      <alignment vertical="center"/>
    </xf>
    <xf numFmtId="0" fontId="39" fillId="29" borderId="12" applyNumberFormat="0" applyAlignment="0" applyProtection="0"/>
    <xf numFmtId="0" fontId="40" fillId="0" borderId="19" applyNumberFormat="0" applyFill="0" applyAlignment="0" applyProtection="0">
      <alignment vertical="center"/>
    </xf>
    <xf numFmtId="0" fontId="12" fillId="0" borderId="0" applyNumberFormat="0" applyFill="0" applyBorder="0">
      <alignment horizontal="center" vertical="center"/>
    </xf>
    <xf numFmtId="181" fontId="41" fillId="0" borderId="0"/>
    <xf numFmtId="182" fontId="41" fillId="0" borderId="0"/>
    <xf numFmtId="183" fontId="41" fillId="0" borderId="0" applyBorder="0">
      <alignment vertical="center"/>
    </xf>
    <xf numFmtId="184" fontId="42" fillId="0" borderId="20" applyFill="0" applyBorder="0" applyProtection="0">
      <alignment horizontal="right" vertical="center"/>
    </xf>
    <xf numFmtId="185" fontId="42" fillId="0" borderId="0" applyFill="0" applyBorder="0" applyProtection="0">
      <alignment horizontal="right" vertical="center"/>
    </xf>
    <xf numFmtId="0" fontId="43" fillId="15" borderId="0" applyNumberFormat="0" applyBorder="0" applyAlignment="0" applyProtection="0">
      <alignment vertical="center"/>
    </xf>
    <xf numFmtId="0" fontId="43" fillId="30" borderId="0" applyNumberFormat="0" applyBorder="0" applyAlignment="0" applyProtection="0"/>
    <xf numFmtId="0" fontId="19" fillId="0" borderId="0"/>
    <xf numFmtId="186" fontId="44" fillId="0" borderId="0"/>
    <xf numFmtId="0" fontId="12" fillId="0" borderId="0"/>
    <xf numFmtId="0" fontId="14" fillId="0" borderId="0"/>
    <xf numFmtId="0" fontId="14" fillId="0" borderId="0"/>
    <xf numFmtId="0" fontId="14" fillId="0" borderId="0"/>
    <xf numFmtId="0" fontId="14" fillId="0" borderId="0">
      <alignment vertical="center"/>
    </xf>
    <xf numFmtId="0" fontId="45" fillId="0" borderId="0"/>
    <xf numFmtId="0" fontId="12" fillId="9" borderId="21" applyNumberFormat="0" applyFont="0" applyAlignment="0" applyProtection="0">
      <alignment vertical="center"/>
    </xf>
    <xf numFmtId="0" fontId="14" fillId="31" borderId="21" applyNumberFormat="0" applyAlignment="0" applyProtection="0"/>
    <xf numFmtId="0" fontId="14" fillId="31" borderId="21" applyNumberFormat="0" applyAlignment="0" applyProtection="0"/>
    <xf numFmtId="0" fontId="14" fillId="31" borderId="21" applyNumberFormat="0" applyAlignment="0" applyProtection="0"/>
    <xf numFmtId="0" fontId="14" fillId="31" borderId="21" applyNumberFormat="0" applyAlignment="0" applyProtection="0"/>
    <xf numFmtId="0" fontId="14" fillId="31" borderId="21" applyNumberFormat="0" applyAlignment="0" applyProtection="0"/>
    <xf numFmtId="0" fontId="14" fillId="31" borderId="21" applyNumberFormat="0" applyAlignment="0" applyProtection="0"/>
    <xf numFmtId="0" fontId="14" fillId="31" borderId="21" applyNumberFormat="0" applyAlignment="0" applyProtection="0"/>
    <xf numFmtId="0" fontId="14" fillId="31" borderId="21" applyNumberFormat="0" applyAlignment="0" applyProtection="0"/>
    <xf numFmtId="0" fontId="14" fillId="31" borderId="21" applyNumberFormat="0" applyAlignment="0" applyProtection="0"/>
    <xf numFmtId="0" fontId="14" fillId="31" borderId="21" applyNumberFormat="0" applyAlignment="0" applyProtection="0"/>
    <xf numFmtId="0" fontId="14" fillId="31" borderId="21" applyNumberFormat="0" applyAlignment="0" applyProtection="0"/>
    <xf numFmtId="0" fontId="14" fillId="31" borderId="21" applyNumberFormat="0" applyAlignment="0" applyProtection="0"/>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46" fillId="14" borderId="22" applyNumberFormat="0" applyAlignment="0" applyProtection="0">
      <alignment vertical="center"/>
    </xf>
    <xf numFmtId="0" fontId="46" fillId="14" borderId="22" applyNumberFormat="0" applyAlignment="0" applyProtection="0">
      <alignment vertical="center"/>
    </xf>
    <xf numFmtId="0" fontId="46" fillId="14" borderId="22" applyNumberFormat="0" applyAlignment="0" applyProtection="0">
      <alignment vertical="center"/>
    </xf>
    <xf numFmtId="0" fontId="46" fillId="14" borderId="22" applyNumberFormat="0" applyAlignment="0" applyProtection="0">
      <alignment vertical="center"/>
    </xf>
    <xf numFmtId="0" fontId="46" fillId="14" borderId="22" applyNumberFormat="0" applyAlignment="0" applyProtection="0">
      <alignment vertical="center"/>
    </xf>
    <xf numFmtId="0" fontId="46" fillId="14" borderId="22" applyNumberFormat="0" applyAlignment="0" applyProtection="0">
      <alignment vertical="center"/>
    </xf>
    <xf numFmtId="10" fontId="17" fillId="0" borderId="0" applyFont="0" applyFill="0" applyBorder="0" applyAlignment="0" applyProtection="0"/>
    <xf numFmtId="0" fontId="13" fillId="0" borderId="0">
      <alignment vertical="center"/>
    </xf>
    <xf numFmtId="0" fontId="13" fillId="0" borderId="0"/>
    <xf numFmtId="0" fontId="47" fillId="32" borderId="23" applyNumberFormat="0" applyAlignment="0" applyProtection="0"/>
    <xf numFmtId="0" fontId="47" fillId="32" borderId="23" applyNumberFormat="0" applyAlignment="0" applyProtection="0"/>
    <xf numFmtId="0" fontId="47" fillId="32" borderId="23" applyNumberFormat="0" applyAlignment="0" applyProtection="0"/>
    <xf numFmtId="0" fontId="47" fillId="32" borderId="23" applyNumberFormat="0" applyAlignment="0" applyProtection="0"/>
    <xf numFmtId="0" fontId="47" fillId="32" borderId="23" applyNumberFormat="0" applyAlignment="0" applyProtection="0"/>
    <xf numFmtId="0" fontId="47" fillId="32" borderId="23" applyNumberFormat="0" applyAlignment="0" applyProtection="0"/>
    <xf numFmtId="2" fontId="47" fillId="33" borderId="23" applyProtection="0">
      <alignment horizontal="right"/>
    </xf>
    <xf numFmtId="2" fontId="47" fillId="33" borderId="23" applyProtection="0">
      <alignment horizontal="right"/>
    </xf>
    <xf numFmtId="2" fontId="47" fillId="33" borderId="23" applyProtection="0">
      <alignment horizontal="right"/>
    </xf>
    <xf numFmtId="2" fontId="47" fillId="33" borderId="23" applyProtection="0">
      <alignment horizontal="right"/>
    </xf>
    <xf numFmtId="2" fontId="47" fillId="33" borderId="23" applyProtection="0">
      <alignment horizontal="right"/>
    </xf>
    <xf numFmtId="2" fontId="47" fillId="33" borderId="23" applyProtection="0">
      <alignment horizontal="right"/>
    </xf>
    <xf numFmtId="2" fontId="48" fillId="34" borderId="23" applyProtection="0">
      <alignment horizontal="right"/>
    </xf>
    <xf numFmtId="2" fontId="48" fillId="34" borderId="23" applyProtection="0">
      <alignment horizontal="right"/>
    </xf>
    <xf numFmtId="2" fontId="48" fillId="34" borderId="23" applyProtection="0">
      <alignment horizontal="right"/>
    </xf>
    <xf numFmtId="2" fontId="48" fillId="34" borderId="23" applyProtection="0">
      <alignment horizontal="right"/>
    </xf>
    <xf numFmtId="2" fontId="48" fillId="34" borderId="23" applyProtection="0">
      <alignment horizontal="right"/>
    </xf>
    <xf numFmtId="2" fontId="48" fillId="34" borderId="23" applyProtection="0">
      <alignment horizontal="right"/>
    </xf>
    <xf numFmtId="14" fontId="49" fillId="35" borderId="23" applyProtection="0">
      <alignment horizontal="right"/>
    </xf>
    <xf numFmtId="14" fontId="49" fillId="35" borderId="23" applyProtection="0">
      <alignment horizontal="right"/>
    </xf>
    <xf numFmtId="14" fontId="49" fillId="35" borderId="23" applyProtection="0">
      <alignment horizontal="right"/>
    </xf>
    <xf numFmtId="14" fontId="49" fillId="35" borderId="23" applyProtection="0">
      <alignment horizontal="right"/>
    </xf>
    <xf numFmtId="14" fontId="49" fillId="35" borderId="23" applyProtection="0">
      <alignment horizontal="right"/>
    </xf>
    <xf numFmtId="14" fontId="49" fillId="35" borderId="23" applyProtection="0">
      <alignment horizontal="right"/>
    </xf>
    <xf numFmtId="14" fontId="49" fillId="35" borderId="23" applyProtection="0">
      <alignment horizontal="right"/>
    </xf>
    <xf numFmtId="14" fontId="49" fillId="35" borderId="23" applyProtection="0">
      <alignment horizontal="right"/>
    </xf>
    <xf numFmtId="14" fontId="49" fillId="35" borderId="23" applyProtection="0">
      <alignment horizontal="right"/>
    </xf>
    <xf numFmtId="14" fontId="49" fillId="35" borderId="23" applyProtection="0">
      <alignment horizontal="right"/>
    </xf>
    <xf numFmtId="14" fontId="49" fillId="35" borderId="23" applyProtection="0">
      <alignment horizontal="right"/>
    </xf>
    <xf numFmtId="14" fontId="49" fillId="35" borderId="23" applyProtection="0">
      <alignment horizontal="right"/>
    </xf>
    <xf numFmtId="14" fontId="49" fillId="35" borderId="23" applyProtection="0">
      <alignment horizontal="left"/>
    </xf>
    <xf numFmtId="14" fontId="49" fillId="35" borderId="23" applyProtection="0">
      <alignment horizontal="left"/>
    </xf>
    <xf numFmtId="14" fontId="49" fillId="35" borderId="23" applyProtection="0">
      <alignment horizontal="left"/>
    </xf>
    <xf numFmtId="14" fontId="49" fillId="35" borderId="23" applyProtection="0">
      <alignment horizontal="left"/>
    </xf>
    <xf numFmtId="14" fontId="49" fillId="35" borderId="23" applyProtection="0">
      <alignment horizontal="left"/>
    </xf>
    <xf numFmtId="14" fontId="49" fillId="35" borderId="23" applyProtection="0">
      <alignment horizontal="left"/>
    </xf>
    <xf numFmtId="14" fontId="49" fillId="35" borderId="23" applyProtection="0">
      <alignment horizontal="left"/>
    </xf>
    <xf numFmtId="14" fontId="49" fillId="35" borderId="23" applyProtection="0">
      <alignment horizontal="left"/>
    </xf>
    <xf numFmtId="14" fontId="49" fillId="35" borderId="23" applyProtection="0">
      <alignment horizontal="left"/>
    </xf>
    <xf numFmtId="14" fontId="49" fillId="35" borderId="23" applyProtection="0">
      <alignment horizontal="left"/>
    </xf>
    <xf numFmtId="14" fontId="49" fillId="35" borderId="23" applyProtection="0">
      <alignment horizontal="left"/>
    </xf>
    <xf numFmtId="14" fontId="49" fillId="35" borderId="23" applyProtection="0">
      <alignment horizontal="left"/>
    </xf>
    <xf numFmtId="0" fontId="50" fillId="32" borderId="23" applyNumberFormat="0" applyProtection="0">
      <alignment horizontal="left"/>
    </xf>
    <xf numFmtId="0" fontId="50" fillId="32" borderId="23" applyNumberFormat="0" applyProtection="0">
      <alignment horizontal="left"/>
    </xf>
    <xf numFmtId="0" fontId="50" fillId="32" borderId="23" applyNumberFormat="0" applyProtection="0">
      <alignment horizontal="left"/>
    </xf>
    <xf numFmtId="0" fontId="50" fillId="32" borderId="23" applyNumberFormat="0" applyProtection="0">
      <alignment horizontal="left"/>
    </xf>
    <xf numFmtId="0" fontId="50" fillId="32" borderId="23" applyNumberFormat="0" applyProtection="0">
      <alignment horizontal="left"/>
    </xf>
    <xf numFmtId="0" fontId="50" fillId="32" borderId="23" applyNumberFormat="0" applyProtection="0">
      <alignment horizontal="left"/>
    </xf>
    <xf numFmtId="2" fontId="49" fillId="32" borderId="23" applyProtection="0"/>
    <xf numFmtId="2" fontId="49" fillId="32" borderId="23" applyProtection="0"/>
    <xf numFmtId="2" fontId="49" fillId="32" borderId="23" applyProtection="0"/>
    <xf numFmtId="2" fontId="49" fillId="32" borderId="23" applyProtection="0"/>
    <xf numFmtId="2" fontId="49" fillId="32" borderId="23" applyProtection="0"/>
    <xf numFmtId="2" fontId="49" fillId="32" borderId="23" applyProtection="0"/>
    <xf numFmtId="2" fontId="49" fillId="32" borderId="23" applyProtection="0"/>
    <xf numFmtId="2" fontId="49" fillId="32" borderId="23" applyProtection="0"/>
    <xf numFmtId="2" fontId="49" fillId="32" borderId="23" applyProtection="0"/>
    <xf numFmtId="2" fontId="49" fillId="32" borderId="23" applyProtection="0"/>
    <xf numFmtId="2" fontId="49" fillId="32" borderId="23" applyProtection="0"/>
    <xf numFmtId="2" fontId="49" fillId="32" borderId="23" applyProtection="0"/>
    <xf numFmtId="2" fontId="51" fillId="0" borderId="0" applyFill="0" applyBorder="0" applyProtection="0"/>
    <xf numFmtId="2" fontId="48" fillId="0" borderId="0" applyFill="0" applyBorder="0" applyProtection="0"/>
    <xf numFmtId="2" fontId="48" fillId="33" borderId="23" applyProtection="0"/>
    <xf numFmtId="2" fontId="48" fillId="33" borderId="23" applyProtection="0"/>
    <xf numFmtId="2" fontId="48" fillId="33" borderId="23" applyProtection="0"/>
    <xf numFmtId="2" fontId="48" fillId="33" borderId="23" applyProtection="0"/>
    <xf numFmtId="2" fontId="48" fillId="33" borderId="23" applyProtection="0"/>
    <xf numFmtId="2" fontId="48" fillId="33" borderId="23" applyProtection="0"/>
    <xf numFmtId="2" fontId="48" fillId="36" borderId="23" applyProtection="0"/>
    <xf numFmtId="2" fontId="48" fillId="36" borderId="23" applyProtection="0"/>
    <xf numFmtId="2" fontId="48" fillId="36" borderId="23" applyProtection="0"/>
    <xf numFmtId="2" fontId="48" fillId="36" borderId="23" applyProtection="0"/>
    <xf numFmtId="2" fontId="48" fillId="36" borderId="23" applyProtection="0"/>
    <xf numFmtId="2" fontId="48" fillId="36" borderId="23" applyProtection="0"/>
    <xf numFmtId="2" fontId="52" fillId="34" borderId="23" applyProtection="0"/>
    <xf numFmtId="2" fontId="52" fillId="34" borderId="23" applyProtection="0"/>
    <xf numFmtId="2" fontId="52" fillId="34" borderId="23" applyProtection="0"/>
    <xf numFmtId="2" fontId="52" fillId="34" borderId="23" applyProtection="0"/>
    <xf numFmtId="2" fontId="52" fillId="34" borderId="23" applyProtection="0"/>
    <xf numFmtId="2" fontId="52" fillId="34" borderId="23" applyProtection="0"/>
    <xf numFmtId="2" fontId="52" fillId="34" borderId="23" applyProtection="0">
      <alignment horizontal="center"/>
    </xf>
    <xf numFmtId="2" fontId="52" fillId="34" borderId="23" applyProtection="0">
      <alignment horizontal="center"/>
    </xf>
    <xf numFmtId="2" fontId="52" fillId="34" borderId="23" applyProtection="0">
      <alignment horizontal="center"/>
    </xf>
    <xf numFmtId="2" fontId="52" fillId="34" borderId="23" applyProtection="0">
      <alignment horizontal="center"/>
    </xf>
    <xf numFmtId="2" fontId="52" fillId="34" borderId="23" applyProtection="0">
      <alignment horizontal="center"/>
    </xf>
    <xf numFmtId="2" fontId="52" fillId="34" borderId="23" applyProtection="0">
      <alignment horizontal="center"/>
    </xf>
    <xf numFmtId="2" fontId="48" fillId="36" borderId="23" applyProtection="0">
      <alignment horizontal="center"/>
    </xf>
    <xf numFmtId="2" fontId="48" fillId="36" borderId="23" applyProtection="0">
      <alignment horizontal="center"/>
    </xf>
    <xf numFmtId="2" fontId="48" fillId="36" borderId="23" applyProtection="0">
      <alignment horizontal="center"/>
    </xf>
    <xf numFmtId="2" fontId="48" fillId="36" borderId="23" applyProtection="0">
      <alignment horizontal="center"/>
    </xf>
    <xf numFmtId="2" fontId="48" fillId="36" borderId="23" applyProtection="0">
      <alignment horizontal="center"/>
    </xf>
    <xf numFmtId="2" fontId="48" fillId="36" borderId="23" applyProtection="0">
      <alignment horizontal="center"/>
    </xf>
    <xf numFmtId="0" fontId="53" fillId="0" borderId="0" applyNumberFormat="0" applyFill="0" applyBorder="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5" fillId="0" borderId="0" applyNumberFormat="0" applyFill="0" applyBorder="0" applyAlignment="0" applyProtection="0">
      <alignment vertical="center"/>
    </xf>
    <xf numFmtId="0" fontId="15" fillId="0" borderId="0">
      <alignment vertical="center"/>
    </xf>
    <xf numFmtId="0" fontId="11" fillId="0" borderId="0">
      <alignment vertical="center"/>
    </xf>
    <xf numFmtId="0" fontId="12" fillId="0" borderId="0"/>
    <xf numFmtId="0" fontId="12" fillId="0" borderId="0">
      <alignment vertical="center"/>
    </xf>
    <xf numFmtId="0" fontId="12" fillId="0" borderId="0">
      <alignment vertical="center"/>
    </xf>
    <xf numFmtId="0" fontId="21" fillId="0" borderId="0">
      <alignment vertical="center"/>
    </xf>
    <xf numFmtId="0" fontId="21" fillId="0" borderId="0">
      <alignment vertical="center"/>
    </xf>
    <xf numFmtId="0" fontId="12" fillId="0" borderId="0"/>
    <xf numFmtId="0" fontId="21" fillId="0" borderId="0">
      <alignment vertical="center"/>
    </xf>
    <xf numFmtId="0" fontId="12" fillId="0" borderId="0">
      <alignment vertical="center"/>
    </xf>
    <xf numFmtId="0" fontId="12" fillId="0" borderId="0"/>
    <xf numFmtId="0" fontId="14" fillId="0" borderId="0"/>
    <xf numFmtId="0" fontId="14" fillId="0" borderId="0"/>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7" fillId="0" borderId="0"/>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60" fillId="4" borderId="0" applyNumberFormat="0" applyBorder="0" applyAlignment="0" applyProtection="0"/>
    <xf numFmtId="0" fontId="60" fillId="26" borderId="0" applyNumberFormat="0" applyBorder="0" applyAlignment="0" applyProtection="0"/>
    <xf numFmtId="0" fontId="59" fillId="4" borderId="0" applyNumberFormat="0" applyBorder="0" applyAlignment="0" applyProtection="0">
      <alignment vertical="center"/>
    </xf>
    <xf numFmtId="0" fontId="59" fillId="6"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61" fillId="4" borderId="0" applyNumberFormat="0" applyBorder="0" applyAlignment="0" applyProtection="0">
      <alignment vertical="center"/>
    </xf>
    <xf numFmtId="0" fontId="61"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6"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9" fontId="12" fillId="0" borderId="0" applyFont="0" applyFill="0" applyBorder="0" applyAlignment="0" applyProtection="0"/>
    <xf numFmtId="0" fontId="12" fillId="9" borderId="21" applyNumberFormat="0" applyFont="0" applyAlignment="0" applyProtection="0"/>
    <xf numFmtId="0" fontId="12" fillId="9" borderId="21" applyNumberFormat="0" applyFont="0" applyAlignment="0" applyProtection="0"/>
    <xf numFmtId="0" fontId="12" fillId="9" borderId="21" applyNumberFormat="0" applyFont="0" applyAlignment="0" applyProtection="0"/>
    <xf numFmtId="0" fontId="12" fillId="9" borderId="21" applyNumberFormat="0" applyFont="0" applyAlignment="0" applyProtection="0"/>
    <xf numFmtId="0" fontId="12" fillId="9" borderId="21" applyNumberFormat="0" applyFont="0" applyAlignment="0" applyProtection="0"/>
    <xf numFmtId="0" fontId="12" fillId="9" borderId="21" applyNumberFormat="0" applyFont="0" applyAlignment="0" applyProtection="0"/>
    <xf numFmtId="187" fontId="12" fillId="0" borderId="11" applyBorder="0">
      <alignment horizontal="right" vertical="center"/>
    </xf>
    <xf numFmtId="0" fontId="62" fillId="8" borderId="12" applyNumberFormat="0" applyAlignment="0" applyProtection="0"/>
    <xf numFmtId="0" fontId="62" fillId="8" borderId="12" applyNumberFormat="0" applyAlignment="0" applyProtection="0"/>
    <xf numFmtId="0" fontId="62" fillId="8" borderId="12" applyNumberFormat="0" applyAlignment="0" applyProtection="0"/>
    <xf numFmtId="0" fontId="62" fillId="8" borderId="12" applyNumberFormat="0" applyAlignment="0" applyProtection="0"/>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8" borderId="12" applyNumberFormat="0" applyAlignment="0" applyProtection="0">
      <alignment vertical="center"/>
    </xf>
    <xf numFmtId="0" fontId="63" fillId="8" borderId="12" applyNumberFormat="0" applyAlignment="0" applyProtection="0">
      <alignment vertical="center"/>
    </xf>
    <xf numFmtId="0" fontId="63" fillId="8" borderId="12" applyNumberFormat="0" applyAlignment="0" applyProtection="0">
      <alignment vertical="center"/>
    </xf>
    <xf numFmtId="0" fontId="63" fillId="8"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188" fontId="17" fillId="0" borderId="0" applyFont="0" applyFill="0" applyBorder="0" applyAlignment="0" applyProtection="0"/>
    <xf numFmtId="189" fontId="17" fillId="0" borderId="0" applyFont="0" applyFill="0" applyBorder="0" applyAlignment="0" applyProtection="0"/>
    <xf numFmtId="0" fontId="23" fillId="18"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2" fontId="13"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0" fontId="64" fillId="0" borderId="19" applyNumberFormat="0" applyFill="0" applyAlignment="0" applyProtection="0"/>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65" fillId="0" borderId="19" applyNumberFormat="0" applyFill="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12" fillId="9" borderId="21" applyNumberFormat="0" applyFont="0" applyAlignment="0" applyProtection="0">
      <alignment vertical="center"/>
    </xf>
    <xf numFmtId="0" fontId="66" fillId="0" borderId="0" applyNumberFormat="0" applyFill="0" applyBorder="0" applyAlignment="0" applyProtection="0">
      <alignment vertical="top"/>
      <protection locked="0"/>
    </xf>
    <xf numFmtId="0" fontId="67" fillId="3" borderId="0" applyNumberFormat="0" applyBorder="0" applyAlignment="0" applyProtection="0"/>
    <xf numFmtId="0" fontId="67" fillId="24" borderId="0" applyNumberFormat="0" applyBorder="0" applyAlignment="0" applyProtection="0"/>
    <xf numFmtId="37" fontId="68" fillId="0" borderId="1">
      <alignment horizontal="justify" vertical="center" wrapText="1"/>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4" fillId="20" borderId="0" applyNumberFormat="0" applyBorder="0" applyAlignment="0" applyProtection="0">
      <alignment vertical="center"/>
    </xf>
    <xf numFmtId="0" fontId="25" fillId="1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17" borderId="0" applyNumberFormat="0" applyBorder="0" applyAlignment="0" applyProtection="0">
      <alignment vertical="center"/>
    </xf>
    <xf numFmtId="0" fontId="25" fillId="38"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23" borderId="0" applyNumberFormat="0" applyBorder="0" applyAlignment="0" applyProtection="0">
      <alignment vertical="center"/>
    </xf>
    <xf numFmtId="0" fontId="25"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17" fillId="0" borderId="0"/>
    <xf numFmtId="0" fontId="36" fillId="0" borderId="16" applyNumberFormat="0" applyFill="0" applyAlignment="0" applyProtection="0">
      <alignment vertical="center"/>
    </xf>
    <xf numFmtId="0" fontId="70" fillId="0" borderId="2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7" fillId="0" borderId="17" applyNumberFormat="0" applyFill="0" applyAlignment="0" applyProtection="0">
      <alignment vertical="center"/>
    </xf>
    <xf numFmtId="0" fontId="71"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8" fillId="0" borderId="18" applyNumberFormat="0" applyFill="0" applyAlignment="0" applyProtection="0">
      <alignment vertical="center"/>
    </xf>
    <xf numFmtId="0" fontId="72" fillId="0" borderId="27" applyNumberFormat="0" applyFill="0" applyAlignment="0" applyProtection="0">
      <alignment vertical="center"/>
    </xf>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38" fillId="0" borderId="18" applyNumberFormat="0" applyFill="0" applyAlignment="0" applyProtection="0">
      <alignment vertical="center"/>
    </xf>
    <xf numFmtId="0" fontId="38"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3" fillId="0" borderId="0"/>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4" fillId="7" borderId="1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8" borderId="22" applyNumberFormat="0" applyAlignment="0" applyProtection="0">
      <alignment vertical="center"/>
    </xf>
    <xf numFmtId="0" fontId="75" fillId="8" borderId="22" applyNumberFormat="0" applyAlignment="0" applyProtection="0">
      <alignment vertical="center"/>
    </xf>
    <xf numFmtId="0" fontId="75" fillId="8" borderId="22" applyNumberFormat="0" applyAlignment="0" applyProtection="0">
      <alignment vertical="center"/>
    </xf>
    <xf numFmtId="0" fontId="75" fillId="8" borderId="22" applyNumberFormat="0" applyAlignment="0" applyProtection="0">
      <alignment vertical="center"/>
    </xf>
    <xf numFmtId="0" fontId="75" fillId="8" borderId="22" applyNumberFormat="0" applyAlignment="0" applyProtection="0">
      <alignment vertical="center"/>
    </xf>
    <xf numFmtId="0" fontId="75" fillId="8"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5" fillId="14" borderId="22" applyNumberFormat="0" applyAlignment="0" applyProtection="0">
      <alignment vertical="center"/>
    </xf>
    <xf numFmtId="0" fontId="76" fillId="0" borderId="0" applyNumberFormat="0" applyFill="0" applyBorder="0" applyAlignment="0" applyProtection="0">
      <alignment vertical="top"/>
      <protection locked="0"/>
    </xf>
    <xf numFmtId="0" fontId="77" fillId="25" borderId="13" applyNumberFormat="0" applyAlignment="0" applyProtection="0">
      <alignment vertical="center"/>
    </xf>
    <xf numFmtId="0" fontId="78" fillId="25" borderId="13" applyNumberFormat="0" applyAlignment="0" applyProtection="0">
      <alignment vertical="center"/>
    </xf>
    <xf numFmtId="0" fontId="77" fillId="25" borderId="13" applyNumberFormat="0" applyAlignment="0" applyProtection="0">
      <alignment vertical="center"/>
    </xf>
    <xf numFmtId="0" fontId="77" fillId="25" borderId="13" applyNumberFormat="0" applyAlignment="0" applyProtection="0">
      <alignment vertical="center"/>
    </xf>
    <xf numFmtId="0" fontId="77" fillId="25" borderId="13" applyNumberFormat="0" applyAlignment="0" applyProtection="0">
      <alignment vertical="center"/>
    </xf>
    <xf numFmtId="0" fontId="77" fillId="25" borderId="13" applyNumberFormat="0" applyAlignment="0" applyProtection="0">
      <alignment vertical="center"/>
    </xf>
    <xf numFmtId="0" fontId="77" fillId="25" borderId="13" applyNumberFormat="0" applyAlignment="0" applyProtection="0">
      <alignment vertical="center"/>
    </xf>
    <xf numFmtId="0" fontId="77" fillId="25" borderId="13" applyNumberFormat="0" applyAlignment="0" applyProtection="0">
      <alignment vertical="center"/>
    </xf>
    <xf numFmtId="0" fontId="77" fillId="25" borderId="13" applyNumberFormat="0" applyAlignment="0" applyProtection="0">
      <alignment vertical="center"/>
    </xf>
    <xf numFmtId="0" fontId="79" fillId="0" borderId="0">
      <alignment horizontal="left" indent="8"/>
    </xf>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2" fillId="3" borderId="0" applyNumberFormat="0" applyBorder="0" applyAlignment="0" applyProtection="0">
      <alignment vertical="center"/>
    </xf>
    <xf numFmtId="0" fontId="82"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43" fontId="1" fillId="0" borderId="0" applyFont="0" applyFill="0" applyBorder="0" applyAlignment="0" applyProtection="0">
      <alignment vertical="center"/>
    </xf>
    <xf numFmtId="0" fontId="27" fillId="14" borderId="12" applyNumberFormat="0" applyAlignment="0" applyProtection="0">
      <alignment vertical="center"/>
    </xf>
    <xf numFmtId="0" fontId="27" fillId="14" borderId="12" applyNumberFormat="0" applyAlignment="0" applyProtection="0">
      <alignment vertical="center"/>
    </xf>
    <xf numFmtId="0" fontId="27" fillId="14" borderId="12" applyNumberFormat="0" applyAlignment="0" applyProtection="0">
      <alignment vertical="center"/>
    </xf>
    <xf numFmtId="0" fontId="27" fillId="14" borderId="12" applyNumberFormat="0" applyAlignment="0" applyProtection="0">
      <alignment vertical="center"/>
    </xf>
    <xf numFmtId="0" fontId="39" fillId="7" borderId="12" applyNumberFormat="0" applyAlignment="0" applyProtection="0">
      <alignment vertical="center"/>
    </xf>
    <xf numFmtId="0" fontId="39" fillId="7" borderId="12" applyNumberFormat="0" applyAlignment="0" applyProtection="0">
      <alignment vertical="center"/>
    </xf>
    <xf numFmtId="0" fontId="39" fillId="7" borderId="12" applyNumberFormat="0" applyAlignment="0" applyProtection="0">
      <alignment vertical="center"/>
    </xf>
    <xf numFmtId="0" fontId="39" fillId="7" borderId="12" applyNumberFormat="0" applyAlignment="0" applyProtection="0">
      <alignment vertical="center"/>
    </xf>
    <xf numFmtId="0" fontId="39" fillId="7" borderId="12" applyNumberFormat="0" applyAlignment="0" applyProtection="0">
      <alignment vertical="center"/>
    </xf>
    <xf numFmtId="0" fontId="39" fillId="7" borderId="12" applyNumberFormat="0" applyAlignment="0" applyProtection="0">
      <alignment vertical="center"/>
    </xf>
    <xf numFmtId="0" fontId="46" fillId="14" borderId="22" applyNumberFormat="0" applyAlignment="0" applyProtection="0">
      <alignment vertical="center"/>
    </xf>
    <xf numFmtId="0" fontId="46" fillId="14" borderId="22" applyNumberFormat="0" applyAlignment="0" applyProtection="0">
      <alignment vertical="center"/>
    </xf>
    <xf numFmtId="0" fontId="46" fillId="14" borderId="22" applyNumberFormat="0" applyAlignment="0" applyProtection="0">
      <alignment vertical="center"/>
    </xf>
    <xf numFmtId="0" fontId="46" fillId="14" borderId="22" applyNumberFormat="0" applyAlignment="0" applyProtection="0">
      <alignment vertical="center"/>
    </xf>
    <xf numFmtId="0" fontId="46" fillId="14" borderId="22" applyNumberFormat="0" applyAlignment="0" applyProtection="0">
      <alignment vertical="center"/>
    </xf>
    <xf numFmtId="0" fontId="46" fillId="14" borderId="22" applyNumberFormat="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62" fillId="8" borderId="12" applyNumberFormat="0" applyAlignment="0" applyProtection="0"/>
    <xf numFmtId="0" fontId="62" fillId="8" borderId="12" applyNumberFormat="0" applyAlignment="0" applyProtection="0"/>
    <xf numFmtId="0" fontId="62" fillId="8" borderId="12" applyNumberFormat="0" applyAlignment="0" applyProtection="0"/>
    <xf numFmtId="0" fontId="62" fillId="8" borderId="12" applyNumberFormat="0" applyAlignment="0" applyProtection="0"/>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8" borderId="12" applyNumberFormat="0" applyAlignment="0" applyProtection="0">
      <alignment vertical="center"/>
    </xf>
    <xf numFmtId="0" fontId="63" fillId="8" borderId="12" applyNumberFormat="0" applyAlignment="0" applyProtection="0">
      <alignment vertical="center"/>
    </xf>
    <xf numFmtId="0" fontId="63" fillId="8" borderId="12" applyNumberFormat="0" applyAlignment="0" applyProtection="0">
      <alignment vertical="center"/>
    </xf>
    <xf numFmtId="0" fontId="63" fillId="8"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0" fontId="63" fillId="14" borderId="12" applyNumberFormat="0" applyAlignment="0" applyProtection="0">
      <alignment vertical="center"/>
    </xf>
    <xf numFmtId="37" fontId="68" fillId="0" borderId="28">
      <alignment horizontal="justify" vertical="center" wrapText="1"/>
    </xf>
    <xf numFmtId="0" fontId="12" fillId="9" borderId="49" applyNumberFormat="0" applyFon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8" borderId="36" applyNumberFormat="0" applyAlignment="0" applyProtection="0">
      <alignment vertical="center"/>
    </xf>
    <xf numFmtId="0" fontId="63" fillId="8" borderId="36" applyNumberFormat="0" applyAlignment="0" applyProtection="0">
      <alignment vertical="center"/>
    </xf>
    <xf numFmtId="0" fontId="63" fillId="8" borderId="36" applyNumberFormat="0" applyAlignment="0" applyProtection="0">
      <alignment vertical="center"/>
    </xf>
    <xf numFmtId="0" fontId="63" fillId="8"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3" fillId="14" borderId="36" applyNumberFormat="0" applyAlignment="0" applyProtection="0">
      <alignment vertical="center"/>
    </xf>
    <xf numFmtId="0" fontId="62" fillId="8" borderId="36" applyNumberFormat="0" applyAlignment="0" applyProtection="0"/>
    <xf numFmtId="0" fontId="62" fillId="8" borderId="36" applyNumberFormat="0" applyAlignment="0" applyProtection="0"/>
    <xf numFmtId="0" fontId="62" fillId="8" borderId="36" applyNumberFormat="0" applyAlignment="0" applyProtection="0"/>
    <xf numFmtId="0" fontId="62" fillId="8" borderId="36" applyNumberFormat="0" applyAlignment="0" applyProtection="0"/>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46" fillId="14" borderId="32" applyNumberFormat="0" applyAlignment="0" applyProtection="0">
      <alignment vertical="center"/>
    </xf>
    <xf numFmtId="0" fontId="46" fillId="14" borderId="32" applyNumberFormat="0" applyAlignment="0" applyProtection="0">
      <alignment vertical="center"/>
    </xf>
    <xf numFmtId="0" fontId="46" fillId="14" borderId="32" applyNumberFormat="0" applyAlignment="0" applyProtection="0">
      <alignment vertical="center"/>
    </xf>
    <xf numFmtId="0" fontId="46" fillId="14" borderId="32" applyNumberFormat="0" applyAlignment="0" applyProtection="0">
      <alignment vertical="center"/>
    </xf>
    <xf numFmtId="0" fontId="46" fillId="14" borderId="32" applyNumberFormat="0" applyAlignment="0" applyProtection="0">
      <alignment vertical="center"/>
    </xf>
    <xf numFmtId="0" fontId="46" fillId="14" borderId="32" applyNumberFormat="0" applyAlignment="0" applyProtection="0">
      <alignment vertical="center"/>
    </xf>
    <xf numFmtId="0" fontId="39" fillId="7" borderId="36" applyNumberFormat="0" applyAlignment="0" applyProtection="0">
      <alignment vertical="center"/>
    </xf>
    <xf numFmtId="0" fontId="39" fillId="7" borderId="36" applyNumberFormat="0" applyAlignment="0" applyProtection="0">
      <alignment vertical="center"/>
    </xf>
    <xf numFmtId="0" fontId="39" fillId="7" borderId="36" applyNumberFormat="0" applyAlignment="0" applyProtection="0">
      <alignment vertical="center"/>
    </xf>
    <xf numFmtId="0" fontId="39" fillId="7" borderId="36" applyNumberFormat="0" applyAlignment="0" applyProtection="0">
      <alignment vertical="center"/>
    </xf>
    <xf numFmtId="0" fontId="39" fillId="7" borderId="36" applyNumberFormat="0" applyAlignment="0" applyProtection="0">
      <alignment vertical="center"/>
    </xf>
    <xf numFmtId="0" fontId="39" fillId="7" borderId="36" applyNumberFormat="0" applyAlignment="0" applyProtection="0">
      <alignment vertical="center"/>
    </xf>
    <xf numFmtId="0" fontId="27" fillId="14" borderId="36" applyNumberFormat="0" applyAlignment="0" applyProtection="0">
      <alignment vertical="center"/>
    </xf>
    <xf numFmtId="0" fontId="27" fillId="14" borderId="36" applyNumberFormat="0" applyAlignment="0" applyProtection="0">
      <alignment vertical="center"/>
    </xf>
    <xf numFmtId="0" fontId="27" fillId="14" borderId="36" applyNumberFormat="0" applyAlignment="0" applyProtection="0">
      <alignment vertical="center"/>
    </xf>
    <xf numFmtId="0" fontId="27" fillId="14" borderId="36" applyNumberFormat="0" applyAlignment="0" applyProtection="0">
      <alignment vertical="center"/>
    </xf>
    <xf numFmtId="0" fontId="58" fillId="0" borderId="52" applyNumberFormat="0" applyFill="0" applyAlignment="0" applyProtection="0">
      <alignment vertical="center"/>
    </xf>
    <xf numFmtId="0" fontId="27" fillId="14" borderId="55" applyNumberFormat="0" applyAlignment="0" applyProtection="0">
      <alignment vertical="center"/>
    </xf>
    <xf numFmtId="0" fontId="27" fillId="14" borderId="55" applyNumberForma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80" fillId="0" borderId="35" applyNumberFormat="0" applyFill="0" applyAlignment="0" applyProtection="0"/>
    <xf numFmtId="0" fontId="80" fillId="0" borderId="35" applyNumberFormat="0" applyFill="0" applyAlignment="0" applyProtection="0"/>
    <xf numFmtId="0" fontId="80" fillId="0" borderId="35" applyNumberFormat="0" applyFill="0" applyAlignment="0" applyProtection="0"/>
    <xf numFmtId="0" fontId="80" fillId="0" borderId="35" applyNumberFormat="0" applyFill="0" applyAlignment="0" applyProtection="0"/>
    <xf numFmtId="0" fontId="80" fillId="0" borderId="35" applyNumberFormat="0" applyFill="0" applyAlignment="0" applyProtection="0"/>
    <xf numFmtId="0" fontId="80" fillId="0" borderId="35" applyNumberFormat="0" applyFill="0" applyAlignment="0" applyProtection="0"/>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8" borderId="32" applyNumberFormat="0" applyAlignment="0" applyProtection="0">
      <alignment vertical="center"/>
    </xf>
    <xf numFmtId="0" fontId="75" fillId="8" borderId="32" applyNumberFormat="0" applyAlignment="0" applyProtection="0">
      <alignment vertical="center"/>
    </xf>
    <xf numFmtId="0" fontId="75" fillId="8" borderId="32" applyNumberFormat="0" applyAlignment="0" applyProtection="0">
      <alignment vertical="center"/>
    </xf>
    <xf numFmtId="0" fontId="75" fillId="8" borderId="32" applyNumberFormat="0" applyAlignment="0" applyProtection="0">
      <alignment vertical="center"/>
    </xf>
    <xf numFmtId="0" fontId="75" fillId="8" borderId="32" applyNumberFormat="0" applyAlignment="0" applyProtection="0">
      <alignment vertical="center"/>
    </xf>
    <xf numFmtId="0" fontId="75" fillId="8"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5" fillId="14" borderId="32"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74" fillId="7" borderId="36" applyNumberForma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8" borderId="29" applyNumberFormat="0" applyAlignment="0" applyProtection="0">
      <alignment vertical="center"/>
    </xf>
    <xf numFmtId="0" fontId="63" fillId="8" borderId="29" applyNumberFormat="0" applyAlignment="0" applyProtection="0">
      <alignment vertical="center"/>
    </xf>
    <xf numFmtId="0" fontId="63" fillId="8" borderId="29" applyNumberFormat="0" applyAlignment="0" applyProtection="0">
      <alignment vertical="center"/>
    </xf>
    <xf numFmtId="0" fontId="63" fillId="8"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3" fillId="14" borderId="29" applyNumberFormat="0" applyAlignment="0" applyProtection="0">
      <alignment vertical="center"/>
    </xf>
    <xf numFmtId="0" fontId="62" fillId="8" borderId="29" applyNumberFormat="0" applyAlignment="0" applyProtection="0"/>
    <xf numFmtId="0" fontId="62" fillId="8" borderId="29" applyNumberFormat="0" applyAlignment="0" applyProtection="0"/>
    <xf numFmtId="0" fontId="62" fillId="8" borderId="29" applyNumberFormat="0" applyAlignment="0" applyProtection="0"/>
    <xf numFmtId="0" fontId="62" fillId="8" borderId="29" applyNumberFormat="0" applyAlignment="0" applyProtection="0"/>
    <xf numFmtId="0" fontId="63" fillId="14" borderId="47" applyNumberFormat="0" applyAlignment="0" applyProtection="0">
      <alignment vertical="center"/>
    </xf>
    <xf numFmtId="0" fontId="12" fillId="9" borderId="31" applyNumberFormat="0" applyFont="0" applyAlignment="0" applyProtection="0"/>
    <xf numFmtId="0" fontId="12" fillId="9" borderId="31" applyNumberFormat="0" applyFont="0" applyAlignment="0" applyProtection="0"/>
    <xf numFmtId="0" fontId="12" fillId="9" borderId="31" applyNumberFormat="0" applyFont="0" applyAlignment="0" applyProtection="0"/>
    <xf numFmtId="0" fontId="12" fillId="9" borderId="31" applyNumberFormat="0" applyFont="0" applyAlignment="0" applyProtection="0"/>
    <xf numFmtId="0" fontId="12" fillId="9" borderId="31" applyNumberFormat="0" applyFont="0" applyAlignment="0" applyProtection="0"/>
    <xf numFmtId="0" fontId="12" fillId="9" borderId="31" applyNumberFormat="0" applyFont="0" applyAlignment="0" applyProtection="0"/>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8" borderId="47" applyNumberFormat="0" applyAlignment="0" applyProtection="0">
      <alignment vertical="center"/>
    </xf>
    <xf numFmtId="0" fontId="63" fillId="8" borderId="47" applyNumberFormat="0" applyAlignment="0" applyProtection="0">
      <alignment vertical="center"/>
    </xf>
    <xf numFmtId="0" fontId="63" fillId="8" borderId="47" applyNumberFormat="0" applyAlignment="0" applyProtection="0">
      <alignment vertical="center"/>
    </xf>
    <xf numFmtId="0" fontId="63" fillId="8"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2" fillId="8" borderId="47" applyNumberFormat="0" applyAlignment="0" applyProtection="0"/>
    <xf numFmtId="0" fontId="62" fillId="8" borderId="47" applyNumberFormat="0" applyAlignment="0" applyProtection="0"/>
    <xf numFmtId="0" fontId="62" fillId="8" borderId="47" applyNumberFormat="0" applyAlignment="0" applyProtection="0"/>
    <xf numFmtId="0" fontId="62" fillId="8" borderId="47" applyNumberForma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3"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0" fontId="54" fillId="0" borderId="34" applyNumberFormat="0" applyFill="0" applyAlignment="0" applyProtection="0">
      <alignment vertical="center"/>
    </xf>
    <xf numFmtId="2" fontId="48" fillId="36" borderId="33" applyProtection="0">
      <alignment horizontal="center"/>
    </xf>
    <xf numFmtId="2" fontId="48" fillId="36" borderId="33" applyProtection="0">
      <alignment horizontal="center"/>
    </xf>
    <xf numFmtId="2" fontId="48" fillId="36" borderId="33" applyProtection="0">
      <alignment horizontal="center"/>
    </xf>
    <xf numFmtId="2" fontId="48" fillId="36" borderId="33" applyProtection="0">
      <alignment horizontal="center"/>
    </xf>
    <xf numFmtId="2" fontId="48" fillId="36" borderId="33" applyProtection="0">
      <alignment horizontal="center"/>
    </xf>
    <xf numFmtId="2" fontId="48" fillId="36" borderId="33" applyProtection="0">
      <alignment horizontal="center"/>
    </xf>
    <xf numFmtId="2" fontId="52" fillId="34" borderId="33" applyProtection="0">
      <alignment horizontal="center"/>
    </xf>
    <xf numFmtId="2" fontId="52" fillId="34" borderId="33" applyProtection="0">
      <alignment horizontal="center"/>
    </xf>
    <xf numFmtId="2" fontId="52" fillId="34" borderId="33" applyProtection="0">
      <alignment horizontal="center"/>
    </xf>
    <xf numFmtId="2" fontId="52" fillId="34" borderId="33" applyProtection="0">
      <alignment horizontal="center"/>
    </xf>
    <xf numFmtId="2" fontId="52" fillId="34" borderId="33" applyProtection="0">
      <alignment horizontal="center"/>
    </xf>
    <xf numFmtId="2" fontId="52" fillId="34" borderId="33" applyProtection="0">
      <alignment horizontal="center"/>
    </xf>
    <xf numFmtId="2" fontId="52" fillId="34" borderId="33" applyProtection="0"/>
    <xf numFmtId="2" fontId="52" fillId="34" borderId="33" applyProtection="0"/>
    <xf numFmtId="2" fontId="52" fillId="34" borderId="33" applyProtection="0"/>
    <xf numFmtId="2" fontId="52" fillId="34" borderId="33" applyProtection="0"/>
    <xf numFmtId="2" fontId="52" fillId="34" borderId="33" applyProtection="0"/>
    <xf numFmtId="2" fontId="52" fillId="34" borderId="33" applyProtection="0"/>
    <xf numFmtId="2" fontId="48" fillId="36" borderId="33" applyProtection="0"/>
    <xf numFmtId="2" fontId="48" fillId="36" borderId="33" applyProtection="0"/>
    <xf numFmtId="2" fontId="48" fillId="36" borderId="33" applyProtection="0"/>
    <xf numFmtId="2" fontId="48" fillId="36" borderId="33" applyProtection="0"/>
    <xf numFmtId="2" fontId="48" fillId="36" borderId="33" applyProtection="0"/>
    <xf numFmtId="2" fontId="48" fillId="36" borderId="33" applyProtection="0"/>
    <xf numFmtId="2" fontId="48" fillId="33" borderId="33" applyProtection="0"/>
    <xf numFmtId="2" fontId="48" fillId="33" borderId="33" applyProtection="0"/>
    <xf numFmtId="2" fontId="48" fillId="33" borderId="33" applyProtection="0"/>
    <xf numFmtId="2" fontId="48" fillId="33" borderId="33" applyProtection="0"/>
    <xf numFmtId="2" fontId="48" fillId="33" borderId="33" applyProtection="0"/>
    <xf numFmtId="2" fontId="48" fillId="33" borderId="33" applyProtection="0"/>
    <xf numFmtId="2" fontId="49" fillId="32" borderId="33" applyProtection="0"/>
    <xf numFmtId="2" fontId="49" fillId="32" borderId="33" applyProtection="0"/>
    <xf numFmtId="2" fontId="49" fillId="32" borderId="33" applyProtection="0"/>
    <xf numFmtId="2" fontId="49" fillId="32" borderId="33" applyProtection="0"/>
    <xf numFmtId="2" fontId="49" fillId="32" borderId="33" applyProtection="0"/>
    <xf numFmtId="2" fontId="49" fillId="32" borderId="33" applyProtection="0"/>
    <xf numFmtId="2" fontId="49" fillId="32" borderId="33" applyProtection="0"/>
    <xf numFmtId="2" fontId="49" fillId="32" borderId="33" applyProtection="0"/>
    <xf numFmtId="2" fontId="49" fillId="32" borderId="33" applyProtection="0"/>
    <xf numFmtId="2" fontId="49" fillId="32" borderId="33" applyProtection="0"/>
    <xf numFmtId="2" fontId="49" fillId="32" borderId="33" applyProtection="0"/>
    <xf numFmtId="2" fontId="49" fillId="32" borderId="33" applyProtection="0"/>
    <xf numFmtId="0" fontId="50" fillId="32" borderId="33" applyNumberFormat="0" applyProtection="0">
      <alignment horizontal="left"/>
    </xf>
    <xf numFmtId="0" fontId="50" fillId="32" borderId="33" applyNumberFormat="0" applyProtection="0">
      <alignment horizontal="left"/>
    </xf>
    <xf numFmtId="0" fontId="50" fillId="32" borderId="33" applyNumberFormat="0" applyProtection="0">
      <alignment horizontal="left"/>
    </xf>
    <xf numFmtId="0" fontId="50" fillId="32" borderId="33" applyNumberFormat="0" applyProtection="0">
      <alignment horizontal="left"/>
    </xf>
    <xf numFmtId="0" fontId="50" fillId="32" borderId="33" applyNumberFormat="0" applyProtection="0">
      <alignment horizontal="left"/>
    </xf>
    <xf numFmtId="0" fontId="50" fillId="32" borderId="33" applyNumberFormat="0" applyProtection="0">
      <alignment horizontal="left"/>
    </xf>
    <xf numFmtId="14" fontId="49" fillId="35" borderId="33" applyProtection="0">
      <alignment horizontal="left"/>
    </xf>
    <xf numFmtId="14" fontId="49" fillId="35" borderId="33" applyProtection="0">
      <alignment horizontal="left"/>
    </xf>
    <xf numFmtId="14" fontId="49" fillId="35" borderId="33" applyProtection="0">
      <alignment horizontal="left"/>
    </xf>
    <xf numFmtId="14" fontId="49" fillId="35" borderId="33" applyProtection="0">
      <alignment horizontal="left"/>
    </xf>
    <xf numFmtId="14" fontId="49" fillId="35" borderId="33" applyProtection="0">
      <alignment horizontal="left"/>
    </xf>
    <xf numFmtId="14" fontId="49" fillId="35" borderId="33" applyProtection="0">
      <alignment horizontal="left"/>
    </xf>
    <xf numFmtId="14" fontId="49" fillId="35" borderId="33" applyProtection="0">
      <alignment horizontal="left"/>
    </xf>
    <xf numFmtId="14" fontId="49" fillId="35" borderId="33" applyProtection="0">
      <alignment horizontal="left"/>
    </xf>
    <xf numFmtId="14" fontId="49" fillId="35" borderId="33" applyProtection="0">
      <alignment horizontal="left"/>
    </xf>
    <xf numFmtId="14" fontId="49" fillId="35" borderId="33" applyProtection="0">
      <alignment horizontal="left"/>
    </xf>
    <xf numFmtId="14" fontId="49" fillId="35" borderId="33" applyProtection="0">
      <alignment horizontal="left"/>
    </xf>
    <xf numFmtId="14" fontId="49" fillId="35" borderId="33" applyProtection="0">
      <alignment horizontal="left"/>
    </xf>
    <xf numFmtId="14" fontId="49" fillId="35" borderId="33" applyProtection="0">
      <alignment horizontal="right"/>
    </xf>
    <xf numFmtId="14" fontId="49" fillId="35" borderId="33" applyProtection="0">
      <alignment horizontal="right"/>
    </xf>
    <xf numFmtId="14" fontId="49" fillId="35" borderId="33" applyProtection="0">
      <alignment horizontal="right"/>
    </xf>
    <xf numFmtId="14" fontId="49" fillId="35" borderId="33" applyProtection="0">
      <alignment horizontal="right"/>
    </xf>
    <xf numFmtId="14" fontId="49" fillId="35" borderId="33" applyProtection="0">
      <alignment horizontal="right"/>
    </xf>
    <xf numFmtId="14" fontId="49" fillId="35" borderId="33" applyProtection="0">
      <alignment horizontal="right"/>
    </xf>
    <xf numFmtId="14" fontId="49" fillId="35" borderId="33" applyProtection="0">
      <alignment horizontal="right"/>
    </xf>
    <xf numFmtId="14" fontId="49" fillId="35" borderId="33" applyProtection="0">
      <alignment horizontal="right"/>
    </xf>
    <xf numFmtId="14" fontId="49" fillId="35" borderId="33" applyProtection="0">
      <alignment horizontal="right"/>
    </xf>
    <xf numFmtId="14" fontId="49" fillId="35" borderId="33" applyProtection="0">
      <alignment horizontal="right"/>
    </xf>
    <xf numFmtId="14" fontId="49" fillId="35" borderId="33" applyProtection="0">
      <alignment horizontal="right"/>
    </xf>
    <xf numFmtId="14" fontId="49" fillId="35" borderId="33" applyProtection="0">
      <alignment horizontal="right"/>
    </xf>
    <xf numFmtId="2" fontId="48" fillId="34" borderId="33" applyProtection="0">
      <alignment horizontal="right"/>
    </xf>
    <xf numFmtId="2" fontId="48" fillId="34" borderId="33" applyProtection="0">
      <alignment horizontal="right"/>
    </xf>
    <xf numFmtId="2" fontId="48" fillId="34" borderId="33" applyProtection="0">
      <alignment horizontal="right"/>
    </xf>
    <xf numFmtId="2" fontId="48" fillId="34" borderId="33" applyProtection="0">
      <alignment horizontal="right"/>
    </xf>
    <xf numFmtId="2" fontId="48" fillId="34" borderId="33" applyProtection="0">
      <alignment horizontal="right"/>
    </xf>
    <xf numFmtId="2" fontId="48" fillId="34" borderId="33" applyProtection="0">
      <alignment horizontal="right"/>
    </xf>
    <xf numFmtId="2" fontId="47" fillId="33" borderId="33" applyProtection="0">
      <alignment horizontal="right"/>
    </xf>
    <xf numFmtId="2" fontId="47" fillId="33" borderId="33" applyProtection="0">
      <alignment horizontal="right"/>
    </xf>
    <xf numFmtId="2" fontId="47" fillId="33" borderId="33" applyProtection="0">
      <alignment horizontal="right"/>
    </xf>
    <xf numFmtId="2" fontId="47" fillId="33" borderId="33" applyProtection="0">
      <alignment horizontal="right"/>
    </xf>
    <xf numFmtId="2" fontId="47" fillId="33" borderId="33" applyProtection="0">
      <alignment horizontal="right"/>
    </xf>
    <xf numFmtId="2" fontId="47" fillId="33" borderId="33" applyProtection="0">
      <alignment horizontal="right"/>
    </xf>
    <xf numFmtId="0" fontId="47" fillId="32" borderId="33" applyNumberFormat="0" applyAlignment="0" applyProtection="0"/>
    <xf numFmtId="0" fontId="47" fillId="32" borderId="33" applyNumberFormat="0" applyAlignment="0" applyProtection="0"/>
    <xf numFmtId="0" fontId="47" fillId="32" borderId="33" applyNumberFormat="0" applyAlignment="0" applyProtection="0"/>
    <xf numFmtId="0" fontId="47" fillId="32" borderId="33" applyNumberFormat="0" applyAlignment="0" applyProtection="0"/>
    <xf numFmtId="0" fontId="47" fillId="32" borderId="33" applyNumberFormat="0" applyAlignment="0" applyProtection="0"/>
    <xf numFmtId="0" fontId="47" fillId="32" borderId="33" applyNumberFormat="0" applyAlignment="0" applyProtection="0"/>
    <xf numFmtId="0" fontId="46" fillId="14" borderId="32" applyNumberFormat="0" applyAlignment="0" applyProtection="0">
      <alignment vertical="center"/>
    </xf>
    <xf numFmtId="0" fontId="46" fillId="14" borderId="32" applyNumberFormat="0" applyAlignment="0" applyProtection="0">
      <alignment vertical="center"/>
    </xf>
    <xf numFmtId="0" fontId="46" fillId="14" borderId="32" applyNumberFormat="0" applyAlignment="0" applyProtection="0">
      <alignment vertical="center"/>
    </xf>
    <xf numFmtId="0" fontId="46" fillId="14" borderId="32" applyNumberFormat="0" applyAlignment="0" applyProtection="0">
      <alignment vertical="center"/>
    </xf>
    <xf numFmtId="0" fontId="46" fillId="14" borderId="32" applyNumberFormat="0" applyAlignment="0" applyProtection="0">
      <alignment vertical="center"/>
    </xf>
    <xf numFmtId="0" fontId="46" fillId="14" borderId="32" applyNumberForma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2" fillId="9" borderId="31" applyNumberFormat="0" applyFont="0" applyAlignment="0" applyProtection="0">
      <alignment vertical="center"/>
    </xf>
    <xf numFmtId="0" fontId="14" fillId="31" borderId="31" applyNumberFormat="0" applyAlignment="0" applyProtection="0"/>
    <xf numFmtId="0" fontId="14" fillId="31" borderId="31" applyNumberFormat="0" applyAlignment="0" applyProtection="0"/>
    <xf numFmtId="0" fontId="14" fillId="31" borderId="31" applyNumberFormat="0" applyAlignment="0" applyProtection="0"/>
    <xf numFmtId="0" fontId="14" fillId="31" borderId="31" applyNumberFormat="0" applyAlignment="0" applyProtection="0"/>
    <xf numFmtId="0" fontId="14" fillId="31" borderId="31" applyNumberFormat="0" applyAlignment="0" applyProtection="0"/>
    <xf numFmtId="0" fontId="14" fillId="31" borderId="31" applyNumberFormat="0" applyAlignment="0" applyProtection="0"/>
    <xf numFmtId="0" fontId="14" fillId="31" borderId="31" applyNumberFormat="0" applyAlignment="0" applyProtection="0"/>
    <xf numFmtId="0" fontId="14" fillId="31" borderId="31" applyNumberFormat="0" applyAlignment="0" applyProtection="0"/>
    <xf numFmtId="0" fontId="14" fillId="31" borderId="31" applyNumberFormat="0" applyAlignment="0" applyProtection="0"/>
    <xf numFmtId="0" fontId="14" fillId="31" borderId="31" applyNumberFormat="0" applyAlignment="0" applyProtection="0"/>
    <xf numFmtId="0" fontId="14" fillId="31" borderId="31" applyNumberFormat="0" applyAlignment="0" applyProtection="0"/>
    <xf numFmtId="0" fontId="14" fillId="31" borderId="31" applyNumberFormat="0" applyAlignment="0" applyProtection="0"/>
    <xf numFmtId="0" fontId="12" fillId="9" borderId="31" applyNumberFormat="0" applyFont="0" applyAlignment="0" applyProtection="0">
      <alignment vertical="center"/>
    </xf>
    <xf numFmtId="0" fontId="39" fillId="7" borderId="29" applyNumberFormat="0" applyAlignment="0" applyProtection="0">
      <alignment vertical="center"/>
    </xf>
    <xf numFmtId="0" fontId="39" fillId="7" borderId="29" applyNumberFormat="0" applyAlignment="0" applyProtection="0">
      <alignment vertical="center"/>
    </xf>
    <xf numFmtId="0" fontId="39" fillId="7" borderId="29" applyNumberFormat="0" applyAlignment="0" applyProtection="0">
      <alignment vertical="center"/>
    </xf>
    <xf numFmtId="0" fontId="39" fillId="7" borderId="29" applyNumberFormat="0" applyAlignment="0" applyProtection="0">
      <alignment vertical="center"/>
    </xf>
    <xf numFmtId="0" fontId="39" fillId="7" borderId="29" applyNumberFormat="0" applyAlignment="0" applyProtection="0">
      <alignment vertical="center"/>
    </xf>
    <xf numFmtId="10" fontId="33" fillId="28" borderId="28" applyNumberFormat="0" applyBorder="0" applyAlignment="0" applyProtection="0"/>
    <xf numFmtId="10" fontId="33" fillId="28" borderId="28" applyNumberFormat="0" applyBorder="0" applyAlignment="0" applyProtection="0"/>
    <xf numFmtId="0" fontId="39" fillId="7" borderId="29" applyNumberFormat="0" applyAlignment="0" applyProtection="0">
      <alignment vertical="center"/>
    </xf>
    <xf numFmtId="0" fontId="35" fillId="0" borderId="30">
      <alignment horizontal="left" vertical="center"/>
    </xf>
    <xf numFmtId="0" fontId="35" fillId="0" borderId="30">
      <alignment horizontal="left" vertical="center"/>
    </xf>
    <xf numFmtId="0" fontId="54" fillId="0" borderId="52" applyNumberFormat="0" applyFill="0" applyAlignment="0" applyProtection="0">
      <alignment vertical="center"/>
    </xf>
    <xf numFmtId="0" fontId="54" fillId="0" borderId="52" applyNumberFormat="0" applyFill="0" applyAlignment="0" applyProtection="0">
      <alignment vertical="center"/>
    </xf>
    <xf numFmtId="0" fontId="54" fillId="0" borderId="52" applyNumberFormat="0" applyFill="0" applyAlignment="0" applyProtection="0">
      <alignment vertical="center"/>
    </xf>
    <xf numFmtId="0" fontId="54" fillId="0" borderId="52" applyNumberFormat="0" applyFill="0" applyAlignment="0" applyProtection="0">
      <alignment vertical="center"/>
    </xf>
    <xf numFmtId="0" fontId="54" fillId="0" borderId="52" applyNumberFormat="0" applyFill="0" applyAlignment="0" applyProtection="0">
      <alignment vertical="center"/>
    </xf>
    <xf numFmtId="0" fontId="54" fillId="0" borderId="52" applyNumberFormat="0" applyFill="0" applyAlignment="0" applyProtection="0">
      <alignment vertical="center"/>
    </xf>
    <xf numFmtId="2" fontId="48" fillId="36" borderId="51" applyProtection="0">
      <alignment horizontal="center"/>
    </xf>
    <xf numFmtId="2" fontId="48" fillId="36" borderId="51" applyProtection="0">
      <alignment horizontal="center"/>
    </xf>
    <xf numFmtId="0" fontId="27" fillId="14" borderId="29" applyNumberFormat="0" applyAlignment="0" applyProtection="0">
      <alignment vertical="center"/>
    </xf>
    <xf numFmtId="0" fontId="27" fillId="14" borderId="29" applyNumberFormat="0" applyAlignment="0" applyProtection="0">
      <alignment vertical="center"/>
    </xf>
    <xf numFmtId="0" fontId="27" fillId="14" borderId="29" applyNumberFormat="0" applyAlignment="0" applyProtection="0">
      <alignment vertical="center"/>
    </xf>
    <xf numFmtId="0" fontId="27" fillId="14" borderId="29" applyNumberFormat="0" applyAlignment="0" applyProtection="0">
      <alignment vertical="center"/>
    </xf>
    <xf numFmtId="2" fontId="48" fillId="36" borderId="51" applyProtection="0">
      <alignment horizontal="center"/>
    </xf>
    <xf numFmtId="2" fontId="48" fillId="36" borderId="51" applyProtection="0">
      <alignment horizontal="center"/>
    </xf>
    <xf numFmtId="2" fontId="48" fillId="36" borderId="51" applyProtection="0">
      <alignment horizontal="center"/>
    </xf>
    <xf numFmtId="2" fontId="48" fillId="36" borderId="51" applyProtection="0">
      <alignment horizontal="center"/>
    </xf>
    <xf numFmtId="2" fontId="52" fillId="34" borderId="51" applyProtection="0">
      <alignment horizontal="center"/>
    </xf>
    <xf numFmtId="2" fontId="52" fillId="34" borderId="51" applyProtection="0">
      <alignment horizontal="center"/>
    </xf>
    <xf numFmtId="2" fontId="52" fillId="34" borderId="51" applyProtection="0">
      <alignment horizontal="center"/>
    </xf>
    <xf numFmtId="2" fontId="52" fillId="34" borderId="51" applyProtection="0">
      <alignment horizontal="center"/>
    </xf>
    <xf numFmtId="2" fontId="52" fillId="34" borderId="51" applyProtection="0">
      <alignment horizontal="center"/>
    </xf>
    <xf numFmtId="2" fontId="52" fillId="34" borderId="51" applyProtection="0">
      <alignment horizontal="center"/>
    </xf>
    <xf numFmtId="2" fontId="52" fillId="34" borderId="51" applyProtection="0"/>
    <xf numFmtId="2" fontId="52" fillId="34" borderId="51" applyProtection="0"/>
    <xf numFmtId="2" fontId="52" fillId="34" borderId="51" applyProtection="0"/>
    <xf numFmtId="2" fontId="52" fillId="34" borderId="51" applyProtection="0"/>
    <xf numFmtId="2" fontId="52" fillId="34" borderId="51" applyProtection="0"/>
    <xf numFmtId="2" fontId="52" fillId="34" borderId="51" applyProtection="0"/>
    <xf numFmtId="2" fontId="48" fillId="36" borderId="51" applyProtection="0"/>
    <xf numFmtId="2" fontId="48" fillId="36" borderId="51" applyProtection="0"/>
    <xf numFmtId="2" fontId="48" fillId="36" borderId="51" applyProtection="0"/>
    <xf numFmtId="2" fontId="48" fillId="33" borderId="51" applyProtection="0"/>
    <xf numFmtId="2" fontId="48" fillId="33" borderId="51" applyProtection="0"/>
    <xf numFmtId="2" fontId="48" fillId="33" borderId="51" applyProtection="0"/>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2" fontId="49" fillId="32" borderId="51" applyProtection="0"/>
    <xf numFmtId="2" fontId="49" fillId="32" borderId="51" applyProtection="0"/>
    <xf numFmtId="2" fontId="49" fillId="32" borderId="51" applyProtection="0"/>
    <xf numFmtId="2" fontId="49" fillId="32" borderId="51" applyProtection="0"/>
    <xf numFmtId="2" fontId="49" fillId="32" borderId="51" applyProtection="0"/>
    <xf numFmtId="2" fontId="49" fillId="32" borderId="51" applyProtection="0"/>
    <xf numFmtId="2" fontId="49" fillId="32" borderId="51" applyProtection="0"/>
    <xf numFmtId="2" fontId="49" fillId="32" borderId="51" applyProtection="0"/>
    <xf numFmtId="2" fontId="49" fillId="32" borderId="51" applyProtection="0"/>
    <xf numFmtId="2" fontId="49" fillId="32" borderId="51" applyProtection="0"/>
    <xf numFmtId="2" fontId="49" fillId="32" borderId="51" applyProtection="0"/>
    <xf numFmtId="0" fontId="50" fillId="32" borderId="51" applyNumberFormat="0" applyProtection="0">
      <alignment horizontal="left"/>
    </xf>
    <xf numFmtId="0" fontId="50" fillId="32" borderId="51" applyNumberFormat="0" applyProtection="0">
      <alignment horizontal="left"/>
    </xf>
    <xf numFmtId="0" fontId="50" fillId="32" borderId="51" applyNumberFormat="0" applyProtection="0">
      <alignment horizontal="left"/>
    </xf>
    <xf numFmtId="0" fontId="50" fillId="32" borderId="51" applyNumberFormat="0" applyProtection="0">
      <alignment horizontal="left"/>
    </xf>
    <xf numFmtId="0" fontId="50" fillId="32" borderId="51" applyNumberFormat="0" applyProtection="0">
      <alignment horizontal="left"/>
    </xf>
    <xf numFmtId="14" fontId="49" fillId="35" borderId="51" applyProtection="0">
      <alignment horizontal="left"/>
    </xf>
    <xf numFmtId="14" fontId="49" fillId="35" borderId="51" applyProtection="0">
      <alignment horizontal="left"/>
    </xf>
    <xf numFmtId="14" fontId="49" fillId="35" borderId="51" applyProtection="0">
      <alignment horizontal="left"/>
    </xf>
    <xf numFmtId="14" fontId="49" fillId="35" borderId="51" applyProtection="0">
      <alignment horizontal="left"/>
    </xf>
    <xf numFmtId="14" fontId="49" fillId="35" borderId="51" applyProtection="0">
      <alignment horizontal="left"/>
    </xf>
    <xf numFmtId="10" fontId="33" fillId="28" borderId="44" applyNumberFormat="0" applyBorder="0" applyAlignment="0" applyProtection="0"/>
    <xf numFmtId="10" fontId="33" fillId="28" borderId="44" applyNumberFormat="0" applyBorder="0" applyAlignment="0" applyProtection="0"/>
    <xf numFmtId="0" fontId="39" fillId="7" borderId="43" applyNumberFormat="0" applyAlignment="0" applyProtection="0">
      <alignment vertical="center"/>
    </xf>
    <xf numFmtId="14" fontId="49" fillId="35" borderId="51" applyProtection="0">
      <alignment horizontal="left"/>
    </xf>
    <xf numFmtId="14" fontId="49" fillId="35" borderId="51" applyProtection="0">
      <alignment horizontal="left"/>
    </xf>
    <xf numFmtId="14" fontId="49" fillId="35" borderId="51" applyProtection="0">
      <alignment horizontal="right"/>
    </xf>
    <xf numFmtId="14" fontId="49" fillId="35" borderId="51" applyProtection="0">
      <alignment horizontal="right"/>
    </xf>
    <xf numFmtId="14" fontId="49" fillId="35" borderId="51" applyProtection="0">
      <alignment horizontal="right"/>
    </xf>
    <xf numFmtId="14" fontId="49" fillId="35" borderId="51" applyProtection="0">
      <alignment horizontal="right"/>
    </xf>
    <xf numFmtId="14" fontId="49" fillId="35" borderId="51" applyProtection="0">
      <alignment horizontal="right"/>
    </xf>
    <xf numFmtId="14" fontId="49" fillId="35" borderId="51" applyProtection="0">
      <alignment horizontal="right"/>
    </xf>
    <xf numFmtId="14" fontId="49" fillId="35" borderId="51" applyProtection="0">
      <alignment horizontal="right"/>
    </xf>
    <xf numFmtId="14" fontId="49" fillId="35" borderId="51" applyProtection="0">
      <alignment horizontal="right"/>
    </xf>
    <xf numFmtId="14" fontId="49" fillId="35" borderId="51" applyProtection="0">
      <alignment horizontal="right"/>
    </xf>
    <xf numFmtId="14" fontId="49" fillId="35" borderId="51" applyProtection="0">
      <alignment horizontal="right"/>
    </xf>
    <xf numFmtId="14" fontId="49" fillId="35" borderId="51" applyProtection="0">
      <alignment horizontal="right"/>
    </xf>
    <xf numFmtId="14" fontId="49" fillId="35" borderId="51" applyProtection="0">
      <alignment horizontal="right"/>
    </xf>
    <xf numFmtId="2" fontId="48" fillId="34" borderId="51" applyProtection="0">
      <alignment horizontal="right"/>
    </xf>
    <xf numFmtId="2" fontId="48" fillId="34" borderId="51" applyProtection="0">
      <alignment horizontal="right"/>
    </xf>
    <xf numFmtId="2" fontId="48" fillId="34" borderId="51" applyProtection="0">
      <alignment horizontal="right"/>
    </xf>
    <xf numFmtId="2" fontId="48" fillId="34" borderId="51" applyProtection="0">
      <alignment horizontal="right"/>
    </xf>
    <xf numFmtId="2" fontId="48" fillId="34" borderId="51" applyProtection="0">
      <alignment horizontal="right"/>
    </xf>
    <xf numFmtId="2" fontId="48" fillId="34" borderId="51" applyProtection="0">
      <alignment horizontal="right"/>
    </xf>
    <xf numFmtId="2" fontId="47" fillId="33" borderId="51" applyProtection="0">
      <alignment horizontal="right"/>
    </xf>
    <xf numFmtId="2" fontId="47" fillId="33" borderId="51" applyProtection="0">
      <alignment horizontal="right"/>
    </xf>
    <xf numFmtId="2" fontId="47" fillId="33" borderId="51" applyProtection="0">
      <alignment horizontal="right"/>
    </xf>
    <xf numFmtId="2" fontId="47" fillId="33" borderId="51" applyProtection="0">
      <alignment horizontal="right"/>
    </xf>
    <xf numFmtId="2" fontId="47" fillId="33" borderId="51" applyProtection="0">
      <alignment horizontal="right"/>
    </xf>
    <xf numFmtId="2" fontId="47" fillId="33" borderId="51" applyProtection="0">
      <alignment horizontal="right"/>
    </xf>
    <xf numFmtId="0" fontId="47" fillId="32" borderId="51" applyNumberFormat="0" applyAlignment="0" applyProtection="0"/>
    <xf numFmtId="0" fontId="47" fillId="32" borderId="51" applyNumberFormat="0" applyAlignment="0" applyProtection="0"/>
    <xf numFmtId="0" fontId="47" fillId="32" borderId="51" applyNumberFormat="0" applyAlignment="0" applyProtection="0"/>
    <xf numFmtId="0" fontId="47" fillId="32" borderId="51" applyNumberFormat="0" applyAlignment="0" applyProtection="0"/>
    <xf numFmtId="0" fontId="47" fillId="32" borderId="51" applyNumberFormat="0" applyAlignment="0" applyProtection="0"/>
    <xf numFmtId="0" fontId="47" fillId="32" borderId="51" applyNumberFormat="0" applyAlignment="0" applyProtection="0"/>
    <xf numFmtId="0" fontId="46" fillId="14" borderId="50" applyNumberFormat="0" applyAlignment="0" applyProtection="0">
      <alignment vertical="center"/>
    </xf>
    <xf numFmtId="0" fontId="46" fillId="14" borderId="50" applyNumberFormat="0" applyAlignment="0" applyProtection="0">
      <alignment vertical="center"/>
    </xf>
    <xf numFmtId="0" fontId="46" fillId="14" borderId="50" applyNumberForma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4" fillId="31" borderId="49" applyNumberFormat="0" applyAlignment="0" applyProtection="0"/>
    <xf numFmtId="0" fontId="14" fillId="31" borderId="49" applyNumberFormat="0" applyAlignment="0" applyProtection="0"/>
    <xf numFmtId="0" fontId="14" fillId="31" borderId="49" applyNumberFormat="0" applyAlignment="0" applyProtection="0"/>
    <xf numFmtId="0" fontId="14" fillId="31" borderId="49" applyNumberFormat="0" applyAlignment="0" applyProtection="0"/>
    <xf numFmtId="0" fontId="14" fillId="31" borderId="49" applyNumberFormat="0" applyAlignment="0" applyProtection="0"/>
    <xf numFmtId="0" fontId="14" fillId="31" borderId="49" applyNumberFormat="0" applyAlignment="0" applyProtection="0"/>
    <xf numFmtId="0" fontId="14" fillId="31" borderId="49" applyNumberFormat="0" applyAlignment="0" applyProtection="0"/>
    <xf numFmtId="0" fontId="14" fillId="31" borderId="49" applyNumberFormat="0" applyAlignment="0" applyProtection="0"/>
    <xf numFmtId="0" fontId="14" fillId="31" borderId="49" applyNumberFormat="0" applyAlignment="0" applyProtection="0"/>
    <xf numFmtId="0" fontId="39" fillId="7" borderId="47" applyNumberFormat="0" applyAlignment="0" applyProtection="0">
      <alignment vertical="center"/>
    </xf>
    <xf numFmtId="0" fontId="39" fillId="7" borderId="47" applyNumberFormat="0" applyAlignment="0" applyProtection="0">
      <alignment vertical="center"/>
    </xf>
    <xf numFmtId="0" fontId="39" fillId="7" borderId="47" applyNumberFormat="0" applyAlignment="0" applyProtection="0">
      <alignment vertical="center"/>
    </xf>
    <xf numFmtId="0" fontId="39" fillId="7" borderId="47" applyNumberFormat="0" applyAlignment="0" applyProtection="0">
      <alignment vertical="center"/>
    </xf>
    <xf numFmtId="0" fontId="39" fillId="7" borderId="47" applyNumberFormat="0" applyAlignment="0" applyProtection="0">
      <alignment vertical="center"/>
    </xf>
    <xf numFmtId="10" fontId="33" fillId="28" borderId="46" applyNumberFormat="0" applyBorder="0" applyAlignment="0" applyProtection="0"/>
    <xf numFmtId="10" fontId="33" fillId="28" borderId="46" applyNumberFormat="0" applyBorder="0" applyAlignment="0" applyProtection="0"/>
    <xf numFmtId="0" fontId="39" fillId="7" borderId="47" applyNumberFormat="0" applyAlignment="0" applyProtection="0">
      <alignment vertical="center"/>
    </xf>
    <xf numFmtId="0" fontId="35" fillId="0" borderId="48">
      <alignment horizontal="left" vertical="center"/>
    </xf>
    <xf numFmtId="0" fontId="27" fillId="14" borderId="47" applyNumberFormat="0" applyAlignment="0" applyProtection="0">
      <alignment vertical="center"/>
    </xf>
    <xf numFmtId="0" fontId="27" fillId="14" borderId="47" applyNumberFormat="0" applyAlignment="0" applyProtection="0">
      <alignment vertical="center"/>
    </xf>
    <xf numFmtId="0" fontId="27" fillId="14" borderId="47" applyNumberFormat="0" applyAlignment="0" applyProtection="0">
      <alignment vertical="center"/>
    </xf>
    <xf numFmtId="0" fontId="27" fillId="14" borderId="47" applyNumberFormat="0" applyAlignment="0" applyProtection="0">
      <alignment vertical="center"/>
    </xf>
    <xf numFmtId="0" fontId="39" fillId="7" borderId="29" applyNumberFormat="0" applyAlignment="0" applyProtection="0">
      <alignment vertical="center"/>
    </xf>
    <xf numFmtId="0" fontId="35" fillId="0" borderId="37">
      <alignment horizontal="left" vertical="center"/>
    </xf>
    <xf numFmtId="10" fontId="33" fillId="28" borderId="38" applyNumberFormat="0" applyBorder="0" applyAlignment="0" applyProtection="0"/>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7" fillId="32" borderId="40" applyNumberFormat="0" applyAlignment="0" applyProtection="0"/>
    <xf numFmtId="0" fontId="47" fillId="32" borderId="40" applyNumberFormat="0" applyAlignment="0" applyProtection="0"/>
    <xf numFmtId="0" fontId="47" fillId="32" borderId="40" applyNumberFormat="0" applyAlignment="0" applyProtection="0"/>
    <xf numFmtId="0" fontId="47" fillId="32" borderId="40" applyNumberFormat="0" applyAlignment="0" applyProtection="0"/>
    <xf numFmtId="0" fontId="47" fillId="32" borderId="40" applyNumberFormat="0" applyAlignment="0" applyProtection="0"/>
    <xf numFmtId="0" fontId="47" fillId="32" borderId="40" applyNumberFormat="0" applyAlignment="0" applyProtection="0"/>
    <xf numFmtId="2" fontId="47" fillId="33" borderId="40" applyProtection="0">
      <alignment horizontal="right"/>
    </xf>
    <xf numFmtId="2" fontId="47" fillId="33" borderId="40" applyProtection="0">
      <alignment horizontal="right"/>
    </xf>
    <xf numFmtId="2" fontId="47" fillId="33" borderId="40" applyProtection="0">
      <alignment horizontal="right"/>
    </xf>
    <xf numFmtId="2" fontId="47" fillId="33" borderId="40" applyProtection="0">
      <alignment horizontal="right"/>
    </xf>
    <xf numFmtId="2" fontId="47" fillId="33" borderId="40" applyProtection="0">
      <alignment horizontal="right"/>
    </xf>
    <xf numFmtId="2" fontId="47" fillId="33" borderId="40" applyProtection="0">
      <alignment horizontal="right"/>
    </xf>
    <xf numFmtId="2" fontId="48" fillId="34" borderId="40" applyProtection="0">
      <alignment horizontal="right"/>
    </xf>
    <xf numFmtId="2" fontId="48" fillId="34" borderId="40" applyProtection="0">
      <alignment horizontal="right"/>
    </xf>
    <xf numFmtId="2" fontId="48" fillId="34" borderId="40" applyProtection="0">
      <alignment horizontal="right"/>
    </xf>
    <xf numFmtId="2" fontId="48" fillId="34" borderId="40" applyProtection="0">
      <alignment horizontal="right"/>
    </xf>
    <xf numFmtId="2" fontId="48" fillId="34" borderId="40" applyProtection="0">
      <alignment horizontal="right"/>
    </xf>
    <xf numFmtId="2" fontId="48" fillId="34"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0" fontId="50" fillId="32" borderId="40" applyNumberFormat="0" applyProtection="0">
      <alignment horizontal="left"/>
    </xf>
    <xf numFmtId="0" fontId="50" fillId="32" borderId="40" applyNumberFormat="0" applyProtection="0">
      <alignment horizontal="left"/>
    </xf>
    <xf numFmtId="0" fontId="50" fillId="32" borderId="40" applyNumberFormat="0" applyProtection="0">
      <alignment horizontal="left"/>
    </xf>
    <xf numFmtId="0" fontId="50" fillId="32" borderId="40" applyNumberFormat="0" applyProtection="0">
      <alignment horizontal="left"/>
    </xf>
    <xf numFmtId="0" fontId="50" fillId="32" borderId="40" applyNumberFormat="0" applyProtection="0">
      <alignment horizontal="left"/>
    </xf>
    <xf numFmtId="0" fontId="50" fillId="32" borderId="40" applyNumberFormat="0" applyProtection="0">
      <alignment horizontal="left"/>
    </xf>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8" fillId="33" borderId="40" applyProtection="0"/>
    <xf numFmtId="2" fontId="48" fillId="33" borderId="40" applyProtection="0"/>
    <xf numFmtId="2" fontId="48" fillId="33" borderId="40" applyProtection="0"/>
    <xf numFmtId="2" fontId="48" fillId="33" borderId="40" applyProtection="0"/>
    <xf numFmtId="2" fontId="48" fillId="33" borderId="40" applyProtection="0"/>
    <xf numFmtId="2" fontId="48" fillId="33" borderId="40" applyProtection="0"/>
    <xf numFmtId="2" fontId="48" fillId="36" borderId="40" applyProtection="0"/>
    <xf numFmtId="2" fontId="48" fillId="36" borderId="40" applyProtection="0"/>
    <xf numFmtId="2" fontId="48" fillId="36" borderId="40" applyProtection="0"/>
    <xf numFmtId="2" fontId="48" fillId="36" borderId="40" applyProtection="0"/>
    <xf numFmtId="2" fontId="48" fillId="36" borderId="40" applyProtection="0"/>
    <xf numFmtId="2" fontId="48" fillId="36" borderId="40" applyProtection="0"/>
    <xf numFmtId="2" fontId="52" fillId="34" borderId="40" applyProtection="0"/>
    <xf numFmtId="2" fontId="52" fillId="34" borderId="40" applyProtection="0"/>
    <xf numFmtId="2" fontId="52" fillId="34" borderId="40" applyProtection="0"/>
    <xf numFmtId="2" fontId="52" fillId="34" borderId="40" applyProtection="0"/>
    <xf numFmtId="2" fontId="52" fillId="34" borderId="40" applyProtection="0"/>
    <xf numFmtId="2" fontId="52" fillId="34" borderId="40" applyProtection="0">
      <alignment horizontal="center"/>
    </xf>
    <xf numFmtId="2" fontId="52" fillId="34" borderId="40" applyProtection="0">
      <alignment horizontal="center"/>
    </xf>
    <xf numFmtId="2" fontId="52" fillId="34" borderId="40" applyProtection="0">
      <alignment horizontal="center"/>
    </xf>
    <xf numFmtId="2" fontId="52" fillId="34" borderId="40" applyProtection="0">
      <alignment horizontal="center"/>
    </xf>
    <xf numFmtId="2" fontId="52" fillId="34" borderId="40" applyProtection="0">
      <alignment horizontal="center"/>
    </xf>
    <xf numFmtId="2" fontId="52" fillId="34" borderId="40" applyProtection="0">
      <alignment horizontal="center"/>
    </xf>
    <xf numFmtId="2" fontId="48" fillId="36" borderId="40" applyProtection="0">
      <alignment horizontal="center"/>
    </xf>
    <xf numFmtId="2" fontId="48" fillId="36" borderId="40" applyProtection="0">
      <alignment horizontal="center"/>
    </xf>
    <xf numFmtId="2" fontId="48" fillId="36" borderId="40" applyProtection="0">
      <alignment horizontal="center"/>
    </xf>
    <xf numFmtId="2" fontId="48" fillId="36" borderId="40" applyProtection="0">
      <alignment horizontal="center"/>
    </xf>
    <xf numFmtId="2" fontId="48" fillId="36" borderId="40" applyProtection="0">
      <alignment horizontal="center"/>
    </xf>
    <xf numFmtId="2" fontId="48" fillId="36" borderId="40" applyProtection="0">
      <alignment horizont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0" fontId="27" fillId="14" borderId="55" applyNumberFormat="0" applyAlignment="0" applyProtection="0">
      <alignment vertical="center"/>
    </xf>
    <xf numFmtId="0" fontId="27" fillId="14" borderId="55" applyNumberFormat="0" applyAlignment="0" applyProtection="0">
      <alignment vertical="center"/>
    </xf>
    <xf numFmtId="0" fontId="35" fillId="0" borderId="56">
      <alignment horizontal="left" vertical="center"/>
    </xf>
    <xf numFmtId="0" fontId="35" fillId="0" borderId="56">
      <alignment horizontal="left" vertical="center"/>
    </xf>
    <xf numFmtId="0" fontId="39" fillId="7" borderId="55" applyNumberFormat="0" applyAlignment="0" applyProtection="0">
      <alignment vertical="center"/>
    </xf>
    <xf numFmtId="10" fontId="33" fillId="28" borderId="54" applyNumberFormat="0" applyBorder="0" applyAlignment="0" applyProtection="0"/>
    <xf numFmtId="0" fontId="39" fillId="7" borderId="55" applyNumberFormat="0" applyAlignment="0" applyProtection="0">
      <alignment vertical="center"/>
    </xf>
    <xf numFmtId="0" fontId="39" fillId="7" borderId="55" applyNumberFormat="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3"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2" fontId="49" fillId="32" borderId="51" applyProtection="0"/>
    <xf numFmtId="0" fontId="14" fillId="31" borderId="45" applyNumberFormat="0" applyAlignment="0" applyProtection="0"/>
    <xf numFmtId="0" fontId="14" fillId="31" borderId="45" applyNumberFormat="0" applyAlignment="0" applyProtection="0"/>
    <xf numFmtId="0" fontId="12" fillId="9" borderId="45" applyNumberFormat="0" applyFont="0" applyAlignment="0" applyProtection="0">
      <alignment vertical="center"/>
    </xf>
    <xf numFmtId="0" fontId="12" fillId="9" borderId="49" applyNumberFormat="0" applyFont="0" applyAlignment="0" applyProtection="0">
      <alignment vertical="center"/>
    </xf>
    <xf numFmtId="0" fontId="46" fillId="14" borderId="50" applyNumberFormat="0" applyAlignment="0" applyProtection="0">
      <alignment vertical="center"/>
    </xf>
    <xf numFmtId="0" fontId="46" fillId="14" borderId="50" applyNumberFormat="0" applyAlignment="0" applyProtection="0">
      <alignment vertical="center"/>
    </xf>
    <xf numFmtId="0" fontId="46" fillId="14" borderId="50" applyNumberFormat="0" applyAlignment="0" applyProtection="0">
      <alignment vertical="center"/>
    </xf>
    <xf numFmtId="0" fontId="12" fillId="9" borderId="49" applyNumberFormat="0" applyFont="0" applyAlignment="0" applyProtection="0">
      <alignment vertical="center"/>
    </xf>
    <xf numFmtId="0" fontId="35" fillId="0" borderId="48">
      <alignment horizontal="left" vertical="center"/>
    </xf>
    <xf numFmtId="0" fontId="35" fillId="0" borderId="37">
      <alignment horizontal="left" vertical="center"/>
    </xf>
    <xf numFmtId="10" fontId="33" fillId="28" borderId="38" applyNumberFormat="0" applyBorder="0" applyAlignment="0" applyProtection="0"/>
    <xf numFmtId="0" fontId="39" fillId="7" borderId="36" applyNumberFormat="0" applyAlignment="0" applyProtection="0">
      <alignment vertical="center"/>
    </xf>
    <xf numFmtId="2" fontId="52" fillId="34" borderId="40" applyProtection="0"/>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80" fillId="0" borderId="42" applyNumberFormat="0" applyFill="0" applyAlignment="0" applyProtection="0"/>
    <xf numFmtId="0" fontId="80" fillId="0" borderId="42" applyNumberFormat="0" applyFill="0" applyAlignment="0" applyProtection="0"/>
    <xf numFmtId="0" fontId="80" fillId="0" borderId="42" applyNumberFormat="0" applyFill="0" applyAlignment="0" applyProtection="0"/>
    <xf numFmtId="0" fontId="80" fillId="0" borderId="42" applyNumberFormat="0" applyFill="0" applyAlignment="0" applyProtection="0"/>
    <xf numFmtId="0" fontId="80" fillId="0" borderId="42" applyNumberFormat="0" applyFill="0" applyAlignment="0" applyProtection="0"/>
    <xf numFmtId="0" fontId="80" fillId="0" borderId="42" applyNumberFormat="0" applyFill="0" applyAlignment="0" applyProtection="0"/>
    <xf numFmtId="0" fontId="62" fillId="8" borderId="55" applyNumberFormat="0" applyAlignment="0" applyProtection="0"/>
    <xf numFmtId="0" fontId="62" fillId="8" borderId="55" applyNumberFormat="0" applyAlignment="0" applyProtection="0"/>
    <xf numFmtId="0" fontId="62" fillId="8" borderId="55" applyNumberFormat="0" applyAlignment="0" applyProtection="0"/>
    <xf numFmtId="0" fontId="62" fillId="8" borderId="55" applyNumberFormat="0" applyAlignment="0" applyProtection="0"/>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58" fillId="0" borderId="53"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3"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62" fillId="8" borderId="43" applyNumberFormat="0" applyAlignment="0" applyProtection="0"/>
    <xf numFmtId="0" fontId="62" fillId="8" borderId="43" applyNumberFormat="0" applyAlignment="0" applyProtection="0"/>
    <xf numFmtId="0" fontId="62" fillId="8" borderId="43" applyNumberFormat="0" applyAlignment="0" applyProtection="0"/>
    <xf numFmtId="0" fontId="62" fillId="8" borderId="43" applyNumberFormat="0" applyAlignment="0" applyProtection="0"/>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4" fillId="7" borderId="47"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8" borderId="50" applyNumberFormat="0" applyAlignment="0" applyProtection="0">
      <alignment vertical="center"/>
    </xf>
    <xf numFmtId="0" fontId="75" fillId="8" borderId="50" applyNumberFormat="0" applyAlignment="0" applyProtection="0">
      <alignment vertical="center"/>
    </xf>
    <xf numFmtId="0" fontId="75" fillId="8" borderId="50" applyNumberFormat="0" applyAlignment="0" applyProtection="0">
      <alignment vertical="center"/>
    </xf>
    <xf numFmtId="0" fontId="75" fillId="8" borderId="50" applyNumberFormat="0" applyAlignment="0" applyProtection="0">
      <alignment vertical="center"/>
    </xf>
    <xf numFmtId="0" fontId="75" fillId="8" borderId="50" applyNumberFormat="0" applyAlignment="0" applyProtection="0">
      <alignment vertical="center"/>
    </xf>
    <xf numFmtId="0" fontId="75" fillId="8"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75" fillId="14" borderId="50" applyNumberFormat="0" applyAlignment="0" applyProtection="0">
      <alignment vertical="center"/>
    </xf>
    <xf numFmtId="0" fontId="80" fillId="0" borderId="53"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0" fontId="27" fillId="14" borderId="47" applyNumberFormat="0" applyAlignment="0" applyProtection="0">
      <alignment vertical="center"/>
    </xf>
    <xf numFmtId="0" fontId="27" fillId="14" borderId="47" applyNumberFormat="0" applyAlignment="0" applyProtection="0">
      <alignment vertical="center"/>
    </xf>
    <xf numFmtId="0" fontId="27" fillId="14" borderId="47" applyNumberFormat="0" applyAlignment="0" applyProtection="0">
      <alignment vertical="center"/>
    </xf>
    <xf numFmtId="0" fontId="27" fillId="14" borderId="47" applyNumberFormat="0" applyAlignment="0" applyProtection="0">
      <alignment vertical="center"/>
    </xf>
    <xf numFmtId="0" fontId="39" fillId="7" borderId="47" applyNumberFormat="0" applyAlignment="0" applyProtection="0">
      <alignment vertical="center"/>
    </xf>
    <xf numFmtId="0" fontId="39" fillId="7" borderId="47" applyNumberFormat="0" applyAlignment="0" applyProtection="0">
      <alignment vertical="center"/>
    </xf>
    <xf numFmtId="0" fontId="39" fillId="7" borderId="47" applyNumberFormat="0" applyAlignment="0" applyProtection="0">
      <alignment vertical="center"/>
    </xf>
    <xf numFmtId="0" fontId="39" fillId="7" borderId="47" applyNumberFormat="0" applyAlignment="0" applyProtection="0">
      <alignment vertical="center"/>
    </xf>
    <xf numFmtId="0" fontId="39" fillId="7" borderId="47" applyNumberFormat="0" applyAlignment="0" applyProtection="0">
      <alignment vertical="center"/>
    </xf>
    <xf numFmtId="0" fontId="39" fillId="7" borderId="47" applyNumberFormat="0" applyAlignment="0" applyProtection="0">
      <alignment vertical="center"/>
    </xf>
    <xf numFmtId="0" fontId="46" fillId="14" borderId="50" applyNumberFormat="0" applyAlignment="0" applyProtection="0">
      <alignment vertical="center"/>
    </xf>
    <xf numFmtId="0" fontId="46" fillId="14" borderId="50" applyNumberFormat="0" applyAlignment="0" applyProtection="0">
      <alignment vertical="center"/>
    </xf>
    <xf numFmtId="0" fontId="46" fillId="14" borderId="50" applyNumberFormat="0" applyAlignment="0" applyProtection="0">
      <alignment vertical="center"/>
    </xf>
    <xf numFmtId="0" fontId="46" fillId="14" borderId="50" applyNumberFormat="0" applyAlignment="0" applyProtection="0">
      <alignment vertical="center"/>
    </xf>
    <xf numFmtId="0" fontId="46" fillId="14" borderId="50" applyNumberFormat="0" applyAlignment="0" applyProtection="0">
      <alignment vertical="center"/>
    </xf>
    <xf numFmtId="0" fontId="46" fillId="14" borderId="50" applyNumberFormat="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58" fillId="0" borderId="53" applyNumberFormat="0" applyFill="0" applyAlignment="0" applyProtection="0">
      <alignment vertical="center"/>
    </xf>
    <xf numFmtId="0" fontId="62" fillId="8" borderId="47" applyNumberFormat="0" applyAlignment="0" applyProtection="0"/>
    <xf numFmtId="0" fontId="62" fillId="8" borderId="47" applyNumberFormat="0" applyAlignment="0" applyProtection="0"/>
    <xf numFmtId="0" fontId="62" fillId="8" borderId="47" applyNumberFormat="0" applyAlignment="0" applyProtection="0"/>
    <xf numFmtId="0" fontId="62" fillId="8" borderId="47" applyNumberFormat="0" applyAlignment="0" applyProtection="0"/>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8" borderId="47" applyNumberFormat="0" applyAlignment="0" applyProtection="0">
      <alignment vertical="center"/>
    </xf>
    <xf numFmtId="0" fontId="63" fillId="8" borderId="47" applyNumberFormat="0" applyAlignment="0" applyProtection="0">
      <alignment vertical="center"/>
    </xf>
    <xf numFmtId="0" fontId="63" fillId="8" borderId="47" applyNumberFormat="0" applyAlignment="0" applyProtection="0">
      <alignment vertical="center"/>
    </xf>
    <xf numFmtId="0" fontId="63" fillId="8"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63" fillId="14" borderId="47" applyNumberFormat="0" applyAlignment="0" applyProtection="0">
      <alignment vertical="center"/>
    </xf>
    <xf numFmtId="0" fontId="58" fillId="0" borderId="52" applyNumberFormat="0" applyFill="0" applyAlignment="0" applyProtection="0">
      <alignment vertical="center"/>
    </xf>
    <xf numFmtId="0" fontId="14" fillId="31" borderId="49" applyNumberFormat="0" applyAlignment="0" applyProtection="0"/>
    <xf numFmtId="0" fontId="14" fillId="31" borderId="49" applyNumberFormat="0" applyAlignment="0" applyProtection="0"/>
    <xf numFmtId="0" fontId="12" fillId="9" borderId="49" applyNumberFormat="0" applyFont="0" applyAlignment="0" applyProtection="0">
      <alignment vertical="center"/>
    </xf>
    <xf numFmtId="0" fontId="14" fillId="31" borderId="49" applyNumberFormat="0" applyAlignment="0" applyProtection="0"/>
    <xf numFmtId="0" fontId="50" fillId="32" borderId="51" applyNumberFormat="0" applyProtection="0">
      <alignment horizontal="left"/>
    </xf>
    <xf numFmtId="14" fontId="49" fillId="35" borderId="51" applyProtection="0">
      <alignment horizontal="left"/>
    </xf>
    <xf numFmtId="14" fontId="49" fillId="35" borderId="51" applyProtection="0">
      <alignment horizontal="left"/>
    </xf>
    <xf numFmtId="14" fontId="49" fillId="35" borderId="51" applyProtection="0">
      <alignment horizontal="left"/>
    </xf>
    <xf numFmtId="14" fontId="49" fillId="35" borderId="51" applyProtection="0">
      <alignment horizontal="left"/>
    </xf>
    <xf numFmtId="14" fontId="49" fillId="35" borderId="51" applyProtection="0">
      <alignment horizontal="left"/>
    </xf>
    <xf numFmtId="2" fontId="48" fillId="36" borderId="51" applyProtection="0"/>
    <xf numFmtId="2" fontId="48" fillId="33" borderId="51" applyProtection="0"/>
    <xf numFmtId="2" fontId="48" fillId="33" borderId="51" applyProtection="0"/>
    <xf numFmtId="2" fontId="48" fillId="33" borderId="51" applyProtection="0"/>
    <xf numFmtId="2" fontId="48" fillId="36" borderId="51" applyProtection="0"/>
    <xf numFmtId="2" fontId="48" fillId="36" borderId="51" applyProtection="0"/>
    <xf numFmtId="0" fontId="12" fillId="9" borderId="49" applyNumberFormat="0" applyFont="0" applyAlignment="0" applyProtection="0"/>
    <xf numFmtId="0" fontId="12" fillId="9" borderId="49" applyNumberFormat="0" applyFont="0" applyAlignment="0" applyProtection="0"/>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0" fontId="12" fillId="9" borderId="49" applyNumberFormat="0" applyFont="0" applyAlignment="0" applyProtection="0">
      <alignment vertical="center"/>
    </xf>
    <xf numFmtId="37" fontId="68" fillId="0" borderId="46">
      <alignment horizontal="justify" vertical="center" wrapText="1"/>
    </xf>
    <xf numFmtId="0" fontId="63" fillId="14" borderId="55" applyNumberFormat="0" applyAlignment="0" applyProtection="0">
      <alignment vertical="center"/>
    </xf>
    <xf numFmtId="0" fontId="63" fillId="8" borderId="55" applyNumberFormat="0" applyAlignment="0" applyProtection="0">
      <alignment vertical="center"/>
    </xf>
    <xf numFmtId="0" fontId="63" fillId="8" borderId="55" applyNumberFormat="0" applyAlignment="0" applyProtection="0">
      <alignment vertical="center"/>
    </xf>
    <xf numFmtId="0" fontId="63" fillId="8" borderId="55" applyNumberFormat="0" applyAlignment="0" applyProtection="0">
      <alignment vertical="center"/>
    </xf>
    <xf numFmtId="0" fontId="63" fillId="8" borderId="55" applyNumberFormat="0" applyAlignment="0" applyProtection="0">
      <alignment vertical="center"/>
    </xf>
    <xf numFmtId="0" fontId="63" fillId="14" borderId="55" applyNumberFormat="0" applyAlignment="0" applyProtection="0">
      <alignment vertical="center"/>
    </xf>
    <xf numFmtId="0" fontId="39" fillId="7" borderId="55" applyNumberFormat="0" applyAlignment="0" applyProtection="0">
      <alignment vertical="center"/>
    </xf>
    <xf numFmtId="0" fontId="39" fillId="7" borderId="55" applyNumberFormat="0" applyAlignment="0" applyProtection="0">
      <alignment vertical="center"/>
    </xf>
    <xf numFmtId="10" fontId="33" fillId="28" borderId="54" applyNumberFormat="0" applyBorder="0" applyAlignment="0" applyProtection="0"/>
    <xf numFmtId="0" fontId="39" fillId="7" borderId="55" applyNumberFormat="0" applyAlignment="0" applyProtection="0">
      <alignment vertical="center"/>
    </xf>
    <xf numFmtId="37" fontId="68" fillId="0" borderId="54">
      <alignment horizontal="justify" vertical="center" wrapText="1"/>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0" fontId="63" fillId="14" borderId="55"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178" fontId="15" fillId="0" borderId="0" applyBorder="0" applyProtection="0">
      <alignment vertical="center"/>
    </xf>
    <xf numFmtId="0" fontId="84" fillId="0" borderId="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0" fontId="12" fillId="9" borderId="82"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82"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4" fillId="0" borderId="0"/>
    <xf numFmtId="0" fontId="84" fillId="0" borderId="0"/>
    <xf numFmtId="0" fontId="8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94"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39" fillId="7" borderId="43"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94" fillId="0" borderId="0"/>
    <xf numFmtId="0" fontId="94" fillId="0" borderId="0"/>
    <xf numFmtId="0" fontId="86" fillId="0" borderId="0"/>
    <xf numFmtId="0" fontId="94" fillId="0" borderId="0"/>
    <xf numFmtId="0" fontId="86"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39" fillId="7" borderId="43"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89" fillId="54" borderId="0">
      <alignment vertical="center"/>
    </xf>
    <xf numFmtId="0" fontId="89" fillId="60" borderId="0">
      <alignment vertical="center"/>
    </xf>
    <xf numFmtId="0" fontId="89" fillId="61" borderId="0">
      <alignment vertical="center"/>
    </xf>
    <xf numFmtId="0" fontId="89" fillId="63" borderId="0">
      <alignment vertical="center"/>
    </xf>
    <xf numFmtId="0" fontId="99" fillId="51" borderId="101">
      <alignment vertical="center"/>
    </xf>
    <xf numFmtId="0" fontId="99" fillId="51" borderId="101">
      <alignment vertical="center"/>
    </xf>
    <xf numFmtId="0" fontId="99" fillId="51" borderId="101">
      <alignment vertical="center"/>
    </xf>
    <xf numFmtId="0" fontId="99" fillId="51" borderId="101">
      <alignment vertical="center"/>
    </xf>
    <xf numFmtId="0" fontId="99" fillId="51" borderId="101">
      <alignment vertical="center"/>
    </xf>
    <xf numFmtId="0" fontId="99" fillId="51" borderId="101">
      <alignment vertical="center"/>
    </xf>
    <xf numFmtId="0" fontId="99" fillId="51" borderId="101">
      <alignment vertical="center"/>
    </xf>
    <xf numFmtId="0" fontId="100" fillId="65" borderId="102">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3" fontId="101" fillId="0" borderId="0">
      <alignment vertical="center"/>
    </xf>
    <xf numFmtId="0" fontId="101" fillId="0" borderId="0">
      <alignment vertical="center"/>
    </xf>
    <xf numFmtId="190" fontId="101" fillId="0" borderId="0">
      <alignment vertical="center"/>
    </xf>
    <xf numFmtId="2" fontId="101" fillId="0" borderId="0">
      <alignment vertical="center"/>
    </xf>
    <xf numFmtId="0" fontId="105" fillId="0" borderId="0">
      <alignment vertical="center"/>
    </xf>
    <xf numFmtId="0" fontId="110" fillId="0" borderId="103">
      <alignment vertical="center"/>
    </xf>
    <xf numFmtId="0" fontId="110" fillId="0" borderId="103">
      <alignment horizontal="left" vertical="center"/>
    </xf>
    <xf numFmtId="0" fontId="111" fillId="0" borderId="0">
      <alignment vertical="center"/>
    </xf>
    <xf numFmtId="0" fontId="117" fillId="44" borderId="101">
      <alignment vertical="center"/>
    </xf>
    <xf numFmtId="0" fontId="108" fillId="46" borderId="0">
      <alignment vertical="center"/>
    </xf>
    <xf numFmtId="0" fontId="108" fillId="46" borderId="0">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8" fillId="0" borderId="107">
      <alignment vertical="center"/>
    </xf>
    <xf numFmtId="194" fontId="119" fillId="0" borderId="0"/>
    <xf numFmtId="195" fontId="119" fillId="0" borderId="0">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39" fillId="7" borderId="43" applyNumberFormat="0" applyAlignment="0" applyProtection="0">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86" fillId="0" borderId="0">
      <alignment vertical="center"/>
    </xf>
    <xf numFmtId="0" fontId="126" fillId="60" borderId="110">
      <alignment vertical="center"/>
    </xf>
    <xf numFmtId="0" fontId="126" fillId="60" borderId="110">
      <alignment vertical="center"/>
    </xf>
    <xf numFmtId="0" fontId="126" fillId="60" borderId="110">
      <alignment vertical="center"/>
    </xf>
    <xf numFmtId="0" fontId="126" fillId="60" borderId="110">
      <alignment vertical="center"/>
    </xf>
    <xf numFmtId="2" fontId="126" fillId="67" borderId="110">
      <alignment horizontal="right"/>
    </xf>
    <xf numFmtId="2" fontId="126" fillId="67" borderId="110">
      <alignment horizontal="right"/>
    </xf>
    <xf numFmtId="2" fontId="126" fillId="67" borderId="110">
      <alignment horizontal="right"/>
    </xf>
    <xf numFmtId="199" fontId="128" fillId="69" borderId="110">
      <alignment horizontal="righ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0" fontId="129" fillId="60" borderId="110">
      <alignment horizontal="left"/>
    </xf>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7" fillId="67" borderId="110"/>
    <xf numFmtId="2" fontId="127" fillId="67" borderId="110"/>
    <xf numFmtId="2" fontId="127" fillId="67" borderId="110"/>
    <xf numFmtId="2" fontId="127" fillId="67" borderId="110"/>
    <xf numFmtId="2" fontId="127" fillId="67" borderId="110"/>
    <xf numFmtId="2" fontId="127" fillId="67" borderId="110"/>
    <xf numFmtId="2" fontId="127" fillId="67" borderId="110"/>
    <xf numFmtId="2" fontId="127" fillId="67" borderId="110"/>
    <xf numFmtId="2" fontId="127" fillId="67" borderId="110"/>
    <xf numFmtId="2" fontId="127" fillId="67" borderId="110"/>
    <xf numFmtId="2" fontId="127" fillId="67" borderId="110"/>
    <xf numFmtId="2" fontId="127" fillId="67" borderId="110"/>
    <xf numFmtId="2" fontId="127" fillId="70" borderId="110"/>
    <xf numFmtId="2" fontId="127" fillId="70" borderId="110"/>
    <xf numFmtId="2" fontId="127" fillId="70" borderId="110"/>
    <xf numFmtId="2" fontId="127" fillId="70" borderId="110"/>
    <xf numFmtId="2" fontId="127" fillId="70" borderId="110"/>
    <xf numFmtId="2" fontId="127" fillId="70" borderId="110"/>
    <xf numFmtId="2" fontId="127" fillId="70" borderId="110"/>
    <xf numFmtId="2" fontId="127" fillId="70" borderId="110"/>
    <xf numFmtId="2" fontId="127" fillId="70" borderId="110"/>
    <xf numFmtId="2" fontId="127" fillId="70" borderId="110"/>
    <xf numFmtId="2" fontId="127" fillId="70" borderId="110"/>
    <xf numFmtId="2" fontId="127" fillId="70" borderId="110"/>
    <xf numFmtId="2" fontId="127" fillId="70" borderId="110"/>
    <xf numFmtId="2" fontId="127" fillId="70"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2" fontId="131" fillId="68" borderId="110"/>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85"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97"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9" fillId="51" borderId="101">
      <alignment vertical="center"/>
    </xf>
    <xf numFmtId="0" fontId="93" fillId="0" borderId="0"/>
    <xf numFmtId="0" fontId="93"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08" fillId="46" borderId="0">
      <alignment vertical="center"/>
    </xf>
    <xf numFmtId="0" fontId="85" fillId="0" borderId="0">
      <alignment vertical="center"/>
    </xf>
    <xf numFmtId="0" fontId="110" fillId="0" borderId="103">
      <alignment horizontal="left" vertical="center"/>
    </xf>
    <xf numFmtId="0" fontId="112" fillId="0" borderId="0">
      <alignment vertical="center"/>
    </xf>
    <xf numFmtId="0" fontId="115" fillId="0" borderId="0">
      <alignment vertical="center"/>
    </xf>
    <xf numFmtId="0" fontId="108" fillId="46" borderId="0">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6" fillId="60" borderId="110">
      <alignment vertical="center"/>
    </xf>
    <xf numFmtId="0" fontId="125" fillId="51" borderId="109">
      <alignment vertical="center"/>
    </xf>
    <xf numFmtId="0" fontId="125" fillId="51" borderId="109">
      <alignment vertical="center"/>
    </xf>
    <xf numFmtId="0" fontId="85" fillId="0" borderId="0">
      <alignment vertical="center"/>
    </xf>
    <xf numFmtId="0" fontId="126" fillId="60" borderId="110">
      <alignment vertical="center"/>
    </xf>
    <xf numFmtId="0" fontId="126" fillId="60" borderId="110">
      <alignment vertical="center"/>
    </xf>
    <xf numFmtId="0" fontId="126" fillId="60" borderId="110">
      <alignment vertical="center"/>
    </xf>
    <xf numFmtId="0" fontId="126" fillId="60" borderId="110">
      <alignment vertical="center"/>
    </xf>
    <xf numFmtId="2" fontId="126" fillId="67" borderId="110">
      <alignment horizontal="right"/>
    </xf>
    <xf numFmtId="2" fontId="126" fillId="67" borderId="110">
      <alignment horizontal="right"/>
    </xf>
    <xf numFmtId="2" fontId="126" fillId="67" borderId="110">
      <alignment horizontal="right"/>
    </xf>
    <xf numFmtId="2" fontId="126" fillId="67" borderId="110">
      <alignment horizontal="right"/>
    </xf>
    <xf numFmtId="2" fontId="127" fillId="68" borderId="110">
      <alignment horizontal="right"/>
    </xf>
    <xf numFmtId="2" fontId="127" fillId="68" borderId="110">
      <alignment horizontal="right"/>
    </xf>
    <xf numFmtId="2" fontId="127" fillId="68" borderId="110">
      <alignment horizontal="right"/>
    </xf>
    <xf numFmtId="2" fontId="127" fillId="68" borderId="110">
      <alignment horizontal="right"/>
    </xf>
    <xf numFmtId="199" fontId="128" fillId="69" borderId="110">
      <alignment horizontal="right"/>
    </xf>
    <xf numFmtId="199" fontId="128" fillId="69" borderId="110">
      <alignment horizontal="right"/>
    </xf>
    <xf numFmtId="2" fontId="127" fillId="68" borderId="110">
      <alignment horizontal="righ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lef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2" fontId="127" fillId="70" borderId="110"/>
    <xf numFmtId="0" fontId="129" fillId="60" borderId="110">
      <alignment horizontal="left"/>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8" borderId="81" applyNumberFormat="0" applyAlignment="0" applyProtection="0">
      <alignment vertical="center"/>
    </xf>
    <xf numFmtId="0" fontId="63" fillId="8" borderId="81" applyNumberFormat="0" applyAlignment="0" applyProtection="0">
      <alignment vertical="center"/>
    </xf>
    <xf numFmtId="0" fontId="63" fillId="8" borderId="81" applyNumberFormat="0" applyAlignment="0" applyProtection="0">
      <alignment vertical="center"/>
    </xf>
    <xf numFmtId="0" fontId="63" fillId="8"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2" fillId="8" borderId="81" applyNumberFormat="0" applyAlignment="0" applyProtection="0"/>
    <xf numFmtId="0" fontId="62" fillId="8" borderId="81" applyNumberFormat="0" applyAlignment="0" applyProtection="0"/>
    <xf numFmtId="0" fontId="62" fillId="8" borderId="81" applyNumberFormat="0" applyAlignment="0" applyProtection="0"/>
    <xf numFmtId="0" fontId="62" fillId="8" borderId="81" applyNumberFormat="0" applyAlignment="0" applyProtection="0"/>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0" fontId="27" fillId="14" borderId="81" applyNumberFormat="0" applyAlignment="0" applyProtection="0">
      <alignment vertical="center"/>
    </xf>
    <xf numFmtId="0" fontId="27" fillId="14" borderId="81" applyNumberFormat="0" applyAlignment="0" applyProtection="0">
      <alignment vertical="center"/>
    </xf>
    <xf numFmtId="0" fontId="27" fillId="14" borderId="81" applyNumberFormat="0" applyAlignment="0" applyProtection="0">
      <alignment vertical="center"/>
    </xf>
    <xf numFmtId="0" fontId="27" fillId="14" borderId="81" applyNumberFormat="0" applyAlignment="0" applyProtection="0">
      <alignment vertical="center"/>
    </xf>
    <xf numFmtId="0" fontId="93" fillId="46" borderId="108">
      <alignment vertical="center"/>
    </xf>
    <xf numFmtId="0" fontId="93" fillId="0" borderId="0"/>
    <xf numFmtId="0" fontId="93" fillId="0" borderId="0"/>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80" fillId="0" borderId="80" applyNumberFormat="0" applyFill="0" applyAlignment="0" applyProtection="0"/>
    <xf numFmtId="0" fontId="80" fillId="0" borderId="80" applyNumberFormat="0" applyFill="0" applyAlignment="0" applyProtection="0"/>
    <xf numFmtId="0" fontId="80" fillId="0" borderId="80" applyNumberFormat="0" applyFill="0" applyAlignment="0" applyProtection="0"/>
    <xf numFmtId="0" fontId="80" fillId="0" borderId="80" applyNumberFormat="0" applyFill="0" applyAlignment="0" applyProtection="0"/>
    <xf numFmtId="0" fontId="80" fillId="0" borderId="80" applyNumberFormat="0" applyFill="0" applyAlignment="0" applyProtection="0"/>
    <xf numFmtId="0" fontId="80" fillId="0" borderId="80" applyNumberFormat="0" applyFill="0" applyAlignment="0" applyProtection="0"/>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8" borderId="77" applyNumberFormat="0" applyAlignment="0" applyProtection="0">
      <alignment vertical="center"/>
    </xf>
    <xf numFmtId="0" fontId="75" fillId="8" borderId="77" applyNumberFormat="0" applyAlignment="0" applyProtection="0">
      <alignment vertical="center"/>
    </xf>
    <xf numFmtId="0" fontId="75" fillId="8" borderId="77" applyNumberFormat="0" applyAlignment="0" applyProtection="0">
      <alignment vertical="center"/>
    </xf>
    <xf numFmtId="0" fontId="75" fillId="8" borderId="77" applyNumberFormat="0" applyAlignment="0" applyProtection="0">
      <alignment vertical="center"/>
    </xf>
    <xf numFmtId="0" fontId="75" fillId="8" borderId="77" applyNumberFormat="0" applyAlignment="0" applyProtection="0">
      <alignment vertical="center"/>
    </xf>
    <xf numFmtId="0" fontId="75" fillId="8"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12" fillId="9" borderId="90" applyNumberFormat="0" applyFon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90" applyNumberFormat="0" applyFont="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2" fillId="9" borderId="90" applyNumberFormat="0" applyFont="0" applyAlignment="0" applyProtection="0">
      <alignment vertical="center"/>
    </xf>
    <xf numFmtId="2" fontId="127" fillId="70" borderId="110"/>
    <xf numFmtId="2" fontId="127" fillId="70" borderId="110"/>
    <xf numFmtId="2" fontId="127" fillId="70" borderId="110"/>
    <xf numFmtId="2" fontId="127" fillId="70" borderId="110"/>
    <xf numFmtId="2" fontId="127" fillId="67" borderId="110"/>
    <xf numFmtId="2" fontId="127" fillId="67" borderId="110"/>
    <xf numFmtId="2" fontId="127" fillId="67" borderId="110"/>
    <xf numFmtId="2" fontId="127" fillId="67" borderId="110"/>
    <xf numFmtId="2" fontId="127" fillId="67" borderId="110"/>
    <xf numFmtId="2" fontId="127" fillId="67" borderId="110"/>
    <xf numFmtId="2" fontId="127" fillId="67" borderId="110"/>
    <xf numFmtId="2" fontId="128" fillId="60" borderId="110"/>
    <xf numFmtId="2" fontId="127" fillId="0" borderId="0"/>
    <xf numFmtId="2" fontId="128" fillId="60" borderId="110"/>
    <xf numFmtId="2" fontId="128" fillId="60" borderId="110"/>
    <xf numFmtId="2" fontId="128" fillId="60" borderId="110"/>
    <xf numFmtId="2" fontId="128" fillId="60" borderId="110"/>
    <xf numFmtId="2" fontId="128" fillId="60" borderId="110"/>
    <xf numFmtId="2" fontId="128" fillId="60" borderId="110"/>
    <xf numFmtId="0" fontId="39" fillId="7" borderId="61" applyNumberFormat="0" applyAlignment="0" applyProtection="0">
      <alignment vertical="center"/>
    </xf>
    <xf numFmtId="10" fontId="33" fillId="28" borderId="60" applyNumberFormat="0" applyBorder="0" applyAlignment="0" applyProtection="0"/>
    <xf numFmtId="10" fontId="33" fillId="28" borderId="60" applyNumberFormat="0" applyBorder="0" applyAlignment="0" applyProtection="0"/>
    <xf numFmtId="0" fontId="39" fillId="7" borderId="61" applyNumberFormat="0" applyAlignment="0" applyProtection="0">
      <alignment vertical="center"/>
    </xf>
    <xf numFmtId="0" fontId="39" fillId="7" borderId="61" applyNumberFormat="0" applyAlignment="0" applyProtection="0">
      <alignment vertical="center"/>
    </xf>
    <xf numFmtId="0" fontId="39" fillId="7" borderId="61" applyNumberFormat="0" applyAlignment="0" applyProtection="0">
      <alignment vertical="center"/>
    </xf>
    <xf numFmtId="0" fontId="39" fillId="7" borderId="61" applyNumberFormat="0" applyAlignment="0" applyProtection="0">
      <alignment vertical="center"/>
    </xf>
    <xf numFmtId="0" fontId="39" fillId="7" borderId="61" applyNumberFormat="0" applyAlignment="0" applyProtection="0">
      <alignment vertical="center"/>
    </xf>
    <xf numFmtId="2" fontId="128" fillId="60" borderId="110"/>
    <xf numFmtId="0" fontId="12" fillId="9" borderId="90" applyNumberFormat="0" applyFont="0" applyAlignment="0" applyProtection="0"/>
    <xf numFmtId="0" fontId="12" fillId="9" borderId="90" applyNumberFormat="0" applyFont="0" applyAlignment="0" applyProtection="0"/>
    <xf numFmtId="0" fontId="12" fillId="9" borderId="90" applyNumberFormat="0" applyFont="0" applyAlignment="0" applyProtection="0"/>
    <xf numFmtId="0" fontId="12" fillId="9" borderId="90" applyNumberFormat="0" applyFont="0" applyAlignment="0" applyProtection="0"/>
    <xf numFmtId="0" fontId="12" fillId="9" borderId="90" applyNumberFormat="0" applyFont="0" applyAlignment="0" applyProtection="0"/>
    <xf numFmtId="0" fontId="12" fillId="9" borderId="90" applyNumberFormat="0" applyFont="0" applyAlignment="0" applyProtection="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2" fontId="128" fillId="60" borderId="110"/>
    <xf numFmtId="0" fontId="129" fillId="60" borderId="110">
      <alignment horizontal="left"/>
    </xf>
    <xf numFmtId="0" fontId="12" fillId="9" borderId="62" applyNumberFormat="0" applyFont="0" applyAlignment="0" applyProtection="0">
      <alignment vertical="center"/>
    </xf>
    <xf numFmtId="0" fontId="14" fillId="31" borderId="62" applyNumberFormat="0" applyAlignment="0" applyProtection="0"/>
    <xf numFmtId="0" fontId="14" fillId="31" borderId="62" applyNumberFormat="0" applyAlignment="0" applyProtection="0"/>
    <xf numFmtId="0" fontId="14" fillId="31" borderId="62" applyNumberFormat="0" applyAlignment="0" applyProtection="0"/>
    <xf numFmtId="0" fontId="14" fillId="31" borderId="62" applyNumberFormat="0" applyAlignment="0" applyProtection="0"/>
    <xf numFmtId="0" fontId="14" fillId="31" borderId="62" applyNumberFormat="0" applyAlignment="0" applyProtection="0"/>
    <xf numFmtId="0" fontId="14" fillId="31" borderId="62" applyNumberFormat="0" applyAlignment="0" applyProtection="0"/>
    <xf numFmtId="0" fontId="14" fillId="31" borderId="62" applyNumberFormat="0" applyAlignment="0" applyProtection="0"/>
    <xf numFmtId="0" fontId="14" fillId="31" borderId="62" applyNumberFormat="0" applyAlignment="0" applyProtection="0"/>
    <xf numFmtId="0" fontId="14" fillId="31" borderId="62" applyNumberFormat="0" applyAlignment="0" applyProtection="0"/>
    <xf numFmtId="0" fontId="14" fillId="31" borderId="62" applyNumberFormat="0" applyAlignment="0" applyProtection="0"/>
    <xf numFmtId="0" fontId="14" fillId="31" borderId="62" applyNumberFormat="0" applyAlignment="0" applyProtection="0"/>
    <xf numFmtId="0" fontId="14" fillId="31" borderId="62" applyNumberFormat="0" applyAlignment="0" applyProtection="0"/>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46" fillId="14" borderId="63" applyNumberFormat="0" applyAlignment="0" applyProtection="0">
      <alignment vertical="center"/>
    </xf>
    <xf numFmtId="0" fontId="46" fillId="14" borderId="63" applyNumberFormat="0" applyAlignment="0" applyProtection="0">
      <alignment vertical="center"/>
    </xf>
    <xf numFmtId="0" fontId="46" fillId="14" borderId="63" applyNumberFormat="0" applyAlignment="0" applyProtection="0">
      <alignment vertical="center"/>
    </xf>
    <xf numFmtId="0" fontId="46" fillId="14" borderId="63" applyNumberFormat="0" applyAlignment="0" applyProtection="0">
      <alignment vertical="center"/>
    </xf>
    <xf numFmtId="0" fontId="46" fillId="14" borderId="63" applyNumberFormat="0" applyAlignment="0" applyProtection="0">
      <alignment vertical="center"/>
    </xf>
    <xf numFmtId="0" fontId="46" fillId="14" borderId="63" applyNumberFormat="0" applyAlignment="0" applyProtection="0">
      <alignment vertical="center"/>
    </xf>
    <xf numFmtId="2" fontId="128" fillId="60" borderId="110"/>
    <xf numFmtId="2" fontId="128" fillId="60" borderId="110"/>
    <xf numFmtId="0" fontId="129" fillId="60" borderId="110">
      <alignment horizontal="left"/>
    </xf>
    <xf numFmtId="0" fontId="47" fillId="32" borderId="64" applyNumberFormat="0" applyAlignment="0" applyProtection="0"/>
    <xf numFmtId="0" fontId="47" fillId="32" borderId="64" applyNumberFormat="0" applyAlignment="0" applyProtection="0"/>
    <xf numFmtId="0" fontId="47" fillId="32" borderId="64" applyNumberFormat="0" applyAlignment="0" applyProtection="0"/>
    <xf numFmtId="0" fontId="47" fillId="32" borderId="64" applyNumberFormat="0" applyAlignment="0" applyProtection="0"/>
    <xf numFmtId="0" fontId="47" fillId="32" borderId="64" applyNumberFormat="0" applyAlignment="0" applyProtection="0"/>
    <xf numFmtId="0" fontId="47" fillId="32" borderId="64" applyNumberFormat="0" applyAlignment="0" applyProtection="0"/>
    <xf numFmtId="2" fontId="47" fillId="33" borderId="64" applyProtection="0">
      <alignment horizontal="right"/>
    </xf>
    <xf numFmtId="2" fontId="47" fillId="33" borderId="64" applyProtection="0">
      <alignment horizontal="right"/>
    </xf>
    <xf numFmtId="2" fontId="47" fillId="33" borderId="64" applyProtection="0">
      <alignment horizontal="right"/>
    </xf>
    <xf numFmtId="2" fontId="47" fillId="33" borderId="64" applyProtection="0">
      <alignment horizontal="right"/>
    </xf>
    <xf numFmtId="2" fontId="47" fillId="33" borderId="64" applyProtection="0">
      <alignment horizontal="right"/>
    </xf>
    <xf numFmtId="2" fontId="47" fillId="33" borderId="64" applyProtection="0">
      <alignment horizontal="right"/>
    </xf>
    <xf numFmtId="2" fontId="48" fillId="34" borderId="64" applyProtection="0">
      <alignment horizontal="right"/>
    </xf>
    <xf numFmtId="2" fontId="48" fillId="34" borderId="64" applyProtection="0">
      <alignment horizontal="right"/>
    </xf>
    <xf numFmtId="2" fontId="48" fillId="34" borderId="64" applyProtection="0">
      <alignment horizontal="right"/>
    </xf>
    <xf numFmtId="2" fontId="48" fillId="34" borderId="64" applyProtection="0">
      <alignment horizontal="right"/>
    </xf>
    <xf numFmtId="2" fontId="48" fillId="34" borderId="64" applyProtection="0">
      <alignment horizontal="right"/>
    </xf>
    <xf numFmtId="2" fontId="48" fillId="34" borderId="64" applyProtection="0">
      <alignment horizontal="right"/>
    </xf>
    <xf numFmtId="14" fontId="49" fillId="35" borderId="64" applyProtection="0">
      <alignment horizontal="right"/>
    </xf>
    <xf numFmtId="14" fontId="49" fillId="35" borderId="64" applyProtection="0">
      <alignment horizontal="right"/>
    </xf>
    <xf numFmtId="14" fontId="49" fillId="35" borderId="64" applyProtection="0">
      <alignment horizontal="right"/>
    </xf>
    <xf numFmtId="14" fontId="49" fillId="35" borderId="64" applyProtection="0">
      <alignment horizontal="right"/>
    </xf>
    <xf numFmtId="14" fontId="49" fillId="35" borderId="64" applyProtection="0">
      <alignment horizontal="right"/>
    </xf>
    <xf numFmtId="14" fontId="49" fillId="35" borderId="64" applyProtection="0">
      <alignment horizontal="right"/>
    </xf>
    <xf numFmtId="14" fontId="49" fillId="35" borderId="64" applyProtection="0">
      <alignment horizontal="right"/>
    </xf>
    <xf numFmtId="14" fontId="49" fillId="35" borderId="64" applyProtection="0">
      <alignment horizontal="right"/>
    </xf>
    <xf numFmtId="14" fontId="49" fillId="35" borderId="64" applyProtection="0">
      <alignment horizontal="right"/>
    </xf>
    <xf numFmtId="14" fontId="49" fillId="35" borderId="64" applyProtection="0">
      <alignment horizontal="right"/>
    </xf>
    <xf numFmtId="14" fontId="49" fillId="35" borderId="64" applyProtection="0">
      <alignment horizontal="right"/>
    </xf>
    <xf numFmtId="14" fontId="49" fillId="35" borderId="64" applyProtection="0">
      <alignment horizontal="right"/>
    </xf>
    <xf numFmtId="14" fontId="49" fillId="35" borderId="64" applyProtection="0">
      <alignment horizontal="left"/>
    </xf>
    <xf numFmtId="14" fontId="49" fillId="35" borderId="64" applyProtection="0">
      <alignment horizontal="left"/>
    </xf>
    <xf numFmtId="14" fontId="49" fillId="35" borderId="64" applyProtection="0">
      <alignment horizontal="left"/>
    </xf>
    <xf numFmtId="14" fontId="49" fillId="35" borderId="64" applyProtection="0">
      <alignment horizontal="left"/>
    </xf>
    <xf numFmtId="14" fontId="49" fillId="35" borderId="64" applyProtection="0">
      <alignment horizontal="left"/>
    </xf>
    <xf numFmtId="14" fontId="49" fillId="35" borderId="64" applyProtection="0">
      <alignment horizontal="left"/>
    </xf>
    <xf numFmtId="14" fontId="49" fillId="35" borderId="64" applyProtection="0">
      <alignment horizontal="left"/>
    </xf>
    <xf numFmtId="14" fontId="49" fillId="35" borderId="64" applyProtection="0">
      <alignment horizontal="left"/>
    </xf>
    <xf numFmtId="14" fontId="49" fillId="35" borderId="64" applyProtection="0">
      <alignment horizontal="left"/>
    </xf>
    <xf numFmtId="14" fontId="49" fillId="35" borderId="64" applyProtection="0">
      <alignment horizontal="left"/>
    </xf>
    <xf numFmtId="14" fontId="49" fillId="35" borderId="64" applyProtection="0">
      <alignment horizontal="left"/>
    </xf>
    <xf numFmtId="14" fontId="49" fillId="35" borderId="64" applyProtection="0">
      <alignment horizontal="left"/>
    </xf>
    <xf numFmtId="0" fontId="50" fillId="32" borderId="64" applyNumberFormat="0" applyProtection="0">
      <alignment horizontal="left"/>
    </xf>
    <xf numFmtId="0" fontId="50" fillId="32" borderId="64" applyNumberFormat="0" applyProtection="0">
      <alignment horizontal="left"/>
    </xf>
    <xf numFmtId="0" fontId="50" fillId="32" borderId="64" applyNumberFormat="0" applyProtection="0">
      <alignment horizontal="left"/>
    </xf>
    <xf numFmtId="0" fontId="50" fillId="32" borderId="64" applyNumberFormat="0" applyProtection="0">
      <alignment horizontal="left"/>
    </xf>
    <xf numFmtId="0" fontId="50" fillId="32" borderId="64" applyNumberFormat="0" applyProtection="0">
      <alignment horizontal="left"/>
    </xf>
    <xf numFmtId="0" fontId="50" fillId="32" borderId="64" applyNumberFormat="0" applyProtection="0">
      <alignment horizontal="left"/>
    </xf>
    <xf numFmtId="2" fontId="49" fillId="32" borderId="64" applyProtection="0"/>
    <xf numFmtId="2" fontId="49" fillId="32" borderId="64" applyProtection="0"/>
    <xf numFmtId="2" fontId="49" fillId="32" borderId="64" applyProtection="0"/>
    <xf numFmtId="2" fontId="49" fillId="32" borderId="64" applyProtection="0"/>
    <xf numFmtId="2" fontId="49" fillId="32" borderId="64" applyProtection="0"/>
    <xf numFmtId="2" fontId="49" fillId="32" borderId="64" applyProtection="0"/>
    <xf numFmtId="2" fontId="49" fillId="32" borderId="64" applyProtection="0"/>
    <xf numFmtId="2" fontId="49" fillId="32" borderId="64" applyProtection="0"/>
    <xf numFmtId="2" fontId="49" fillId="32" borderId="64" applyProtection="0"/>
    <xf numFmtId="2" fontId="49" fillId="32" borderId="64" applyProtection="0"/>
    <xf numFmtId="2" fontId="49" fillId="32" borderId="64" applyProtection="0"/>
    <xf numFmtId="2" fontId="49" fillId="32" borderId="64" applyProtection="0"/>
    <xf numFmtId="0" fontId="129" fillId="60" borderId="110">
      <alignment horizontal="left"/>
    </xf>
    <xf numFmtId="0" fontId="129" fillId="60" borderId="110">
      <alignment horizontal="left"/>
    </xf>
    <xf numFmtId="2" fontId="48" fillId="33" borderId="64" applyProtection="0"/>
    <xf numFmtId="2" fontId="48" fillId="33" borderId="64" applyProtection="0"/>
    <xf numFmtId="2" fontId="48" fillId="33" borderId="64" applyProtection="0"/>
    <xf numFmtId="2" fontId="48" fillId="33" borderId="64" applyProtection="0"/>
    <xf numFmtId="2" fontId="48" fillId="33" borderId="64" applyProtection="0"/>
    <xf numFmtId="2" fontId="48" fillId="33" borderId="64" applyProtection="0"/>
    <xf numFmtId="2" fontId="48" fillId="36" borderId="64" applyProtection="0"/>
    <xf numFmtId="2" fontId="48" fillId="36" borderId="64" applyProtection="0"/>
    <xf numFmtId="2" fontId="48" fillId="36" borderId="64" applyProtection="0"/>
    <xf numFmtId="2" fontId="48" fillId="36" borderId="64" applyProtection="0"/>
    <xf numFmtId="2" fontId="48" fillId="36" borderId="64" applyProtection="0"/>
    <xf numFmtId="2" fontId="48" fillId="36" borderId="64" applyProtection="0"/>
    <xf numFmtId="2" fontId="52" fillId="34" borderId="64" applyProtection="0"/>
    <xf numFmtId="2" fontId="52" fillId="34" borderId="64" applyProtection="0"/>
    <xf numFmtId="2" fontId="52" fillId="34" borderId="64" applyProtection="0"/>
    <xf numFmtId="2" fontId="52" fillId="34" borderId="64" applyProtection="0"/>
    <xf numFmtId="2" fontId="52" fillId="34" borderId="64" applyProtection="0"/>
    <xf numFmtId="2" fontId="52" fillId="34" borderId="64" applyProtection="0"/>
    <xf numFmtId="2" fontId="52" fillId="34" borderId="64" applyProtection="0">
      <alignment horizontal="center"/>
    </xf>
    <xf numFmtId="2" fontId="52" fillId="34" borderId="64" applyProtection="0">
      <alignment horizontal="center"/>
    </xf>
    <xf numFmtId="2" fontId="52" fillId="34" borderId="64" applyProtection="0">
      <alignment horizontal="center"/>
    </xf>
    <xf numFmtId="2" fontId="52" fillId="34" borderId="64" applyProtection="0">
      <alignment horizontal="center"/>
    </xf>
    <xf numFmtId="2" fontId="52" fillId="34" borderId="64" applyProtection="0">
      <alignment horizontal="center"/>
    </xf>
    <xf numFmtId="2" fontId="52" fillId="34" borderId="64" applyProtection="0">
      <alignment horizontal="center"/>
    </xf>
    <xf numFmtId="2" fontId="48" fillId="36" borderId="64" applyProtection="0">
      <alignment horizontal="center"/>
    </xf>
    <xf numFmtId="2" fontId="48" fillId="36" borderId="64" applyProtection="0">
      <alignment horizontal="center"/>
    </xf>
    <xf numFmtId="2" fontId="48" fillId="36" borderId="64" applyProtection="0">
      <alignment horizontal="center"/>
    </xf>
    <xf numFmtId="2" fontId="48" fillId="36" borderId="64" applyProtection="0">
      <alignment horizontal="center"/>
    </xf>
    <xf numFmtId="2" fontId="48" fillId="36" borderId="64" applyProtection="0">
      <alignment horizontal="center"/>
    </xf>
    <xf numFmtId="2" fontId="48" fillId="36" borderId="64" applyProtection="0">
      <alignment horizontal="center"/>
    </xf>
    <xf numFmtId="0" fontId="129" fillId="60" borderId="110">
      <alignment horizontal="left"/>
    </xf>
    <xf numFmtId="0" fontId="54" fillId="0" borderId="65" applyNumberFormat="0" applyFill="0" applyAlignment="0" applyProtection="0">
      <alignment vertical="center"/>
    </xf>
    <xf numFmtId="0" fontId="54" fillId="0" borderId="65" applyNumberFormat="0" applyFill="0" applyAlignment="0" applyProtection="0">
      <alignment vertical="center"/>
    </xf>
    <xf numFmtId="0" fontId="54" fillId="0" borderId="65" applyNumberFormat="0" applyFill="0" applyAlignment="0" applyProtection="0">
      <alignment vertical="center"/>
    </xf>
    <xf numFmtId="0" fontId="54" fillId="0" borderId="65" applyNumberFormat="0" applyFill="0" applyAlignment="0" applyProtection="0">
      <alignment vertical="center"/>
    </xf>
    <xf numFmtId="0" fontId="54" fillId="0" borderId="65" applyNumberFormat="0" applyFill="0" applyAlignment="0" applyProtection="0">
      <alignment vertical="center"/>
    </xf>
    <xf numFmtId="0" fontId="54" fillId="0" borderId="65" applyNumberFormat="0" applyFill="0" applyAlignment="0" applyProtection="0">
      <alignment vertical="center"/>
    </xf>
    <xf numFmtId="0" fontId="129" fillId="60" borderId="110">
      <alignment horizontal="left"/>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6" applyNumberFormat="0" applyFill="0" applyAlignment="0" applyProtection="0">
      <alignment vertical="center"/>
    </xf>
    <xf numFmtId="0" fontId="58" fillId="0" borderId="66" applyNumberFormat="0" applyFill="0" applyAlignment="0" applyProtection="0">
      <alignment vertical="center"/>
    </xf>
    <xf numFmtId="0" fontId="58" fillId="0" borderId="66" applyNumberFormat="0" applyFill="0" applyAlignment="0" applyProtection="0">
      <alignment vertical="center"/>
    </xf>
    <xf numFmtId="0" fontId="58" fillId="0" borderId="66" applyNumberFormat="0" applyFill="0" applyAlignment="0" applyProtection="0">
      <alignment vertical="center"/>
    </xf>
    <xf numFmtId="0" fontId="58" fillId="0" borderId="66" applyNumberFormat="0" applyFill="0" applyAlignment="0" applyProtection="0">
      <alignment vertical="center"/>
    </xf>
    <xf numFmtId="0" fontId="58" fillId="0" borderId="66"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199" fontId="128" fillId="69" borderId="110">
      <alignment horizontal="left"/>
    </xf>
    <xf numFmtId="199" fontId="128" fillId="69" borderId="110">
      <alignment horizontal="left"/>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12" fillId="9" borderId="62" applyNumberFormat="0" applyFont="0" applyAlignment="0" applyProtection="0"/>
    <xf numFmtId="0" fontId="12" fillId="9" borderId="62" applyNumberFormat="0" applyFont="0" applyAlignment="0" applyProtection="0"/>
    <xf numFmtId="0" fontId="12" fillId="9" borderId="62" applyNumberFormat="0" applyFont="0" applyAlignment="0" applyProtection="0"/>
    <xf numFmtId="0" fontId="12" fillId="9" borderId="62" applyNumberFormat="0" applyFont="0" applyAlignment="0" applyProtection="0"/>
    <xf numFmtId="0" fontId="12" fillId="9" borderId="62" applyNumberFormat="0" applyFont="0" applyAlignment="0" applyProtection="0"/>
    <xf numFmtId="0" fontId="12" fillId="9" borderId="62" applyNumberFormat="0" applyFont="0" applyAlignment="0" applyProtection="0"/>
    <xf numFmtId="0" fontId="63" fillId="8" borderId="81" applyNumberFormat="0" applyAlignment="0" applyProtection="0">
      <alignment vertical="center"/>
    </xf>
    <xf numFmtId="0" fontId="62" fillId="8" borderId="61" applyNumberFormat="0" applyAlignment="0" applyProtection="0"/>
    <xf numFmtId="0" fontId="62" fillId="8" borderId="61" applyNumberFormat="0" applyAlignment="0" applyProtection="0"/>
    <xf numFmtId="0" fontId="62" fillId="8" borderId="61" applyNumberFormat="0" applyAlignment="0" applyProtection="0"/>
    <xf numFmtId="0" fontId="62" fillId="8" borderId="61" applyNumberFormat="0" applyAlignment="0" applyProtection="0"/>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8" borderId="61" applyNumberFormat="0" applyAlignment="0" applyProtection="0">
      <alignment vertical="center"/>
    </xf>
    <xf numFmtId="0" fontId="63" fillId="8" borderId="61" applyNumberFormat="0" applyAlignment="0" applyProtection="0">
      <alignment vertical="center"/>
    </xf>
    <xf numFmtId="0" fontId="63" fillId="8" borderId="61" applyNumberFormat="0" applyAlignment="0" applyProtection="0">
      <alignment vertical="center"/>
    </xf>
    <xf numFmtId="0" fontId="63" fillId="8"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8" borderId="81" applyNumberFormat="0" applyAlignment="0" applyProtection="0">
      <alignment vertical="center"/>
    </xf>
    <xf numFmtId="0" fontId="63" fillId="8" borderId="81" applyNumberFormat="0" applyAlignment="0" applyProtection="0">
      <alignment vertical="center"/>
    </xf>
    <xf numFmtId="0" fontId="63" fillId="8"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2" fillId="8" borderId="81"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62" fillId="8" borderId="81" applyNumberFormat="0" applyAlignment="0" applyProtection="0"/>
    <xf numFmtId="0" fontId="62" fillId="8" borderId="81" applyNumberFormat="0" applyAlignment="0" applyProtection="0"/>
    <xf numFmtId="0" fontId="62" fillId="8" borderId="81" applyNumberFormat="0" applyAlignment="0" applyProtection="0"/>
    <xf numFmtId="199" fontId="128" fillId="69" borderId="110">
      <alignment horizontal="left"/>
    </xf>
    <xf numFmtId="0" fontId="12" fillId="9" borderId="82" applyNumberFormat="0" applyFont="0" applyAlignment="0" applyProtection="0"/>
    <xf numFmtId="0" fontId="12" fillId="9" borderId="82" applyNumberFormat="0" applyFont="0" applyAlignment="0" applyProtection="0"/>
    <xf numFmtId="0" fontId="12" fillId="9" borderId="82" applyNumberFormat="0" applyFont="0" applyAlignment="0" applyProtection="0"/>
    <xf numFmtId="0" fontId="12" fillId="9" borderId="82" applyNumberFormat="0" applyFont="0" applyAlignment="0" applyProtection="0"/>
    <xf numFmtId="0" fontId="12" fillId="9" borderId="82" applyNumberFormat="0" applyFont="0" applyAlignment="0" applyProtection="0"/>
    <xf numFmtId="0" fontId="12" fillId="9" borderId="82" applyNumberFormat="0" applyFont="0" applyAlignment="0" applyProtection="0"/>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199" fontId="128" fillId="69" borderId="110">
      <alignment horizontal="left"/>
    </xf>
    <xf numFmtId="199" fontId="128" fillId="69" borderId="110">
      <alignment horizontal="left"/>
    </xf>
    <xf numFmtId="199" fontId="128" fillId="69" borderId="110">
      <alignment horizontal="right"/>
    </xf>
    <xf numFmtId="37" fontId="68" fillId="0" borderId="60">
      <alignment horizontal="justify" vertical="center" wrapText="1"/>
    </xf>
    <xf numFmtId="199" fontId="128" fillId="69" borderId="110">
      <alignment horizontal="right"/>
    </xf>
    <xf numFmtId="199" fontId="128" fillId="69" borderId="110">
      <alignment horizontal="lef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right"/>
    </xf>
    <xf numFmtId="2" fontId="127" fillId="68" borderId="110">
      <alignment horizontal="right"/>
    </xf>
    <xf numFmtId="199" fontId="128" fillId="69" borderId="110">
      <alignment horizontal="right"/>
    </xf>
    <xf numFmtId="199" fontId="128" fillId="69" borderId="110">
      <alignment horizontal="right"/>
    </xf>
    <xf numFmtId="2" fontId="127" fillId="68" borderId="110">
      <alignment horizontal="right"/>
    </xf>
    <xf numFmtId="2" fontId="127" fillId="68" borderId="110">
      <alignment horizontal="right"/>
    </xf>
    <xf numFmtId="2" fontId="127" fillId="68" borderId="110">
      <alignment horizontal="right"/>
    </xf>
    <xf numFmtId="2" fontId="127" fillId="68" borderId="110">
      <alignment horizontal="right"/>
    </xf>
    <xf numFmtId="2" fontId="126" fillId="67" borderId="110">
      <alignment horizontal="right"/>
    </xf>
    <xf numFmtId="2" fontId="126" fillId="67" borderId="110">
      <alignment horizontal="right"/>
    </xf>
    <xf numFmtId="2" fontId="126" fillId="67" borderId="110">
      <alignment horizontal="right"/>
    </xf>
    <xf numFmtId="2" fontId="126" fillId="67" borderId="110">
      <alignment horizontal="right"/>
    </xf>
    <xf numFmtId="0" fontId="126" fillId="60" borderId="110">
      <alignment vertical="center"/>
    </xf>
    <xf numFmtId="0" fontId="126" fillId="60" borderId="110">
      <alignment vertical="center"/>
    </xf>
    <xf numFmtId="0" fontId="126" fillId="60" borderId="110">
      <alignment vertical="center"/>
    </xf>
    <xf numFmtId="2" fontId="126" fillId="67" borderId="110">
      <alignment horizontal="right"/>
    </xf>
    <xf numFmtId="0" fontId="126" fillId="60" borderId="110">
      <alignment vertical="center"/>
    </xf>
    <xf numFmtId="0" fontId="125" fillId="51" borderId="109">
      <alignment vertical="center"/>
    </xf>
    <xf numFmtId="0" fontId="125" fillId="51" borderId="109">
      <alignment vertical="center"/>
    </xf>
    <xf numFmtId="0" fontId="126" fillId="60" borderId="110">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01" fillId="46" borderId="108">
      <alignment vertical="center"/>
    </xf>
    <xf numFmtId="0" fontId="101" fillId="46" borderId="108">
      <alignment vertical="center"/>
    </xf>
    <xf numFmtId="0" fontId="101" fillId="46" borderId="108">
      <alignment vertical="center"/>
    </xf>
    <xf numFmtId="0" fontId="101" fillId="46" borderId="108">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93" fillId="46" borderId="108">
      <alignment vertical="center"/>
    </xf>
    <xf numFmtId="0" fontId="93" fillId="46" borderId="108">
      <alignment vertical="center"/>
    </xf>
    <xf numFmtId="0" fontId="93" fillId="46" borderId="108">
      <alignment vertical="center"/>
    </xf>
    <xf numFmtId="0" fontId="124" fillId="46" borderId="101">
      <alignment vertical="center"/>
    </xf>
    <xf numFmtId="0" fontId="93" fillId="46" borderId="108">
      <alignment vertical="center"/>
    </xf>
    <xf numFmtId="0" fontId="93" fillId="0" borderId="0"/>
    <xf numFmtId="198" fontId="123" fillId="0" borderId="0"/>
    <xf numFmtId="197" fontId="120" fillId="0" borderId="0">
      <alignment horizontal="right" vertical="center"/>
    </xf>
    <xf numFmtId="0" fontId="122" fillId="52" borderId="0">
      <alignment vertical="center"/>
    </xf>
    <xf numFmtId="0" fontId="93" fillId="0" borderId="0"/>
    <xf numFmtId="0" fontId="117" fillId="44" borderId="101">
      <alignment vertical="center"/>
    </xf>
    <xf numFmtId="193" fontId="119" fillId="0" borderId="0"/>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4" fillId="7" borderId="61"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8" borderId="63" applyNumberFormat="0" applyAlignment="0" applyProtection="0">
      <alignment vertical="center"/>
    </xf>
    <xf numFmtId="0" fontId="75" fillId="8" borderId="63" applyNumberFormat="0" applyAlignment="0" applyProtection="0">
      <alignment vertical="center"/>
    </xf>
    <xf numFmtId="0" fontId="75" fillId="8" borderId="63" applyNumberFormat="0" applyAlignment="0" applyProtection="0">
      <alignment vertical="center"/>
    </xf>
    <xf numFmtId="0" fontId="75" fillId="8" borderId="63" applyNumberFormat="0" applyAlignment="0" applyProtection="0">
      <alignment vertical="center"/>
    </xf>
    <xf numFmtId="0" fontId="75" fillId="8" borderId="63" applyNumberFormat="0" applyAlignment="0" applyProtection="0">
      <alignment vertical="center"/>
    </xf>
    <xf numFmtId="0" fontId="75" fillId="8"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75" fillId="14" borderId="63" applyNumberFormat="0" applyAlignment="0" applyProtection="0">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17" fillId="44" borderId="101">
      <alignment vertical="center"/>
    </xf>
    <xf numFmtId="0" fontId="108" fillId="46" borderId="0">
      <alignment vertical="center"/>
    </xf>
    <xf numFmtId="0" fontId="80" fillId="0" borderId="66" applyNumberFormat="0" applyFill="0" applyAlignment="0" applyProtection="0"/>
    <xf numFmtId="0" fontId="80" fillId="0" borderId="66" applyNumberFormat="0" applyFill="0" applyAlignment="0" applyProtection="0"/>
    <xf numFmtId="0" fontId="80" fillId="0" borderId="66" applyNumberFormat="0" applyFill="0" applyAlignment="0" applyProtection="0"/>
    <xf numFmtId="0" fontId="80" fillId="0" borderId="66" applyNumberFormat="0" applyFill="0" applyAlignment="0" applyProtection="0"/>
    <xf numFmtId="0" fontId="80" fillId="0" borderId="66" applyNumberFormat="0" applyFill="0" applyAlignment="0" applyProtection="0"/>
    <xf numFmtId="0" fontId="80" fillId="0" borderId="66" applyNumberFormat="0" applyFill="0" applyAlignment="0" applyProtection="0"/>
    <xf numFmtId="0" fontId="108" fillId="46" borderId="0">
      <alignment vertical="center"/>
    </xf>
    <xf numFmtId="0" fontId="117" fillId="44" borderId="101">
      <alignment vertical="center"/>
    </xf>
    <xf numFmtId="0" fontId="117" fillId="44" borderId="101">
      <alignment vertical="center"/>
    </xf>
    <xf numFmtId="0" fontId="116" fillId="0" borderId="0">
      <alignment vertical="center"/>
    </xf>
    <xf numFmtId="0" fontId="110" fillId="0" borderId="103">
      <alignment horizontal="left" vertical="center"/>
    </xf>
    <xf numFmtId="0" fontId="106" fillId="41" borderId="0">
      <alignment vertical="center"/>
    </xf>
    <xf numFmtId="0" fontId="108" fillId="51" borderId="0">
      <alignment vertical="center"/>
    </xf>
    <xf numFmtId="0" fontId="54" fillId="0" borderId="79" applyNumberFormat="0" applyFill="0" applyAlignment="0" applyProtection="0">
      <alignment vertical="center"/>
    </xf>
    <xf numFmtId="0" fontId="54" fillId="0" borderId="79" applyNumberFormat="0" applyFill="0" applyAlignment="0" applyProtection="0">
      <alignment vertical="center"/>
    </xf>
    <xf numFmtId="0" fontId="54" fillId="0" borderId="79" applyNumberFormat="0" applyFill="0" applyAlignment="0" applyProtection="0">
      <alignment vertical="center"/>
    </xf>
    <xf numFmtId="0" fontId="54" fillId="0" borderId="79" applyNumberFormat="0" applyFill="0" applyAlignment="0" applyProtection="0">
      <alignment vertical="center"/>
    </xf>
    <xf numFmtId="0" fontId="54" fillId="0" borderId="79" applyNumberFormat="0" applyFill="0" applyAlignment="0" applyProtection="0">
      <alignment vertical="center"/>
    </xf>
    <xf numFmtId="0" fontId="54" fillId="0" borderId="79" applyNumberFormat="0" applyFill="0" applyAlignment="0" applyProtection="0">
      <alignment vertical="center"/>
    </xf>
    <xf numFmtId="2" fontId="48" fillId="36" borderId="78" applyProtection="0">
      <alignment horizontal="center"/>
    </xf>
    <xf numFmtId="2" fontId="48" fillId="36" borderId="78" applyProtection="0">
      <alignment horizontal="center"/>
    </xf>
    <xf numFmtId="2" fontId="48" fillId="36" borderId="78" applyProtection="0">
      <alignment horizontal="center"/>
    </xf>
    <xf numFmtId="2" fontId="48" fillId="36" borderId="78" applyProtection="0">
      <alignment horizontal="center"/>
    </xf>
    <xf numFmtId="2" fontId="48" fillId="36" borderId="78" applyProtection="0">
      <alignment horizontal="center"/>
    </xf>
    <xf numFmtId="2" fontId="48" fillId="36" borderId="78" applyProtection="0">
      <alignment horizontal="center"/>
    </xf>
    <xf numFmtId="2" fontId="52" fillId="34" borderId="78" applyProtection="0">
      <alignment horizont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43" fontId="1" fillId="0" borderId="0" applyFont="0" applyFill="0" applyBorder="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39" fillId="7" borderId="61" applyNumberFormat="0" applyAlignment="0" applyProtection="0">
      <alignment vertical="center"/>
    </xf>
    <xf numFmtId="0" fontId="39" fillId="7" borderId="61" applyNumberFormat="0" applyAlignment="0" applyProtection="0">
      <alignment vertical="center"/>
    </xf>
    <xf numFmtId="0" fontId="39" fillId="7" borderId="61" applyNumberFormat="0" applyAlignment="0" applyProtection="0">
      <alignment vertical="center"/>
    </xf>
    <xf numFmtId="0" fontId="39" fillId="7" borderId="61" applyNumberFormat="0" applyAlignment="0" applyProtection="0">
      <alignment vertical="center"/>
    </xf>
    <xf numFmtId="0" fontId="39" fillId="7" borderId="61" applyNumberFormat="0" applyAlignment="0" applyProtection="0">
      <alignment vertical="center"/>
    </xf>
    <xf numFmtId="0" fontId="39" fillId="7" borderId="61" applyNumberFormat="0" applyAlignment="0" applyProtection="0">
      <alignment vertical="center"/>
    </xf>
    <xf numFmtId="0" fontId="46" fillId="14" borderId="63" applyNumberFormat="0" applyAlignment="0" applyProtection="0">
      <alignment vertical="center"/>
    </xf>
    <xf numFmtId="0" fontId="46" fillId="14" borderId="63" applyNumberFormat="0" applyAlignment="0" applyProtection="0">
      <alignment vertical="center"/>
    </xf>
    <xf numFmtId="0" fontId="46" fillId="14" borderId="63" applyNumberFormat="0" applyAlignment="0" applyProtection="0">
      <alignment vertical="center"/>
    </xf>
    <xf numFmtId="0" fontId="46" fillId="14" borderId="63" applyNumberFormat="0" applyAlignment="0" applyProtection="0">
      <alignment vertical="center"/>
    </xf>
    <xf numFmtId="0" fontId="46" fillId="14" borderId="63" applyNumberFormat="0" applyAlignment="0" applyProtection="0">
      <alignment vertical="center"/>
    </xf>
    <xf numFmtId="0" fontId="46" fillId="14" borderId="63" applyNumberFormat="0" applyAlignment="0" applyProtection="0">
      <alignment vertical="center"/>
    </xf>
    <xf numFmtId="0" fontId="58" fillId="0" borderId="66" applyNumberFormat="0" applyFill="0" applyAlignment="0" applyProtection="0">
      <alignment vertical="center"/>
    </xf>
    <xf numFmtId="0" fontId="58" fillId="0" borderId="66" applyNumberFormat="0" applyFill="0" applyAlignment="0" applyProtection="0">
      <alignment vertical="center"/>
    </xf>
    <xf numFmtId="0" fontId="58" fillId="0" borderId="66" applyNumberFormat="0" applyFill="0" applyAlignment="0" applyProtection="0">
      <alignment vertical="center"/>
    </xf>
    <xf numFmtId="0" fontId="58" fillId="0" borderId="66" applyNumberFormat="0" applyFill="0" applyAlignment="0" applyProtection="0">
      <alignment vertical="center"/>
    </xf>
    <xf numFmtId="0" fontId="58" fillId="0" borderId="66" applyNumberFormat="0" applyFill="0" applyAlignment="0" applyProtection="0">
      <alignment vertical="center"/>
    </xf>
    <xf numFmtId="0" fontId="58" fillId="0" borderId="66" applyNumberFormat="0" applyFill="0" applyAlignment="0" applyProtection="0">
      <alignment vertical="center"/>
    </xf>
    <xf numFmtId="0" fontId="62" fillId="8" borderId="61" applyNumberFormat="0" applyAlignment="0" applyProtection="0"/>
    <xf numFmtId="0" fontId="62" fillId="8" borderId="61" applyNumberFormat="0" applyAlignment="0" applyProtection="0"/>
    <xf numFmtId="0" fontId="62" fillId="8" borderId="61" applyNumberFormat="0" applyAlignment="0" applyProtection="0"/>
    <xf numFmtId="0" fontId="62" fillId="8" borderId="61" applyNumberFormat="0" applyAlignment="0" applyProtection="0"/>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8" borderId="61" applyNumberFormat="0" applyAlignment="0" applyProtection="0">
      <alignment vertical="center"/>
    </xf>
    <xf numFmtId="0" fontId="63" fillId="8" borderId="61" applyNumberFormat="0" applyAlignment="0" applyProtection="0">
      <alignment vertical="center"/>
    </xf>
    <xf numFmtId="0" fontId="63" fillId="8" borderId="61" applyNumberFormat="0" applyAlignment="0" applyProtection="0">
      <alignment vertical="center"/>
    </xf>
    <xf numFmtId="0" fontId="63" fillId="8"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0" fontId="63" fillId="14" borderId="61" applyNumberFormat="0" applyAlignment="0" applyProtection="0">
      <alignment vertical="center"/>
    </xf>
    <xf numFmtId="37" fontId="68" fillId="0" borderId="60">
      <alignment horizontal="justify" vertical="center" wrapText="1"/>
    </xf>
    <xf numFmtId="0" fontId="12" fillId="9" borderId="45" applyNumberFormat="0" applyFon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2" fillId="8" borderId="43" applyNumberFormat="0" applyAlignment="0" applyProtection="0"/>
    <xf numFmtId="0" fontId="62" fillId="8" borderId="43" applyNumberFormat="0" applyAlignment="0" applyProtection="0"/>
    <xf numFmtId="0" fontId="62" fillId="8" borderId="43" applyNumberFormat="0" applyAlignment="0" applyProtection="0"/>
    <xf numFmtId="0" fontId="62" fillId="8" borderId="43" applyNumberFormat="0" applyAlignment="0" applyProtection="0"/>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58" fillId="0" borderId="41" applyNumberFormat="0" applyFill="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80" fillId="0" borderId="42" applyNumberFormat="0" applyFill="0" applyAlignment="0" applyProtection="0"/>
    <xf numFmtId="0" fontId="80" fillId="0" borderId="42" applyNumberFormat="0" applyFill="0" applyAlignment="0" applyProtection="0"/>
    <xf numFmtId="0" fontId="80" fillId="0" borderId="42" applyNumberFormat="0" applyFill="0" applyAlignment="0" applyProtection="0"/>
    <xf numFmtId="0" fontId="80" fillId="0" borderId="42" applyNumberFormat="0" applyFill="0" applyAlignment="0" applyProtection="0"/>
    <xf numFmtId="0" fontId="80" fillId="0" borderId="42" applyNumberFormat="0" applyFill="0" applyAlignment="0" applyProtection="0"/>
    <xf numFmtId="0" fontId="80" fillId="0" borderId="42" applyNumberFormat="0" applyFill="0" applyAlignment="0" applyProtection="0"/>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74" applyNumberFormat="0" applyFont="0" applyAlignment="0" applyProtection="0"/>
    <xf numFmtId="0" fontId="12" fillId="9" borderId="74" applyNumberFormat="0" applyFont="0" applyAlignment="0" applyProtection="0"/>
    <xf numFmtId="0" fontId="12" fillId="9" borderId="74" applyNumberFormat="0" applyFont="0" applyAlignment="0" applyProtection="0"/>
    <xf numFmtId="0" fontId="12" fillId="9" borderId="74" applyNumberFormat="0" applyFont="0" applyAlignment="0" applyProtection="0"/>
    <xf numFmtId="0" fontId="12" fillId="9" borderId="74" applyNumberFormat="0" applyFont="0" applyAlignment="0" applyProtection="0"/>
    <xf numFmtId="0" fontId="12" fillId="9" borderId="74" applyNumberFormat="0" applyFont="0" applyAlignment="0" applyProtection="0"/>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2" fillId="8" borderId="43" applyNumberFormat="0" applyAlignment="0" applyProtection="0"/>
    <xf numFmtId="0" fontId="62" fillId="8" borderId="43" applyNumberFormat="0" applyAlignment="0" applyProtection="0"/>
    <xf numFmtId="0" fontId="62" fillId="8" borderId="43" applyNumberFormat="0" applyAlignment="0" applyProtection="0"/>
    <xf numFmtId="0" fontId="62" fillId="8" borderId="43" applyNumberFormat="0" applyAlignment="0" applyProtection="0"/>
    <xf numFmtId="0" fontId="63" fillId="14" borderId="43" applyNumberFormat="0" applyAlignment="0" applyProtection="0">
      <alignment vertical="center"/>
    </xf>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2" fillId="8" borderId="43" applyNumberFormat="0" applyAlignment="0" applyProtection="0"/>
    <xf numFmtId="0" fontId="62" fillId="8" borderId="43" applyNumberFormat="0" applyAlignment="0" applyProtection="0"/>
    <xf numFmtId="0" fontId="62" fillId="8" borderId="43" applyNumberFormat="0" applyAlignment="0" applyProtection="0"/>
    <xf numFmtId="0" fontId="62" fillId="8" borderId="43" applyNumberForma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2" fontId="48" fillId="36" borderId="40" applyProtection="0">
      <alignment horizontal="center"/>
    </xf>
    <xf numFmtId="2" fontId="48" fillId="36" borderId="40" applyProtection="0">
      <alignment horizontal="center"/>
    </xf>
    <xf numFmtId="2" fontId="48" fillId="36" borderId="40" applyProtection="0">
      <alignment horizontal="center"/>
    </xf>
    <xf numFmtId="2" fontId="48" fillId="36" borderId="40" applyProtection="0">
      <alignment horizontal="center"/>
    </xf>
    <xf numFmtId="2" fontId="48" fillId="36" borderId="40" applyProtection="0">
      <alignment horizontal="center"/>
    </xf>
    <xf numFmtId="2" fontId="48" fillId="36" borderId="40" applyProtection="0">
      <alignment horizontal="center"/>
    </xf>
    <xf numFmtId="2" fontId="52" fillId="34" borderId="40" applyProtection="0">
      <alignment horizontal="center"/>
    </xf>
    <xf numFmtId="2" fontId="52" fillId="34" borderId="40" applyProtection="0">
      <alignment horizontal="center"/>
    </xf>
    <xf numFmtId="2" fontId="52" fillId="34" borderId="40" applyProtection="0">
      <alignment horizontal="center"/>
    </xf>
    <xf numFmtId="2" fontId="52" fillId="34" borderId="40" applyProtection="0">
      <alignment horizontal="center"/>
    </xf>
    <xf numFmtId="2" fontId="52" fillId="34" borderId="40" applyProtection="0">
      <alignment horizontal="center"/>
    </xf>
    <xf numFmtId="2" fontId="52" fillId="34" borderId="40" applyProtection="0">
      <alignment horizontal="center"/>
    </xf>
    <xf numFmtId="2" fontId="52" fillId="34" borderId="40" applyProtection="0"/>
    <xf numFmtId="2" fontId="52" fillId="34" borderId="40" applyProtection="0"/>
    <xf numFmtId="2" fontId="52" fillId="34" borderId="40" applyProtection="0"/>
    <xf numFmtId="2" fontId="52" fillId="34" borderId="40" applyProtection="0"/>
    <xf numFmtId="2" fontId="52" fillId="34" borderId="40" applyProtection="0"/>
    <xf numFmtId="2" fontId="52" fillId="34" borderId="40" applyProtection="0"/>
    <xf numFmtId="2" fontId="48" fillId="36" borderId="40" applyProtection="0"/>
    <xf numFmtId="2" fontId="48" fillId="36" borderId="40" applyProtection="0"/>
    <xf numFmtId="2" fontId="48" fillId="36" borderId="40" applyProtection="0"/>
    <xf numFmtId="2" fontId="48" fillId="36" borderId="40" applyProtection="0"/>
    <xf numFmtId="2" fontId="48" fillId="36" borderId="40" applyProtection="0"/>
    <xf numFmtId="2" fontId="48" fillId="36" borderId="40" applyProtection="0"/>
    <xf numFmtId="2" fontId="48" fillId="33" borderId="40" applyProtection="0"/>
    <xf numFmtId="2" fontId="48" fillId="33" borderId="40" applyProtection="0"/>
    <xf numFmtId="2" fontId="48" fillId="33" borderId="40" applyProtection="0"/>
    <xf numFmtId="2" fontId="48" fillId="33" borderId="40" applyProtection="0"/>
    <xf numFmtId="2" fontId="48" fillId="33" borderId="40" applyProtection="0"/>
    <xf numFmtId="2" fontId="48" fillId="33"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0" fontId="50" fillId="32" borderId="40" applyNumberFormat="0" applyProtection="0">
      <alignment horizontal="left"/>
    </xf>
    <xf numFmtId="0" fontId="50" fillId="32" borderId="40" applyNumberFormat="0" applyProtection="0">
      <alignment horizontal="left"/>
    </xf>
    <xf numFmtId="0" fontId="50" fillId="32" borderId="40" applyNumberFormat="0" applyProtection="0">
      <alignment horizontal="left"/>
    </xf>
    <xf numFmtId="0" fontId="50" fillId="32" borderId="40" applyNumberFormat="0" applyProtection="0">
      <alignment horizontal="left"/>
    </xf>
    <xf numFmtId="0" fontId="50" fillId="32" borderId="40" applyNumberFormat="0" applyProtection="0">
      <alignment horizontal="left"/>
    </xf>
    <xf numFmtId="0" fontId="50" fillId="32" borderId="40" applyNumberFormat="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2" fontId="48" fillId="34" borderId="40" applyProtection="0">
      <alignment horizontal="right"/>
    </xf>
    <xf numFmtId="2" fontId="48" fillId="34" borderId="40" applyProtection="0">
      <alignment horizontal="right"/>
    </xf>
    <xf numFmtId="2" fontId="48" fillId="34" borderId="40" applyProtection="0">
      <alignment horizontal="right"/>
    </xf>
    <xf numFmtId="2" fontId="48" fillId="34" borderId="40" applyProtection="0">
      <alignment horizontal="right"/>
    </xf>
    <xf numFmtId="2" fontId="48" fillId="34" borderId="40" applyProtection="0">
      <alignment horizontal="right"/>
    </xf>
    <xf numFmtId="2" fontId="48" fillId="34" borderId="40" applyProtection="0">
      <alignment horizontal="right"/>
    </xf>
    <xf numFmtId="2" fontId="47" fillId="33" borderId="40" applyProtection="0">
      <alignment horizontal="right"/>
    </xf>
    <xf numFmtId="2" fontId="47" fillId="33" borderId="40" applyProtection="0">
      <alignment horizontal="right"/>
    </xf>
    <xf numFmtId="2" fontId="47" fillId="33" borderId="40" applyProtection="0">
      <alignment horizontal="right"/>
    </xf>
    <xf numFmtId="2" fontId="47" fillId="33" borderId="40" applyProtection="0">
      <alignment horizontal="right"/>
    </xf>
    <xf numFmtId="2" fontId="47" fillId="33" borderId="40" applyProtection="0">
      <alignment horizontal="right"/>
    </xf>
    <xf numFmtId="2" fontId="47" fillId="33" borderId="40" applyProtection="0">
      <alignment horizontal="right"/>
    </xf>
    <xf numFmtId="0" fontId="47" fillId="32" borderId="40" applyNumberFormat="0" applyAlignment="0" applyProtection="0"/>
    <xf numFmtId="0" fontId="47" fillId="32" borderId="40" applyNumberFormat="0" applyAlignment="0" applyProtection="0"/>
    <xf numFmtId="0" fontId="47" fillId="32" borderId="40" applyNumberFormat="0" applyAlignment="0" applyProtection="0"/>
    <xf numFmtId="0" fontId="47" fillId="32" borderId="40" applyNumberFormat="0" applyAlignment="0" applyProtection="0"/>
    <xf numFmtId="0" fontId="47" fillId="32" borderId="40" applyNumberFormat="0" applyAlignment="0" applyProtection="0"/>
    <xf numFmtId="0" fontId="47" fillId="32" borderId="40" applyNumberFormat="0" applyAlignment="0" applyProtection="0"/>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2" fillId="9" borderId="45" applyNumberFormat="0" applyFon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10" fontId="33" fillId="28" borderId="60" applyNumberFormat="0" applyBorder="0" applyAlignment="0" applyProtection="0"/>
    <xf numFmtId="10" fontId="33" fillId="28" borderId="60" applyNumberFormat="0" applyBorder="0" applyAlignment="0" applyProtection="0"/>
    <xf numFmtId="0" fontId="39" fillId="7" borderId="43" applyNumberFormat="0" applyAlignment="0" applyProtection="0">
      <alignment vertical="center"/>
    </xf>
    <xf numFmtId="0" fontId="35" fillId="0" borderId="67">
      <alignment horizontal="left" vertical="center"/>
    </xf>
    <xf numFmtId="0" fontId="35" fillId="0" borderId="67">
      <alignment horizontal="lef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0" fontId="54" fillId="0" borderId="41" applyNumberFormat="0" applyFill="0" applyAlignment="0" applyProtection="0">
      <alignment vertical="center"/>
    </xf>
    <xf numFmtId="2" fontId="48" fillId="36" borderId="40" applyProtection="0">
      <alignment horizontal="center"/>
    </xf>
    <xf numFmtId="2" fontId="48" fillId="36" borderId="40" applyProtection="0">
      <alignment horizontal="center"/>
    </xf>
    <xf numFmtId="0" fontId="27" fillId="14" borderId="43" applyNumberFormat="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2" fontId="48" fillId="36" borderId="40" applyProtection="0">
      <alignment horizontal="center"/>
    </xf>
    <xf numFmtId="2" fontId="48" fillId="36" borderId="40" applyProtection="0">
      <alignment horizontal="center"/>
    </xf>
    <xf numFmtId="2" fontId="48" fillId="36" borderId="40" applyProtection="0">
      <alignment horizontal="center"/>
    </xf>
    <xf numFmtId="2" fontId="48" fillId="36" borderId="40" applyProtection="0">
      <alignment horizontal="center"/>
    </xf>
    <xf numFmtId="2" fontId="52" fillId="34" borderId="40" applyProtection="0">
      <alignment horizontal="center"/>
    </xf>
    <xf numFmtId="2" fontId="52" fillId="34" borderId="40" applyProtection="0">
      <alignment horizontal="center"/>
    </xf>
    <xf numFmtId="2" fontId="52" fillId="34" borderId="40" applyProtection="0">
      <alignment horizontal="center"/>
    </xf>
    <xf numFmtId="2" fontId="52" fillId="34" borderId="40" applyProtection="0">
      <alignment horizontal="center"/>
    </xf>
    <xf numFmtId="2" fontId="52" fillId="34" borderId="40" applyProtection="0">
      <alignment horizontal="center"/>
    </xf>
    <xf numFmtId="2" fontId="52" fillId="34" borderId="40" applyProtection="0">
      <alignment horizontal="center"/>
    </xf>
    <xf numFmtId="2" fontId="52" fillId="34" borderId="40" applyProtection="0"/>
    <xf numFmtId="2" fontId="52" fillId="34" borderId="40" applyProtection="0"/>
    <xf numFmtId="2" fontId="52" fillId="34" borderId="40" applyProtection="0"/>
    <xf numFmtId="2" fontId="52" fillId="34" borderId="40" applyProtection="0"/>
    <xf numFmtId="2" fontId="52" fillId="34" borderId="40" applyProtection="0"/>
    <xf numFmtId="2" fontId="52" fillId="34" borderId="40" applyProtection="0"/>
    <xf numFmtId="2" fontId="48" fillId="36" borderId="40" applyProtection="0"/>
    <xf numFmtId="2" fontId="48" fillId="36" borderId="40" applyProtection="0"/>
    <xf numFmtId="2" fontId="48" fillId="36" borderId="40" applyProtection="0"/>
    <xf numFmtId="2" fontId="48" fillId="33" borderId="40" applyProtection="0"/>
    <xf numFmtId="2" fontId="48" fillId="33" borderId="40" applyProtection="0"/>
    <xf numFmtId="2" fontId="48" fillId="33" borderId="40" applyProtection="0"/>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2" fontId="49" fillId="32" borderId="40" applyProtection="0"/>
    <xf numFmtId="0" fontId="50" fillId="32" borderId="40" applyNumberFormat="0" applyProtection="0">
      <alignment horizontal="left"/>
    </xf>
    <xf numFmtId="0" fontId="50" fillId="32" borderId="40" applyNumberFormat="0" applyProtection="0">
      <alignment horizontal="left"/>
    </xf>
    <xf numFmtId="0" fontId="50" fillId="32" borderId="40" applyNumberFormat="0" applyProtection="0">
      <alignment horizontal="left"/>
    </xf>
    <xf numFmtId="0" fontId="50" fillId="32" borderId="40" applyNumberFormat="0" applyProtection="0">
      <alignment horizontal="left"/>
    </xf>
    <xf numFmtId="0" fontId="50" fillId="32" borderId="40" applyNumberFormat="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0" fontId="33" fillId="28" borderId="68" applyNumberFormat="0" applyBorder="0" applyAlignment="0" applyProtection="0"/>
    <xf numFmtId="10" fontId="33" fillId="28" borderId="68" applyNumberFormat="0" applyBorder="0" applyAlignment="0" applyProtection="0"/>
    <xf numFmtId="0" fontId="39" fillId="7" borderId="73" applyNumberFormat="0" applyAlignment="0" applyProtection="0">
      <alignment vertical="center"/>
    </xf>
    <xf numFmtId="14" fontId="49" fillId="35" borderId="40" applyProtection="0">
      <alignment horizontal="left"/>
    </xf>
    <xf numFmtId="14" fontId="49" fillId="35" borderId="40" applyProtection="0">
      <alignment horizontal="lef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14" fontId="49" fillId="35" borderId="40" applyProtection="0">
      <alignment horizontal="right"/>
    </xf>
    <xf numFmtId="2" fontId="48" fillId="34" borderId="40" applyProtection="0">
      <alignment horizontal="right"/>
    </xf>
    <xf numFmtId="2" fontId="48" fillId="34" borderId="40" applyProtection="0">
      <alignment horizontal="right"/>
    </xf>
    <xf numFmtId="2" fontId="48" fillId="34" borderId="40" applyProtection="0">
      <alignment horizontal="right"/>
    </xf>
    <xf numFmtId="2" fontId="48" fillId="34" borderId="40" applyProtection="0">
      <alignment horizontal="right"/>
    </xf>
    <xf numFmtId="2" fontId="48" fillId="34" borderId="40" applyProtection="0">
      <alignment horizontal="right"/>
    </xf>
    <xf numFmtId="2" fontId="48" fillId="34" borderId="40" applyProtection="0">
      <alignment horizontal="right"/>
    </xf>
    <xf numFmtId="2" fontId="47" fillId="33" borderId="40" applyProtection="0">
      <alignment horizontal="right"/>
    </xf>
    <xf numFmtId="2" fontId="47" fillId="33" borderId="40" applyProtection="0">
      <alignment horizontal="right"/>
    </xf>
    <xf numFmtId="2" fontId="47" fillId="33" borderId="40" applyProtection="0">
      <alignment horizontal="right"/>
    </xf>
    <xf numFmtId="2" fontId="47" fillId="33" borderId="40" applyProtection="0">
      <alignment horizontal="right"/>
    </xf>
    <xf numFmtId="2" fontId="47" fillId="33" borderId="40" applyProtection="0">
      <alignment horizontal="right"/>
    </xf>
    <xf numFmtId="2" fontId="47" fillId="33" borderId="40" applyProtection="0">
      <alignment horizontal="right"/>
    </xf>
    <xf numFmtId="0" fontId="47" fillId="32" borderId="40" applyNumberFormat="0" applyAlignment="0" applyProtection="0"/>
    <xf numFmtId="0" fontId="47" fillId="32" borderId="40" applyNumberFormat="0" applyAlignment="0" applyProtection="0"/>
    <xf numFmtId="0" fontId="47" fillId="32" borderId="40" applyNumberFormat="0" applyAlignment="0" applyProtection="0"/>
    <xf numFmtId="0" fontId="47" fillId="32" borderId="40" applyNumberFormat="0" applyAlignment="0" applyProtection="0"/>
    <xf numFmtId="0" fontId="47" fillId="32" borderId="40" applyNumberFormat="0" applyAlignment="0" applyProtection="0"/>
    <xf numFmtId="0" fontId="47" fillId="32" borderId="40" applyNumberFormat="0" applyAlignment="0" applyProtection="0"/>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14" fillId="31" borderId="45" applyNumberFormat="0" applyAlignment="0" applyProtection="0"/>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10" fontId="33" fillId="28" borderId="68" applyNumberFormat="0" applyBorder="0" applyAlignment="0" applyProtection="0"/>
    <xf numFmtId="10" fontId="33" fillId="28" borderId="68" applyNumberFormat="0" applyBorder="0" applyAlignment="0" applyProtection="0"/>
    <xf numFmtId="0" fontId="39" fillId="7" borderId="43" applyNumberFormat="0" applyAlignment="0" applyProtection="0">
      <alignment vertical="center"/>
    </xf>
    <xf numFmtId="0" fontId="35" fillId="0" borderId="67">
      <alignment horizontal="lef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39" fillId="7" borderId="43" applyNumberFormat="0" applyAlignment="0" applyProtection="0">
      <alignment vertical="center"/>
    </xf>
    <xf numFmtId="0" fontId="35" fillId="0" borderId="67">
      <alignment horizontal="left" vertical="center"/>
    </xf>
    <xf numFmtId="10" fontId="33" fillId="28" borderId="68" applyNumberFormat="0" applyBorder="0" applyAlignment="0" applyProtection="0"/>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7" fillId="32" borderId="70" applyNumberFormat="0" applyAlignment="0" applyProtection="0"/>
    <xf numFmtId="0" fontId="47" fillId="32" borderId="70" applyNumberFormat="0" applyAlignment="0" applyProtection="0"/>
    <xf numFmtId="0" fontId="47" fillId="32" borderId="70" applyNumberFormat="0" applyAlignment="0" applyProtection="0"/>
    <xf numFmtId="0" fontId="47" fillId="32" borderId="70" applyNumberFormat="0" applyAlignment="0" applyProtection="0"/>
    <xf numFmtId="0" fontId="47" fillId="32" borderId="70" applyNumberFormat="0" applyAlignment="0" applyProtection="0"/>
    <xf numFmtId="0" fontId="47" fillId="32" borderId="70" applyNumberFormat="0" applyAlignment="0" applyProtection="0"/>
    <xf numFmtId="2" fontId="47" fillId="33" borderId="70" applyProtection="0">
      <alignment horizontal="right"/>
    </xf>
    <xf numFmtId="2" fontId="47" fillId="33" borderId="70" applyProtection="0">
      <alignment horizontal="right"/>
    </xf>
    <xf numFmtId="2" fontId="47" fillId="33" borderId="70" applyProtection="0">
      <alignment horizontal="right"/>
    </xf>
    <xf numFmtId="2" fontId="47" fillId="33" borderId="70" applyProtection="0">
      <alignment horizontal="right"/>
    </xf>
    <xf numFmtId="2" fontId="47" fillId="33" borderId="70" applyProtection="0">
      <alignment horizontal="right"/>
    </xf>
    <xf numFmtId="2" fontId="47" fillId="33" borderId="70" applyProtection="0">
      <alignment horizontal="right"/>
    </xf>
    <xf numFmtId="2" fontId="48" fillId="34" borderId="70" applyProtection="0">
      <alignment horizontal="right"/>
    </xf>
    <xf numFmtId="2" fontId="48" fillId="34" borderId="70" applyProtection="0">
      <alignment horizontal="right"/>
    </xf>
    <xf numFmtId="2" fontId="48" fillId="34" borderId="70" applyProtection="0">
      <alignment horizontal="right"/>
    </xf>
    <xf numFmtId="2" fontId="48" fillId="34" borderId="70" applyProtection="0">
      <alignment horizontal="right"/>
    </xf>
    <xf numFmtId="2" fontId="48" fillId="34" borderId="70" applyProtection="0">
      <alignment horizontal="right"/>
    </xf>
    <xf numFmtId="2" fontId="48" fillId="34"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0" fontId="50" fillId="32" borderId="70" applyNumberFormat="0" applyProtection="0">
      <alignment horizontal="left"/>
    </xf>
    <xf numFmtId="0" fontId="50" fillId="32" borderId="70" applyNumberFormat="0" applyProtection="0">
      <alignment horizontal="left"/>
    </xf>
    <xf numFmtId="0" fontId="50" fillId="32" borderId="70" applyNumberFormat="0" applyProtection="0">
      <alignment horizontal="left"/>
    </xf>
    <xf numFmtId="0" fontId="50" fillId="32" borderId="70" applyNumberFormat="0" applyProtection="0">
      <alignment horizontal="left"/>
    </xf>
    <xf numFmtId="0" fontId="50" fillId="32" borderId="70" applyNumberFormat="0" applyProtection="0">
      <alignment horizontal="left"/>
    </xf>
    <xf numFmtId="0" fontId="50" fillId="32" borderId="70" applyNumberFormat="0" applyProtection="0">
      <alignment horizontal="left"/>
    </xf>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8" fillId="33" borderId="70" applyProtection="0"/>
    <xf numFmtId="2" fontId="48" fillId="33" borderId="70" applyProtection="0"/>
    <xf numFmtId="2" fontId="48" fillId="33" borderId="70" applyProtection="0"/>
    <xf numFmtId="2" fontId="48" fillId="33" borderId="70" applyProtection="0"/>
    <xf numFmtId="2" fontId="48" fillId="33" borderId="70" applyProtection="0"/>
    <xf numFmtId="2" fontId="48" fillId="33" borderId="70" applyProtection="0"/>
    <xf numFmtId="2" fontId="48" fillId="36" borderId="70" applyProtection="0"/>
    <xf numFmtId="2" fontId="48" fillId="36" borderId="70" applyProtection="0"/>
    <xf numFmtId="2" fontId="48" fillId="36" borderId="70" applyProtection="0"/>
    <xf numFmtId="2" fontId="48" fillId="36" borderId="70" applyProtection="0"/>
    <xf numFmtId="2" fontId="48" fillId="36" borderId="70" applyProtection="0"/>
    <xf numFmtId="2" fontId="48" fillId="36" borderId="70" applyProtection="0"/>
    <xf numFmtId="2" fontId="52" fillId="34" borderId="70" applyProtection="0"/>
    <xf numFmtId="2" fontId="52" fillId="34" borderId="70" applyProtection="0"/>
    <xf numFmtId="2" fontId="52" fillId="34" borderId="70" applyProtection="0"/>
    <xf numFmtId="2" fontId="52" fillId="34" borderId="70" applyProtection="0"/>
    <xf numFmtId="2" fontId="52" fillId="34" borderId="70" applyProtection="0"/>
    <xf numFmtId="2" fontId="52" fillId="34" borderId="70" applyProtection="0">
      <alignment horizontal="center"/>
    </xf>
    <xf numFmtId="2" fontId="52" fillId="34" borderId="70" applyProtection="0">
      <alignment horizontal="center"/>
    </xf>
    <xf numFmtId="2" fontId="52" fillId="34" borderId="70" applyProtection="0">
      <alignment horizontal="center"/>
    </xf>
    <xf numFmtId="2" fontId="52" fillId="34" borderId="70" applyProtection="0">
      <alignment horizontal="center"/>
    </xf>
    <xf numFmtId="2" fontId="52" fillId="34" borderId="70" applyProtection="0">
      <alignment horizontal="center"/>
    </xf>
    <xf numFmtId="2" fontId="52" fillId="34" borderId="70" applyProtection="0">
      <alignment horizontal="center"/>
    </xf>
    <xf numFmtId="2" fontId="48" fillId="36" borderId="70" applyProtection="0">
      <alignment horizontal="center"/>
    </xf>
    <xf numFmtId="2" fontId="48" fillId="36" borderId="70" applyProtection="0">
      <alignment horizontal="center"/>
    </xf>
    <xf numFmtId="2" fontId="48" fillId="36" borderId="70" applyProtection="0">
      <alignment horizontal="center"/>
    </xf>
    <xf numFmtId="2" fontId="48" fillId="36" borderId="70" applyProtection="0">
      <alignment horizontal="center"/>
    </xf>
    <xf numFmtId="2" fontId="48" fillId="36" borderId="70" applyProtection="0">
      <alignment horizontal="center"/>
    </xf>
    <xf numFmtId="2" fontId="48" fillId="36" borderId="70" applyProtection="0">
      <alignment horizontal="center"/>
    </xf>
    <xf numFmtId="0" fontId="54" fillId="0" borderId="71" applyNumberFormat="0" applyFill="0" applyAlignment="0" applyProtection="0">
      <alignment vertical="center"/>
    </xf>
    <xf numFmtId="0" fontId="54" fillId="0" borderId="71" applyNumberFormat="0" applyFill="0" applyAlignment="0" applyProtection="0">
      <alignment vertical="center"/>
    </xf>
    <xf numFmtId="0" fontId="54" fillId="0" borderId="71" applyNumberFormat="0" applyFill="0" applyAlignment="0" applyProtection="0">
      <alignment vertical="center"/>
    </xf>
    <xf numFmtId="0" fontId="54" fillId="0" borderId="71" applyNumberFormat="0" applyFill="0" applyAlignment="0" applyProtection="0">
      <alignment vertical="center"/>
    </xf>
    <xf numFmtId="0" fontId="54" fillId="0" borderId="71" applyNumberFormat="0" applyFill="0" applyAlignment="0" applyProtection="0">
      <alignment vertical="center"/>
    </xf>
    <xf numFmtId="0" fontId="54" fillId="0" borderId="71" applyNumberFormat="0" applyFill="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35" fillId="0" borderId="67">
      <alignment horizontal="left" vertical="center"/>
    </xf>
    <xf numFmtId="0" fontId="35" fillId="0" borderId="67">
      <alignment horizontal="left" vertical="center"/>
    </xf>
    <xf numFmtId="0" fontId="39" fillId="7" borderId="43" applyNumberFormat="0" applyAlignment="0" applyProtection="0">
      <alignment vertical="center"/>
    </xf>
    <xf numFmtId="10" fontId="33" fillId="28" borderId="68" applyNumberFormat="0" applyBorder="0" applyAlignment="0" applyProtection="0"/>
    <xf numFmtId="0" fontId="39" fillId="7" borderId="43" applyNumberFormat="0" applyAlignment="0" applyProtection="0">
      <alignment vertical="center"/>
    </xf>
    <xf numFmtId="0" fontId="39" fillId="7" borderId="43" applyNumberFormat="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2" fontId="49" fillId="32" borderId="40" applyProtection="0"/>
    <xf numFmtId="0" fontId="14" fillId="31" borderId="74" applyNumberFormat="0" applyAlignment="0" applyProtection="0"/>
    <xf numFmtId="0" fontId="14" fillId="31" borderId="74" applyNumberFormat="0" applyAlignment="0" applyProtection="0"/>
    <xf numFmtId="0" fontId="12" fillId="9" borderId="74" applyNumberFormat="0" applyFont="0" applyAlignment="0" applyProtection="0">
      <alignment vertical="center"/>
    </xf>
    <xf numFmtId="0" fontId="12" fillId="9" borderId="45" applyNumberFormat="0" applyFon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12" fillId="9" borderId="45" applyNumberFormat="0" applyFont="0" applyAlignment="0" applyProtection="0">
      <alignment vertical="center"/>
    </xf>
    <xf numFmtId="0" fontId="35" fillId="0" borderId="67">
      <alignment horizontal="left" vertical="center"/>
    </xf>
    <xf numFmtId="0" fontId="35" fillId="0" borderId="67">
      <alignment horizontal="left" vertical="center"/>
    </xf>
    <xf numFmtId="10" fontId="33" fillId="28" borderId="68" applyNumberFormat="0" applyBorder="0" applyAlignment="0" applyProtection="0"/>
    <xf numFmtId="0" fontId="39" fillId="7" borderId="43" applyNumberFormat="0" applyAlignment="0" applyProtection="0">
      <alignment vertical="center"/>
    </xf>
    <xf numFmtId="2" fontId="52" fillId="34" borderId="70" applyProtection="0"/>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8" borderId="69" applyNumberFormat="0" applyAlignment="0" applyProtection="0">
      <alignment vertical="center"/>
    </xf>
    <xf numFmtId="0" fontId="75" fillId="8" borderId="69" applyNumberFormat="0" applyAlignment="0" applyProtection="0">
      <alignment vertical="center"/>
    </xf>
    <xf numFmtId="0" fontId="75" fillId="8" borderId="69" applyNumberFormat="0" applyAlignment="0" applyProtection="0">
      <alignment vertical="center"/>
    </xf>
    <xf numFmtId="0" fontId="75" fillId="8" borderId="69" applyNumberFormat="0" applyAlignment="0" applyProtection="0">
      <alignment vertical="center"/>
    </xf>
    <xf numFmtId="0" fontId="75" fillId="8" borderId="69" applyNumberFormat="0" applyAlignment="0" applyProtection="0">
      <alignment vertical="center"/>
    </xf>
    <xf numFmtId="0" fontId="75" fillId="8"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80" fillId="0" borderId="72" applyNumberFormat="0" applyFill="0" applyAlignment="0" applyProtection="0"/>
    <xf numFmtId="0" fontId="80" fillId="0" borderId="72" applyNumberFormat="0" applyFill="0" applyAlignment="0" applyProtection="0"/>
    <xf numFmtId="0" fontId="80" fillId="0" borderId="72" applyNumberFormat="0" applyFill="0" applyAlignment="0" applyProtection="0"/>
    <xf numFmtId="0" fontId="80" fillId="0" borderId="72" applyNumberFormat="0" applyFill="0" applyAlignment="0" applyProtection="0"/>
    <xf numFmtId="0" fontId="80" fillId="0" borderId="72" applyNumberFormat="0" applyFill="0" applyAlignment="0" applyProtection="0"/>
    <xf numFmtId="0" fontId="80" fillId="0" borderId="72" applyNumberFormat="0" applyFill="0" applyAlignment="0" applyProtection="0"/>
    <xf numFmtId="0" fontId="62" fillId="8" borderId="43" applyNumberFormat="0" applyAlignment="0" applyProtection="0"/>
    <xf numFmtId="0" fontId="62" fillId="8" borderId="43" applyNumberFormat="0" applyAlignment="0" applyProtection="0"/>
    <xf numFmtId="0" fontId="62" fillId="8" borderId="43" applyNumberFormat="0" applyAlignment="0" applyProtection="0"/>
    <xf numFmtId="0" fontId="62" fillId="8" borderId="43" applyNumberFormat="0" applyAlignment="0" applyProtection="0"/>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58" fillId="0" borderId="42"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27" fillId="14" borderId="73" applyNumberFormat="0" applyAlignment="0" applyProtection="0">
      <alignment vertical="center"/>
    </xf>
    <xf numFmtId="0" fontId="27" fillId="14" borderId="73" applyNumberFormat="0" applyAlignment="0" applyProtection="0">
      <alignment vertical="center"/>
    </xf>
    <xf numFmtId="0" fontId="27" fillId="14" borderId="73" applyNumberFormat="0" applyAlignment="0" applyProtection="0">
      <alignment vertical="center"/>
    </xf>
    <xf numFmtId="0" fontId="27" fillId="14" borderId="73" applyNumberForma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62" fillId="8" borderId="73" applyNumberFormat="0" applyAlignment="0" applyProtection="0"/>
    <xf numFmtId="0" fontId="62" fillId="8" borderId="73" applyNumberFormat="0" applyAlignment="0" applyProtection="0"/>
    <xf numFmtId="0" fontId="62" fillId="8" borderId="73" applyNumberFormat="0" applyAlignment="0" applyProtection="0"/>
    <xf numFmtId="0" fontId="62" fillId="8" borderId="73" applyNumberFormat="0" applyAlignment="0" applyProtection="0"/>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8" borderId="73" applyNumberFormat="0" applyAlignment="0" applyProtection="0">
      <alignment vertical="center"/>
    </xf>
    <xf numFmtId="0" fontId="63" fillId="8" borderId="73" applyNumberFormat="0" applyAlignment="0" applyProtection="0">
      <alignment vertical="center"/>
    </xf>
    <xf numFmtId="0" fontId="63" fillId="8" borderId="73" applyNumberFormat="0" applyAlignment="0" applyProtection="0">
      <alignment vertical="center"/>
    </xf>
    <xf numFmtId="0" fontId="63" fillId="8"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4" fillId="7" borderId="43"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8"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75" fillId="14" borderId="39" applyNumberFormat="0" applyAlignment="0" applyProtection="0">
      <alignment vertical="center"/>
    </xf>
    <xf numFmtId="0" fontId="80" fillId="0" borderId="42" applyNumberFormat="0" applyFill="0" applyAlignment="0" applyProtection="0"/>
    <xf numFmtId="0" fontId="80" fillId="0" borderId="42" applyNumberFormat="0" applyFill="0" applyAlignment="0" applyProtection="0"/>
    <xf numFmtId="0" fontId="80" fillId="0" borderId="42" applyNumberFormat="0" applyFill="0" applyAlignment="0" applyProtection="0"/>
    <xf numFmtId="0" fontId="80" fillId="0" borderId="42" applyNumberFormat="0" applyFill="0" applyAlignment="0" applyProtection="0"/>
    <xf numFmtId="0" fontId="80" fillId="0" borderId="42" applyNumberFormat="0" applyFill="0" applyAlignment="0" applyProtection="0"/>
    <xf numFmtId="0" fontId="80" fillId="0" borderId="42" applyNumberFormat="0" applyFill="0" applyAlignment="0" applyProtection="0"/>
    <xf numFmtId="0" fontId="27" fillId="14" borderId="43" applyNumberFormat="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27" fillId="14"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46" fillId="14" borderId="39" applyNumberFormat="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62" fillId="8" borderId="43" applyNumberFormat="0" applyAlignment="0" applyProtection="0"/>
    <xf numFmtId="0" fontId="62" fillId="8" borderId="43" applyNumberFormat="0" applyAlignment="0" applyProtection="0"/>
    <xf numFmtId="0" fontId="62" fillId="8" borderId="43" applyNumberFormat="0" applyAlignment="0" applyProtection="0"/>
    <xf numFmtId="0" fontId="62" fillId="8" borderId="43" applyNumberFormat="0" applyAlignment="0" applyProtection="0"/>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58" fillId="0" borderId="41" applyNumberFormat="0" applyFill="0" applyAlignment="0" applyProtection="0">
      <alignment vertical="center"/>
    </xf>
    <xf numFmtId="0" fontId="14" fillId="31" borderId="45" applyNumberFormat="0" applyAlignment="0" applyProtection="0"/>
    <xf numFmtId="0" fontId="14" fillId="31" borderId="45" applyNumberFormat="0" applyAlignment="0" applyProtection="0"/>
    <xf numFmtId="0" fontId="12" fillId="9" borderId="45" applyNumberFormat="0" applyFont="0" applyAlignment="0" applyProtection="0">
      <alignment vertical="center"/>
    </xf>
    <xf numFmtId="0" fontId="14" fillId="31" borderId="45" applyNumberFormat="0" applyAlignment="0" applyProtection="0"/>
    <xf numFmtId="0" fontId="50" fillId="32" borderId="40" applyNumberFormat="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14" fontId="49" fillId="35" borderId="40" applyProtection="0">
      <alignment horizontal="left"/>
    </xf>
    <xf numFmtId="2" fontId="48" fillId="36" borderId="40" applyProtection="0"/>
    <xf numFmtId="2" fontId="48" fillId="33" borderId="40" applyProtection="0"/>
    <xf numFmtId="2" fontId="48" fillId="33" borderId="40" applyProtection="0"/>
    <xf numFmtId="2" fontId="48" fillId="33" borderId="40" applyProtection="0"/>
    <xf numFmtId="2" fontId="48" fillId="36" borderId="40" applyProtection="0"/>
    <xf numFmtId="2" fontId="48" fillId="36" borderId="40" applyProtection="0"/>
    <xf numFmtId="0" fontId="12" fillId="9" borderId="45" applyNumberFormat="0" applyFont="0" applyAlignment="0" applyProtection="0"/>
    <xf numFmtId="0" fontId="12" fillId="9" borderId="45" applyNumberFormat="0" applyFont="0" applyAlignment="0" applyProtection="0"/>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0" fontId="12" fillId="9" borderId="45" applyNumberFormat="0" applyFont="0" applyAlignment="0" applyProtection="0">
      <alignment vertical="center"/>
    </xf>
    <xf numFmtId="37" fontId="68" fillId="0" borderId="68">
      <alignment horizontal="justify" vertical="center" wrapText="1"/>
    </xf>
    <xf numFmtId="0" fontId="63" fillId="14"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8" borderId="43" applyNumberFormat="0" applyAlignment="0" applyProtection="0">
      <alignment vertical="center"/>
    </xf>
    <xf numFmtId="0" fontId="63" fillId="14" borderId="43" applyNumberFormat="0" applyAlignment="0" applyProtection="0">
      <alignment vertical="center"/>
    </xf>
    <xf numFmtId="0" fontId="39" fillId="7" borderId="43" applyNumberFormat="0" applyAlignment="0" applyProtection="0">
      <alignment vertical="center"/>
    </xf>
    <xf numFmtId="0" fontId="39" fillId="7" borderId="43" applyNumberFormat="0" applyAlignment="0" applyProtection="0">
      <alignment vertical="center"/>
    </xf>
    <xf numFmtId="10" fontId="33" fillId="28" borderId="68" applyNumberFormat="0" applyBorder="0" applyAlignment="0" applyProtection="0"/>
    <xf numFmtId="0" fontId="39" fillId="7" borderId="43" applyNumberFormat="0" applyAlignment="0" applyProtection="0">
      <alignment vertical="center"/>
    </xf>
    <xf numFmtId="37" fontId="68" fillId="0" borderId="68">
      <alignment horizontal="justify" vertical="center" wrapText="1"/>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0" fontId="63" fillId="14" borderId="43"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4" fillId="0" borderId="0"/>
    <xf numFmtId="0" fontId="84" fillId="0" borderId="0"/>
    <xf numFmtId="0" fontId="84" fillId="0" borderId="0"/>
    <xf numFmtId="0" fontId="86" fillId="0" borderId="0"/>
    <xf numFmtId="0" fontId="86" fillId="0" borderId="0"/>
    <xf numFmtId="0" fontId="91" fillId="56" borderId="0">
      <alignment vertical="center"/>
    </xf>
    <xf numFmtId="0" fontId="91" fillId="56" borderId="0">
      <alignment vertical="center"/>
    </xf>
    <xf numFmtId="0" fontId="91" fillId="56" borderId="0">
      <alignment vertical="center"/>
    </xf>
    <xf numFmtId="0" fontId="92" fillId="44" borderId="0">
      <alignment vertical="center"/>
    </xf>
    <xf numFmtId="0" fontId="91" fillId="55" borderId="0">
      <alignment vertical="center"/>
    </xf>
    <xf numFmtId="0" fontId="91" fillId="55" borderId="0">
      <alignment vertical="center"/>
    </xf>
    <xf numFmtId="0" fontId="91" fillId="55" borderId="0">
      <alignment vertical="center"/>
    </xf>
    <xf numFmtId="0" fontId="91" fillId="55" borderId="0">
      <alignment vertical="center"/>
    </xf>
    <xf numFmtId="0" fontId="91" fillId="55" borderId="0">
      <alignment vertical="center"/>
    </xf>
    <xf numFmtId="0" fontId="91" fillId="54" borderId="0">
      <alignment vertical="center"/>
    </xf>
    <xf numFmtId="0" fontId="91" fillId="54" borderId="0">
      <alignment vertical="center"/>
    </xf>
    <xf numFmtId="0" fontId="91" fillId="54" borderId="0">
      <alignment vertical="center"/>
    </xf>
    <xf numFmtId="0" fontId="91" fillId="54" borderId="0">
      <alignment vertical="center"/>
    </xf>
    <xf numFmtId="0" fontId="91" fillId="54" borderId="0">
      <alignment vertical="center"/>
    </xf>
    <xf numFmtId="0" fontId="91" fillId="49" borderId="0">
      <alignment vertical="center"/>
    </xf>
    <xf numFmtId="0" fontId="91" fillId="49" borderId="0">
      <alignment vertical="center"/>
    </xf>
    <xf numFmtId="0" fontId="92" fillId="52" borderId="0">
      <alignment vertical="center"/>
    </xf>
    <xf numFmtId="0" fontId="91" fillId="49"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2" fillId="48" borderId="0">
      <alignment vertical="center"/>
    </xf>
    <xf numFmtId="0" fontId="91" fillId="48"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2" fillId="55" borderId="0">
      <alignment vertical="center"/>
    </xf>
    <xf numFmtId="0" fontId="91" fillId="53" borderId="0">
      <alignment vertical="center"/>
    </xf>
    <xf numFmtId="0" fontId="90" fillId="44" borderId="0">
      <alignment vertical="center"/>
    </xf>
    <xf numFmtId="0" fontId="90" fillId="55" borderId="0">
      <alignment vertical="center"/>
    </xf>
    <xf numFmtId="0" fontId="90" fillId="51" borderId="0">
      <alignment vertical="center"/>
    </xf>
    <xf numFmtId="0" fontId="90" fillId="52" borderId="0">
      <alignment vertical="center"/>
    </xf>
    <xf numFmtId="0" fontId="90" fillId="48" borderId="0">
      <alignment vertical="center"/>
    </xf>
    <xf numFmtId="0" fontId="90" fillId="55" borderId="0">
      <alignment vertical="center"/>
    </xf>
    <xf numFmtId="0" fontId="89" fillId="56" borderId="0">
      <alignment vertical="center"/>
    </xf>
    <xf numFmtId="0" fontId="89" fillId="55" borderId="0">
      <alignment vertical="center"/>
    </xf>
    <xf numFmtId="0" fontId="89" fillId="54" borderId="0">
      <alignment vertical="center"/>
    </xf>
    <xf numFmtId="0" fontId="89" fillId="49" borderId="0">
      <alignment vertical="center"/>
    </xf>
    <xf numFmtId="0" fontId="89" fillId="48" borderId="0">
      <alignment vertical="center"/>
    </xf>
    <xf numFmtId="0" fontId="89" fillId="53"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44" borderId="0">
      <alignment vertical="center"/>
    </xf>
    <xf numFmtId="0" fontId="84" fillId="50"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2" borderId="0">
      <alignment vertical="center"/>
    </xf>
    <xf numFmtId="0" fontId="84" fillId="42" borderId="0">
      <alignment vertical="center"/>
    </xf>
    <xf numFmtId="0" fontId="84" fillId="42" borderId="0">
      <alignment vertical="center"/>
    </xf>
    <xf numFmtId="0" fontId="84" fillId="42" borderId="0">
      <alignment vertical="center"/>
    </xf>
    <xf numFmtId="0" fontId="84" fillId="42" borderId="0">
      <alignment vertical="center"/>
    </xf>
    <xf numFmtId="0" fontId="84" fillId="49" borderId="0">
      <alignment vertical="center"/>
    </xf>
    <xf numFmtId="0" fontId="84" fillId="49" borderId="0">
      <alignment vertical="center"/>
    </xf>
    <xf numFmtId="0" fontId="84" fillId="49" borderId="0">
      <alignment vertical="center"/>
    </xf>
    <xf numFmtId="0" fontId="84" fillId="49" borderId="0">
      <alignment vertical="center"/>
    </xf>
    <xf numFmtId="0" fontId="84" fillId="48" borderId="0">
      <alignment vertical="center"/>
    </xf>
    <xf numFmtId="0" fontId="84" fillId="47" borderId="0">
      <alignment vertical="center"/>
    </xf>
    <xf numFmtId="0" fontId="84" fillId="47" borderId="0">
      <alignment vertical="center"/>
    </xf>
    <xf numFmtId="0" fontId="87" fillId="50" borderId="0">
      <alignment vertical="center"/>
    </xf>
    <xf numFmtId="0" fontId="87" fillId="47" borderId="0">
      <alignment vertical="center"/>
    </xf>
    <xf numFmtId="0" fontId="84" fillId="44" borderId="0">
      <alignment vertical="center"/>
    </xf>
    <xf numFmtId="0" fontId="84" fillId="44" borderId="0">
      <alignment vertical="center"/>
    </xf>
    <xf numFmtId="0" fontId="84" fillId="44" borderId="0">
      <alignment vertical="center"/>
    </xf>
    <xf numFmtId="0" fontId="84" fillId="43" borderId="0">
      <alignment vertical="center"/>
    </xf>
    <xf numFmtId="0" fontId="84" fillId="42" borderId="0">
      <alignment vertical="center"/>
    </xf>
    <xf numFmtId="0" fontId="84" fillId="45" borderId="0">
      <alignment vertical="center"/>
    </xf>
    <xf numFmtId="0" fontId="84" fillId="42" borderId="0">
      <alignment vertical="center"/>
    </xf>
    <xf numFmtId="0" fontId="84" fillId="41" borderId="0">
      <alignment vertical="center"/>
    </xf>
    <xf numFmtId="0" fontId="84" fillId="40" borderId="0">
      <alignment vertical="center"/>
    </xf>
    <xf numFmtId="0" fontId="84" fillId="39" borderId="0">
      <alignment vertical="center"/>
    </xf>
    <xf numFmtId="0" fontId="84" fillId="39" borderId="0">
      <alignment vertical="center"/>
    </xf>
    <xf numFmtId="0" fontId="88" fillId="43" borderId="0">
      <alignment vertical="center"/>
    </xf>
    <xf numFmtId="0" fontId="87" fillId="40" borderId="0">
      <alignment vertical="center"/>
    </xf>
    <xf numFmtId="0" fontId="87" fillId="39" borderId="0">
      <alignment vertical="center"/>
    </xf>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8"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2" fillId="8" borderId="89" applyNumberFormat="0" applyAlignment="0" applyProtection="0"/>
    <xf numFmtId="0" fontId="62" fillId="8" borderId="89" applyNumberFormat="0" applyAlignment="0" applyProtection="0"/>
    <xf numFmtId="0" fontId="62" fillId="8" borderId="89" applyNumberFormat="0" applyAlignment="0" applyProtection="0"/>
    <xf numFmtId="0" fontId="62" fillId="8" borderId="89" applyNumberFormat="0" applyAlignment="0" applyProtection="0"/>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0" fontId="27" fillId="14" borderId="89" applyNumberFormat="0" applyAlignment="0" applyProtection="0">
      <alignment vertical="center"/>
    </xf>
    <xf numFmtId="0" fontId="27" fillId="14" borderId="89" applyNumberFormat="0" applyAlignment="0" applyProtection="0">
      <alignment vertical="center"/>
    </xf>
    <xf numFmtId="0" fontId="27" fillId="14" borderId="89" applyNumberFormat="0" applyAlignment="0" applyProtection="0">
      <alignment vertical="center"/>
    </xf>
    <xf numFmtId="0" fontId="27" fillId="14" borderId="89" applyNumberFormat="0" applyAlignment="0" applyProtection="0">
      <alignment vertical="center"/>
    </xf>
    <xf numFmtId="0" fontId="27" fillId="14" borderId="97" applyNumberForma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80" fillId="0" borderId="88" applyNumberFormat="0" applyFill="0" applyAlignment="0" applyProtection="0"/>
    <xf numFmtId="0" fontId="80" fillId="0" borderId="88" applyNumberFormat="0" applyFill="0" applyAlignment="0" applyProtection="0"/>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8" borderId="85" applyNumberFormat="0" applyAlignment="0" applyProtection="0">
      <alignment vertical="center"/>
    </xf>
    <xf numFmtId="0" fontId="75" fillId="8" borderId="85" applyNumberFormat="0" applyAlignment="0" applyProtection="0">
      <alignment vertical="center"/>
    </xf>
    <xf numFmtId="0" fontId="75" fillId="8"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xf numFmtId="0" fontId="12" fillId="9" borderId="98" applyNumberFormat="0" applyFont="0" applyAlignment="0" applyProtection="0"/>
    <xf numFmtId="0" fontId="12" fillId="9" borderId="98" applyNumberFormat="0" applyFont="0" applyAlignment="0" applyProtection="0"/>
    <xf numFmtId="0" fontId="12" fillId="9" borderId="98" applyNumberFormat="0" applyFont="0" applyAlignment="0" applyProtection="0"/>
    <xf numFmtId="0" fontId="12" fillId="9" borderId="98" applyNumberFormat="0" applyFont="0" applyAlignment="0" applyProtection="0"/>
    <xf numFmtId="0" fontId="12" fillId="9" borderId="98" applyNumberFormat="0" applyFont="0" applyAlignment="0" applyProtection="0"/>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63" fillId="14" borderId="97"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8"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2" fillId="8" borderId="89" applyNumberFormat="0" applyAlignment="0" applyProtection="0"/>
    <xf numFmtId="0" fontId="12" fillId="9" borderId="90" applyNumberFormat="0" applyFont="0" applyAlignment="0" applyProtection="0"/>
    <xf numFmtId="0" fontId="12" fillId="9" borderId="90" applyNumberFormat="0" applyFont="0" applyAlignment="0" applyProtection="0"/>
    <xf numFmtId="0" fontId="12" fillId="9" borderId="90" applyNumberFormat="0" applyFont="0" applyAlignment="0" applyProtection="0"/>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2" fillId="8" borderId="97" applyNumberFormat="0" applyAlignment="0" applyProtection="0"/>
    <xf numFmtId="0" fontId="12" fillId="9" borderId="98" applyNumberFormat="0" applyFont="0" applyAlignment="0" applyProtection="0"/>
    <xf numFmtId="0" fontId="12" fillId="9" borderId="98" applyNumberFormat="0" applyFont="0" applyAlignment="0" applyProtection="0"/>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6"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4" fillId="0" borderId="87" applyNumberFormat="0" applyFill="0" applyAlignment="0" applyProtection="0">
      <alignment vertical="center"/>
    </xf>
    <xf numFmtId="0" fontId="54" fillId="0" borderId="87" applyNumberFormat="0" applyFill="0" applyAlignment="0" applyProtection="0">
      <alignment vertical="center"/>
    </xf>
    <xf numFmtId="0" fontId="54" fillId="0" borderId="87" applyNumberFormat="0" applyFill="0" applyAlignment="0" applyProtection="0">
      <alignment vertical="center"/>
    </xf>
    <xf numFmtId="0" fontId="54" fillId="0" borderId="87" applyNumberFormat="0" applyFill="0" applyAlignment="0" applyProtection="0">
      <alignment vertical="center"/>
    </xf>
    <xf numFmtId="0" fontId="54" fillId="0" borderId="87" applyNumberFormat="0" applyFill="0" applyAlignment="0" applyProtection="0">
      <alignment vertical="center"/>
    </xf>
    <xf numFmtId="0" fontId="54" fillId="0" borderId="87" applyNumberFormat="0" applyFill="0" applyAlignment="0" applyProtection="0">
      <alignment vertical="center"/>
    </xf>
    <xf numFmtId="2" fontId="48" fillId="36" borderId="86" applyProtection="0">
      <alignment horizontal="center"/>
    </xf>
    <xf numFmtId="2" fontId="48" fillId="36" borderId="86" applyProtection="0">
      <alignment horizontal="center"/>
    </xf>
    <xf numFmtId="2" fontId="48" fillId="36" borderId="86" applyProtection="0">
      <alignment horizontal="center"/>
    </xf>
    <xf numFmtId="2" fontId="48" fillId="36" borderId="86" applyProtection="0">
      <alignment horizontal="center"/>
    </xf>
    <xf numFmtId="2" fontId="48" fillId="36" borderId="86" applyProtection="0">
      <alignment horizontal="center"/>
    </xf>
    <xf numFmtId="2" fontId="48" fillId="36" borderId="86" applyProtection="0">
      <alignment horizontal="center"/>
    </xf>
    <xf numFmtId="2" fontId="52" fillId="34" borderId="86" applyProtection="0">
      <alignment horizontal="center"/>
    </xf>
    <xf numFmtId="2" fontId="52" fillId="34" borderId="86" applyProtection="0">
      <alignment horizontal="center"/>
    </xf>
    <xf numFmtId="2" fontId="52" fillId="34" borderId="86" applyProtection="0">
      <alignment horizontal="center"/>
    </xf>
    <xf numFmtId="2" fontId="52" fillId="34" borderId="86" applyProtection="0">
      <alignment horizontal="center"/>
    </xf>
    <xf numFmtId="2" fontId="52" fillId="34" borderId="86" applyProtection="0">
      <alignment horizontal="center"/>
    </xf>
    <xf numFmtId="0" fontId="93" fillId="0" borderId="0"/>
    <xf numFmtId="0" fontId="93" fillId="0" borderId="0"/>
    <xf numFmtId="0" fontId="99" fillId="51" borderId="101">
      <alignment vertical="center"/>
    </xf>
    <xf numFmtId="0" fontId="93" fillId="0" borderId="0"/>
    <xf numFmtId="0" fontId="89" fillId="55" borderId="0">
      <alignment vertical="center"/>
    </xf>
    <xf numFmtId="0" fontId="99" fillId="51" borderId="101">
      <alignment vertical="center"/>
    </xf>
    <xf numFmtId="0" fontId="93" fillId="0" borderId="0"/>
    <xf numFmtId="0" fontId="93" fillId="0" borderId="0"/>
    <xf numFmtId="0" fontId="96" fillId="57" borderId="0">
      <alignment vertical="center"/>
    </xf>
    <xf numFmtId="0" fontId="93" fillId="0" borderId="0"/>
    <xf numFmtId="0" fontId="93" fillId="0" borderId="0"/>
    <xf numFmtId="0" fontId="93" fillId="0" borderId="0"/>
    <xf numFmtId="0" fontId="99" fillId="51" borderId="101">
      <alignment vertical="center"/>
    </xf>
    <xf numFmtId="0" fontId="94" fillId="0" borderId="0"/>
    <xf numFmtId="0" fontId="95" fillId="59" borderId="0">
      <alignment vertical="center"/>
    </xf>
    <xf numFmtId="0" fontId="99" fillId="51" borderId="101">
      <alignment vertical="center"/>
    </xf>
    <xf numFmtId="0" fontId="93" fillId="0" borderId="0"/>
    <xf numFmtId="0" fontId="93" fillId="0" borderId="0"/>
    <xf numFmtId="0" fontId="93" fillId="0" borderId="0"/>
    <xf numFmtId="0" fontId="93" fillId="0" borderId="0"/>
    <xf numFmtId="0" fontId="99" fillId="51" borderId="101">
      <alignment vertical="center"/>
    </xf>
    <xf numFmtId="0" fontId="93" fillId="0" borderId="0"/>
    <xf numFmtId="0" fontId="93" fillId="0" borderId="0"/>
    <xf numFmtId="0" fontId="96" fillId="58" borderId="0">
      <alignment vertical="center"/>
    </xf>
    <xf numFmtId="0" fontId="99" fillId="51" borderId="101">
      <alignment vertical="center"/>
    </xf>
    <xf numFmtId="0" fontId="93" fillId="0" borderId="0"/>
    <xf numFmtId="0" fontId="93" fillId="0" borderId="0"/>
    <xf numFmtId="0" fontId="93" fillId="0" borderId="0"/>
    <xf numFmtId="0" fontId="93" fillId="0" borderId="0"/>
    <xf numFmtId="0" fontId="93" fillId="0" borderId="0"/>
    <xf numFmtId="2" fontId="127" fillId="68" borderId="110">
      <alignment horizontal="right"/>
    </xf>
    <xf numFmtId="199" fontId="128" fillId="69" borderId="110">
      <alignment horizontal="right"/>
    </xf>
    <xf numFmtId="199" fontId="128" fillId="69" borderId="110">
      <alignment horizontal="right"/>
    </xf>
    <xf numFmtId="2" fontId="127" fillId="68" borderId="110">
      <alignment horizontal="right"/>
    </xf>
    <xf numFmtId="0" fontId="121" fillId="46" borderId="0">
      <alignmen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0" fontId="93"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84" fillId="47" borderId="0">
      <alignment vertical="center"/>
    </xf>
    <xf numFmtId="0" fontId="84" fillId="48" borderId="0">
      <alignment vertical="center"/>
    </xf>
    <xf numFmtId="0" fontId="84" fillId="49" borderId="0">
      <alignment vertical="center"/>
    </xf>
    <xf numFmtId="0" fontId="84" fillId="48" borderId="0">
      <alignment vertical="center"/>
    </xf>
    <xf numFmtId="0" fontId="88" fillId="51" borderId="0">
      <alignment vertical="center"/>
    </xf>
    <xf numFmtId="0" fontId="84" fillId="51" borderId="0">
      <alignment vertical="center"/>
    </xf>
    <xf numFmtId="0" fontId="84" fillId="44" borderId="0">
      <alignment vertical="center"/>
    </xf>
    <xf numFmtId="0" fontId="87" fillId="42" borderId="0">
      <alignment vertical="center"/>
    </xf>
    <xf numFmtId="0" fontId="84" fillId="42" borderId="0">
      <alignment vertical="center"/>
    </xf>
    <xf numFmtId="0" fontId="84" fillId="43" borderId="0">
      <alignment vertical="center"/>
    </xf>
    <xf numFmtId="0" fontId="84" fillId="44" borderId="0">
      <alignment vertical="center"/>
    </xf>
    <xf numFmtId="0" fontId="84" fillId="43" borderId="0">
      <alignment vertical="center"/>
    </xf>
    <xf numFmtId="0" fontId="84" fillId="40" borderId="0">
      <alignment vertical="center"/>
    </xf>
    <xf numFmtId="0" fontId="84" fillId="41" borderId="0">
      <alignment vertical="center"/>
    </xf>
    <xf numFmtId="0" fontId="84" fillId="41" borderId="0">
      <alignment vertical="center"/>
    </xf>
    <xf numFmtId="0" fontId="84" fillId="40" borderId="0">
      <alignment vertical="center"/>
    </xf>
    <xf numFmtId="0" fontId="87" fillId="44" borderId="0">
      <alignment vertical="center"/>
    </xf>
    <xf numFmtId="0" fontId="84" fillId="39" borderId="0">
      <alignment vertical="center"/>
    </xf>
    <xf numFmtId="0" fontId="84" fillId="39" borderId="0">
      <alignment vertical="center"/>
    </xf>
    <xf numFmtId="0" fontId="88" fillId="45" borderId="0">
      <alignment vertical="center"/>
    </xf>
    <xf numFmtId="0" fontId="93" fillId="0" borderId="0"/>
    <xf numFmtId="0" fontId="99" fillId="51" borderId="101">
      <alignment vertical="center"/>
    </xf>
    <xf numFmtId="0" fontId="85"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89" applyNumberFormat="0" applyAlignment="0" applyProtection="0">
      <alignment vertical="center"/>
    </xf>
    <xf numFmtId="0" fontId="93" fillId="0" borderId="0"/>
    <xf numFmtId="0" fontId="86" fillId="0" borderId="0"/>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74" fillId="7" borderId="89" applyNumberFormat="0" applyAlignment="0" applyProtection="0">
      <alignment vertical="center"/>
    </xf>
    <xf numFmtId="0" fontId="27" fillId="14" borderId="97"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8" borderId="73" applyNumberFormat="0" applyAlignment="0" applyProtection="0">
      <alignment vertical="center"/>
    </xf>
    <xf numFmtId="0" fontId="63" fillId="8" borderId="73" applyNumberFormat="0" applyAlignment="0" applyProtection="0">
      <alignment vertical="center"/>
    </xf>
    <xf numFmtId="0" fontId="63" fillId="8" borderId="73" applyNumberFormat="0" applyAlignment="0" applyProtection="0">
      <alignment vertical="center"/>
    </xf>
    <xf numFmtId="0" fontId="63" fillId="8"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2" fillId="8" borderId="73" applyNumberFormat="0" applyAlignment="0" applyProtection="0"/>
    <xf numFmtId="0" fontId="62" fillId="8" borderId="73" applyNumberFormat="0" applyAlignment="0" applyProtection="0"/>
    <xf numFmtId="0" fontId="62" fillId="8" borderId="73" applyNumberFormat="0" applyAlignment="0" applyProtection="0"/>
    <xf numFmtId="0" fontId="62" fillId="8" borderId="73" applyNumberFormat="0" applyAlignment="0" applyProtection="0"/>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0" fontId="27" fillId="14" borderId="73" applyNumberFormat="0" applyAlignment="0" applyProtection="0">
      <alignment vertical="center"/>
    </xf>
    <xf numFmtId="0" fontId="27" fillId="14" borderId="73" applyNumberFormat="0" applyAlignment="0" applyProtection="0">
      <alignment vertical="center"/>
    </xf>
    <xf numFmtId="0" fontId="27" fillId="14" borderId="73" applyNumberFormat="0" applyAlignment="0" applyProtection="0">
      <alignment vertical="center"/>
    </xf>
    <xf numFmtId="0" fontId="27" fillId="14" borderId="73" applyNumberFormat="0" applyAlignment="0" applyProtection="0">
      <alignment vertical="center"/>
    </xf>
    <xf numFmtId="0" fontId="91" fillId="49" borderId="0">
      <alignment vertical="center"/>
    </xf>
    <xf numFmtId="2" fontId="126" fillId="67" borderId="110">
      <alignment horizontal="right"/>
    </xf>
    <xf numFmtId="199" fontId="128" fillId="69" borderId="110">
      <alignment horizontal="right"/>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80" fillId="0" borderId="72" applyNumberFormat="0" applyFill="0" applyAlignment="0" applyProtection="0"/>
    <xf numFmtId="0" fontId="80" fillId="0" borderId="72" applyNumberFormat="0" applyFill="0" applyAlignment="0" applyProtection="0"/>
    <xf numFmtId="0" fontId="80" fillId="0" borderId="72" applyNumberFormat="0" applyFill="0" applyAlignment="0" applyProtection="0"/>
    <xf numFmtId="0" fontId="80" fillId="0" borderId="72" applyNumberFormat="0" applyFill="0" applyAlignment="0" applyProtection="0"/>
    <xf numFmtId="0" fontId="80" fillId="0" borderId="72" applyNumberFormat="0" applyFill="0" applyAlignment="0" applyProtection="0"/>
    <xf numFmtId="0" fontId="80" fillId="0" borderId="72" applyNumberFormat="0" applyFill="0" applyAlignment="0" applyProtection="0"/>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8" borderId="69" applyNumberFormat="0" applyAlignment="0" applyProtection="0">
      <alignment vertical="center"/>
    </xf>
    <xf numFmtId="0" fontId="75" fillId="8" borderId="69" applyNumberFormat="0" applyAlignment="0" applyProtection="0">
      <alignment vertical="center"/>
    </xf>
    <xf numFmtId="0" fontId="75" fillId="8" borderId="69" applyNumberFormat="0" applyAlignment="0" applyProtection="0">
      <alignment vertical="center"/>
    </xf>
    <xf numFmtId="0" fontId="75" fillId="8" borderId="69" applyNumberFormat="0" applyAlignment="0" applyProtection="0">
      <alignment vertical="center"/>
    </xf>
    <xf numFmtId="0" fontId="75" fillId="8" borderId="69" applyNumberFormat="0" applyAlignment="0" applyProtection="0">
      <alignment vertical="center"/>
    </xf>
    <xf numFmtId="0" fontId="75" fillId="8"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5" fillId="14" borderId="69"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74" fillId="7" borderId="73" applyNumberForma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5" fillId="8" borderId="85" applyNumberFormat="0" applyAlignment="0" applyProtection="0">
      <alignment vertical="center"/>
    </xf>
    <xf numFmtId="0" fontId="75" fillId="14" borderId="85" applyNumberFormat="0" applyAlignment="0" applyProtection="0">
      <alignment vertical="center"/>
    </xf>
    <xf numFmtId="0" fontId="75" fillId="8"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75" fillId="14" borderId="85" applyNumberFormat="0" applyAlignment="0" applyProtection="0">
      <alignment vertical="center"/>
    </xf>
    <xf numFmtId="0" fontId="12" fillId="9" borderId="82" applyNumberFormat="0" applyFont="0" applyAlignment="0" applyProtection="0"/>
    <xf numFmtId="0" fontId="12" fillId="9" borderId="82" applyNumberFormat="0" applyFont="0" applyAlignment="0" applyProtection="0"/>
    <xf numFmtId="0" fontId="12" fillId="9" borderId="82" applyNumberFormat="0" applyFont="0" applyAlignment="0" applyProtection="0"/>
    <xf numFmtId="0" fontId="12" fillId="9" borderId="82" applyNumberFormat="0" applyFont="0" applyAlignment="0" applyProtection="0"/>
    <xf numFmtId="0" fontId="12" fillId="9" borderId="82" applyNumberFormat="0" applyFont="0" applyAlignment="0" applyProtection="0"/>
    <xf numFmtId="0" fontId="12" fillId="9" borderId="82" applyNumberFormat="0" applyFont="0" applyAlignment="0" applyProtection="0"/>
    <xf numFmtId="0" fontId="80" fillId="0" borderId="88" applyNumberFormat="0" applyFill="0" applyAlignment="0" applyProtection="0"/>
    <xf numFmtId="0" fontId="80" fillId="0" borderId="88" applyNumberFormat="0" applyFill="0" applyAlignment="0" applyProtection="0"/>
    <xf numFmtId="0" fontId="80" fillId="0" borderId="88" applyNumberFormat="0" applyFill="0" applyAlignment="0" applyProtection="0"/>
    <xf numFmtId="0" fontId="12" fillId="9" borderId="98" applyNumberFormat="0" applyFont="0" applyAlignment="0" applyProtection="0">
      <alignment vertical="center"/>
    </xf>
    <xf numFmtId="0" fontId="80" fillId="0" borderId="88" applyNumberFormat="0" applyFill="0" applyAlignment="0" applyProtection="0"/>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58" fillId="0" borderId="95" applyNumberFormat="0" applyFill="0" applyAlignment="0" applyProtection="0">
      <alignment vertical="center"/>
    </xf>
    <xf numFmtId="0" fontId="12" fillId="9" borderId="98"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8" borderId="73" applyNumberFormat="0" applyAlignment="0" applyProtection="0">
      <alignment vertical="center"/>
    </xf>
    <xf numFmtId="0" fontId="63" fillId="8" borderId="73" applyNumberFormat="0" applyAlignment="0" applyProtection="0">
      <alignment vertical="center"/>
    </xf>
    <xf numFmtId="0" fontId="63" fillId="8" borderId="73" applyNumberFormat="0" applyAlignment="0" applyProtection="0">
      <alignment vertical="center"/>
    </xf>
    <xf numFmtId="0" fontId="63" fillId="8"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3" fillId="14" borderId="73" applyNumberFormat="0" applyAlignment="0" applyProtection="0">
      <alignment vertical="center"/>
    </xf>
    <xf numFmtId="0" fontId="62" fillId="8" borderId="73" applyNumberFormat="0" applyAlignment="0" applyProtection="0"/>
    <xf numFmtId="0" fontId="62" fillId="8" borderId="73" applyNumberFormat="0" applyAlignment="0" applyProtection="0"/>
    <xf numFmtId="0" fontId="62" fillId="8" borderId="73" applyNumberFormat="0" applyAlignment="0" applyProtection="0"/>
    <xf numFmtId="0" fontId="62" fillId="8" borderId="73" applyNumberFormat="0" applyAlignment="0" applyProtection="0"/>
    <xf numFmtId="0" fontId="63" fillId="14" borderId="89" applyNumberFormat="0" applyAlignment="0" applyProtection="0">
      <alignment vertical="center"/>
    </xf>
    <xf numFmtId="0" fontId="12" fillId="9" borderId="74" applyNumberFormat="0" applyFont="0" applyAlignment="0" applyProtection="0"/>
    <xf numFmtId="0" fontId="12" fillId="9" borderId="74" applyNumberFormat="0" applyFont="0" applyAlignment="0" applyProtection="0"/>
    <xf numFmtId="0" fontId="12" fillId="9" borderId="74" applyNumberFormat="0" applyFont="0" applyAlignment="0" applyProtection="0"/>
    <xf numFmtId="0" fontId="12" fillId="9" borderId="74" applyNumberFormat="0" applyFont="0" applyAlignment="0" applyProtection="0"/>
    <xf numFmtId="0" fontId="12" fillId="9" borderId="74" applyNumberFormat="0" applyFont="0" applyAlignment="0" applyProtection="0"/>
    <xf numFmtId="0" fontId="12" fillId="9" borderId="74" applyNumberFormat="0" applyFont="0" applyAlignment="0" applyProtection="0"/>
    <xf numFmtId="0" fontId="63" fillId="8" borderId="89" applyNumberFormat="0" applyAlignment="0" applyProtection="0">
      <alignment vertical="center"/>
    </xf>
    <xf numFmtId="0" fontId="63" fillId="14" borderId="89" applyNumberFormat="0" applyAlignment="0" applyProtection="0">
      <alignment vertical="center"/>
    </xf>
    <xf numFmtId="0" fontId="84" fillId="0" borderId="0"/>
    <xf numFmtId="0" fontId="63" fillId="14" borderId="89" applyNumberFormat="0" applyAlignment="0" applyProtection="0">
      <alignment vertical="center"/>
    </xf>
    <xf numFmtId="0" fontId="63" fillId="14" borderId="89"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8" fillId="40" borderId="0">
      <alignment vertical="center"/>
    </xf>
    <xf numFmtId="0" fontId="93" fillId="0" borderId="0"/>
    <xf numFmtId="0" fontId="93" fillId="0" borderId="0"/>
    <xf numFmtId="0" fontId="88" fillId="44" borderId="0">
      <alignment vertical="center"/>
    </xf>
    <xf numFmtId="0" fontId="84" fillId="39" borderId="0">
      <alignment vertical="center"/>
    </xf>
    <xf numFmtId="0" fontId="84" fillId="39" borderId="0">
      <alignment vertical="center"/>
    </xf>
    <xf numFmtId="0" fontId="87" fillId="42" borderId="0">
      <alignment vertical="center"/>
    </xf>
    <xf numFmtId="0" fontId="84" fillId="40" borderId="0">
      <alignment vertical="center"/>
    </xf>
    <xf numFmtId="0" fontId="84" fillId="41" borderId="0">
      <alignment vertical="center"/>
    </xf>
    <xf numFmtId="0" fontId="84" fillId="41" borderId="0">
      <alignment vertical="center"/>
    </xf>
    <xf numFmtId="0" fontId="84" fillId="40" borderId="0">
      <alignment vertical="center"/>
    </xf>
    <xf numFmtId="0" fontId="84" fillId="42" borderId="0">
      <alignment vertical="center"/>
    </xf>
    <xf numFmtId="0" fontId="84" fillId="43" borderId="0">
      <alignment vertical="center"/>
    </xf>
    <xf numFmtId="0" fontId="84" fillId="43" borderId="0">
      <alignment vertical="center"/>
    </xf>
    <xf numFmtId="0" fontId="84" fillId="42" borderId="0">
      <alignment vertical="center"/>
    </xf>
    <xf numFmtId="0" fontId="87" fillId="48" borderId="0">
      <alignment vertical="center"/>
    </xf>
    <xf numFmtId="0" fontId="84" fillId="44" borderId="0">
      <alignment vertical="center"/>
    </xf>
    <xf numFmtId="0" fontId="88" fillId="44" borderId="0">
      <alignment vertical="center"/>
    </xf>
    <xf numFmtId="0" fontId="88" fillId="48" borderId="0">
      <alignment vertical="center"/>
    </xf>
    <xf numFmtId="0" fontId="84" fillId="48" borderId="0">
      <alignment vertical="center"/>
    </xf>
    <xf numFmtId="0" fontId="84" fillId="49" borderId="0">
      <alignment vertical="center"/>
    </xf>
    <xf numFmtId="0" fontId="84" fillId="48" borderId="0">
      <alignment vertical="center"/>
    </xf>
    <xf numFmtId="0" fontId="84" fillId="47" borderId="0">
      <alignment vertical="center"/>
    </xf>
    <xf numFmtId="0" fontId="84" fillId="49" borderId="0">
      <alignment vertical="center"/>
    </xf>
    <xf numFmtId="0" fontId="84" fillId="51" borderId="0">
      <alignment vertical="center"/>
    </xf>
    <xf numFmtId="0" fontId="84" fillId="42" borderId="0">
      <alignment vertical="center"/>
    </xf>
    <xf numFmtId="0" fontId="84" fillId="49" borderId="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2"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91" fillId="49" borderId="0">
      <alignment vertical="center"/>
    </xf>
    <xf numFmtId="0" fontId="91" fillId="49" borderId="0">
      <alignment vertical="center"/>
    </xf>
    <xf numFmtId="0" fontId="91" fillId="49" borderId="0">
      <alignment vertical="center"/>
    </xf>
    <xf numFmtId="0" fontId="92" fillId="51" borderId="0">
      <alignment vertical="center"/>
    </xf>
    <xf numFmtId="0" fontId="91" fillId="49" borderId="0">
      <alignment vertical="center"/>
    </xf>
    <xf numFmtId="0" fontId="91" fillId="54" borderId="0">
      <alignment vertical="center"/>
    </xf>
    <xf numFmtId="0" fontId="91" fillId="54" borderId="0">
      <alignment vertical="center"/>
    </xf>
    <xf numFmtId="0" fontId="91" fillId="55" borderId="0">
      <alignment vertical="center"/>
    </xf>
    <xf numFmtId="0" fontId="92" fillId="55" borderId="0">
      <alignment vertical="center"/>
    </xf>
    <xf numFmtId="0" fontId="91" fillId="54" borderId="0">
      <alignment vertical="center"/>
    </xf>
    <xf numFmtId="0" fontId="91" fillId="56" borderId="0">
      <alignment vertical="center"/>
    </xf>
    <xf numFmtId="0" fontId="91" fillId="55" borderId="0">
      <alignment vertical="center"/>
    </xf>
    <xf numFmtId="0" fontId="84" fillId="0" borderId="0"/>
    <xf numFmtId="0" fontId="84" fillId="0" borderId="0"/>
    <xf numFmtId="0" fontId="84" fillId="0" borderId="0"/>
    <xf numFmtId="0" fontId="93" fillId="0" borderId="0"/>
    <xf numFmtId="0" fontId="86" fillId="0" borderId="0"/>
    <xf numFmtId="0" fontId="8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54" fillId="0" borderId="71" applyNumberFormat="0" applyFill="0" applyAlignment="0" applyProtection="0">
      <alignment vertical="center"/>
    </xf>
    <xf numFmtId="0" fontId="54" fillId="0" borderId="71" applyNumberFormat="0" applyFill="0" applyAlignment="0" applyProtection="0">
      <alignment vertical="center"/>
    </xf>
    <xf numFmtId="0" fontId="54" fillId="0" borderId="71" applyNumberFormat="0" applyFill="0" applyAlignment="0" applyProtection="0">
      <alignment vertical="center"/>
    </xf>
    <xf numFmtId="0" fontId="54" fillId="0" borderId="71" applyNumberFormat="0" applyFill="0" applyAlignment="0" applyProtection="0">
      <alignment vertical="center"/>
    </xf>
    <xf numFmtId="0" fontId="54" fillId="0" borderId="71" applyNumberFormat="0" applyFill="0" applyAlignment="0" applyProtection="0">
      <alignment vertical="center"/>
    </xf>
    <xf numFmtId="0" fontId="54" fillId="0" borderId="71" applyNumberFormat="0" applyFill="0" applyAlignment="0" applyProtection="0">
      <alignment vertical="center"/>
    </xf>
    <xf numFmtId="2" fontId="48" fillId="36" borderId="70" applyProtection="0">
      <alignment horizontal="center"/>
    </xf>
    <xf numFmtId="2" fontId="48" fillId="36" borderId="70" applyProtection="0">
      <alignment horizontal="center"/>
    </xf>
    <xf numFmtId="2" fontId="48" fillId="36" borderId="70" applyProtection="0">
      <alignment horizontal="center"/>
    </xf>
    <xf numFmtId="2" fontId="48" fillId="36" borderId="70" applyProtection="0">
      <alignment horizontal="center"/>
    </xf>
    <xf numFmtId="2" fontId="48" fillId="36" borderId="70" applyProtection="0">
      <alignment horizontal="center"/>
    </xf>
    <xf numFmtId="2" fontId="48" fillId="36" borderId="70" applyProtection="0">
      <alignment horizontal="center"/>
    </xf>
    <xf numFmtId="2" fontId="52" fillId="34" borderId="70" applyProtection="0">
      <alignment horizontal="center"/>
    </xf>
    <xf numFmtId="2" fontId="52" fillId="34" borderId="70" applyProtection="0">
      <alignment horizontal="center"/>
    </xf>
    <xf numFmtId="2" fontId="52" fillId="34" borderId="70" applyProtection="0">
      <alignment horizontal="center"/>
    </xf>
    <xf numFmtId="2" fontId="52" fillId="34" borderId="70" applyProtection="0">
      <alignment horizontal="center"/>
    </xf>
    <xf numFmtId="2" fontId="52" fillId="34" borderId="70" applyProtection="0">
      <alignment horizontal="center"/>
    </xf>
    <xf numFmtId="2" fontId="52" fillId="34" borderId="70" applyProtection="0">
      <alignment horizontal="center"/>
    </xf>
    <xf numFmtId="2" fontId="52" fillId="34" borderId="70" applyProtection="0"/>
    <xf numFmtId="2" fontId="52" fillId="34" borderId="70" applyProtection="0"/>
    <xf numFmtId="2" fontId="52" fillId="34" borderId="70" applyProtection="0"/>
    <xf numFmtId="2" fontId="52" fillId="34" borderId="70" applyProtection="0"/>
    <xf numFmtId="2" fontId="52" fillId="34" borderId="70" applyProtection="0"/>
    <xf numFmtId="2" fontId="52" fillId="34" borderId="70" applyProtection="0"/>
    <xf numFmtId="2" fontId="48" fillId="36" borderId="70" applyProtection="0"/>
    <xf numFmtId="2" fontId="48" fillId="36" borderId="70" applyProtection="0"/>
    <xf numFmtId="2" fontId="48" fillId="36" borderId="70" applyProtection="0"/>
    <xf numFmtId="2" fontId="48" fillId="36" borderId="70" applyProtection="0"/>
    <xf numFmtId="2" fontId="48" fillId="36" borderId="70" applyProtection="0"/>
    <xf numFmtId="2" fontId="48" fillId="36" borderId="70" applyProtection="0"/>
    <xf numFmtId="2" fontId="48" fillId="33" borderId="70" applyProtection="0"/>
    <xf numFmtId="2" fontId="48" fillId="33" borderId="70" applyProtection="0"/>
    <xf numFmtId="2" fontId="48" fillId="33" borderId="70" applyProtection="0"/>
    <xf numFmtId="2" fontId="48" fillId="33" borderId="70" applyProtection="0"/>
    <xf numFmtId="2" fontId="48" fillId="33" borderId="70" applyProtection="0"/>
    <xf numFmtId="2" fontId="48" fillId="33"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2" fontId="49" fillId="32" borderId="70" applyProtection="0"/>
    <xf numFmtId="0" fontId="50" fillId="32" borderId="70" applyNumberFormat="0" applyProtection="0">
      <alignment horizontal="left"/>
    </xf>
    <xf numFmtId="0" fontId="50" fillId="32" borderId="70" applyNumberFormat="0" applyProtection="0">
      <alignment horizontal="left"/>
    </xf>
    <xf numFmtId="0" fontId="50" fillId="32" borderId="70" applyNumberFormat="0" applyProtection="0">
      <alignment horizontal="left"/>
    </xf>
    <xf numFmtId="0" fontId="50" fillId="32" borderId="70" applyNumberFormat="0" applyProtection="0">
      <alignment horizontal="left"/>
    </xf>
    <xf numFmtId="0" fontId="50" fillId="32" borderId="70" applyNumberFormat="0" applyProtection="0">
      <alignment horizontal="left"/>
    </xf>
    <xf numFmtId="0" fontId="50" fillId="32" borderId="70" applyNumberFormat="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lef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14" fontId="49" fillId="35" borderId="70" applyProtection="0">
      <alignment horizontal="right"/>
    </xf>
    <xf numFmtId="2" fontId="48" fillId="34" borderId="70" applyProtection="0">
      <alignment horizontal="right"/>
    </xf>
    <xf numFmtId="2" fontId="48" fillId="34" borderId="70" applyProtection="0">
      <alignment horizontal="right"/>
    </xf>
    <xf numFmtId="2" fontId="48" fillId="34" borderId="70" applyProtection="0">
      <alignment horizontal="right"/>
    </xf>
    <xf numFmtId="2" fontId="48" fillId="34" borderId="70" applyProtection="0">
      <alignment horizontal="right"/>
    </xf>
    <xf numFmtId="2" fontId="48" fillId="34" borderId="70" applyProtection="0">
      <alignment horizontal="right"/>
    </xf>
    <xf numFmtId="2" fontId="48" fillId="34" borderId="70" applyProtection="0">
      <alignment horizontal="right"/>
    </xf>
    <xf numFmtId="2" fontId="47" fillId="33" borderId="70" applyProtection="0">
      <alignment horizontal="right"/>
    </xf>
    <xf numFmtId="2" fontId="47" fillId="33" borderId="70" applyProtection="0">
      <alignment horizontal="right"/>
    </xf>
    <xf numFmtId="2" fontId="47" fillId="33" borderId="70" applyProtection="0">
      <alignment horizontal="right"/>
    </xf>
    <xf numFmtId="2" fontId="47" fillId="33" borderId="70" applyProtection="0">
      <alignment horizontal="right"/>
    </xf>
    <xf numFmtId="2" fontId="47" fillId="33" borderId="70" applyProtection="0">
      <alignment horizontal="right"/>
    </xf>
    <xf numFmtId="2" fontId="47" fillId="33" borderId="70" applyProtection="0">
      <alignment horizontal="right"/>
    </xf>
    <xf numFmtId="0" fontId="47" fillId="32" borderId="70" applyNumberFormat="0" applyAlignment="0" applyProtection="0"/>
    <xf numFmtId="0" fontId="47" fillId="32" borderId="70" applyNumberFormat="0" applyAlignment="0" applyProtection="0"/>
    <xf numFmtId="0" fontId="47" fillId="32" borderId="70" applyNumberFormat="0" applyAlignment="0" applyProtection="0"/>
    <xf numFmtId="0" fontId="47" fillId="32" borderId="70" applyNumberFormat="0" applyAlignment="0" applyProtection="0"/>
    <xf numFmtId="0" fontId="47" fillId="32" borderId="70" applyNumberFormat="0" applyAlignment="0" applyProtection="0"/>
    <xf numFmtId="0" fontId="47" fillId="32" borderId="70" applyNumberFormat="0" applyAlignment="0" applyProtection="0"/>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46" fillId="14" borderId="69" applyNumberForma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2" fillId="9" borderId="74" applyNumberFormat="0" applyFont="0" applyAlignment="0" applyProtection="0">
      <alignment vertical="center"/>
    </xf>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4" fillId="31" borderId="74" applyNumberFormat="0" applyAlignment="0" applyProtection="0"/>
    <xf numFmtId="0" fontId="12" fillId="9" borderId="74" applyNumberFormat="0" applyFon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0" fontId="39" fillId="7" borderId="73" applyNumberFormat="0" applyAlignment="0" applyProtection="0">
      <alignment vertical="center"/>
    </xf>
    <xf numFmtId="10" fontId="33" fillId="28" borderId="68" applyNumberFormat="0" applyBorder="0" applyAlignment="0" applyProtection="0"/>
    <xf numFmtId="10" fontId="33" fillId="28" borderId="68" applyNumberFormat="0" applyBorder="0" applyAlignment="0" applyProtection="0"/>
    <xf numFmtId="0" fontId="39" fillId="7" borderId="73" applyNumberFormat="0" applyAlignment="0" applyProtection="0">
      <alignment vertical="center"/>
    </xf>
    <xf numFmtId="0" fontId="35" fillId="0" borderId="75">
      <alignment horizontal="left" vertical="center"/>
    </xf>
    <xf numFmtId="0" fontId="35" fillId="0" borderId="75">
      <alignment horizontal="lef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27" fillId="14" borderId="73" applyNumberFormat="0" applyAlignment="0" applyProtection="0">
      <alignment vertical="center"/>
    </xf>
    <xf numFmtId="0" fontId="27" fillId="14" borderId="73" applyNumberFormat="0" applyAlignment="0" applyProtection="0">
      <alignment vertical="center"/>
    </xf>
    <xf numFmtId="0" fontId="27" fillId="14" borderId="73" applyNumberFormat="0" applyAlignment="0" applyProtection="0">
      <alignment vertical="center"/>
    </xf>
    <xf numFmtId="0" fontId="27" fillId="14" borderId="73"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94" fillId="0" borderId="0"/>
    <xf numFmtId="0" fontId="94" fillId="0" borderId="0"/>
    <xf numFmtId="0" fontId="94" fillId="0" borderId="0"/>
    <xf numFmtId="0" fontId="94" fillId="0" borderId="0"/>
    <xf numFmtId="0" fontId="93" fillId="0" borderId="0"/>
    <xf numFmtId="0" fontId="86" fillId="0" borderId="0"/>
    <xf numFmtId="0" fontId="94"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0" fontId="33" fillId="28" borderId="76" applyNumberFormat="0" applyBorder="0" applyAlignment="0" applyProtection="0"/>
    <xf numFmtId="10" fontId="33" fillId="28" borderId="76" applyNumberFormat="0" applyBorder="0" applyAlignment="0" applyProtection="0"/>
    <xf numFmtId="0" fontId="39" fillId="7" borderId="81"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9" fillId="51" borderId="101">
      <alignment vertical="center"/>
    </xf>
    <xf numFmtId="0" fontId="93" fillId="0" borderId="0"/>
    <xf numFmtId="0" fontId="93" fillId="0" borderId="0"/>
    <xf numFmtId="0" fontId="97" fillId="64" borderId="0">
      <alignment vertical="center"/>
    </xf>
    <xf numFmtId="0" fontId="99" fillId="51" borderId="101">
      <alignment vertical="center"/>
    </xf>
    <xf numFmtId="0" fontId="99" fillId="51" borderId="101">
      <alignment vertical="center"/>
    </xf>
    <xf numFmtId="0" fontId="99" fillId="51" borderId="101">
      <alignment vertical="center"/>
    </xf>
    <xf numFmtId="0" fontId="99" fillId="51" borderId="101">
      <alignment vertical="center"/>
    </xf>
    <xf numFmtId="0" fontId="89" fillId="62" borderId="0">
      <alignment vertical="center"/>
    </xf>
    <xf numFmtId="0" fontId="99" fillId="51" borderId="101">
      <alignment vertical="center"/>
    </xf>
    <xf numFmtId="0" fontId="99" fillId="51" borderId="101">
      <alignment vertical="center"/>
    </xf>
    <xf numFmtId="0" fontId="99" fillId="51" borderId="101">
      <alignment vertical="center"/>
    </xf>
    <xf numFmtId="190" fontId="101" fillId="0" borderId="0">
      <alignment vertical="center"/>
    </xf>
    <xf numFmtId="0" fontId="99" fillId="51" borderId="101">
      <alignment vertical="center"/>
    </xf>
    <xf numFmtId="0" fontId="99" fillId="51" borderId="101">
      <alignment vertical="center"/>
    </xf>
    <xf numFmtId="190" fontId="101" fillId="0" borderId="0">
      <alignment vertical="center"/>
    </xf>
    <xf numFmtId="190" fontId="101" fillId="0" borderId="0">
      <alignment vertical="center"/>
    </xf>
    <xf numFmtId="190" fontId="101" fillId="0" borderId="0">
      <alignment vertical="center"/>
    </xf>
    <xf numFmtId="0" fontId="103" fillId="66" borderId="0">
      <alignment vertical="center"/>
    </xf>
    <xf numFmtId="0" fontId="104" fillId="0" borderId="0">
      <alignment vertical="center"/>
    </xf>
    <xf numFmtId="192" fontId="102" fillId="0" borderId="0">
      <alignment vertical="center"/>
    </xf>
    <xf numFmtId="0" fontId="109" fillId="0" borderId="0"/>
    <xf numFmtId="0" fontId="110" fillId="0" borderId="103">
      <alignment horizontal="left" vertical="center"/>
    </xf>
    <xf numFmtId="0" fontId="110" fillId="0" borderId="103">
      <alignment horizontal="left" vertical="center"/>
    </xf>
    <xf numFmtId="0" fontId="115" fillId="0" borderId="106">
      <alignment vertical="center"/>
    </xf>
    <xf numFmtId="0" fontId="110" fillId="0" borderId="103">
      <alignment horizontal="left" vertical="center"/>
    </xf>
    <xf numFmtId="0" fontId="108" fillId="46" borderId="0">
      <alignment vertical="center"/>
    </xf>
    <xf numFmtId="0" fontId="117" fillId="44" borderId="101">
      <alignment vertical="center"/>
    </xf>
    <xf numFmtId="0" fontId="117" fillId="44" borderId="101">
      <alignment vertical="center"/>
    </xf>
    <xf numFmtId="0" fontId="108" fillId="46" borderId="0">
      <alignment vertical="center"/>
    </xf>
    <xf numFmtId="0" fontId="84" fillId="0" borderId="0"/>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10" fontId="33" fillId="28" borderId="76" applyNumberFormat="0" applyBorder="0" applyAlignment="0" applyProtection="0"/>
    <xf numFmtId="10" fontId="33" fillId="28" borderId="76" applyNumberFormat="0" applyBorder="0" applyAlignment="0" applyProtection="0"/>
    <xf numFmtId="0" fontId="93" fillId="46" borderId="108">
      <alignment vertical="center"/>
    </xf>
    <xf numFmtId="0" fontId="35" fillId="0" borderId="75">
      <alignment horizontal="left" vertical="center"/>
    </xf>
    <xf numFmtId="2" fontId="127" fillId="68" borderId="110">
      <alignment horizontal="right"/>
    </xf>
    <xf numFmtId="199" fontId="128" fillId="69" borderId="110">
      <alignment horizontal="right"/>
    </xf>
    <xf numFmtId="199" fontId="128" fillId="69" borderId="110">
      <alignment horizontal="right"/>
    </xf>
    <xf numFmtId="2" fontId="126" fillId="67" borderId="110">
      <alignment horizontal="right"/>
    </xf>
    <xf numFmtId="0" fontId="39" fillId="7" borderId="73" applyNumberFormat="0" applyAlignment="0" applyProtection="0">
      <alignment vertical="center"/>
    </xf>
    <xf numFmtId="0" fontId="35" fillId="0" borderId="75">
      <alignment horizontal="left" vertical="center"/>
    </xf>
    <xf numFmtId="10" fontId="33" fillId="28" borderId="76" applyNumberFormat="0" applyBorder="0" applyAlignment="0" applyProtection="0"/>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7" fillId="32" borderId="78" applyNumberFormat="0" applyAlignment="0" applyProtection="0"/>
    <xf numFmtId="0" fontId="47" fillId="32" borderId="78" applyNumberFormat="0" applyAlignment="0" applyProtection="0"/>
    <xf numFmtId="0" fontId="47" fillId="32" borderId="78" applyNumberFormat="0" applyAlignment="0" applyProtection="0"/>
    <xf numFmtId="0" fontId="47" fillId="32" borderId="78" applyNumberFormat="0" applyAlignment="0" applyProtection="0"/>
    <xf numFmtId="0" fontId="47" fillId="32" borderId="78" applyNumberFormat="0" applyAlignment="0" applyProtection="0"/>
    <xf numFmtId="0" fontId="47" fillId="32" borderId="78" applyNumberFormat="0" applyAlignment="0" applyProtection="0"/>
    <xf numFmtId="2" fontId="47" fillId="33" borderId="78" applyProtection="0">
      <alignment horizontal="right"/>
    </xf>
    <xf numFmtId="2" fontId="47" fillId="33" borderId="78" applyProtection="0">
      <alignment horizontal="right"/>
    </xf>
    <xf numFmtId="2" fontId="47" fillId="33" borderId="78" applyProtection="0">
      <alignment horizontal="right"/>
    </xf>
    <xf numFmtId="2" fontId="47" fillId="33" borderId="78" applyProtection="0">
      <alignment horizontal="right"/>
    </xf>
    <xf numFmtId="2" fontId="47" fillId="33" borderId="78" applyProtection="0">
      <alignment horizontal="right"/>
    </xf>
    <xf numFmtId="2" fontId="47" fillId="33" borderId="78" applyProtection="0">
      <alignment horizontal="right"/>
    </xf>
    <xf numFmtId="2" fontId="48" fillId="34" borderId="78" applyProtection="0">
      <alignment horizontal="right"/>
    </xf>
    <xf numFmtId="2" fontId="48" fillId="34" borderId="78" applyProtection="0">
      <alignment horizontal="right"/>
    </xf>
    <xf numFmtId="2" fontId="48" fillId="34" borderId="78" applyProtection="0">
      <alignment horizontal="right"/>
    </xf>
    <xf numFmtId="2" fontId="48" fillId="34" borderId="78" applyProtection="0">
      <alignment horizontal="right"/>
    </xf>
    <xf numFmtId="2" fontId="48" fillId="34" borderId="78" applyProtection="0">
      <alignment horizontal="right"/>
    </xf>
    <xf numFmtId="2" fontId="48" fillId="34"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0" fontId="50" fillId="32" borderId="78" applyNumberFormat="0" applyProtection="0">
      <alignment horizontal="left"/>
    </xf>
    <xf numFmtId="0" fontId="50" fillId="32" borderId="78" applyNumberFormat="0" applyProtection="0">
      <alignment horizontal="left"/>
    </xf>
    <xf numFmtId="0" fontId="50" fillId="32" borderId="78" applyNumberFormat="0" applyProtection="0">
      <alignment horizontal="left"/>
    </xf>
    <xf numFmtId="0" fontId="50" fillId="32" borderId="78" applyNumberFormat="0" applyProtection="0">
      <alignment horizontal="left"/>
    </xf>
    <xf numFmtId="0" fontId="50" fillId="32" borderId="78" applyNumberFormat="0" applyProtection="0">
      <alignment horizontal="left"/>
    </xf>
    <xf numFmtId="0" fontId="50" fillId="32" borderId="78" applyNumberFormat="0" applyProtection="0">
      <alignment horizontal="left"/>
    </xf>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8" fillId="33" borderId="78" applyProtection="0"/>
    <xf numFmtId="2" fontId="48" fillId="33" borderId="78" applyProtection="0"/>
    <xf numFmtId="2" fontId="48" fillId="33" borderId="78" applyProtection="0"/>
    <xf numFmtId="2" fontId="48" fillId="33" borderId="78" applyProtection="0"/>
    <xf numFmtId="2" fontId="48" fillId="33" borderId="78" applyProtection="0"/>
    <xf numFmtId="2" fontId="48" fillId="33" borderId="78" applyProtection="0"/>
    <xf numFmtId="2" fontId="48" fillId="36" borderId="78" applyProtection="0"/>
    <xf numFmtId="2" fontId="48" fillId="36" borderId="78" applyProtection="0"/>
    <xf numFmtId="2" fontId="48" fillId="36" borderId="78" applyProtection="0"/>
    <xf numFmtId="2" fontId="48" fillId="36" borderId="78" applyProtection="0"/>
    <xf numFmtId="2" fontId="48" fillId="36" borderId="78" applyProtection="0"/>
    <xf numFmtId="2" fontId="48" fillId="36" borderId="78" applyProtection="0"/>
    <xf numFmtId="2" fontId="52" fillId="34" borderId="78" applyProtection="0"/>
    <xf numFmtId="2" fontId="52" fillId="34" borderId="78" applyProtection="0"/>
    <xf numFmtId="2" fontId="52" fillId="34" borderId="78" applyProtection="0"/>
    <xf numFmtId="2" fontId="52" fillId="34" borderId="78" applyProtection="0"/>
    <xf numFmtId="2" fontId="52" fillId="34" borderId="78" applyProtection="0"/>
    <xf numFmtId="2" fontId="52" fillId="34" borderId="78" applyProtection="0">
      <alignment horizontal="center"/>
    </xf>
    <xf numFmtId="2" fontId="52" fillId="34" borderId="78" applyProtection="0">
      <alignment horizontal="center"/>
    </xf>
    <xf numFmtId="2" fontId="52" fillId="34" borderId="78" applyProtection="0">
      <alignment horizontal="center"/>
    </xf>
    <xf numFmtId="2" fontId="52" fillId="34" borderId="78" applyProtection="0">
      <alignment horizontal="center"/>
    </xf>
    <xf numFmtId="2" fontId="52" fillId="34" borderId="78" applyProtection="0">
      <alignment horizontal="center"/>
    </xf>
    <xf numFmtId="2" fontId="52" fillId="34" borderId="78" applyProtection="0">
      <alignment horizontal="center"/>
    </xf>
    <xf numFmtId="2" fontId="48" fillId="36" borderId="78" applyProtection="0">
      <alignment horizontal="center"/>
    </xf>
    <xf numFmtId="2" fontId="48" fillId="36" borderId="78" applyProtection="0">
      <alignment horizontal="center"/>
    </xf>
    <xf numFmtId="2" fontId="48" fillId="36" borderId="78" applyProtection="0">
      <alignment horizontal="center"/>
    </xf>
    <xf numFmtId="2" fontId="48" fillId="36" borderId="78" applyProtection="0">
      <alignment horizontal="center"/>
    </xf>
    <xf numFmtId="2" fontId="48" fillId="36" borderId="78" applyProtection="0">
      <alignment horizontal="center"/>
    </xf>
    <xf numFmtId="2" fontId="48" fillId="36" borderId="78" applyProtection="0">
      <alignment horizontal="center"/>
    </xf>
    <xf numFmtId="0" fontId="54" fillId="0" borderId="79" applyNumberFormat="0" applyFill="0" applyAlignment="0" applyProtection="0">
      <alignment vertical="center"/>
    </xf>
    <xf numFmtId="0" fontId="54" fillId="0" borderId="79" applyNumberFormat="0" applyFill="0" applyAlignment="0" applyProtection="0">
      <alignment vertical="center"/>
    </xf>
    <xf numFmtId="0" fontId="54" fillId="0" borderId="79" applyNumberFormat="0" applyFill="0" applyAlignment="0" applyProtection="0">
      <alignment vertical="center"/>
    </xf>
    <xf numFmtId="0" fontId="54" fillId="0" borderId="79" applyNumberFormat="0" applyFill="0" applyAlignment="0" applyProtection="0">
      <alignment vertical="center"/>
    </xf>
    <xf numFmtId="0" fontId="54" fillId="0" borderId="79" applyNumberFormat="0" applyFill="0" applyAlignment="0" applyProtection="0">
      <alignment vertical="center"/>
    </xf>
    <xf numFmtId="0" fontId="54" fillId="0" borderId="79" applyNumberFormat="0" applyFill="0" applyAlignment="0" applyProtection="0">
      <alignment vertical="center"/>
    </xf>
    <xf numFmtId="199" fontId="128" fillId="69" borderId="110">
      <alignment horizontal="right"/>
    </xf>
    <xf numFmtId="2" fontId="127" fillId="68" borderId="110">
      <alignment horizontal="right"/>
    </xf>
    <xf numFmtId="0" fontId="35" fillId="0" borderId="75">
      <alignment horizontal="left" vertical="center"/>
    </xf>
    <xf numFmtId="0" fontId="35" fillId="0" borderId="75">
      <alignment horizontal="left" vertical="center"/>
    </xf>
    <xf numFmtId="0" fontId="93" fillId="46" borderId="108">
      <alignment vertical="center"/>
    </xf>
    <xf numFmtId="10" fontId="33" fillId="28" borderId="76" applyNumberFormat="0" applyBorder="0" applyAlignment="0" applyProtection="0"/>
    <xf numFmtId="0" fontId="93" fillId="46" borderId="108">
      <alignment vertical="center"/>
    </xf>
    <xf numFmtId="0" fontId="87" fillId="0" borderId="0"/>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93" fillId="0" borderId="0"/>
    <xf numFmtId="0" fontId="93" fillId="0" borderId="0"/>
    <xf numFmtId="0" fontId="91" fillId="56" borderId="0">
      <alignment vertical="center"/>
    </xf>
    <xf numFmtId="0" fontId="93" fillId="0" borderId="0"/>
    <xf numFmtId="0" fontId="93" fillId="0" borderId="0"/>
    <xf numFmtId="0" fontId="91" fillId="56" borderId="0">
      <alignment vertical="center"/>
    </xf>
    <xf numFmtId="0" fontId="93" fillId="0" borderId="0"/>
    <xf numFmtId="0" fontId="93" fillId="0" borderId="0"/>
    <xf numFmtId="0" fontId="93" fillId="0" borderId="0"/>
    <xf numFmtId="0" fontId="14" fillId="31" borderId="82" applyNumberFormat="0" applyAlignment="0" applyProtection="0"/>
    <xf numFmtId="0" fontId="14" fillId="31" borderId="82" applyNumberFormat="0" applyAlignment="0" applyProtection="0"/>
    <xf numFmtId="0" fontId="12" fillId="9" borderId="82" applyNumberFormat="0" applyFont="0" applyAlignment="0" applyProtection="0">
      <alignment vertical="center"/>
    </xf>
    <xf numFmtId="191"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0" fontId="35" fillId="0" borderId="75">
      <alignment horizontal="left" vertical="center"/>
    </xf>
    <xf numFmtId="0" fontId="35" fillId="0" borderId="75">
      <alignment horizontal="left" vertical="center"/>
    </xf>
    <xf numFmtId="10" fontId="33" fillId="28" borderId="76" applyNumberFormat="0" applyBorder="0" applyAlignment="0" applyProtection="0"/>
    <xf numFmtId="0" fontId="39" fillId="7" borderId="73" applyNumberFormat="0" applyAlignment="0" applyProtection="0">
      <alignment vertical="center"/>
    </xf>
    <xf numFmtId="2" fontId="52" fillId="34" borderId="78" applyProtection="0"/>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4" fillId="7" borderId="81"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8" borderId="77" applyNumberFormat="0" applyAlignment="0" applyProtection="0">
      <alignment vertical="center"/>
    </xf>
    <xf numFmtId="0" fontId="75" fillId="8" borderId="77" applyNumberFormat="0" applyAlignment="0" applyProtection="0">
      <alignment vertical="center"/>
    </xf>
    <xf numFmtId="0" fontId="75" fillId="8" borderId="77" applyNumberFormat="0" applyAlignment="0" applyProtection="0">
      <alignment vertical="center"/>
    </xf>
    <xf numFmtId="0" fontId="75" fillId="8" borderId="77" applyNumberFormat="0" applyAlignment="0" applyProtection="0">
      <alignment vertical="center"/>
    </xf>
    <xf numFmtId="0" fontId="75" fillId="8" borderId="77" applyNumberFormat="0" applyAlignment="0" applyProtection="0">
      <alignment vertical="center"/>
    </xf>
    <xf numFmtId="0" fontId="75" fillId="8"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75" fillId="14" borderId="77" applyNumberFormat="0" applyAlignment="0" applyProtection="0">
      <alignment vertical="center"/>
    </xf>
    <xf numFmtId="0" fontId="80" fillId="0" borderId="80" applyNumberFormat="0" applyFill="0" applyAlignment="0" applyProtection="0"/>
    <xf numFmtId="0" fontId="80" fillId="0" borderId="80" applyNumberFormat="0" applyFill="0" applyAlignment="0" applyProtection="0"/>
    <xf numFmtId="0" fontId="80" fillId="0" borderId="80" applyNumberFormat="0" applyFill="0" applyAlignment="0" applyProtection="0"/>
    <xf numFmtId="0" fontId="80" fillId="0" borderId="80" applyNumberFormat="0" applyFill="0" applyAlignment="0" applyProtection="0"/>
    <xf numFmtId="0" fontId="80" fillId="0" borderId="80" applyNumberFormat="0" applyFill="0" applyAlignment="0" applyProtection="0"/>
    <xf numFmtId="0" fontId="80" fillId="0" borderId="80" applyNumberFormat="0" applyFill="0" applyAlignment="0" applyProtection="0"/>
    <xf numFmtId="0" fontId="84" fillId="47" borderId="0">
      <alignment vertical="center"/>
    </xf>
    <xf numFmtId="0" fontId="84" fillId="48" borderId="0">
      <alignment vertical="center"/>
    </xf>
    <xf numFmtId="0" fontId="84" fillId="48" borderId="0">
      <alignment vertical="center"/>
    </xf>
    <xf numFmtId="0" fontId="84" fillId="47" borderId="0">
      <alignment vertical="center"/>
    </xf>
    <xf numFmtId="0" fontId="88" fillId="51" borderId="0">
      <alignment vertical="center"/>
    </xf>
    <xf numFmtId="0" fontId="88" fillId="47" borderId="0">
      <alignment vertical="center"/>
    </xf>
    <xf numFmtId="0" fontId="84" fillId="44" borderId="0">
      <alignment vertical="center"/>
    </xf>
    <xf numFmtId="0" fontId="93" fillId="0" borderId="0"/>
    <xf numFmtId="0" fontId="93" fillId="0" borderId="0"/>
    <xf numFmtId="0" fontId="91" fillId="56" borderId="0">
      <alignment vertical="center"/>
    </xf>
    <xf numFmtId="0" fontId="93" fillId="0" borderId="0"/>
    <xf numFmtId="0" fontId="93" fillId="0" borderId="0"/>
    <xf numFmtId="0" fontId="91" fillId="56" borderId="0">
      <alignment vertical="center"/>
    </xf>
    <xf numFmtId="0" fontId="93" fillId="0" borderId="0"/>
    <xf numFmtId="0" fontId="93" fillId="0" borderId="0"/>
    <xf numFmtId="0" fontId="27" fillId="14" borderId="81" applyNumberFormat="0" applyAlignment="0" applyProtection="0">
      <alignment vertical="center"/>
    </xf>
    <xf numFmtId="0" fontId="27" fillId="14" borderId="81" applyNumberFormat="0" applyAlignment="0" applyProtection="0">
      <alignment vertical="center"/>
    </xf>
    <xf numFmtId="0" fontId="27" fillId="14" borderId="81" applyNumberFormat="0" applyAlignment="0" applyProtection="0">
      <alignment vertical="center"/>
    </xf>
    <xf numFmtId="0" fontId="27" fillId="14" borderId="81" applyNumberForma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58" fillId="0" borderId="80" applyNumberFormat="0" applyFill="0" applyAlignment="0" applyProtection="0">
      <alignment vertical="center"/>
    </xf>
    <xf numFmtId="0" fontId="62" fillId="8" borderId="81" applyNumberFormat="0" applyAlignment="0" applyProtection="0"/>
    <xf numFmtId="0" fontId="62" fillId="8" borderId="81" applyNumberFormat="0" applyAlignment="0" applyProtection="0"/>
    <xf numFmtId="0" fontId="62" fillId="8" borderId="81" applyNumberFormat="0" applyAlignment="0" applyProtection="0"/>
    <xf numFmtId="0" fontId="62" fillId="8" borderId="81" applyNumberFormat="0" applyAlignment="0" applyProtection="0"/>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8" borderId="81" applyNumberFormat="0" applyAlignment="0" applyProtection="0">
      <alignment vertical="center"/>
    </xf>
    <xf numFmtId="0" fontId="63" fillId="8" borderId="81" applyNumberFormat="0" applyAlignment="0" applyProtection="0">
      <alignment vertical="center"/>
    </xf>
    <xf numFmtId="0" fontId="63" fillId="8" borderId="81" applyNumberFormat="0" applyAlignment="0" applyProtection="0">
      <alignment vertical="center"/>
    </xf>
    <xf numFmtId="0" fontId="63" fillId="8"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63" fillId="14" borderId="81" applyNumberForma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63" fillId="14" borderId="89" applyNumberForma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63" fillId="14" borderId="97"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8" borderId="89" applyNumberFormat="0" applyAlignment="0" applyProtection="0">
      <alignment vertical="center"/>
    </xf>
    <xf numFmtId="0" fontId="63" fillId="8" borderId="89" applyNumberFormat="0" applyAlignment="0" applyProtection="0">
      <alignment vertical="center"/>
    </xf>
    <xf numFmtId="0" fontId="63" fillId="8" borderId="89" applyNumberFormat="0" applyAlignment="0" applyProtection="0">
      <alignment vertical="center"/>
    </xf>
    <xf numFmtId="0" fontId="63" fillId="14" borderId="97" applyNumberFormat="0" applyAlignment="0" applyProtection="0">
      <alignment vertical="center"/>
    </xf>
    <xf numFmtId="0" fontId="62" fillId="8" borderId="89" applyNumberFormat="0" applyAlignment="0" applyProtection="0"/>
    <xf numFmtId="0" fontId="62" fillId="8" borderId="89" applyNumberFormat="0" applyAlignment="0" applyProtection="0"/>
    <xf numFmtId="0" fontId="62" fillId="8" borderId="89" applyNumberFormat="0" applyAlignment="0" applyProtection="0"/>
    <xf numFmtId="0" fontId="12" fillId="9" borderId="90" applyNumberFormat="0" applyFont="0" applyAlignment="0" applyProtection="0"/>
    <xf numFmtId="0" fontId="12" fillId="9" borderId="90" applyNumberFormat="0" applyFont="0" applyAlignment="0" applyProtection="0"/>
    <xf numFmtId="0" fontId="12" fillId="9" borderId="90" applyNumberFormat="0" applyFont="0" applyAlignment="0" applyProtection="0"/>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58" fillId="0" borderId="87" applyNumberFormat="0" applyFill="0" applyAlignment="0" applyProtection="0">
      <alignment vertical="center"/>
    </xf>
    <xf numFmtId="0" fontId="62" fillId="8" borderId="97" applyNumberFormat="0" applyAlignment="0" applyProtection="0"/>
    <xf numFmtId="0" fontId="62" fillId="8" borderId="97" applyNumberFormat="0" applyAlignment="0" applyProtection="0"/>
    <xf numFmtId="0" fontId="62" fillId="8" borderId="97" applyNumberFormat="0" applyAlignment="0" applyProtection="0"/>
    <xf numFmtId="0" fontId="12" fillId="9" borderId="98" applyNumberFormat="0" applyFont="0" applyAlignment="0" applyProtection="0"/>
    <xf numFmtId="0" fontId="12" fillId="9" borderId="98" applyNumberFormat="0" applyFont="0" applyAlignment="0" applyProtection="0"/>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8" applyNumberFormat="0" applyFill="0" applyAlignment="0" applyProtection="0">
      <alignment vertical="center"/>
    </xf>
    <xf numFmtId="0" fontId="58" fillId="0" borderId="87"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87"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2" fontId="126" fillId="67" borderId="110">
      <alignment horizontal="right"/>
    </xf>
    <xf numFmtId="199" fontId="128" fillId="69" borderId="110">
      <alignment horizontal="right"/>
    </xf>
    <xf numFmtId="199" fontId="128" fillId="69" borderId="110">
      <alignment horizontal="right"/>
    </xf>
    <xf numFmtId="2" fontId="127" fillId="68" borderId="110">
      <alignment horizontal="right"/>
    </xf>
    <xf numFmtId="196" fontId="120" fillId="0" borderId="0">
      <alignment horizontal="right" vertical="center"/>
    </xf>
    <xf numFmtId="0" fontId="93" fillId="46" borderId="108">
      <alignment vertical="center"/>
    </xf>
    <xf numFmtId="0" fontId="93" fillId="46" borderId="108">
      <alignment vertical="center"/>
    </xf>
    <xf numFmtId="0" fontId="93" fillId="46" borderId="108">
      <alignment vertical="center"/>
    </xf>
    <xf numFmtId="0" fontId="93" fillId="46" borderId="108">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84" fillId="47" borderId="0">
      <alignment vertical="center"/>
    </xf>
    <xf numFmtId="0" fontId="84" fillId="48" borderId="0">
      <alignment vertical="center"/>
    </xf>
    <xf numFmtId="0" fontId="84" fillId="52" borderId="0">
      <alignment vertical="center"/>
    </xf>
    <xf numFmtId="0" fontId="84" fillId="48" borderId="0">
      <alignment vertical="center"/>
    </xf>
    <xf numFmtId="0" fontId="88" fillId="52" borderId="0">
      <alignment vertical="center"/>
    </xf>
    <xf numFmtId="0" fontId="84" fillId="47" borderId="0">
      <alignment vertical="center"/>
    </xf>
    <xf numFmtId="0" fontId="84" fillId="44" borderId="0">
      <alignment vertical="center"/>
    </xf>
    <xf numFmtId="0" fontId="87" fillId="49" borderId="0">
      <alignment vertical="center"/>
    </xf>
    <xf numFmtId="0" fontId="84" fillId="42" borderId="0">
      <alignment vertical="center"/>
    </xf>
    <xf numFmtId="0" fontId="84" fillId="43" borderId="0">
      <alignment vertical="center"/>
    </xf>
    <xf numFmtId="0" fontId="84" fillId="44" borderId="0">
      <alignment vertical="center"/>
    </xf>
    <xf numFmtId="0" fontId="84" fillId="43" borderId="0">
      <alignment vertical="center"/>
    </xf>
    <xf numFmtId="0" fontId="84" fillId="40" borderId="0">
      <alignment vertical="center"/>
    </xf>
    <xf numFmtId="0" fontId="84" fillId="41" borderId="0">
      <alignment vertical="center"/>
    </xf>
    <xf numFmtId="0" fontId="84" fillId="41" borderId="0">
      <alignment vertical="center"/>
    </xf>
    <xf numFmtId="0" fontId="84" fillId="40" borderId="0">
      <alignment vertical="center"/>
    </xf>
    <xf numFmtId="0" fontId="87" fillId="43" borderId="0">
      <alignment vertical="center"/>
    </xf>
    <xf numFmtId="0" fontId="84" fillId="45" borderId="0">
      <alignment vertical="center"/>
    </xf>
    <xf numFmtId="0" fontId="84" fillId="39" borderId="0">
      <alignment vertical="center"/>
    </xf>
    <xf numFmtId="0" fontId="88" fillId="46" borderId="0">
      <alignment vertical="center"/>
    </xf>
    <xf numFmtId="0" fontId="93" fillId="0" borderId="0"/>
    <xf numFmtId="0" fontId="98" fillId="4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89" applyNumberFormat="0" applyAlignment="0" applyProtection="0">
      <alignment vertical="center"/>
    </xf>
    <xf numFmtId="0" fontId="12" fillId="9" borderId="98" applyNumberFormat="0" applyFont="0" applyAlignment="0" applyProtection="0">
      <alignment vertical="center"/>
    </xf>
    <xf numFmtId="0" fontId="86" fillId="0" borderId="0"/>
    <xf numFmtId="0" fontId="63" fillId="14" borderId="89" applyNumberFormat="0" applyAlignment="0" applyProtection="0">
      <alignment vertical="center"/>
    </xf>
    <xf numFmtId="0" fontId="63" fillId="8"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91" fillId="55" borderId="0">
      <alignment vertical="center"/>
    </xf>
    <xf numFmtId="0" fontId="117" fillId="44" borderId="101">
      <alignment vertical="center"/>
    </xf>
    <xf numFmtId="0" fontId="107" fillId="41" borderId="0">
      <alignment vertical="center"/>
    </xf>
    <xf numFmtId="190" fontId="101" fillId="0" borderId="0">
      <alignment vertical="center"/>
    </xf>
    <xf numFmtId="0" fontId="117" fillId="44" borderId="101">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84" fillId="42" borderId="0">
      <alignment vertical="center"/>
    </xf>
    <xf numFmtId="0" fontId="84" fillId="42" borderId="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12" fillId="9" borderId="98" applyNumberFormat="0" applyFon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8" borderId="85" applyNumberFormat="0" applyAlignment="0" applyProtection="0">
      <alignment vertical="center"/>
    </xf>
    <xf numFmtId="0" fontId="74" fillId="7" borderId="89" applyNumberFormat="0" applyAlignment="0" applyProtection="0">
      <alignment vertical="center"/>
    </xf>
    <xf numFmtId="37" fontId="68" fillId="0" borderId="76">
      <alignment horizontal="justify" vertical="center" wrapText="1"/>
    </xf>
    <xf numFmtId="0" fontId="87" fillId="47" borderId="0">
      <alignment vertical="center"/>
    </xf>
    <xf numFmtId="0" fontId="84" fillId="42" borderId="0">
      <alignment vertical="center"/>
    </xf>
    <xf numFmtId="0" fontId="84" fillId="43" borderId="0">
      <alignment vertical="center"/>
    </xf>
    <xf numFmtId="0" fontId="84" fillId="43" borderId="0">
      <alignment vertical="center"/>
    </xf>
    <xf numFmtId="0" fontId="84" fillId="42" borderId="0">
      <alignment vertical="center"/>
    </xf>
    <xf numFmtId="0" fontId="84" fillId="44" borderId="0">
      <alignment vertical="center"/>
    </xf>
    <xf numFmtId="0" fontId="93" fillId="46" borderId="108">
      <alignment vertical="center"/>
    </xf>
    <xf numFmtId="0" fontId="93" fillId="46" borderId="108">
      <alignment vertical="center"/>
    </xf>
    <xf numFmtId="10" fontId="33" fillId="28" borderId="76" applyNumberFormat="0" applyBorder="0" applyAlignment="0" applyProtection="0"/>
    <xf numFmtId="0" fontId="93" fillId="46" borderId="108">
      <alignment vertical="center"/>
    </xf>
    <xf numFmtId="37" fontId="68" fillId="0" borderId="76">
      <alignment horizontal="justify" vertical="center" wrapText="1"/>
    </xf>
    <xf numFmtId="0" fontId="84" fillId="46" borderId="0">
      <alignment vertical="center"/>
    </xf>
    <xf numFmtId="0" fontId="84" fillId="41" borderId="0">
      <alignment vertical="center"/>
    </xf>
    <xf numFmtId="0" fontId="84" fillId="40" borderId="0">
      <alignment vertical="center"/>
    </xf>
    <xf numFmtId="0" fontId="87" fillId="41" borderId="0">
      <alignment vertical="center"/>
    </xf>
    <xf numFmtId="0" fontId="88" fillId="44" borderId="0">
      <alignment vertical="center"/>
    </xf>
    <xf numFmtId="0" fontId="84" fillId="39" borderId="0">
      <alignment vertical="center"/>
    </xf>
    <xf numFmtId="0" fontId="88" fillId="45" borderId="0">
      <alignment vertical="center"/>
    </xf>
    <xf numFmtId="0" fontId="93" fillId="0" borderId="0"/>
    <xf numFmtId="0" fontId="93" fillId="0" borderId="0"/>
    <xf numFmtId="0" fontId="99" fillId="51" borderId="101">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89" applyNumberFormat="0" applyAlignment="0" applyProtection="0">
      <alignment vertical="center"/>
    </xf>
    <xf numFmtId="0" fontId="63" fillId="14" borderId="89" applyNumberFormat="0" applyAlignment="0" applyProtection="0">
      <alignment vertical="center"/>
    </xf>
    <xf numFmtId="0" fontId="86" fillId="0" borderId="0"/>
    <xf numFmtId="0" fontId="63" fillId="14" borderId="89" applyNumberFormat="0" applyAlignment="0" applyProtection="0">
      <alignment vertical="center"/>
    </xf>
    <xf numFmtId="0" fontId="63" fillId="8"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93" fillId="0" borderId="0"/>
    <xf numFmtId="0" fontId="94" fillId="0" borderId="0"/>
    <xf numFmtId="0" fontId="93" fillId="0" borderId="0"/>
    <xf numFmtId="0" fontId="93"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86" fillId="0" borderId="0"/>
    <xf numFmtId="0" fontId="93" fillId="0" borderId="0"/>
    <xf numFmtId="0" fontId="93" fillId="0" borderId="0"/>
    <xf numFmtId="2" fontId="52" fillId="34" borderId="78" applyProtection="0">
      <alignment horizontal="center"/>
    </xf>
    <xf numFmtId="2" fontId="52" fillId="34" borderId="78" applyProtection="0">
      <alignment horizontal="center"/>
    </xf>
    <xf numFmtId="2" fontId="52" fillId="34" borderId="78" applyProtection="0">
      <alignment horizontal="center"/>
    </xf>
    <xf numFmtId="2" fontId="52" fillId="34" borderId="78" applyProtection="0">
      <alignment horizontal="center"/>
    </xf>
    <xf numFmtId="2" fontId="52" fillId="34" borderId="78" applyProtection="0">
      <alignment horizontal="center"/>
    </xf>
    <xf numFmtId="2" fontId="52" fillId="34" borderId="78" applyProtection="0"/>
    <xf numFmtId="2" fontId="52" fillId="34" borderId="78" applyProtection="0"/>
    <xf numFmtId="2" fontId="52" fillId="34" borderId="78" applyProtection="0"/>
    <xf numFmtId="2" fontId="52" fillId="34" borderId="78" applyProtection="0"/>
    <xf numFmtId="2" fontId="52" fillId="34" borderId="78" applyProtection="0"/>
    <xf numFmtId="2" fontId="52" fillId="34" borderId="78" applyProtection="0"/>
    <xf numFmtId="2" fontId="48" fillId="36" borderId="78" applyProtection="0"/>
    <xf numFmtId="2" fontId="48" fillId="36" borderId="78" applyProtection="0"/>
    <xf numFmtId="2" fontId="48" fillId="36" borderId="78" applyProtection="0"/>
    <xf numFmtId="2" fontId="48" fillId="36" borderId="78" applyProtection="0"/>
    <xf numFmtId="2" fontId="48" fillId="36" borderId="78" applyProtection="0"/>
    <xf numFmtId="2" fontId="48" fillId="36" borderId="78" applyProtection="0"/>
    <xf numFmtId="2" fontId="48" fillId="33" borderId="78" applyProtection="0"/>
    <xf numFmtId="2" fontId="48" fillId="33" borderId="78" applyProtection="0"/>
    <xf numFmtId="2" fontId="48" fillId="33" borderId="78" applyProtection="0"/>
    <xf numFmtId="2" fontId="48" fillId="33" borderId="78" applyProtection="0"/>
    <xf numFmtId="2" fontId="48" fillId="33" borderId="78" applyProtection="0"/>
    <xf numFmtId="2" fontId="48" fillId="33"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2" fontId="49" fillId="32" borderId="78" applyProtection="0"/>
    <xf numFmtId="0" fontId="50" fillId="32" borderId="78" applyNumberFormat="0" applyProtection="0">
      <alignment horizontal="left"/>
    </xf>
    <xf numFmtId="0" fontId="50" fillId="32" borderId="78" applyNumberFormat="0" applyProtection="0">
      <alignment horizontal="left"/>
    </xf>
    <xf numFmtId="0" fontId="50" fillId="32" borderId="78" applyNumberFormat="0" applyProtection="0">
      <alignment horizontal="left"/>
    </xf>
    <xf numFmtId="0" fontId="50" fillId="32" borderId="78" applyNumberFormat="0" applyProtection="0">
      <alignment horizontal="left"/>
    </xf>
    <xf numFmtId="0" fontId="50" fillId="32" borderId="78" applyNumberFormat="0" applyProtection="0">
      <alignment horizontal="left"/>
    </xf>
    <xf numFmtId="0" fontId="50" fillId="32" borderId="78" applyNumberFormat="0"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lef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14" fontId="49" fillId="35" borderId="78" applyProtection="0">
      <alignment horizontal="right"/>
    </xf>
    <xf numFmtId="2" fontId="48" fillId="34" borderId="78" applyProtection="0">
      <alignment horizontal="right"/>
    </xf>
    <xf numFmtId="2" fontId="48" fillId="34" borderId="78" applyProtection="0">
      <alignment horizontal="right"/>
    </xf>
    <xf numFmtId="2" fontId="48" fillId="34" borderId="78" applyProtection="0">
      <alignment horizontal="right"/>
    </xf>
    <xf numFmtId="2" fontId="48" fillId="34" borderId="78" applyProtection="0">
      <alignment horizontal="right"/>
    </xf>
    <xf numFmtId="2" fontId="48" fillId="34" borderId="78" applyProtection="0">
      <alignment horizontal="right"/>
    </xf>
    <xf numFmtId="2" fontId="48" fillId="34" borderId="78" applyProtection="0">
      <alignment horizontal="right"/>
    </xf>
    <xf numFmtId="2" fontId="47" fillId="33" borderId="78" applyProtection="0">
      <alignment horizontal="right"/>
    </xf>
    <xf numFmtId="2" fontId="47" fillId="33" borderId="78" applyProtection="0">
      <alignment horizontal="right"/>
    </xf>
    <xf numFmtId="2" fontId="47" fillId="33" borderId="78" applyProtection="0">
      <alignment horizontal="right"/>
    </xf>
    <xf numFmtId="2" fontId="47" fillId="33" borderId="78" applyProtection="0">
      <alignment horizontal="right"/>
    </xf>
    <xf numFmtId="2" fontId="47" fillId="33" borderId="78" applyProtection="0">
      <alignment horizontal="right"/>
    </xf>
    <xf numFmtId="2" fontId="47" fillId="33" borderId="78" applyProtection="0">
      <alignment horizontal="right"/>
    </xf>
    <xf numFmtId="0" fontId="47" fillId="32" borderId="78" applyNumberFormat="0" applyAlignment="0" applyProtection="0"/>
    <xf numFmtId="0" fontId="47" fillId="32" borderId="78" applyNumberFormat="0" applyAlignment="0" applyProtection="0"/>
    <xf numFmtId="0" fontId="47" fillId="32" borderId="78" applyNumberFormat="0" applyAlignment="0" applyProtection="0"/>
    <xf numFmtId="0" fontId="47" fillId="32" borderId="78" applyNumberFormat="0" applyAlignment="0" applyProtection="0"/>
    <xf numFmtId="0" fontId="47" fillId="32" borderId="78" applyNumberFormat="0" applyAlignment="0" applyProtection="0"/>
    <xf numFmtId="0" fontId="47" fillId="32" borderId="78" applyNumberFormat="0" applyAlignment="0" applyProtection="0"/>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46" fillId="14" borderId="77" applyNumberForma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2" fillId="9" borderId="82" applyNumberFormat="0" applyFont="0" applyAlignment="0" applyProtection="0">
      <alignment vertical="center"/>
    </xf>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4" fillId="31" borderId="82" applyNumberFormat="0" applyAlignment="0" applyProtection="0"/>
    <xf numFmtId="0" fontId="12" fillId="9" borderId="82" applyNumberFormat="0" applyFon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0" fontId="39" fillId="7" borderId="81" applyNumberFormat="0" applyAlignment="0" applyProtection="0">
      <alignment vertical="center"/>
    </xf>
    <xf numFmtId="10" fontId="33" fillId="28" borderId="76" applyNumberFormat="0" applyBorder="0" applyAlignment="0" applyProtection="0"/>
    <xf numFmtId="10" fontId="33" fillId="28" borderId="76" applyNumberFormat="0" applyBorder="0" applyAlignment="0" applyProtection="0"/>
    <xf numFmtId="0" fontId="39" fillId="7" borderId="81" applyNumberFormat="0" applyAlignment="0" applyProtection="0">
      <alignment vertical="center"/>
    </xf>
    <xf numFmtId="0" fontId="35" fillId="0" borderId="83">
      <alignment horizontal="left" vertical="center"/>
    </xf>
    <xf numFmtId="0" fontId="35" fillId="0" borderId="83">
      <alignment horizontal="lef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27" fillId="14" borderId="81" applyNumberFormat="0" applyAlignment="0" applyProtection="0">
      <alignment vertical="center"/>
    </xf>
    <xf numFmtId="0" fontId="27" fillId="14" borderId="81" applyNumberFormat="0" applyAlignment="0" applyProtection="0">
      <alignment vertical="center"/>
    </xf>
    <xf numFmtId="0" fontId="27" fillId="14" borderId="81" applyNumberFormat="0" applyAlignment="0" applyProtection="0">
      <alignment vertical="center"/>
    </xf>
    <xf numFmtId="0" fontId="27" fillId="14" borderId="81"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86" fillId="0" borderId="0"/>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94" fillId="0" borderId="0"/>
    <xf numFmtId="0" fontId="94" fillId="0" borderId="0"/>
    <xf numFmtId="0" fontId="93" fillId="0" borderId="0"/>
    <xf numFmtId="0" fontId="94"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93" fillId="0" borderId="0"/>
    <xf numFmtId="0" fontId="93" fillId="0" borderId="0"/>
    <xf numFmtId="0" fontId="93" fillId="0" borderId="0"/>
    <xf numFmtId="10" fontId="33" fillId="28" borderId="84" applyNumberFormat="0" applyBorder="0" applyAlignment="0" applyProtection="0"/>
    <xf numFmtId="10" fontId="33" fillId="28" borderId="84" applyNumberFormat="0" applyBorder="0" applyAlignment="0" applyProtection="0"/>
    <xf numFmtId="0" fontId="39" fillId="7" borderId="89"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0" fontId="33" fillId="28" borderId="84" applyNumberFormat="0" applyBorder="0" applyAlignment="0" applyProtection="0"/>
    <xf numFmtId="10" fontId="33" fillId="28" borderId="84" applyNumberFormat="0" applyBorder="0" applyAlignment="0" applyProtection="0"/>
    <xf numFmtId="0" fontId="93" fillId="0" borderId="0"/>
    <xf numFmtId="0" fontId="35" fillId="0" borderId="83">
      <alignment horizontal="left" vertical="center"/>
    </xf>
    <xf numFmtId="0" fontId="93" fillId="0" borderId="0"/>
    <xf numFmtId="0" fontId="93" fillId="0" borderId="0"/>
    <xf numFmtId="0" fontId="93" fillId="0" borderId="0"/>
    <xf numFmtId="0" fontId="93" fillId="0" borderId="0"/>
    <xf numFmtId="0" fontId="39" fillId="7" borderId="81" applyNumberFormat="0" applyAlignment="0" applyProtection="0">
      <alignment vertical="center"/>
    </xf>
    <xf numFmtId="0" fontId="35" fillId="0" borderId="83">
      <alignment horizontal="left" vertical="center"/>
    </xf>
    <xf numFmtId="10" fontId="33" fillId="28" borderId="84" applyNumberFormat="0" applyBorder="0" applyAlignment="0" applyProtection="0"/>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7" fillId="32" borderId="86" applyNumberFormat="0" applyAlignment="0" applyProtection="0"/>
    <xf numFmtId="0" fontId="47" fillId="32" borderId="86" applyNumberFormat="0" applyAlignment="0" applyProtection="0"/>
    <xf numFmtId="0" fontId="47" fillId="32" borderId="86" applyNumberFormat="0" applyAlignment="0" applyProtection="0"/>
    <xf numFmtId="0" fontId="47" fillId="32" borderId="86" applyNumberFormat="0" applyAlignment="0" applyProtection="0"/>
    <xf numFmtId="0" fontId="47" fillId="32" borderId="86" applyNumberFormat="0" applyAlignment="0" applyProtection="0"/>
    <xf numFmtId="0" fontId="47" fillId="32" borderId="86" applyNumberFormat="0" applyAlignment="0" applyProtection="0"/>
    <xf numFmtId="2" fontId="47" fillId="33" borderId="86" applyProtection="0">
      <alignment horizontal="right"/>
    </xf>
    <xf numFmtId="2" fontId="47" fillId="33" borderId="86" applyProtection="0">
      <alignment horizontal="right"/>
    </xf>
    <xf numFmtId="2" fontId="47" fillId="33" borderId="86" applyProtection="0">
      <alignment horizontal="right"/>
    </xf>
    <xf numFmtId="2" fontId="47" fillId="33" borderId="86" applyProtection="0">
      <alignment horizontal="right"/>
    </xf>
    <xf numFmtId="2" fontId="47" fillId="33" borderId="86" applyProtection="0">
      <alignment horizontal="right"/>
    </xf>
    <xf numFmtId="2" fontId="47" fillId="33" borderId="86" applyProtection="0">
      <alignment horizontal="right"/>
    </xf>
    <xf numFmtId="2" fontId="48" fillId="34" borderId="86" applyProtection="0">
      <alignment horizontal="right"/>
    </xf>
    <xf numFmtId="2" fontId="48" fillId="34" borderId="86" applyProtection="0">
      <alignment horizontal="right"/>
    </xf>
    <xf numFmtId="2" fontId="48" fillId="34" borderId="86" applyProtection="0">
      <alignment horizontal="right"/>
    </xf>
    <xf numFmtId="2" fontId="48" fillId="34" borderId="86" applyProtection="0">
      <alignment horizontal="right"/>
    </xf>
    <xf numFmtId="2" fontId="48" fillId="34" borderId="86" applyProtection="0">
      <alignment horizontal="right"/>
    </xf>
    <xf numFmtId="2" fontId="48" fillId="34"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0" fontId="50" fillId="32" borderId="86" applyNumberFormat="0" applyProtection="0">
      <alignment horizontal="left"/>
    </xf>
    <xf numFmtId="0" fontId="50" fillId="32" borderId="86" applyNumberFormat="0" applyProtection="0">
      <alignment horizontal="left"/>
    </xf>
    <xf numFmtId="0" fontId="50" fillId="32" borderId="86" applyNumberFormat="0" applyProtection="0">
      <alignment horizontal="left"/>
    </xf>
    <xf numFmtId="0" fontId="50" fillId="32" borderId="86" applyNumberFormat="0" applyProtection="0">
      <alignment horizontal="left"/>
    </xf>
    <xf numFmtId="0" fontId="50" fillId="32" borderId="86" applyNumberFormat="0" applyProtection="0">
      <alignment horizontal="left"/>
    </xf>
    <xf numFmtId="0" fontId="50" fillId="32" borderId="86" applyNumberFormat="0" applyProtection="0">
      <alignment horizontal="left"/>
    </xf>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8" fillId="33" borderId="86" applyProtection="0"/>
    <xf numFmtId="2" fontId="48" fillId="33" borderId="86" applyProtection="0"/>
    <xf numFmtId="2" fontId="48" fillId="33" borderId="86" applyProtection="0"/>
    <xf numFmtId="2" fontId="48" fillId="33" borderId="86" applyProtection="0"/>
    <xf numFmtId="2" fontId="48" fillId="33" borderId="86" applyProtection="0"/>
    <xf numFmtId="2" fontId="48" fillId="33" borderId="86" applyProtection="0"/>
    <xf numFmtId="2" fontId="48" fillId="36" borderId="86" applyProtection="0"/>
    <xf numFmtId="2" fontId="48" fillId="36" borderId="86" applyProtection="0"/>
    <xf numFmtId="2" fontId="48" fillId="36" borderId="86" applyProtection="0"/>
    <xf numFmtId="2" fontId="48" fillId="36" borderId="86" applyProtection="0"/>
    <xf numFmtId="2" fontId="48" fillId="36" borderId="86" applyProtection="0"/>
    <xf numFmtId="2" fontId="48" fillId="36" borderId="86" applyProtection="0"/>
    <xf numFmtId="2" fontId="52" fillId="34" borderId="86" applyProtection="0"/>
    <xf numFmtId="2" fontId="52" fillId="34" borderId="86" applyProtection="0"/>
    <xf numFmtId="2" fontId="52" fillId="34" borderId="86" applyProtection="0"/>
    <xf numFmtId="2" fontId="52" fillId="34" borderId="86" applyProtection="0"/>
    <xf numFmtId="2" fontId="52" fillId="34" borderId="86" applyProtection="0"/>
    <xf numFmtId="2" fontId="52" fillId="34" borderId="86" applyProtection="0">
      <alignment horizontal="center"/>
    </xf>
    <xf numFmtId="2" fontId="52" fillId="34" borderId="86" applyProtection="0">
      <alignment horizontal="center"/>
    </xf>
    <xf numFmtId="2" fontId="52" fillId="34" borderId="86" applyProtection="0">
      <alignment horizontal="center"/>
    </xf>
    <xf numFmtId="2" fontId="52" fillId="34" borderId="86" applyProtection="0">
      <alignment horizontal="center"/>
    </xf>
    <xf numFmtId="2" fontId="52" fillId="34" borderId="86" applyProtection="0">
      <alignment horizontal="center"/>
    </xf>
    <xf numFmtId="2" fontId="52" fillId="34" borderId="86" applyProtection="0">
      <alignment horizontal="center"/>
    </xf>
    <xf numFmtId="2" fontId="48" fillId="36" borderId="86" applyProtection="0">
      <alignment horizontal="center"/>
    </xf>
    <xf numFmtId="2" fontId="48" fillId="36" borderId="86" applyProtection="0">
      <alignment horizontal="center"/>
    </xf>
    <xf numFmtId="2" fontId="48" fillId="36" borderId="86" applyProtection="0">
      <alignment horizontal="center"/>
    </xf>
    <xf numFmtId="2" fontId="48" fillId="36" borderId="86" applyProtection="0">
      <alignment horizontal="center"/>
    </xf>
    <xf numFmtId="2" fontId="48" fillId="36" borderId="86" applyProtection="0">
      <alignment horizontal="center"/>
    </xf>
    <xf numFmtId="2" fontId="48" fillId="36" borderId="86" applyProtection="0">
      <alignment horizontal="center"/>
    </xf>
    <xf numFmtId="0" fontId="54" fillId="0" borderId="87" applyNumberFormat="0" applyFill="0" applyAlignment="0" applyProtection="0">
      <alignment vertical="center"/>
    </xf>
    <xf numFmtId="0" fontId="54" fillId="0" borderId="87" applyNumberFormat="0" applyFill="0" applyAlignment="0" applyProtection="0">
      <alignment vertical="center"/>
    </xf>
    <xf numFmtId="0" fontId="54" fillId="0" borderId="87" applyNumberFormat="0" applyFill="0" applyAlignment="0" applyProtection="0">
      <alignment vertical="center"/>
    </xf>
    <xf numFmtId="0" fontId="54" fillId="0" borderId="87" applyNumberFormat="0" applyFill="0" applyAlignment="0" applyProtection="0">
      <alignment vertical="center"/>
    </xf>
    <xf numFmtId="0" fontId="54" fillId="0" borderId="87" applyNumberFormat="0" applyFill="0" applyAlignment="0" applyProtection="0">
      <alignment vertical="center"/>
    </xf>
    <xf numFmtId="0" fontId="54" fillId="0" borderId="87" applyNumberFormat="0" applyFill="0" applyAlignment="0" applyProtection="0">
      <alignment vertical="center"/>
    </xf>
    <xf numFmtId="0" fontId="93" fillId="0" borderId="0"/>
    <xf numFmtId="0" fontId="93" fillId="0" borderId="0"/>
    <xf numFmtId="0" fontId="35" fillId="0" borderId="83">
      <alignment horizontal="left" vertical="center"/>
    </xf>
    <xf numFmtId="0" fontId="35" fillId="0" borderId="83">
      <alignment horizontal="left" vertical="center"/>
    </xf>
    <xf numFmtId="0" fontId="93" fillId="0" borderId="0"/>
    <xf numFmtId="10" fontId="33" fillId="28" borderId="84" applyNumberFormat="0" applyBorder="0" applyAlignment="0" applyProtection="0"/>
    <xf numFmtId="0" fontId="93" fillId="0" borderId="0"/>
    <xf numFmtId="0" fontId="93" fillId="0" borderId="0"/>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110" fillId="0" borderId="103">
      <alignment horizontal="left" vertical="center"/>
    </xf>
    <xf numFmtId="0" fontId="117" fillId="44" borderId="101">
      <alignment vertical="center"/>
    </xf>
    <xf numFmtId="0" fontId="84" fillId="0" borderId="0">
      <alignment horizontal="center" vertical="center"/>
    </xf>
    <xf numFmtId="0" fontId="108" fillId="46" borderId="0">
      <alignment vertical="center"/>
    </xf>
    <xf numFmtId="0" fontId="117" fillId="44" borderId="101">
      <alignment vertical="center"/>
    </xf>
    <xf numFmtId="0" fontId="110" fillId="0" borderId="103">
      <alignment horizontal="left" vertical="center"/>
    </xf>
    <xf numFmtId="0" fontId="107" fillId="41" borderId="0">
      <alignment vertical="center"/>
    </xf>
    <xf numFmtId="0" fontId="94" fillId="0" borderId="0"/>
    <xf numFmtId="0" fontId="14" fillId="31" borderId="90" applyNumberFormat="0" applyAlignment="0" applyProtection="0"/>
    <xf numFmtId="0" fontId="14" fillId="31" borderId="90" applyNumberFormat="0" applyAlignment="0" applyProtection="0"/>
    <xf numFmtId="0" fontId="12" fillId="9" borderId="90" applyNumberFormat="0" applyFon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35" fillId="0" borderId="83">
      <alignment horizontal="left" vertical="center"/>
    </xf>
    <xf numFmtId="0" fontId="35" fillId="0" borderId="83">
      <alignment horizontal="left" vertical="center"/>
    </xf>
    <xf numFmtId="10" fontId="33" fillId="28" borderId="84" applyNumberFormat="0" applyBorder="0" applyAlignment="0" applyProtection="0"/>
    <xf numFmtId="0" fontId="39" fillId="7" borderId="81" applyNumberFormat="0" applyAlignment="0" applyProtection="0">
      <alignment vertical="center"/>
    </xf>
    <xf numFmtId="2" fontId="52" fillId="34" borderId="86" applyProtection="0"/>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4" fillId="7" borderId="89"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8" borderId="85" applyNumberFormat="0" applyAlignment="0" applyProtection="0">
      <alignment vertical="center"/>
    </xf>
    <xf numFmtId="0" fontId="75" fillId="8" borderId="85" applyNumberFormat="0" applyAlignment="0" applyProtection="0">
      <alignment vertical="center"/>
    </xf>
    <xf numFmtId="0" fontId="75" fillId="8" borderId="85" applyNumberFormat="0" applyAlignment="0" applyProtection="0">
      <alignment vertical="center"/>
    </xf>
    <xf numFmtId="0" fontId="75" fillId="8" borderId="85" applyNumberFormat="0" applyAlignment="0" applyProtection="0">
      <alignment vertical="center"/>
    </xf>
    <xf numFmtId="0" fontId="75" fillId="8" borderId="85" applyNumberFormat="0" applyAlignment="0" applyProtection="0">
      <alignment vertical="center"/>
    </xf>
    <xf numFmtId="0" fontId="75" fillId="8"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75" fillId="14" borderId="85" applyNumberFormat="0" applyAlignment="0" applyProtection="0">
      <alignment vertical="center"/>
    </xf>
    <xf numFmtId="0" fontId="80" fillId="0" borderId="88" applyNumberFormat="0" applyFill="0" applyAlignment="0" applyProtection="0"/>
    <xf numFmtId="0" fontId="80" fillId="0" borderId="88" applyNumberFormat="0" applyFill="0" applyAlignment="0" applyProtection="0"/>
    <xf numFmtId="0" fontId="80" fillId="0" borderId="88" applyNumberFormat="0" applyFill="0" applyAlignment="0" applyProtection="0"/>
    <xf numFmtId="0" fontId="80" fillId="0" borderId="88" applyNumberFormat="0" applyFill="0" applyAlignment="0" applyProtection="0"/>
    <xf numFmtId="0" fontId="80" fillId="0" borderId="88" applyNumberFormat="0" applyFill="0" applyAlignment="0" applyProtection="0"/>
    <xf numFmtId="0" fontId="80" fillId="0" borderId="88" applyNumberFormat="0" applyFill="0" applyAlignment="0" applyProtection="0"/>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10" fillId="0" borderId="103">
      <alignment horizontal="left" vertical="center"/>
    </xf>
    <xf numFmtId="0" fontId="117" fillId="44" borderId="101">
      <alignment vertical="center"/>
    </xf>
    <xf numFmtId="0" fontId="117" fillId="44" borderId="101">
      <alignment vertical="center"/>
    </xf>
    <xf numFmtId="0" fontId="108" fillId="46" borderId="0">
      <alignment vertical="center"/>
    </xf>
    <xf numFmtId="0" fontId="117" fillId="44" borderId="101">
      <alignment vertical="center"/>
    </xf>
    <xf numFmtId="0" fontId="117" fillId="44" borderId="101">
      <alignment vertical="center"/>
    </xf>
    <xf numFmtId="0" fontId="113" fillId="0" borderId="104">
      <alignment vertical="center"/>
    </xf>
    <xf numFmtId="0" fontId="114" fillId="0" borderId="105">
      <alignment vertical="center"/>
    </xf>
    <xf numFmtId="0" fontId="27" fillId="14" borderId="89" applyNumberFormat="0" applyAlignment="0" applyProtection="0">
      <alignment vertical="center"/>
    </xf>
    <xf numFmtId="0" fontId="27" fillId="14" borderId="89" applyNumberFormat="0" applyAlignment="0" applyProtection="0">
      <alignment vertical="center"/>
    </xf>
    <xf numFmtId="0" fontId="27" fillId="14" borderId="89" applyNumberFormat="0" applyAlignment="0" applyProtection="0">
      <alignment vertical="center"/>
    </xf>
    <xf numFmtId="0" fontId="27" fillId="14" borderId="89" applyNumberForma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58" fillId="0" borderId="88" applyNumberFormat="0" applyFill="0" applyAlignment="0" applyProtection="0">
      <alignment vertical="center"/>
    </xf>
    <xf numFmtId="0" fontId="62" fillId="8" borderId="89" applyNumberFormat="0" applyAlignment="0" applyProtection="0"/>
    <xf numFmtId="0" fontId="62" fillId="8" borderId="89" applyNumberFormat="0" applyAlignment="0" applyProtection="0"/>
    <xf numFmtId="0" fontId="62" fillId="8" borderId="89" applyNumberFormat="0" applyAlignment="0" applyProtection="0"/>
    <xf numFmtId="0" fontId="62" fillId="8" borderId="89" applyNumberFormat="0" applyAlignment="0" applyProtection="0"/>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8" borderId="89" applyNumberFormat="0" applyAlignment="0" applyProtection="0">
      <alignment vertical="center"/>
    </xf>
    <xf numFmtId="0" fontId="63" fillId="8" borderId="89" applyNumberFormat="0" applyAlignment="0" applyProtection="0">
      <alignment vertical="center"/>
    </xf>
    <xf numFmtId="0" fontId="63" fillId="8" borderId="89" applyNumberFormat="0" applyAlignment="0" applyProtection="0">
      <alignment vertical="center"/>
    </xf>
    <xf numFmtId="0" fontId="63" fillId="8"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63" fillId="14" borderId="89" applyNumberFormat="0" applyAlignment="0" applyProtection="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108" fillId="46" borderId="0">
      <alignment vertical="center"/>
    </xf>
    <xf numFmtId="0" fontId="114" fillId="0" borderId="105">
      <alignment vertical="center"/>
    </xf>
    <xf numFmtId="0" fontId="110" fillId="0" borderId="103">
      <alignment horizontal="left" vertical="center"/>
    </xf>
    <xf numFmtId="0" fontId="113" fillId="0" borderId="104">
      <alignment vertical="center"/>
    </xf>
    <xf numFmtId="0" fontId="101" fillId="0" borderId="0">
      <alignment vertical="center"/>
    </xf>
    <xf numFmtId="0" fontId="108" fillId="46" borderId="0">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5" fillId="51" borderId="109">
      <alignment vertical="center"/>
    </xf>
    <xf numFmtId="0" fontId="126" fillId="60" borderId="110">
      <alignment vertical="center"/>
    </xf>
    <xf numFmtId="0" fontId="125" fillId="51" borderId="109">
      <alignment vertical="center"/>
    </xf>
    <xf numFmtId="0" fontId="125" fillId="51" borderId="109">
      <alignment vertical="center"/>
    </xf>
    <xf numFmtId="0" fontId="86" fillId="0" borderId="0"/>
    <xf numFmtId="0" fontId="126" fillId="60" borderId="110">
      <alignment vertical="center"/>
    </xf>
    <xf numFmtId="0" fontId="126" fillId="60" borderId="110">
      <alignment vertical="center"/>
    </xf>
    <xf numFmtId="0" fontId="126" fillId="60" borderId="110">
      <alignment vertical="center"/>
    </xf>
    <xf numFmtId="0" fontId="126" fillId="60" borderId="110">
      <alignment vertical="center"/>
    </xf>
    <xf numFmtId="2" fontId="126" fillId="67" borderId="110">
      <alignment horizontal="right"/>
    </xf>
    <xf numFmtId="2" fontId="126" fillId="67" borderId="110">
      <alignment horizontal="right"/>
    </xf>
    <xf numFmtId="2" fontId="126" fillId="67" borderId="110">
      <alignment horizontal="right"/>
    </xf>
    <xf numFmtId="2" fontId="126" fillId="67" borderId="110">
      <alignment horizontal="right"/>
    </xf>
    <xf numFmtId="2" fontId="127" fillId="68" borderId="110">
      <alignment horizontal="right"/>
    </xf>
    <xf numFmtId="2" fontId="127" fillId="68" borderId="110">
      <alignment horizontal="right"/>
    </xf>
    <xf numFmtId="2" fontId="127" fillId="68" borderId="110">
      <alignment horizontal="right"/>
    </xf>
    <xf numFmtId="2" fontId="127" fillId="68" borderId="110">
      <alignment horizontal="right"/>
    </xf>
    <xf numFmtId="199" fontId="128" fillId="69" borderId="110">
      <alignment horizontal="right"/>
    </xf>
    <xf numFmtId="199" fontId="128" fillId="69" borderId="110">
      <alignment horizontal="right"/>
    </xf>
    <xf numFmtId="2" fontId="127" fillId="68" borderId="110">
      <alignment horizontal="righ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lef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0" fontId="122" fillId="52"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94" fillId="0" borderId="0"/>
    <xf numFmtId="0" fontId="93" fillId="0" borderId="0"/>
    <xf numFmtId="0" fontId="94" fillId="0" borderId="0"/>
    <xf numFmtId="0" fontId="101" fillId="46" borderId="108">
      <alignment vertical="center"/>
    </xf>
    <xf numFmtId="0" fontId="101" fillId="46" borderId="108">
      <alignment vertical="center"/>
    </xf>
    <xf numFmtId="2" fontId="128" fillId="60" borderId="110"/>
    <xf numFmtId="2" fontId="128" fillId="60" borderId="110"/>
    <xf numFmtId="2" fontId="128" fillId="60" borderId="110"/>
    <xf numFmtId="2" fontId="128" fillId="60" borderId="110"/>
    <xf numFmtId="2" fontId="127" fillId="67" borderId="110"/>
    <xf numFmtId="2" fontId="128" fillId="60" borderId="110"/>
    <xf numFmtId="2" fontId="127" fillId="67" borderId="110"/>
    <xf numFmtId="2" fontId="130" fillId="0" borderId="0"/>
    <xf numFmtId="2" fontId="127" fillId="70" borderId="110"/>
    <xf numFmtId="2" fontId="127" fillId="67" borderId="110"/>
    <xf numFmtId="2" fontId="127" fillId="67" borderId="110"/>
    <xf numFmtId="2" fontId="127" fillId="67" borderId="110"/>
    <xf numFmtId="2" fontId="127" fillId="70" borderId="110"/>
    <xf numFmtId="2" fontId="127" fillId="70" borderId="110"/>
    <xf numFmtId="2" fontId="127" fillId="70" borderId="110"/>
    <xf numFmtId="2" fontId="127" fillId="70" borderId="110"/>
    <xf numFmtId="37" fontId="68" fillId="0" borderId="84">
      <alignment horizontal="justify" vertical="center" wrapText="1"/>
    </xf>
    <xf numFmtId="0" fontId="125" fillId="51" borderId="109">
      <alignment vertical="center"/>
    </xf>
    <xf numFmtId="0" fontId="126" fillId="60" borderId="110">
      <alignment vertical="center"/>
    </xf>
    <xf numFmtId="10" fontId="101" fillId="0" borderId="0">
      <alignment vertical="center"/>
    </xf>
    <xf numFmtId="0" fontId="125" fillId="51" borderId="109">
      <alignment vertical="center"/>
    </xf>
    <xf numFmtId="0" fontId="126" fillId="60" borderId="110">
      <alignment vertical="center"/>
    </xf>
    <xf numFmtId="2" fontId="126" fillId="67" borderId="110">
      <alignment horizontal="right"/>
    </xf>
    <xf numFmtId="0" fontId="93" fillId="0" borderId="0"/>
    <xf numFmtId="0" fontId="93" fillId="0" borderId="0"/>
    <xf numFmtId="10" fontId="33" fillId="28" borderId="84" applyNumberFormat="0" applyBorder="0" applyAlignment="0" applyProtection="0"/>
    <xf numFmtId="0" fontId="93" fillId="0" borderId="0"/>
    <xf numFmtId="37" fontId="68" fillId="0" borderId="84">
      <alignment horizontal="justify" vertical="center" wrapText="1"/>
    </xf>
    <xf numFmtId="0" fontId="126" fillId="60" borderId="110">
      <alignment vertical="center"/>
    </xf>
    <xf numFmtId="0" fontId="126" fillId="60" borderId="110">
      <alignment vertical="center"/>
    </xf>
    <xf numFmtId="0" fontId="126" fillId="60" borderId="110">
      <alignment vertical="center"/>
    </xf>
    <xf numFmtId="2" fontId="126" fillId="67" borderId="110">
      <alignment horizontal="right"/>
    </xf>
    <xf numFmtId="2" fontId="126" fillId="67" borderId="110">
      <alignment horizontal="right"/>
    </xf>
    <xf numFmtId="2" fontId="126" fillId="67" borderId="110">
      <alignment horizontal="right"/>
    </xf>
    <xf numFmtId="2" fontId="126" fillId="67" borderId="110">
      <alignment horizontal="right"/>
    </xf>
    <xf numFmtId="2" fontId="127" fillId="68" borderId="110">
      <alignment horizontal="right"/>
    </xf>
    <xf numFmtId="2" fontId="127" fillId="68" borderId="110">
      <alignment horizontal="right"/>
    </xf>
    <xf numFmtId="2" fontId="127" fillId="68" borderId="110">
      <alignment horizontal="right"/>
    </xf>
    <xf numFmtId="2" fontId="127" fillId="68" borderId="110">
      <alignment horizontal="righ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right"/>
    </xf>
    <xf numFmtId="199" fontId="128" fillId="69" borderId="110">
      <alignment horizontal="left"/>
    </xf>
    <xf numFmtId="199" fontId="128" fillId="69" borderId="110">
      <alignment horizontal="right"/>
    </xf>
    <xf numFmtId="199" fontId="128" fillId="69" borderId="110">
      <alignment horizontal="righ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199" fontId="128" fillId="69" borderId="110">
      <alignment horizontal="left"/>
    </xf>
    <xf numFmtId="0" fontId="93" fillId="0" borderId="0"/>
    <xf numFmtId="0" fontId="93" fillId="0" borderId="0"/>
    <xf numFmtId="0" fontId="93" fillId="0" borderId="0"/>
    <xf numFmtId="0" fontId="99" fillId="51" borderId="101">
      <alignment vertical="center"/>
    </xf>
    <xf numFmtId="0" fontId="99" fillId="51" borderId="101">
      <alignment vertical="center"/>
    </xf>
    <xf numFmtId="0" fontId="94" fillId="0" borderId="0">
      <alignment vertical="top"/>
    </xf>
    <xf numFmtId="0" fontId="99" fillId="51" borderId="101">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5" fillId="0" borderId="0">
      <alignment vertical="center"/>
    </xf>
    <xf numFmtId="0" fontId="93" fillId="0" borderId="0"/>
    <xf numFmtId="0" fontId="99" fillId="51" borderId="101">
      <alignment vertical="center"/>
    </xf>
    <xf numFmtId="0" fontId="99" fillId="51" borderId="101">
      <alignment vertical="center"/>
    </xf>
    <xf numFmtId="0" fontId="99" fillId="51" borderId="101">
      <alignment vertical="center"/>
    </xf>
    <xf numFmtId="2" fontId="52" fillId="34" borderId="86" applyProtection="0">
      <alignment horizontal="center"/>
    </xf>
    <xf numFmtId="2" fontId="52" fillId="34" borderId="86" applyProtection="0"/>
    <xf numFmtId="2" fontId="52" fillId="34" borderId="86" applyProtection="0"/>
    <xf numFmtId="2" fontId="52" fillId="34" borderId="86" applyProtection="0"/>
    <xf numFmtId="2" fontId="52" fillId="34" borderId="86" applyProtection="0"/>
    <xf numFmtId="2" fontId="52" fillId="34" borderId="86" applyProtection="0"/>
    <xf numFmtId="2" fontId="52" fillId="34" borderId="86" applyProtection="0"/>
    <xf numFmtId="2" fontId="48" fillId="36" borderId="86" applyProtection="0"/>
    <xf numFmtId="2" fontId="48" fillId="36" borderId="86" applyProtection="0"/>
    <xf numFmtId="2" fontId="48" fillId="36" borderId="86" applyProtection="0"/>
    <xf numFmtId="2" fontId="48" fillId="36" borderId="86" applyProtection="0"/>
    <xf numFmtId="2" fontId="48" fillId="36" borderId="86" applyProtection="0"/>
    <xf numFmtId="2" fontId="48" fillId="36" borderId="86" applyProtection="0"/>
    <xf numFmtId="2" fontId="48" fillId="33" borderId="86" applyProtection="0"/>
    <xf numFmtId="2" fontId="48" fillId="33" borderId="86" applyProtection="0"/>
    <xf numFmtId="2" fontId="48" fillId="33" borderId="86" applyProtection="0"/>
    <xf numFmtId="2" fontId="48" fillId="33" borderId="86" applyProtection="0"/>
    <xf numFmtId="2" fontId="48" fillId="33" borderId="86" applyProtection="0"/>
    <xf numFmtId="2" fontId="48" fillId="33"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2" fontId="49" fillId="32" borderId="86" applyProtection="0"/>
    <xf numFmtId="0" fontId="50" fillId="32" borderId="86" applyNumberFormat="0" applyProtection="0">
      <alignment horizontal="left"/>
    </xf>
    <xf numFmtId="0" fontId="50" fillId="32" borderId="86" applyNumberFormat="0" applyProtection="0">
      <alignment horizontal="left"/>
    </xf>
    <xf numFmtId="0" fontId="50" fillId="32" borderId="86" applyNumberFormat="0" applyProtection="0">
      <alignment horizontal="left"/>
    </xf>
    <xf numFmtId="0" fontId="50" fillId="32" borderId="86" applyNumberFormat="0" applyProtection="0">
      <alignment horizontal="left"/>
    </xf>
    <xf numFmtId="0" fontId="50" fillId="32" borderId="86" applyNumberFormat="0" applyProtection="0">
      <alignment horizontal="left"/>
    </xf>
    <xf numFmtId="0" fontId="50" fillId="32" borderId="86" applyNumberFormat="0"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lef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14" fontId="49" fillId="35" borderId="86" applyProtection="0">
      <alignment horizontal="right"/>
    </xf>
    <xf numFmtId="2" fontId="48" fillId="34" borderId="86" applyProtection="0">
      <alignment horizontal="right"/>
    </xf>
    <xf numFmtId="2" fontId="48" fillId="34" borderId="86" applyProtection="0">
      <alignment horizontal="right"/>
    </xf>
    <xf numFmtId="2" fontId="48" fillId="34" borderId="86" applyProtection="0">
      <alignment horizontal="right"/>
    </xf>
    <xf numFmtId="2" fontId="48" fillId="34" borderId="86" applyProtection="0">
      <alignment horizontal="right"/>
    </xf>
    <xf numFmtId="2" fontId="48" fillId="34" borderId="86" applyProtection="0">
      <alignment horizontal="right"/>
    </xf>
    <xf numFmtId="2" fontId="48" fillId="34" borderId="86" applyProtection="0">
      <alignment horizontal="right"/>
    </xf>
    <xf numFmtId="2" fontId="47" fillId="33" borderId="86" applyProtection="0">
      <alignment horizontal="right"/>
    </xf>
    <xf numFmtId="2" fontId="47" fillId="33" borderId="86" applyProtection="0">
      <alignment horizontal="right"/>
    </xf>
    <xf numFmtId="2" fontId="47" fillId="33" borderId="86" applyProtection="0">
      <alignment horizontal="right"/>
    </xf>
    <xf numFmtId="2" fontId="47" fillId="33" borderId="86" applyProtection="0">
      <alignment horizontal="right"/>
    </xf>
    <xf numFmtId="2" fontId="47" fillId="33" borderId="86" applyProtection="0">
      <alignment horizontal="right"/>
    </xf>
    <xf numFmtId="2" fontId="47" fillId="33" borderId="86" applyProtection="0">
      <alignment horizontal="right"/>
    </xf>
    <xf numFmtId="0" fontId="47" fillId="32" borderId="86" applyNumberFormat="0" applyAlignment="0" applyProtection="0"/>
    <xf numFmtId="0" fontId="47" fillId="32" borderId="86" applyNumberFormat="0" applyAlignment="0" applyProtection="0"/>
    <xf numFmtId="0" fontId="47" fillId="32" borderId="86" applyNumberFormat="0" applyAlignment="0" applyProtection="0"/>
    <xf numFmtId="0" fontId="47" fillId="32" borderId="86" applyNumberFormat="0" applyAlignment="0" applyProtection="0"/>
    <xf numFmtId="0" fontId="47" fillId="32" borderId="86" applyNumberFormat="0" applyAlignment="0" applyProtection="0"/>
    <xf numFmtId="0" fontId="47" fillId="32" borderId="86" applyNumberFormat="0" applyAlignment="0" applyProtection="0"/>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46" fillId="14" borderId="85" applyNumberForma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2" fillId="9" borderId="90" applyNumberFormat="0" applyFont="0" applyAlignment="0" applyProtection="0">
      <alignment vertical="center"/>
    </xf>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4" fillId="31" borderId="90" applyNumberFormat="0" applyAlignment="0" applyProtection="0"/>
    <xf numFmtId="0" fontId="12" fillId="9" borderId="90" applyNumberFormat="0" applyFon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0" fontId="39" fillId="7" borderId="89" applyNumberFormat="0" applyAlignment="0" applyProtection="0">
      <alignment vertical="center"/>
    </xf>
    <xf numFmtId="10" fontId="33" fillId="28" borderId="84" applyNumberFormat="0" applyBorder="0" applyAlignment="0" applyProtection="0"/>
    <xf numFmtId="10" fontId="33" fillId="28" borderId="84" applyNumberFormat="0" applyBorder="0" applyAlignment="0" applyProtection="0"/>
    <xf numFmtId="0" fontId="39" fillId="7" borderId="89" applyNumberFormat="0" applyAlignment="0" applyProtection="0">
      <alignment vertical="center"/>
    </xf>
    <xf numFmtId="0" fontId="35" fillId="0" borderId="91">
      <alignment horizontal="left" vertical="center"/>
    </xf>
    <xf numFmtId="0" fontId="35" fillId="0" borderId="91">
      <alignment horizontal="lef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2" fontId="48" fillId="36" borderId="94" applyProtection="0">
      <alignment horizontal="center"/>
    </xf>
    <xf numFmtId="2" fontId="48" fillId="36" borderId="94" applyProtection="0">
      <alignment horizontal="center"/>
    </xf>
    <xf numFmtId="0" fontId="27" fillId="14" borderId="89" applyNumberFormat="0" applyAlignment="0" applyProtection="0">
      <alignment vertical="center"/>
    </xf>
    <xf numFmtId="0" fontId="27" fillId="14" borderId="89" applyNumberFormat="0" applyAlignment="0" applyProtection="0">
      <alignment vertical="center"/>
    </xf>
    <xf numFmtId="0" fontId="27" fillId="14" borderId="89" applyNumberFormat="0" applyAlignment="0" applyProtection="0">
      <alignment vertical="center"/>
    </xf>
    <xf numFmtId="0" fontId="27" fillId="14" borderId="89" applyNumberFormat="0" applyAlignment="0" applyProtection="0">
      <alignment vertical="center"/>
    </xf>
    <xf numFmtId="2" fontId="48" fillId="36" borderId="94" applyProtection="0">
      <alignment horizontal="center"/>
    </xf>
    <xf numFmtId="2" fontId="48" fillId="36" borderId="94" applyProtection="0">
      <alignment horizontal="center"/>
    </xf>
    <xf numFmtId="2" fontId="48" fillId="36" borderId="94" applyProtection="0">
      <alignment horizontal="center"/>
    </xf>
    <xf numFmtId="2" fontId="48" fillId="36" borderId="94" applyProtection="0">
      <alignment horizontal="center"/>
    </xf>
    <xf numFmtId="2" fontId="52" fillId="34" borderId="94" applyProtection="0">
      <alignment horizontal="center"/>
    </xf>
    <xf numFmtId="2" fontId="52" fillId="34" borderId="94" applyProtection="0">
      <alignment horizontal="center"/>
    </xf>
    <xf numFmtId="2" fontId="52" fillId="34" borderId="94" applyProtection="0">
      <alignment horizontal="center"/>
    </xf>
    <xf numFmtId="2" fontId="52" fillId="34" borderId="94" applyProtection="0">
      <alignment horizontal="center"/>
    </xf>
    <xf numFmtId="2" fontId="52" fillId="34" borderId="94" applyProtection="0">
      <alignment horizontal="center"/>
    </xf>
    <xf numFmtId="2" fontId="52" fillId="34" borderId="94" applyProtection="0">
      <alignment horizontal="center"/>
    </xf>
    <xf numFmtId="2" fontId="52" fillId="34" borderId="94" applyProtection="0"/>
    <xf numFmtId="2" fontId="52" fillId="34" borderId="94" applyProtection="0"/>
    <xf numFmtId="2" fontId="52" fillId="34" borderId="94" applyProtection="0"/>
    <xf numFmtId="2" fontId="52" fillId="34" borderId="94" applyProtection="0"/>
    <xf numFmtId="2" fontId="52" fillId="34" borderId="94" applyProtection="0"/>
    <xf numFmtId="2" fontId="52" fillId="34" borderId="94" applyProtection="0"/>
    <xf numFmtId="2" fontId="48" fillId="36" borderId="94" applyProtection="0"/>
    <xf numFmtId="2" fontId="48" fillId="36" borderId="94" applyProtection="0"/>
    <xf numFmtId="2" fontId="48" fillId="36" borderId="94" applyProtection="0"/>
    <xf numFmtId="2" fontId="48" fillId="33" borderId="94" applyProtection="0"/>
    <xf numFmtId="2" fontId="48" fillId="33" borderId="94" applyProtection="0"/>
    <xf numFmtId="2" fontId="48" fillId="33" borderId="94" applyProtection="0"/>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0" fontId="50" fillId="32" borderId="94" applyNumberFormat="0" applyProtection="0">
      <alignment horizontal="left"/>
    </xf>
    <xf numFmtId="0" fontId="50" fillId="32" borderId="94" applyNumberFormat="0" applyProtection="0">
      <alignment horizontal="left"/>
    </xf>
    <xf numFmtId="0" fontId="50" fillId="32" borderId="94" applyNumberFormat="0" applyProtection="0">
      <alignment horizontal="left"/>
    </xf>
    <xf numFmtId="0" fontId="50" fillId="32" borderId="94" applyNumberFormat="0" applyProtection="0">
      <alignment horizontal="left"/>
    </xf>
    <xf numFmtId="0" fontId="50" fillId="32" borderId="94" applyNumberFormat="0"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0" fontId="33" fillId="28" borderId="92" applyNumberFormat="0" applyBorder="0" applyAlignment="0" applyProtection="0"/>
    <xf numFmtId="10" fontId="33" fillId="28" borderId="92" applyNumberFormat="0" applyBorder="0" applyAlignment="0" applyProtection="0"/>
    <xf numFmtId="0" fontId="39" fillId="7" borderId="97" applyNumberFormat="0" applyAlignment="0" applyProtection="0">
      <alignment vertical="center"/>
    </xf>
    <xf numFmtId="14" fontId="49" fillId="35" borderId="94" applyProtection="0">
      <alignment horizontal="left"/>
    </xf>
    <xf numFmtId="14" fontId="49" fillId="35" borderId="94" applyProtection="0">
      <alignment horizontal="lef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2" fontId="48" fillId="34" borderId="94" applyProtection="0">
      <alignment horizontal="right"/>
    </xf>
    <xf numFmtId="2" fontId="48" fillId="34" borderId="94" applyProtection="0">
      <alignment horizontal="right"/>
    </xf>
    <xf numFmtId="2" fontId="48" fillId="34" borderId="94" applyProtection="0">
      <alignment horizontal="right"/>
    </xf>
    <xf numFmtId="2" fontId="48" fillId="34" borderId="94" applyProtection="0">
      <alignment horizontal="right"/>
    </xf>
    <xf numFmtId="2" fontId="48" fillId="34" borderId="94" applyProtection="0">
      <alignment horizontal="right"/>
    </xf>
    <xf numFmtId="2" fontId="48" fillId="34" borderId="94" applyProtection="0">
      <alignment horizontal="right"/>
    </xf>
    <xf numFmtId="2" fontId="47" fillId="33" borderId="94" applyProtection="0">
      <alignment horizontal="right"/>
    </xf>
    <xf numFmtId="2" fontId="47" fillId="33" borderId="94" applyProtection="0">
      <alignment horizontal="right"/>
    </xf>
    <xf numFmtId="2" fontId="47" fillId="33" borderId="94" applyProtection="0">
      <alignment horizontal="right"/>
    </xf>
    <xf numFmtId="2" fontId="47" fillId="33" borderId="94" applyProtection="0">
      <alignment horizontal="right"/>
    </xf>
    <xf numFmtId="2" fontId="47" fillId="33" borderId="94" applyProtection="0">
      <alignment horizontal="right"/>
    </xf>
    <xf numFmtId="2" fontId="47" fillId="33" borderId="94" applyProtection="0">
      <alignment horizontal="right"/>
    </xf>
    <xf numFmtId="0" fontId="47" fillId="32" borderId="94" applyNumberFormat="0" applyAlignment="0" applyProtection="0"/>
    <xf numFmtId="0" fontId="47" fillId="32" borderId="94" applyNumberFormat="0" applyAlignment="0" applyProtection="0"/>
    <xf numFmtId="0" fontId="47" fillId="32" borderId="94" applyNumberFormat="0" applyAlignment="0" applyProtection="0"/>
    <xf numFmtId="0" fontId="47" fillId="32" borderId="94" applyNumberFormat="0" applyAlignment="0" applyProtection="0"/>
    <xf numFmtId="0" fontId="47" fillId="32" borderId="94" applyNumberFormat="0" applyAlignment="0" applyProtection="0"/>
    <xf numFmtId="0" fontId="47" fillId="32" borderId="94" applyNumberFormat="0" applyAlignment="0" applyProtection="0"/>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14" fillId="31" borderId="98" applyNumberFormat="0" applyAlignment="0" applyProtection="0"/>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10" fontId="33" fillId="28" borderId="92" applyNumberFormat="0" applyBorder="0" applyAlignment="0" applyProtection="0"/>
    <xf numFmtId="10" fontId="33" fillId="28" borderId="92" applyNumberFormat="0" applyBorder="0" applyAlignment="0" applyProtection="0"/>
    <xf numFmtId="0" fontId="39" fillId="7" borderId="97" applyNumberFormat="0" applyAlignment="0" applyProtection="0">
      <alignment vertical="center"/>
    </xf>
    <xf numFmtId="0" fontId="35" fillId="0" borderId="99">
      <alignment horizontal="lef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39" fillId="7" borderId="89" applyNumberFormat="0" applyAlignment="0" applyProtection="0">
      <alignment vertical="center"/>
    </xf>
    <xf numFmtId="0" fontId="35" fillId="0" borderId="91">
      <alignment horizontal="left" vertical="center"/>
    </xf>
    <xf numFmtId="10" fontId="33" fillId="28" borderId="92" applyNumberFormat="0" applyBorder="0" applyAlignment="0" applyProtection="0"/>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7" fillId="32" borderId="94" applyNumberFormat="0" applyAlignment="0" applyProtection="0"/>
    <xf numFmtId="0" fontId="47" fillId="32" borderId="94" applyNumberFormat="0" applyAlignment="0" applyProtection="0"/>
    <xf numFmtId="0" fontId="47" fillId="32" borderId="94" applyNumberFormat="0" applyAlignment="0" applyProtection="0"/>
    <xf numFmtId="0" fontId="47" fillId="32" borderId="94" applyNumberFormat="0" applyAlignment="0" applyProtection="0"/>
    <xf numFmtId="0" fontId="47" fillId="32" borderId="94" applyNumberFormat="0" applyAlignment="0" applyProtection="0"/>
    <xf numFmtId="0" fontId="47" fillId="32" borderId="94" applyNumberFormat="0" applyAlignment="0" applyProtection="0"/>
    <xf numFmtId="2" fontId="47" fillId="33" borderId="94" applyProtection="0">
      <alignment horizontal="right"/>
    </xf>
    <xf numFmtId="2" fontId="47" fillId="33" borderId="94" applyProtection="0">
      <alignment horizontal="right"/>
    </xf>
    <xf numFmtId="2" fontId="47" fillId="33" borderId="94" applyProtection="0">
      <alignment horizontal="right"/>
    </xf>
    <xf numFmtId="2" fontId="47" fillId="33" borderId="94" applyProtection="0">
      <alignment horizontal="right"/>
    </xf>
    <xf numFmtId="2" fontId="47" fillId="33" borderId="94" applyProtection="0">
      <alignment horizontal="right"/>
    </xf>
    <xf numFmtId="2" fontId="47" fillId="33" borderId="94" applyProtection="0">
      <alignment horizontal="right"/>
    </xf>
    <xf numFmtId="2" fontId="48" fillId="34" borderId="94" applyProtection="0">
      <alignment horizontal="right"/>
    </xf>
    <xf numFmtId="2" fontId="48" fillId="34" borderId="94" applyProtection="0">
      <alignment horizontal="right"/>
    </xf>
    <xf numFmtId="2" fontId="48" fillId="34" borderId="94" applyProtection="0">
      <alignment horizontal="right"/>
    </xf>
    <xf numFmtId="2" fontId="48" fillId="34" borderId="94" applyProtection="0">
      <alignment horizontal="right"/>
    </xf>
    <xf numFmtId="2" fontId="48" fillId="34" borderId="94" applyProtection="0">
      <alignment horizontal="right"/>
    </xf>
    <xf numFmtId="2" fontId="48" fillId="34"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righ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0" fontId="50" fillId="32" borderId="94" applyNumberFormat="0" applyProtection="0">
      <alignment horizontal="left"/>
    </xf>
    <xf numFmtId="0" fontId="50" fillId="32" borderId="94" applyNumberFormat="0" applyProtection="0">
      <alignment horizontal="left"/>
    </xf>
    <xf numFmtId="0" fontId="50" fillId="32" borderId="94" applyNumberFormat="0" applyProtection="0">
      <alignment horizontal="left"/>
    </xf>
    <xf numFmtId="0" fontId="50" fillId="32" borderId="94" applyNumberFormat="0" applyProtection="0">
      <alignment horizontal="left"/>
    </xf>
    <xf numFmtId="0" fontId="50" fillId="32" borderId="94" applyNumberFormat="0" applyProtection="0">
      <alignment horizontal="left"/>
    </xf>
    <xf numFmtId="0" fontId="50" fillId="32" borderId="94" applyNumberFormat="0" applyProtection="0">
      <alignment horizontal="left"/>
    </xf>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9" fillId="32" borderId="94" applyProtection="0"/>
    <xf numFmtId="2" fontId="48" fillId="33" borderId="94" applyProtection="0"/>
    <xf numFmtId="2" fontId="48" fillId="33" borderId="94" applyProtection="0"/>
    <xf numFmtId="2" fontId="48" fillId="33" borderId="94" applyProtection="0"/>
    <xf numFmtId="2" fontId="48" fillId="33" borderId="94" applyProtection="0"/>
    <xf numFmtId="2" fontId="48" fillId="33" borderId="94" applyProtection="0"/>
    <xf numFmtId="2" fontId="48" fillId="33" borderId="94" applyProtection="0"/>
    <xf numFmtId="2" fontId="48" fillId="36" borderId="94" applyProtection="0"/>
    <xf numFmtId="2" fontId="48" fillId="36" borderId="94" applyProtection="0"/>
    <xf numFmtId="2" fontId="48" fillId="36" borderId="94" applyProtection="0"/>
    <xf numFmtId="2" fontId="48" fillId="36" borderId="94" applyProtection="0"/>
    <xf numFmtId="2" fontId="48" fillId="36" borderId="94" applyProtection="0"/>
    <xf numFmtId="2" fontId="48" fillId="36" borderId="94" applyProtection="0"/>
    <xf numFmtId="2" fontId="52" fillId="34" borderId="94" applyProtection="0"/>
    <xf numFmtId="2" fontId="52" fillId="34" borderId="94" applyProtection="0"/>
    <xf numFmtId="2" fontId="52" fillId="34" borderId="94" applyProtection="0"/>
    <xf numFmtId="2" fontId="52" fillId="34" borderId="94" applyProtection="0"/>
    <xf numFmtId="2" fontId="52" fillId="34" borderId="94" applyProtection="0"/>
    <xf numFmtId="2" fontId="52" fillId="34" borderId="94" applyProtection="0">
      <alignment horizontal="center"/>
    </xf>
    <xf numFmtId="2" fontId="52" fillId="34" borderId="94" applyProtection="0">
      <alignment horizontal="center"/>
    </xf>
    <xf numFmtId="2" fontId="52" fillId="34" borderId="94" applyProtection="0">
      <alignment horizontal="center"/>
    </xf>
    <xf numFmtId="2" fontId="52" fillId="34" borderId="94" applyProtection="0">
      <alignment horizontal="center"/>
    </xf>
    <xf numFmtId="2" fontId="52" fillId="34" borderId="94" applyProtection="0">
      <alignment horizontal="center"/>
    </xf>
    <xf numFmtId="2" fontId="52" fillId="34" borderId="94" applyProtection="0">
      <alignment horizontal="center"/>
    </xf>
    <xf numFmtId="2" fontId="48" fillId="36" borderId="94" applyProtection="0">
      <alignment horizontal="center"/>
    </xf>
    <xf numFmtId="2" fontId="48" fillId="36" borderId="94" applyProtection="0">
      <alignment horizontal="center"/>
    </xf>
    <xf numFmtId="2" fontId="48" fillId="36" borderId="94" applyProtection="0">
      <alignment horizontal="center"/>
    </xf>
    <xf numFmtId="2" fontId="48" fillId="36" borderId="94" applyProtection="0">
      <alignment horizontal="center"/>
    </xf>
    <xf numFmtId="2" fontId="48" fillId="36" borderId="94" applyProtection="0">
      <alignment horizontal="center"/>
    </xf>
    <xf numFmtId="2" fontId="48" fillId="36" borderId="94" applyProtection="0">
      <alignment horizont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35" fillId="0" borderId="99">
      <alignment horizontal="left" vertical="center"/>
    </xf>
    <xf numFmtId="0" fontId="35" fillId="0" borderId="99">
      <alignment horizontal="left" vertical="center"/>
    </xf>
    <xf numFmtId="0" fontId="39" fillId="7" borderId="97" applyNumberFormat="0" applyAlignment="0" applyProtection="0">
      <alignment vertical="center"/>
    </xf>
    <xf numFmtId="10" fontId="33" fillId="28" borderId="100" applyNumberFormat="0" applyBorder="0" applyAlignment="0" applyProtection="0"/>
    <xf numFmtId="0" fontId="39" fillId="7" borderId="97" applyNumberFormat="0" applyAlignment="0" applyProtection="0">
      <alignment vertical="center"/>
    </xf>
    <xf numFmtId="0" fontId="39" fillId="7" borderId="97" applyNumberFormat="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6"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2" fontId="49" fillId="32" borderId="94" applyProtection="0"/>
    <xf numFmtId="0" fontId="14" fillId="31" borderId="98" applyNumberFormat="0" applyAlignment="0" applyProtection="0"/>
    <xf numFmtId="0" fontId="14" fillId="31" borderId="98" applyNumberFormat="0" applyAlignment="0" applyProtection="0"/>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12" fillId="9" borderId="98" applyNumberFormat="0" applyFont="0" applyAlignment="0" applyProtection="0">
      <alignment vertical="center"/>
    </xf>
    <xf numFmtId="0" fontId="35" fillId="0" borderId="99">
      <alignment horizontal="left" vertical="center"/>
    </xf>
    <xf numFmtId="0" fontId="35" fillId="0" borderId="91">
      <alignment horizontal="left" vertical="center"/>
    </xf>
    <xf numFmtId="10" fontId="33" fillId="28" borderId="92" applyNumberFormat="0" applyBorder="0" applyAlignment="0" applyProtection="0"/>
    <xf numFmtId="0" fontId="39" fillId="7" borderId="89" applyNumberFormat="0" applyAlignment="0" applyProtection="0">
      <alignment vertical="center"/>
    </xf>
    <xf numFmtId="2" fontId="52" fillId="34" borderId="94" applyProtection="0"/>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80" fillId="0" borderId="96" applyNumberFormat="0" applyFill="0" applyAlignment="0" applyProtection="0"/>
    <xf numFmtId="0" fontId="80" fillId="0" borderId="96" applyNumberFormat="0" applyFill="0" applyAlignment="0" applyProtection="0"/>
    <xf numFmtId="0" fontId="80" fillId="0" borderId="96" applyNumberFormat="0" applyFill="0" applyAlignment="0" applyProtection="0"/>
    <xf numFmtId="0" fontId="80" fillId="0" borderId="96" applyNumberFormat="0" applyFill="0" applyAlignment="0" applyProtection="0"/>
    <xf numFmtId="0" fontId="80" fillId="0" borderId="96" applyNumberFormat="0" applyFill="0" applyAlignment="0" applyProtection="0"/>
    <xf numFmtId="0" fontId="80" fillId="0" borderId="96" applyNumberFormat="0" applyFill="0" applyAlignment="0" applyProtection="0"/>
    <xf numFmtId="0" fontId="62" fillId="8" borderId="97" applyNumberFormat="0" applyAlignment="0" applyProtection="0"/>
    <xf numFmtId="0" fontId="62" fillId="8" borderId="97" applyNumberFormat="0" applyAlignment="0" applyProtection="0"/>
    <xf numFmtId="0" fontId="62" fillId="8" borderId="97" applyNumberFormat="0" applyAlignment="0" applyProtection="0"/>
    <xf numFmtId="0" fontId="62" fillId="8" borderId="97" applyNumberFormat="0" applyAlignment="0" applyProtection="0"/>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58" fillId="0" borderId="96"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6"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62" fillId="8" borderId="97" applyNumberFormat="0" applyAlignment="0" applyProtection="0"/>
    <xf numFmtId="0" fontId="62" fillId="8" borderId="97" applyNumberFormat="0" applyAlignment="0" applyProtection="0"/>
    <xf numFmtId="0" fontId="62" fillId="8" borderId="97" applyNumberFormat="0" applyAlignment="0" applyProtection="0"/>
    <xf numFmtId="0" fontId="62" fillId="8" borderId="97" applyNumberFormat="0" applyAlignment="0" applyProtection="0"/>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80" fillId="0" borderId="96" applyNumberFormat="0" applyFill="0" applyAlignment="0" applyProtection="0"/>
    <xf numFmtId="0" fontId="80" fillId="0" borderId="96" applyNumberFormat="0" applyFill="0" applyAlignment="0" applyProtection="0"/>
    <xf numFmtId="0" fontId="80" fillId="0" borderId="96" applyNumberFormat="0" applyFill="0" applyAlignment="0" applyProtection="0"/>
    <xf numFmtId="0" fontId="80" fillId="0" borderId="96" applyNumberFormat="0" applyFill="0" applyAlignment="0" applyProtection="0"/>
    <xf numFmtId="0" fontId="80" fillId="0" borderId="96" applyNumberFormat="0" applyFill="0" applyAlignment="0" applyProtection="0"/>
    <xf numFmtId="0" fontId="80" fillId="0" borderId="96" applyNumberFormat="0" applyFill="0" applyAlignment="0" applyProtection="0"/>
    <xf numFmtId="0" fontId="27" fillId="14" borderId="97" applyNumberFormat="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62" fillId="8" borderId="97" applyNumberFormat="0" applyAlignment="0" applyProtection="0"/>
    <xf numFmtId="0" fontId="62" fillId="8" borderId="97" applyNumberFormat="0" applyAlignment="0" applyProtection="0"/>
    <xf numFmtId="0" fontId="62" fillId="8" borderId="97" applyNumberFormat="0" applyAlignment="0" applyProtection="0"/>
    <xf numFmtId="0" fontId="62" fillId="8" borderId="97" applyNumberFormat="0" applyAlignment="0" applyProtection="0"/>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58" fillId="0" borderId="95" applyNumberFormat="0" applyFill="0" applyAlignment="0" applyProtection="0">
      <alignment vertical="center"/>
    </xf>
    <xf numFmtId="0" fontId="14" fillId="31" borderId="98" applyNumberFormat="0" applyAlignment="0" applyProtection="0"/>
    <xf numFmtId="0" fontId="14" fillId="31" borderId="98" applyNumberFormat="0" applyAlignment="0" applyProtection="0"/>
    <xf numFmtId="0" fontId="12" fillId="9" borderId="98" applyNumberFormat="0" applyFont="0" applyAlignment="0" applyProtection="0">
      <alignment vertical="center"/>
    </xf>
    <xf numFmtId="0" fontId="14" fillId="31" borderId="98" applyNumberFormat="0" applyAlignment="0" applyProtection="0"/>
    <xf numFmtId="0" fontId="50" fillId="32" borderId="94" applyNumberFormat="0"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14" fontId="49" fillId="35" borderId="94" applyProtection="0">
      <alignment horizontal="left"/>
    </xf>
    <xf numFmtId="2" fontId="48" fillId="36" borderId="94" applyProtection="0"/>
    <xf numFmtId="2" fontId="48" fillId="33" borderId="94" applyProtection="0"/>
    <xf numFmtId="2" fontId="48" fillId="33" borderId="94" applyProtection="0"/>
    <xf numFmtId="2" fontId="48" fillId="33" borderId="94" applyProtection="0"/>
    <xf numFmtId="2" fontId="48" fillId="36" borderId="94" applyProtection="0"/>
    <xf numFmtId="2" fontId="48" fillId="36" borderId="94" applyProtection="0"/>
    <xf numFmtId="0" fontId="12" fillId="9" borderId="98" applyNumberFormat="0" applyFont="0" applyAlignment="0" applyProtection="0"/>
    <xf numFmtId="0" fontId="12" fillId="9" borderId="98" applyNumberFormat="0" applyFont="0" applyAlignment="0" applyProtection="0"/>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0" fontId="12" fillId="9" borderId="98" applyNumberFormat="0" applyFont="0" applyAlignment="0" applyProtection="0">
      <alignment vertical="center"/>
    </xf>
    <xf numFmtId="37" fontId="68" fillId="0" borderId="92">
      <alignment horizontal="justify" vertical="center" wrapText="1"/>
    </xf>
    <xf numFmtId="0" fontId="63" fillId="14"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14"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10" fontId="33" fillId="28" borderId="100" applyNumberFormat="0" applyBorder="0" applyAlignment="0" applyProtection="0"/>
    <xf numFmtId="0" fontId="39" fillId="7" borderId="97" applyNumberFormat="0" applyAlignment="0" applyProtection="0">
      <alignment vertical="center"/>
    </xf>
    <xf numFmtId="37" fontId="68" fillId="0" borderId="100">
      <alignment horizontal="justify" vertical="center" wrapText="1"/>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74" fillId="7" borderId="115" applyNumberFormat="0" applyAlignment="0" applyProtection="0">
      <alignment vertical="center"/>
    </xf>
    <xf numFmtId="2" fontId="52" fillId="34" borderId="146" applyProtection="0"/>
    <xf numFmtId="0" fontId="58" fillId="0" borderId="124" applyNumberFormat="0" applyFill="0" applyAlignment="0" applyProtection="0">
      <alignment vertical="center"/>
    </xf>
    <xf numFmtId="2" fontId="48" fillId="33" borderId="120" applyProtection="0"/>
    <xf numFmtId="0" fontId="74" fillId="7" borderId="129" applyNumberFormat="0" applyAlignment="0" applyProtection="0">
      <alignment vertical="center"/>
    </xf>
    <xf numFmtId="2" fontId="49" fillId="32" borderId="123" applyProtection="0"/>
    <xf numFmtId="0" fontId="54" fillId="0" borderId="147" applyNumberFormat="0" applyFill="0" applyAlignment="0" applyProtection="0">
      <alignment vertical="center"/>
    </xf>
    <xf numFmtId="0" fontId="74" fillId="7" borderId="118" applyNumberFormat="0" applyAlignment="0" applyProtection="0">
      <alignment vertical="center"/>
    </xf>
    <xf numFmtId="0" fontId="47" fillId="32" borderId="120" applyNumberFormat="0" applyAlignment="0" applyProtection="0"/>
    <xf numFmtId="0" fontId="63" fillId="14" borderId="141" applyNumberFormat="0" applyAlignment="0" applyProtection="0">
      <alignment vertical="center"/>
    </xf>
    <xf numFmtId="14" fontId="49" fillId="35" borderId="120" applyProtection="0">
      <alignment horizontal="right"/>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63" fillId="14" borderId="126" applyNumberFormat="0" applyAlignment="0" applyProtection="0">
      <alignment vertical="center"/>
    </xf>
    <xf numFmtId="0" fontId="12" fillId="9" borderId="144"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46" fillId="14" borderId="122" applyNumberFormat="0" applyAlignment="0" applyProtection="0">
      <alignment vertical="center"/>
    </xf>
    <xf numFmtId="0" fontId="63" fillId="14" borderId="126" applyNumberFormat="0" applyAlignment="0" applyProtection="0">
      <alignment vertical="center"/>
    </xf>
    <xf numFmtId="0" fontId="74" fillId="7" borderId="115" applyNumberFormat="0" applyAlignment="0" applyProtection="0">
      <alignment vertical="center"/>
    </xf>
    <xf numFmtId="0" fontId="58" fillId="0" borderId="125" applyNumberFormat="0" applyFill="0" applyAlignment="0" applyProtection="0">
      <alignment vertical="center"/>
    </xf>
    <xf numFmtId="0" fontId="46" fillId="14" borderId="122" applyNumberFormat="0" applyAlignment="0" applyProtection="0">
      <alignment vertical="center"/>
    </xf>
    <xf numFmtId="0" fontId="80" fillId="0" borderId="125" applyNumberFormat="0" applyFill="0" applyAlignment="0" applyProtection="0"/>
    <xf numFmtId="0" fontId="74" fillId="7" borderId="115" applyNumberFormat="0" applyAlignment="0" applyProtection="0">
      <alignment vertical="center"/>
    </xf>
    <xf numFmtId="0" fontId="74" fillId="7" borderId="115" applyNumberFormat="0" applyAlignment="0" applyProtection="0">
      <alignment vertical="center"/>
    </xf>
    <xf numFmtId="0" fontId="12" fillId="9" borderId="127" applyNumberFormat="0" applyFon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63" fillId="14" borderId="126" applyNumberFormat="0" applyAlignment="0" applyProtection="0">
      <alignment vertical="center"/>
    </xf>
    <xf numFmtId="0" fontId="12" fillId="9" borderId="127" applyNumberFormat="0" applyFont="0" applyAlignment="0" applyProtection="0">
      <alignment vertical="center"/>
    </xf>
    <xf numFmtId="0" fontId="58" fillId="0" borderId="124" applyNumberFormat="0" applyFill="0" applyAlignment="0" applyProtection="0">
      <alignment vertical="center"/>
    </xf>
    <xf numFmtId="0" fontId="47" fillId="32" borderId="138" applyNumberFormat="0" applyAlignment="0" applyProtection="0"/>
    <xf numFmtId="0" fontId="63" fillId="14" borderId="115" applyNumberFormat="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2" fontId="49" fillId="32" borderId="138" applyProtection="0"/>
    <xf numFmtId="0" fontId="58" fillId="0" borderId="169" applyNumberFormat="0" applyFill="0" applyAlignment="0" applyProtection="0">
      <alignment vertical="center"/>
    </xf>
    <xf numFmtId="0" fontId="63" fillId="14" borderId="163" applyNumberFormat="0" applyAlignment="0" applyProtection="0">
      <alignment vertical="center"/>
    </xf>
    <xf numFmtId="2" fontId="52" fillId="34" borderId="123" applyProtection="0">
      <alignment horizontal="center"/>
    </xf>
    <xf numFmtId="2" fontId="48" fillId="36" borderId="123" applyProtection="0"/>
    <xf numFmtId="0" fontId="63" fillId="14" borderId="126" applyNumberFormat="0" applyAlignment="0" applyProtection="0">
      <alignment vertical="center"/>
    </xf>
    <xf numFmtId="0" fontId="12" fillId="9" borderId="127" applyNumberFormat="0" applyFont="0" applyAlignment="0" applyProtection="0"/>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5"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63" fillId="14" borderId="126" applyNumberForma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12" fillId="9" borderId="127" applyNumberFormat="0" applyFon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14" fontId="49" fillId="35" borderId="146" applyProtection="0">
      <alignment horizontal="right"/>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12" fillId="9" borderId="127" applyNumberFormat="0" applyFont="0" applyAlignment="0" applyProtection="0">
      <alignment vertical="center"/>
    </xf>
    <xf numFmtId="0" fontId="58" fillId="0" borderId="125" applyNumberFormat="0" applyFill="0" applyAlignment="0" applyProtection="0">
      <alignment vertical="center"/>
    </xf>
    <xf numFmtId="0" fontId="74" fillId="7" borderId="141" applyNumberFormat="0" applyAlignment="0" applyProtection="0">
      <alignment vertical="center"/>
    </xf>
    <xf numFmtId="2" fontId="49" fillId="32" borderId="138" applyProtection="0"/>
    <xf numFmtId="0" fontId="50" fillId="32" borderId="138" applyNumberFormat="0" applyProtection="0">
      <alignment horizontal="left"/>
    </xf>
    <xf numFmtId="0" fontId="74" fillId="7" borderId="141" applyNumberFormat="0" applyAlignment="0" applyProtection="0">
      <alignment vertical="center"/>
    </xf>
    <xf numFmtId="0" fontId="12" fillId="9" borderId="144" applyNumberFormat="0" applyFont="0" applyAlignment="0" applyProtection="0">
      <alignment vertical="center"/>
    </xf>
    <xf numFmtId="0" fontId="27" fillId="14" borderId="129" applyNumberFormat="0" applyAlignment="0" applyProtection="0">
      <alignment vertical="center"/>
    </xf>
    <xf numFmtId="0" fontId="14" fillId="31" borderId="144" applyNumberFormat="0" applyAlignment="0" applyProtection="0"/>
    <xf numFmtId="0" fontId="58" fillId="0" borderId="140" applyNumberFormat="0" applyFill="0" applyAlignment="0" applyProtection="0">
      <alignment vertical="center"/>
    </xf>
    <xf numFmtId="0" fontId="14" fillId="31" borderId="144" applyNumberFormat="0" applyAlignment="0" applyProtection="0"/>
    <xf numFmtId="14" fontId="49" fillId="35" borderId="133" applyProtection="0">
      <alignment horizontal="right"/>
    </xf>
    <xf numFmtId="0" fontId="14" fillId="31" borderId="119" applyNumberFormat="0" applyAlignment="0" applyProtection="0"/>
    <xf numFmtId="0" fontId="58" fillId="0" borderId="147" applyNumberFormat="0" applyFill="0" applyAlignment="0" applyProtection="0">
      <alignment vertical="center"/>
    </xf>
    <xf numFmtId="2" fontId="52" fillId="34" borderId="120" applyProtection="0"/>
    <xf numFmtId="2" fontId="48" fillId="36" borderId="138" applyProtection="0">
      <alignment horizontal="center"/>
    </xf>
    <xf numFmtId="0" fontId="58" fillId="0" borderId="148" applyNumberFormat="0" applyFill="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58" fillId="0" borderId="140" applyNumberFormat="0" applyFill="0" applyAlignment="0" applyProtection="0">
      <alignment vertical="center"/>
    </xf>
    <xf numFmtId="0" fontId="58" fillId="0" borderId="134" applyNumberFormat="0" applyFill="0" applyAlignment="0" applyProtection="0">
      <alignmen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0" fontId="54" fillId="0" borderId="95" applyNumberFormat="0" applyFill="0" applyAlignment="0" applyProtection="0">
      <alignment vertical="center"/>
    </xf>
    <xf numFmtId="2" fontId="48" fillId="36" borderId="120" applyProtection="0"/>
    <xf numFmtId="2" fontId="52" fillId="34" borderId="120" applyProtection="0">
      <alignment horizontal="center"/>
    </xf>
    <xf numFmtId="0" fontId="12" fillId="9" borderId="119" applyNumberFormat="0" applyFont="0" applyAlignment="0" applyProtection="0">
      <alignment vertical="center"/>
    </xf>
    <xf numFmtId="14" fontId="49" fillId="35" borderId="120" applyProtection="0">
      <alignment horizontal="right"/>
    </xf>
    <xf numFmtId="2" fontId="48" fillId="36" borderId="120" applyProtection="0">
      <alignment horizontal="center"/>
    </xf>
    <xf numFmtId="14" fontId="49" fillId="35" borderId="120" applyProtection="0">
      <alignment horizontal="left"/>
    </xf>
    <xf numFmtId="2" fontId="52" fillId="34" borderId="120" applyProtection="0">
      <alignment horizontal="center"/>
    </xf>
    <xf numFmtId="0" fontId="63" fillId="14" borderId="141" applyNumberFormat="0" applyAlignment="0" applyProtection="0">
      <alignment vertical="center"/>
    </xf>
    <xf numFmtId="0" fontId="74" fillId="7" borderId="143" applyNumberFormat="0" applyAlignment="0" applyProtection="0">
      <alignment vertical="center"/>
    </xf>
    <xf numFmtId="2" fontId="49" fillId="32" borderId="123" applyProtection="0"/>
    <xf numFmtId="0" fontId="58" fillId="0" borderId="147" applyNumberFormat="0" applyFill="0" applyAlignment="0" applyProtection="0">
      <alignment vertical="center"/>
    </xf>
    <xf numFmtId="0" fontId="63" fillId="14" borderId="141" applyNumberFormat="0" applyAlignment="0" applyProtection="0">
      <alignment vertical="center"/>
    </xf>
    <xf numFmtId="0" fontId="39" fillId="7" borderId="141" applyNumberFormat="0" applyAlignment="0" applyProtection="0">
      <alignment vertical="center"/>
    </xf>
    <xf numFmtId="0" fontId="63" fillId="14" borderId="141" applyNumberFormat="0" applyAlignment="0" applyProtection="0">
      <alignment vertical="center"/>
    </xf>
    <xf numFmtId="0" fontId="75" fillId="14" borderId="137" applyNumberFormat="0" applyAlignment="0" applyProtection="0">
      <alignment vertical="center"/>
    </xf>
    <xf numFmtId="0" fontId="12" fillId="9" borderId="117" applyNumberFormat="0" applyFont="0" applyAlignment="0" applyProtection="0">
      <alignment vertical="center"/>
    </xf>
    <xf numFmtId="0" fontId="12" fillId="9" borderId="131" applyNumberFormat="0" applyFon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50" fillId="32" borderId="146" applyNumberFormat="0" applyProtection="0">
      <alignment horizontal="left"/>
    </xf>
    <xf numFmtId="0" fontId="63" fillId="14" borderId="143"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8" fillId="34" borderId="120" applyProtection="0">
      <alignment horizontal="right"/>
    </xf>
    <xf numFmtId="0" fontId="54" fillId="0" borderId="139"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8" fillId="34" borderId="120" applyProtection="0">
      <alignment horizontal="right"/>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2" fontId="47" fillId="33" borderId="64" applyProtection="0">
      <alignment horizontal="right"/>
    </xf>
    <xf numFmtId="14" fontId="49" fillId="35" borderId="64" applyProtection="0">
      <alignment horizontal="left"/>
    </xf>
    <xf numFmtId="0" fontId="50" fillId="32" borderId="64" applyNumberFormat="0" applyProtection="0">
      <alignment horizontal="left"/>
    </xf>
    <xf numFmtId="14" fontId="49" fillId="35" borderId="64" applyProtection="0">
      <alignment horizontal="left"/>
    </xf>
    <xf numFmtId="14" fontId="49" fillId="35" borderId="64" applyProtection="0">
      <alignment horizontal="left"/>
    </xf>
    <xf numFmtId="2" fontId="49" fillId="32" borderId="64" applyProtection="0"/>
    <xf numFmtId="2" fontId="48" fillId="36" borderId="64" applyProtection="0"/>
    <xf numFmtId="2" fontId="48" fillId="33" borderId="64" applyProtection="0"/>
    <xf numFmtId="0" fontId="58" fillId="0" borderId="113" applyNumberFormat="0" applyFill="0" applyAlignment="0" applyProtection="0">
      <alignment vertical="center"/>
    </xf>
    <xf numFmtId="0" fontId="58" fillId="0" borderId="139" applyNumberFormat="0" applyFill="0" applyAlignment="0" applyProtection="0">
      <alignment vertical="center"/>
    </xf>
    <xf numFmtId="0" fontId="12" fillId="9" borderId="119" applyNumberFormat="0" applyFont="0" applyAlignment="0" applyProtection="0">
      <alignment vertical="center"/>
    </xf>
    <xf numFmtId="14" fontId="49" fillId="35" borderId="120" applyProtection="0">
      <alignment horizontal="left"/>
    </xf>
    <xf numFmtId="2" fontId="49" fillId="32" borderId="64" applyProtection="0"/>
    <xf numFmtId="2" fontId="52" fillId="34" borderId="64" applyProtection="0">
      <alignment horizontal="center"/>
    </xf>
    <xf numFmtId="0" fontId="58" fillId="0" borderId="147" applyNumberFormat="0" applyFill="0" applyAlignment="0" applyProtection="0">
      <alignment vertical="center"/>
    </xf>
    <xf numFmtId="2" fontId="48" fillId="36" borderId="64" applyProtection="0">
      <alignment horizontal="center"/>
    </xf>
    <xf numFmtId="2" fontId="52" fillId="34" borderId="64" applyProtection="0">
      <alignment horizontal="center"/>
    </xf>
    <xf numFmtId="0" fontId="58" fillId="0" borderId="113" applyNumberFormat="0" applyFill="0" applyAlignment="0" applyProtection="0">
      <alignment vertical="center"/>
    </xf>
    <xf numFmtId="37" fontId="68" fillId="0" borderId="60">
      <alignment horizontal="justify" vertical="center" wrapText="1"/>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4" fillId="0" borderId="113" applyNumberFormat="0" applyFill="0" applyAlignment="0" applyProtection="0">
      <alignment vertical="center"/>
    </xf>
    <xf numFmtId="0" fontId="27" fillId="14" borderId="115" applyNumberFormat="0" applyAlignment="0" applyProtection="0">
      <alignment vertical="center"/>
    </xf>
    <xf numFmtId="0" fontId="58" fillId="0" borderId="113" applyNumberFormat="0" applyFill="0" applyAlignment="0" applyProtection="0">
      <alignment vertical="center"/>
    </xf>
    <xf numFmtId="2" fontId="52" fillId="34" borderId="112" applyProtection="0"/>
    <xf numFmtId="2" fontId="52" fillId="34" borderId="112" applyProtection="0">
      <alignment horizontal="center"/>
    </xf>
    <xf numFmtId="2" fontId="49" fillId="32" borderId="112" applyProtection="0"/>
    <xf numFmtId="2" fontId="48" fillId="36" borderId="112" applyProtection="0">
      <alignment horizontal="center"/>
    </xf>
    <xf numFmtId="2" fontId="49" fillId="32" borderId="112" applyProtection="0"/>
    <xf numFmtId="14" fontId="49" fillId="35" borderId="112" applyProtection="0">
      <alignment horizontal="left"/>
    </xf>
    <xf numFmtId="14" fontId="49" fillId="35" borderId="112" applyProtection="0">
      <alignment horizontal="left"/>
    </xf>
    <xf numFmtId="0" fontId="50" fillId="32" borderId="112" applyNumberFormat="0" applyProtection="0">
      <alignment horizontal="left"/>
    </xf>
    <xf numFmtId="0" fontId="62" fillId="8" borderId="115" applyNumberFormat="0" applyAlignment="0" applyProtection="0"/>
    <xf numFmtId="0" fontId="63" fillId="14" borderId="115" applyNumberFormat="0" applyAlignment="0" applyProtection="0">
      <alignment vertical="center"/>
    </xf>
    <xf numFmtId="14" fontId="49" fillId="35" borderId="138" applyProtection="0">
      <alignment horizontal="left"/>
    </xf>
    <xf numFmtId="2" fontId="48" fillId="33" borderId="146" applyProtection="0"/>
    <xf numFmtId="0" fontId="75" fillId="14" borderId="122" applyNumberFormat="0" applyAlignment="0" applyProtection="0">
      <alignment vertical="center"/>
    </xf>
    <xf numFmtId="0" fontId="12" fillId="9" borderId="127" applyNumberFormat="0" applyFont="0" applyAlignment="0" applyProtection="0">
      <alignment vertical="center"/>
    </xf>
    <xf numFmtId="0" fontId="39" fillId="7" borderId="126" applyNumberFormat="0" applyAlignment="0" applyProtection="0">
      <alignment vertical="center"/>
    </xf>
    <xf numFmtId="0" fontId="75" fillId="14" borderId="137"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12" fillId="9" borderId="127" applyNumberFormat="0" applyFont="0" applyAlignment="0" applyProtection="0"/>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12" fillId="9" borderId="127" applyNumberFormat="0" applyFont="0" applyAlignment="0" applyProtection="0">
      <alignment vertical="center"/>
    </xf>
    <xf numFmtId="0" fontId="50" fillId="32" borderId="120" applyNumberFormat="0" applyProtection="0">
      <alignment horizontal="left"/>
    </xf>
    <xf numFmtId="14" fontId="49" fillId="35" borderId="120" applyProtection="0">
      <alignment horizontal="right"/>
    </xf>
    <xf numFmtId="0" fontId="54" fillId="0" borderId="139" applyNumberFormat="0" applyFill="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2" fillId="9" borderId="117" applyNumberFormat="0" applyFont="0" applyAlignment="0" applyProtection="0">
      <alignment vertical="center"/>
    </xf>
    <xf numFmtId="0" fontId="14" fillId="31" borderId="117" applyNumberFormat="0" applyAlignment="0" applyProtection="0"/>
    <xf numFmtId="2" fontId="49" fillId="32" borderId="112" applyProtection="0"/>
    <xf numFmtId="2" fontId="52" fillId="34" borderId="112" applyProtection="0"/>
    <xf numFmtId="2" fontId="48" fillId="36" borderId="112" applyProtection="0">
      <alignment horizontal="center"/>
    </xf>
    <xf numFmtId="2" fontId="52" fillId="34" borderId="112" applyProtection="0">
      <alignment horizontal="center"/>
    </xf>
    <xf numFmtId="2" fontId="48" fillId="36" borderId="112" applyProtection="0"/>
    <xf numFmtId="0" fontId="54" fillId="0" borderId="113" applyNumberFormat="0" applyFill="0" applyAlignment="0" applyProtection="0">
      <alignment vertical="center"/>
    </xf>
    <xf numFmtId="0" fontId="12" fillId="9" borderId="62" applyNumberFormat="0" applyFont="0" applyAlignment="0" applyProtection="0">
      <alignment vertical="center"/>
    </xf>
    <xf numFmtId="0" fontId="12" fillId="9" borderId="119" applyNumberFormat="0" applyFont="0" applyAlignment="0" applyProtection="0">
      <alignment vertical="center"/>
    </xf>
    <xf numFmtId="0" fontId="54" fillId="0" borderId="113" applyNumberFormat="0" applyFill="0" applyAlignment="0" applyProtection="0">
      <alignment vertical="center"/>
    </xf>
    <xf numFmtId="0" fontId="12" fillId="9" borderId="62" applyNumberFormat="0" applyFont="0" applyAlignment="0" applyProtection="0">
      <alignment vertical="center"/>
    </xf>
    <xf numFmtId="0" fontId="47" fillId="32" borderId="64" applyNumberFormat="0" applyAlignment="0" applyProtection="0"/>
    <xf numFmtId="0" fontId="14" fillId="31" borderId="152" applyNumberFormat="0" applyAlignment="0" applyProtection="0"/>
    <xf numFmtId="0" fontId="14" fillId="31" borderId="62" applyNumberFormat="0" applyAlignment="0" applyProtection="0"/>
    <xf numFmtId="2" fontId="48" fillId="34" borderId="64" applyProtection="0">
      <alignment horizontal="right"/>
    </xf>
    <xf numFmtId="14" fontId="49" fillId="35" borderId="64" applyProtection="0">
      <alignment horizontal="right"/>
    </xf>
    <xf numFmtId="14" fontId="49" fillId="35" borderId="64" applyProtection="0">
      <alignment horizontal="right"/>
    </xf>
    <xf numFmtId="2" fontId="47" fillId="33" borderId="64" applyProtection="0">
      <alignment horizontal="right"/>
    </xf>
    <xf numFmtId="14" fontId="49" fillId="35" borderId="64" applyProtection="0">
      <alignment horizontal="left"/>
    </xf>
    <xf numFmtId="2" fontId="49" fillId="32" borderId="64" applyProtection="0"/>
    <xf numFmtId="0" fontId="50" fillId="32" borderId="64" applyNumberFormat="0" applyProtection="0">
      <alignment horizontal="left"/>
    </xf>
    <xf numFmtId="14" fontId="49" fillId="35" borderId="64" applyProtection="0">
      <alignment horizontal="left"/>
    </xf>
    <xf numFmtId="2" fontId="48" fillId="33" borderId="64" applyProtection="0"/>
    <xf numFmtId="2" fontId="52" fillId="34" borderId="64" applyProtection="0"/>
    <xf numFmtId="2" fontId="48" fillId="36" borderId="64" applyProtection="0"/>
    <xf numFmtId="2" fontId="49" fillId="32" borderId="64" applyProtection="0"/>
    <xf numFmtId="2" fontId="48" fillId="36" borderId="64" applyProtection="0">
      <alignment horizontal="center"/>
    </xf>
    <xf numFmtId="0" fontId="58" fillId="0" borderId="113" applyNumberFormat="0" applyFill="0" applyAlignment="0" applyProtection="0">
      <alignment vertical="center"/>
    </xf>
    <xf numFmtId="0" fontId="58" fillId="0" borderId="139" applyNumberFormat="0" applyFill="0" applyAlignment="0" applyProtection="0">
      <alignment vertical="center"/>
    </xf>
    <xf numFmtId="2" fontId="52" fillId="34" borderId="64" applyProtection="0">
      <alignment horizont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74" fillId="7" borderId="143"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13" applyNumberFormat="0" applyFill="0" applyAlignment="0" applyProtection="0">
      <alignment vertical="center"/>
    </xf>
    <xf numFmtId="2" fontId="48" fillId="34" borderId="120" applyProtection="0">
      <alignment horizontal="right"/>
    </xf>
    <xf numFmtId="14" fontId="49" fillId="35" borderId="120" applyProtection="0">
      <alignment horizontal="left"/>
    </xf>
    <xf numFmtId="2" fontId="49" fillId="32" borderId="120" applyProtection="0"/>
    <xf numFmtId="0" fontId="14" fillId="31" borderId="119" applyNumberFormat="0" applyAlignment="0" applyProtection="0"/>
    <xf numFmtId="2" fontId="49" fillId="32" borderId="120" applyProtection="0"/>
    <xf numFmtId="0" fontId="39" fillId="7" borderId="141" applyNumberFormat="0" applyAlignment="0" applyProtection="0">
      <alignment vertical="center"/>
    </xf>
    <xf numFmtId="14" fontId="49" fillId="35" borderId="146" applyProtection="0">
      <alignment horizontal="righ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6" borderId="138" applyProtection="0"/>
    <xf numFmtId="0" fontId="75" fillId="14" borderId="137" applyNumberFormat="0" applyAlignment="0" applyProtection="0">
      <alignment vertical="center"/>
    </xf>
    <xf numFmtId="0" fontId="12" fillId="9" borderId="117" applyNumberFormat="0" applyFont="0" applyAlignment="0" applyProtection="0">
      <alignment vertical="center"/>
    </xf>
    <xf numFmtId="0" fontId="74" fillId="7" borderId="118" applyNumberFormat="0" applyAlignment="0" applyProtection="0">
      <alignment vertical="center"/>
    </xf>
    <xf numFmtId="0" fontId="58" fillId="0" borderId="148" applyNumberFormat="0" applyFill="0" applyAlignment="0" applyProtection="0">
      <alignment vertical="center"/>
    </xf>
    <xf numFmtId="0" fontId="12" fillId="9" borderId="62" applyNumberFormat="0" applyFont="0" applyAlignment="0" applyProtection="0">
      <alignment vertical="center"/>
    </xf>
    <xf numFmtId="0" fontId="74" fillId="7" borderId="143" applyNumberFormat="0" applyAlignment="0" applyProtection="0">
      <alignment vertical="center"/>
    </xf>
    <xf numFmtId="0" fontId="47" fillId="32" borderId="138" applyNumberFormat="0" applyAlignment="0" applyProtection="0"/>
    <xf numFmtId="0" fontId="75" fillId="14" borderId="111" applyNumberFormat="0" applyAlignment="0" applyProtection="0">
      <alignment vertical="center"/>
    </xf>
    <xf numFmtId="0" fontId="63" fillId="14" borderId="126"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8" fillId="33" borderId="112" applyProtection="0"/>
    <xf numFmtId="2" fontId="48" fillId="36" borderId="112" applyProtection="0"/>
    <xf numFmtId="14" fontId="49" fillId="35" borderId="112" applyProtection="0">
      <alignment horizontal="left"/>
    </xf>
    <xf numFmtId="0" fontId="12" fillId="9" borderId="117" applyNumberFormat="0" applyFont="0" applyAlignment="0" applyProtection="0">
      <alignment vertical="center"/>
    </xf>
    <xf numFmtId="14" fontId="49" fillId="35" borderId="112" applyProtection="0">
      <alignment horizontal="left"/>
    </xf>
    <xf numFmtId="2" fontId="48" fillId="36" borderId="112"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58" fillId="0" borderId="114" applyNumberFormat="0" applyFill="0" applyAlignment="0" applyProtection="0">
      <alignment vertical="center"/>
    </xf>
    <xf numFmtId="0" fontId="46" fillId="14" borderId="111" applyNumberFormat="0" applyAlignment="0" applyProtection="0">
      <alignment vertical="center"/>
    </xf>
    <xf numFmtId="0" fontId="86" fillId="0" borderId="0"/>
    <xf numFmtId="0" fontId="46" fillId="14" borderId="111" applyNumberFormat="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39" fillId="7" borderId="115" applyNumberFormat="0" applyAlignment="0" applyProtection="0">
      <alignment vertical="center"/>
    </xf>
    <xf numFmtId="0" fontId="27" fillId="14" borderId="115" applyNumberFormat="0" applyAlignment="0" applyProtection="0">
      <alignment vertical="center"/>
    </xf>
    <xf numFmtId="0" fontId="80" fillId="0" borderId="114" applyNumberFormat="0" applyFill="0" applyAlignment="0" applyProtection="0"/>
    <xf numFmtId="0" fontId="75" fillId="14" borderId="111" applyNumberFormat="0" applyAlignment="0" applyProtection="0">
      <alignment vertical="center"/>
    </xf>
    <xf numFmtId="0" fontId="80" fillId="0" borderId="114" applyNumberFormat="0" applyFill="0" applyAlignment="0" applyProtection="0"/>
    <xf numFmtId="0" fontId="39" fillId="7" borderId="115" applyNumberFormat="0" applyAlignment="0" applyProtection="0">
      <alignment vertical="center"/>
    </xf>
    <xf numFmtId="0" fontId="86" fillId="0" borderId="0"/>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0" fontId="63" fillId="8" borderId="115" applyNumberFormat="0" applyAlignment="0" applyProtection="0">
      <alignment vertical="center"/>
    </xf>
    <xf numFmtId="0" fontId="58" fillId="0" borderId="114" applyNumberFormat="0" applyFill="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39" fillId="7"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0" fontId="14" fillId="31" borderId="117" applyNumberFormat="0" applyAlignment="0" applyProtection="0"/>
    <xf numFmtId="0" fontId="12" fillId="9" borderId="117" applyNumberFormat="0" applyFont="0" applyAlignment="0" applyProtection="0">
      <alignment vertical="center"/>
    </xf>
    <xf numFmtId="0" fontId="14" fillId="31" borderId="117" applyNumberFormat="0" applyAlignment="0" applyProtection="0"/>
    <xf numFmtId="2" fontId="49" fillId="32" borderId="112" applyProtection="0"/>
    <xf numFmtId="2" fontId="52" fillId="34" borderId="112" applyProtection="0"/>
    <xf numFmtId="2" fontId="48" fillId="36" borderId="112" applyProtection="0">
      <alignment horizontal="center"/>
    </xf>
    <xf numFmtId="2" fontId="52" fillId="34" borderId="112" applyProtection="0">
      <alignment horizontal="center"/>
    </xf>
    <xf numFmtId="2" fontId="48" fillId="36" borderId="112" applyProtection="0"/>
    <xf numFmtId="0" fontId="63" fillId="8" borderId="118" applyNumberFormat="0" applyAlignment="0" applyProtection="0">
      <alignment vertical="center"/>
    </xf>
    <xf numFmtId="0" fontId="14" fillId="31" borderId="62" applyNumberFormat="0" applyAlignment="0" applyProtection="0"/>
    <xf numFmtId="0" fontId="12" fillId="9" borderId="119" applyNumberFormat="0" applyFont="0" applyAlignment="0" applyProtection="0">
      <alignment vertical="center"/>
    </xf>
    <xf numFmtId="0" fontId="54" fillId="0" borderId="113" applyNumberFormat="0" applyFill="0" applyAlignment="0" applyProtection="0">
      <alignment vertical="center"/>
    </xf>
    <xf numFmtId="0" fontId="12" fillId="9" borderId="62" applyNumberFormat="0" applyFont="0" applyAlignment="0" applyProtection="0">
      <alignment vertical="center"/>
    </xf>
    <xf numFmtId="0" fontId="47" fillId="32" borderId="64" applyNumberFormat="0" applyAlignment="0" applyProtection="0"/>
    <xf numFmtId="0" fontId="12" fillId="9" borderId="131" applyNumberFormat="0" applyFont="0" applyAlignment="0" applyProtection="0">
      <alignment vertical="center"/>
    </xf>
    <xf numFmtId="0" fontId="14" fillId="31" borderId="62" applyNumberFormat="0" applyAlignment="0" applyProtection="0"/>
    <xf numFmtId="2" fontId="48" fillId="34" borderId="64" applyProtection="0">
      <alignment horizontal="right"/>
    </xf>
    <xf numFmtId="14" fontId="49" fillId="35" borderId="64" applyProtection="0">
      <alignment horizontal="right"/>
    </xf>
    <xf numFmtId="14" fontId="49" fillId="35" borderId="64" applyProtection="0">
      <alignment horizontal="right"/>
    </xf>
    <xf numFmtId="2" fontId="47" fillId="33" borderId="64" applyProtection="0">
      <alignment horizontal="right"/>
    </xf>
    <xf numFmtId="14" fontId="49" fillId="35" borderId="64" applyProtection="0">
      <alignment horizontal="left"/>
    </xf>
    <xf numFmtId="2" fontId="49" fillId="32" borderId="64" applyProtection="0"/>
    <xf numFmtId="0" fontId="50" fillId="32" borderId="64" applyNumberFormat="0" applyProtection="0">
      <alignment horizontal="left"/>
    </xf>
    <xf numFmtId="14" fontId="49" fillId="35" borderId="64" applyProtection="0">
      <alignment horizontal="left"/>
    </xf>
    <xf numFmtId="2" fontId="48" fillId="33" borderId="64" applyProtection="0"/>
    <xf numFmtId="2" fontId="52" fillId="34" borderId="64" applyProtection="0"/>
    <xf numFmtId="2" fontId="48" fillId="36" borderId="64" applyProtection="0"/>
    <xf numFmtId="2" fontId="49" fillId="32" borderId="64" applyProtection="0"/>
    <xf numFmtId="2" fontId="48" fillId="36" borderId="64" applyProtection="0">
      <alignment horizontal="center"/>
    </xf>
    <xf numFmtId="0" fontId="58" fillId="0" borderId="113" applyNumberFormat="0" applyFill="0" applyAlignment="0" applyProtection="0">
      <alignment vertical="center"/>
    </xf>
    <xf numFmtId="0" fontId="75" fillId="14" borderId="137" applyNumberFormat="0" applyAlignment="0" applyProtection="0">
      <alignment vertical="center"/>
    </xf>
    <xf numFmtId="2" fontId="52" fillId="34" borderId="64" applyProtection="0">
      <alignment horizont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8" fillId="36" borderId="138" applyProtection="0"/>
    <xf numFmtId="0" fontId="12" fillId="9" borderId="119" applyNumberFormat="0" applyFont="0" applyAlignment="0" applyProtection="0">
      <alignment vertical="center"/>
    </xf>
    <xf numFmtId="0" fontId="46" fillId="14" borderId="137" applyNumberFormat="0" applyAlignment="0" applyProtection="0">
      <alignment vertical="center"/>
    </xf>
    <xf numFmtId="0" fontId="58" fillId="0" borderId="113" applyNumberFormat="0" applyFill="0" applyAlignment="0" applyProtection="0">
      <alignment vertical="center"/>
    </xf>
    <xf numFmtId="14" fontId="49" fillId="35" borderId="120" applyProtection="0">
      <alignment horizontal="right"/>
    </xf>
    <xf numFmtId="0" fontId="50" fillId="32" borderId="120" applyNumberFormat="0" applyProtection="0">
      <alignment horizontal="left"/>
    </xf>
    <xf numFmtId="0" fontId="14" fillId="31" borderId="119" applyNumberFormat="0" applyAlignment="0" applyProtection="0"/>
    <xf numFmtId="0" fontId="14" fillId="31" borderId="119" applyNumberFormat="0" applyAlignment="0" applyProtection="0"/>
    <xf numFmtId="2" fontId="49" fillId="32" borderId="120" applyProtection="0"/>
    <xf numFmtId="0" fontId="58" fillId="0" borderId="139"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37" applyNumberFormat="0" applyAlignment="0" applyProtection="0">
      <alignment vertical="center"/>
    </xf>
    <xf numFmtId="0" fontId="63" fillId="14" borderId="143" applyNumberFormat="0" applyAlignment="0" applyProtection="0">
      <alignment vertical="center"/>
    </xf>
    <xf numFmtId="0" fontId="12" fillId="9" borderId="119" applyNumberFormat="0" applyFont="0" applyAlignment="0" applyProtection="0">
      <alignment vertical="center"/>
    </xf>
    <xf numFmtId="0" fontId="12" fillId="9" borderId="117" applyNumberFormat="0" applyFont="0" applyAlignment="0" applyProtection="0">
      <alignment vertical="center"/>
    </xf>
    <xf numFmtId="0" fontId="75" fillId="14" borderId="137" applyNumberFormat="0" applyAlignment="0" applyProtection="0">
      <alignment vertical="center"/>
    </xf>
    <xf numFmtId="0" fontId="39" fillId="7" borderId="118" applyNumberFormat="0" applyAlignment="0" applyProtection="0">
      <alignment vertical="center"/>
    </xf>
    <xf numFmtId="0" fontId="39" fillId="7" borderId="115" applyNumberFormat="0" applyAlignment="0" applyProtection="0">
      <alignment vertical="center"/>
    </xf>
    <xf numFmtId="0" fontId="12" fillId="9" borderId="62" applyNumberFormat="0" applyFont="0" applyAlignment="0" applyProtection="0">
      <alignment vertical="center"/>
    </xf>
    <xf numFmtId="0" fontId="12" fillId="9" borderId="136" applyNumberFormat="0" applyFont="0" applyAlignment="0" applyProtection="0">
      <alignment vertical="center"/>
    </xf>
    <xf numFmtId="0" fontId="12" fillId="9" borderId="119" applyNumberFormat="0" applyFont="0" applyAlignment="0" applyProtection="0">
      <alignment vertical="center"/>
    </xf>
    <xf numFmtId="0" fontId="75" fillId="14" borderId="111" applyNumberForma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75" fillId="14" borderId="111" applyNumberFormat="0" applyAlignment="0" applyProtection="0">
      <alignment vertical="center"/>
    </xf>
    <xf numFmtId="2" fontId="49" fillId="32" borderId="120" applyProtection="0"/>
    <xf numFmtId="2" fontId="49" fillId="32" borderId="120" applyProtection="0"/>
    <xf numFmtId="2" fontId="48" fillId="36" borderId="120" applyProtection="0"/>
    <xf numFmtId="0" fontId="12" fillId="9" borderId="119" applyNumberFormat="0" applyFont="0" applyAlignment="0" applyProtection="0">
      <alignment vertical="center"/>
    </xf>
    <xf numFmtId="0" fontId="50" fillId="32" borderId="138" applyNumberFormat="0" applyProtection="0">
      <alignment horizontal="left"/>
    </xf>
    <xf numFmtId="0" fontId="14" fillId="31" borderId="119"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19" applyNumberFormat="0" applyFont="0" applyAlignment="0" applyProtection="0">
      <alignment vertical="center"/>
    </xf>
    <xf numFmtId="0" fontId="27" fillId="14" borderId="141" applyNumberFormat="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8" fillId="33" borderId="112" applyProtection="0"/>
    <xf numFmtId="14" fontId="49" fillId="35" borderId="112" applyProtection="0">
      <alignment horizontal="left"/>
    </xf>
    <xf numFmtId="0" fontId="50" fillId="32" borderId="112" applyNumberFormat="0" applyProtection="0">
      <alignment horizontal="left"/>
    </xf>
    <xf numFmtId="0" fontId="14" fillId="31" borderId="117" applyNumberFormat="0" applyAlignment="0" applyProtection="0"/>
    <xf numFmtId="14" fontId="49" fillId="35" borderId="112" applyProtection="0">
      <alignment horizontal="left"/>
    </xf>
    <xf numFmtId="2" fontId="48" fillId="36" borderId="112"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62" fillId="8" borderId="115" applyNumberFormat="0" applyAlignment="0" applyProtection="0"/>
    <xf numFmtId="0" fontId="27" fillId="14" borderId="115" applyNumberFormat="0" applyAlignment="0" applyProtection="0">
      <alignment vertical="center"/>
    </xf>
    <xf numFmtId="0" fontId="27" fillId="14" borderId="115" applyNumberFormat="0" applyAlignment="0" applyProtection="0">
      <alignment vertical="center"/>
    </xf>
    <xf numFmtId="0" fontId="80" fillId="0" borderId="114" applyNumberFormat="0" applyFill="0" applyAlignment="0" applyProtection="0"/>
    <xf numFmtId="0" fontId="75" fillId="14" borderId="111" applyNumberFormat="0" applyAlignment="0" applyProtection="0">
      <alignment vertical="center"/>
    </xf>
    <xf numFmtId="0" fontId="80" fillId="0" borderId="114" applyNumberFormat="0" applyFill="0" applyAlignment="0" applyProtection="0"/>
    <xf numFmtId="0" fontId="39" fillId="7" borderId="115"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0" fontId="63" fillId="8" borderId="115" applyNumberFormat="0" applyAlignment="0" applyProtection="0">
      <alignment vertical="center"/>
    </xf>
    <xf numFmtId="0" fontId="58" fillId="0" borderId="114" applyNumberFormat="0" applyFill="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39" fillId="7"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0" fontId="12" fillId="9" borderId="131" applyNumberFormat="0" applyFont="0" applyAlignment="0" applyProtection="0">
      <alignment vertical="center"/>
    </xf>
    <xf numFmtId="0" fontId="39" fillId="7" borderId="97" applyNumberFormat="0" applyAlignment="0" applyProtection="0">
      <alignment vertical="center"/>
    </xf>
    <xf numFmtId="10" fontId="33" fillId="28" borderId="100" applyNumberFormat="0" applyBorder="0" applyAlignment="0" applyProtection="0"/>
    <xf numFmtId="0" fontId="35" fillId="0" borderId="99">
      <alignment horizontal="left" vertical="center"/>
    </xf>
    <xf numFmtId="0" fontId="75" fillId="14" borderId="122" applyNumberFormat="0" applyAlignment="0" applyProtection="0">
      <alignment vertical="center"/>
    </xf>
    <xf numFmtId="0" fontId="12" fillId="9" borderId="119" applyNumberFormat="0" applyFont="0" applyAlignment="0" applyProtection="0"/>
    <xf numFmtId="2" fontId="47" fillId="33" borderId="138" applyProtection="0">
      <alignment horizontal="right"/>
    </xf>
    <xf numFmtId="0" fontId="47" fillId="32" borderId="138" applyNumberFormat="0" applyAlignment="0" applyProtection="0"/>
    <xf numFmtId="0" fontId="12" fillId="9" borderId="117" applyNumberFormat="0" applyFont="0" applyAlignment="0" applyProtection="0">
      <alignment vertical="center"/>
    </xf>
    <xf numFmtId="0" fontId="27" fillId="14" borderId="143" applyNumberForma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14" fontId="49" fillId="35" borderId="146" applyProtection="0">
      <alignment horizontal="left"/>
    </xf>
    <xf numFmtId="0" fontId="74" fillId="7" borderId="126" applyNumberFormat="0" applyAlignment="0" applyProtection="0">
      <alignment vertical="center"/>
    </xf>
    <xf numFmtId="0" fontId="58" fillId="0" borderId="139" applyNumberFormat="0" applyFill="0" applyAlignment="0" applyProtection="0">
      <alignment vertical="center"/>
    </xf>
    <xf numFmtId="2" fontId="48" fillId="33" borderId="120" applyProtection="0"/>
    <xf numFmtId="2" fontId="49" fillId="32" borderId="120" applyProtection="0"/>
    <xf numFmtId="2" fontId="47" fillId="33" borderId="120" applyProtection="0">
      <alignment horizontal="right"/>
    </xf>
    <xf numFmtId="2" fontId="49" fillId="32" borderId="12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47" fillId="32" borderId="120"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9" fillId="32" borderId="120" applyProtection="0"/>
    <xf numFmtId="2" fontId="48" fillId="33" borderId="120" applyProtection="0"/>
    <xf numFmtId="0" fontId="12" fillId="9" borderId="131" applyNumberFormat="0" applyFont="0" applyAlignment="0" applyProtection="0">
      <alignment vertical="center"/>
    </xf>
    <xf numFmtId="2" fontId="49" fillId="32" borderId="138" applyProtection="0"/>
    <xf numFmtId="2" fontId="48" fillId="36" borderId="120" applyProtection="0">
      <alignment horizontal="center"/>
    </xf>
    <xf numFmtId="14" fontId="49" fillId="35" borderId="120" applyProtection="0">
      <alignment horizontal="right"/>
    </xf>
    <xf numFmtId="0" fontId="12" fillId="9" borderId="117" applyNumberFormat="0" applyFont="0" applyAlignment="0" applyProtection="0">
      <alignment vertical="center"/>
    </xf>
    <xf numFmtId="0" fontId="27" fillId="14" borderId="115" applyNumberFormat="0" applyAlignment="0" applyProtection="0">
      <alignment vertical="center"/>
    </xf>
    <xf numFmtId="0" fontId="63" fillId="14" borderId="129" applyNumberFormat="0" applyAlignment="0" applyProtection="0">
      <alignment vertical="center"/>
    </xf>
    <xf numFmtId="0" fontId="46" fillId="14" borderId="145" applyNumberFormat="0" applyAlignment="0" applyProtection="0">
      <alignment vertical="center"/>
    </xf>
    <xf numFmtId="0" fontId="12" fillId="9" borderId="136" applyNumberFormat="0" applyFont="0" applyAlignment="0" applyProtection="0">
      <alignment vertical="center"/>
    </xf>
    <xf numFmtId="0" fontId="12" fillId="9" borderId="117" applyNumberFormat="0" applyFont="0" applyAlignment="0" applyProtection="0">
      <alignment vertical="center"/>
    </xf>
    <xf numFmtId="0" fontId="39" fillId="7" borderId="141" applyNumberFormat="0" applyAlignment="0" applyProtection="0">
      <alignment vertical="center"/>
    </xf>
    <xf numFmtId="0" fontId="58" fillId="0" borderId="147" applyNumberFormat="0" applyFill="0" applyAlignment="0" applyProtection="0">
      <alignment vertical="center"/>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0" fontId="75" fillId="14" borderId="137" applyNumberFormat="0" applyAlignment="0" applyProtection="0">
      <alignment vertical="center"/>
    </xf>
    <xf numFmtId="0" fontId="12" fillId="9" borderId="136" applyNumberFormat="0" applyFont="0" applyAlignment="0" applyProtection="0">
      <alignment vertical="center"/>
    </xf>
    <xf numFmtId="14" fontId="49" fillId="35" borderId="123" applyProtection="0">
      <alignment horizontal="right"/>
    </xf>
    <xf numFmtId="0" fontId="12" fillId="9" borderId="119" applyNumberFormat="0" applyFont="0" applyAlignment="0" applyProtection="0">
      <alignment vertical="center"/>
    </xf>
    <xf numFmtId="0" fontId="50" fillId="32" borderId="133" applyNumberFormat="0" applyProtection="0">
      <alignment horizontal="left"/>
    </xf>
    <xf numFmtId="0" fontId="58" fillId="0" borderId="135" applyNumberFormat="0" applyFill="0" applyAlignment="0" applyProtection="0">
      <alignment vertical="center"/>
    </xf>
    <xf numFmtId="2" fontId="48" fillId="33" borderId="120" applyProtection="0"/>
    <xf numFmtId="14" fontId="49" fillId="35" borderId="120" applyProtection="0">
      <alignment horizontal="left"/>
    </xf>
    <xf numFmtId="2" fontId="48" fillId="36" borderId="120" applyProtection="0">
      <alignment horizontal="center"/>
    </xf>
    <xf numFmtId="0" fontId="74" fillId="7" borderId="141" applyNumberFormat="0" applyAlignment="0" applyProtection="0">
      <alignment vertical="center"/>
    </xf>
    <xf numFmtId="0" fontId="47" fillId="32" borderId="120" applyNumberFormat="0" applyAlignment="0" applyProtection="0"/>
    <xf numFmtId="14" fontId="49" fillId="35" borderId="120" applyProtection="0">
      <alignment horizontal="left"/>
    </xf>
    <xf numFmtId="2" fontId="49" fillId="32" borderId="120" applyProtection="0"/>
    <xf numFmtId="0" fontId="14" fillId="31" borderId="119" applyNumberFormat="0" applyAlignment="0" applyProtection="0"/>
    <xf numFmtId="2" fontId="49" fillId="32" borderId="120" applyProtection="0"/>
    <xf numFmtId="0" fontId="75" fillId="14" borderId="137" applyNumberFormat="0" applyAlignment="0" applyProtection="0">
      <alignment vertical="center"/>
    </xf>
    <xf numFmtId="0" fontId="12" fillId="9" borderId="119" applyNumberFormat="0" applyFont="0" applyAlignment="0" applyProtection="0">
      <alignment vertical="center"/>
    </xf>
    <xf numFmtId="2" fontId="48" fillId="33" borderId="120" applyProtection="0"/>
    <xf numFmtId="0" fontId="12" fillId="9" borderId="119" applyNumberFormat="0" applyFont="0" applyAlignment="0" applyProtection="0">
      <alignment vertical="center"/>
    </xf>
    <xf numFmtId="2" fontId="52" fillId="34" borderId="120" applyProtection="0"/>
    <xf numFmtId="2" fontId="52" fillId="34" borderId="120" applyProtection="0">
      <alignment horizontal="center"/>
    </xf>
    <xf numFmtId="2" fontId="52" fillId="34" borderId="120" applyProtection="0"/>
    <xf numFmtId="0" fontId="14" fillId="31" borderId="144" applyNumberFormat="0" applyAlignment="0" applyProtection="0"/>
    <xf numFmtId="0" fontId="50" fillId="32" borderId="120" applyNumberFormat="0" applyProtection="0">
      <alignment horizontal="lef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22" applyNumberFormat="0" applyAlignment="0" applyProtection="0">
      <alignment vertical="center"/>
    </xf>
    <xf numFmtId="0" fontId="75" fillId="8" borderId="122" applyNumberFormat="0" applyAlignment="0" applyProtection="0">
      <alignment vertical="center"/>
    </xf>
    <xf numFmtId="0" fontId="75" fillId="14" borderId="111" applyNumberFormat="0" applyAlignment="0" applyProtection="0">
      <alignment vertical="center"/>
    </xf>
    <xf numFmtId="0" fontId="58" fillId="0" borderId="125" applyNumberFormat="0" applyFill="0" applyAlignment="0" applyProtection="0">
      <alignment vertical="center"/>
    </xf>
    <xf numFmtId="14" fontId="49" fillId="35" borderId="138" applyProtection="0">
      <alignment horizontal="left"/>
    </xf>
    <xf numFmtId="0" fontId="63" fillId="14" borderId="141"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14" fontId="49" fillId="35" borderId="146" applyProtection="0">
      <alignment horizontal="left"/>
    </xf>
    <xf numFmtId="0" fontId="39" fillId="7" borderId="118" applyNumberFormat="0" applyAlignment="0" applyProtection="0">
      <alignment vertical="center"/>
    </xf>
    <xf numFmtId="0" fontId="63" fillId="14" borderId="143" applyNumberFormat="0" applyAlignment="0" applyProtection="0">
      <alignment vertical="center"/>
    </xf>
    <xf numFmtId="0" fontId="12" fillId="9" borderId="136" applyNumberFormat="0" applyFont="0" applyAlignment="0" applyProtection="0">
      <alignment vertical="center"/>
    </xf>
    <xf numFmtId="0" fontId="62" fillId="8" borderId="163" applyNumberFormat="0" applyAlignment="0" applyProtection="0"/>
    <xf numFmtId="0" fontId="58" fillId="0" borderId="125" applyNumberFormat="0" applyFill="0" applyAlignment="0" applyProtection="0">
      <alignment vertical="center"/>
    </xf>
    <xf numFmtId="0" fontId="58" fillId="0" borderId="134" applyNumberFormat="0" applyFill="0" applyAlignment="0" applyProtection="0">
      <alignment vertical="center"/>
    </xf>
    <xf numFmtId="2" fontId="48" fillId="36" borderId="120" applyProtection="0">
      <alignment horizontal="center"/>
    </xf>
    <xf numFmtId="0" fontId="46" fillId="14" borderId="166" applyNumberFormat="0" applyAlignment="0" applyProtection="0">
      <alignment vertical="center"/>
    </xf>
    <xf numFmtId="0" fontId="63" fillId="14" borderId="141" applyNumberFormat="0" applyAlignment="0" applyProtection="0">
      <alignment vertical="center"/>
    </xf>
    <xf numFmtId="0" fontId="50" fillId="32" borderId="120" applyNumberFormat="0" applyProtection="0">
      <alignment horizontal="left"/>
    </xf>
    <xf numFmtId="2" fontId="48" fillId="34" borderId="123" applyProtection="0">
      <alignment horizontal="right"/>
    </xf>
    <xf numFmtId="2" fontId="49" fillId="32" borderId="138" applyProtection="0"/>
    <xf numFmtId="0" fontId="75" fillId="14" borderId="137" applyNumberFormat="0" applyAlignment="0" applyProtection="0">
      <alignment vertical="center"/>
    </xf>
    <xf numFmtId="0" fontId="74" fillId="7" borderId="141" applyNumberFormat="0" applyAlignment="0" applyProtection="0">
      <alignment vertical="center"/>
    </xf>
    <xf numFmtId="0" fontId="75" fillId="14" borderId="145" applyNumberFormat="0" applyAlignment="0" applyProtection="0">
      <alignment vertical="center"/>
    </xf>
    <xf numFmtId="0" fontId="63" fillId="8" borderId="143" applyNumberFormat="0" applyAlignment="0" applyProtection="0">
      <alignment vertical="center"/>
    </xf>
    <xf numFmtId="0" fontId="63" fillId="14" borderId="129" applyNumberFormat="0" applyAlignment="0" applyProtection="0">
      <alignment vertical="center"/>
    </xf>
    <xf numFmtId="0" fontId="58" fillId="0" borderId="134" applyNumberFormat="0" applyFill="0" applyAlignment="0" applyProtection="0">
      <alignment vertical="center"/>
    </xf>
    <xf numFmtId="0" fontId="58" fillId="0" borderId="139" applyNumberFormat="0" applyFill="0" applyAlignment="0" applyProtection="0">
      <alignment vertical="center"/>
    </xf>
    <xf numFmtId="0" fontId="80" fillId="0" borderId="125" applyNumberFormat="0" applyFill="0" applyAlignment="0" applyProtection="0"/>
    <xf numFmtId="0" fontId="74" fillId="7" borderId="143" applyNumberFormat="0" applyAlignment="0" applyProtection="0">
      <alignment vertical="center"/>
    </xf>
    <xf numFmtId="0" fontId="63" fillId="14" borderId="126" applyNumberFormat="0" applyAlignment="0" applyProtection="0">
      <alignment vertical="center"/>
    </xf>
    <xf numFmtId="0" fontId="58" fillId="0" borderId="124" applyNumberFormat="0" applyFill="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12" fillId="9" borderId="127" applyNumberFormat="0" applyFon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12" fillId="9" borderId="127" applyNumberFormat="0" applyFont="0" applyAlignment="0" applyProtection="0"/>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5" applyNumberFormat="0" applyFill="0" applyAlignment="0" applyProtection="0">
      <alignment vertical="center"/>
    </xf>
    <xf numFmtId="0" fontId="58" fillId="0" borderId="124" applyNumberFormat="0" applyFill="0" applyAlignment="0" applyProtection="0">
      <alignment vertical="center"/>
    </xf>
    <xf numFmtId="0" fontId="62" fillId="8" borderId="126" applyNumberFormat="0" applyAlignment="0" applyProtection="0"/>
    <xf numFmtId="0" fontId="63" fillId="14" borderId="126" applyNumberFormat="0" applyAlignment="0" applyProtection="0">
      <alignment vertical="center"/>
    </xf>
    <xf numFmtId="2" fontId="52" fillId="34" borderId="123" applyProtection="0"/>
    <xf numFmtId="0" fontId="54" fillId="0" borderId="124" applyNumberFormat="0" applyFill="0" applyAlignment="0" applyProtection="0">
      <alignment vertical="center"/>
    </xf>
    <xf numFmtId="0" fontId="62" fillId="8" borderId="118" applyNumberFormat="0" applyAlignment="0" applyProtection="0"/>
    <xf numFmtId="2" fontId="52" fillId="34" borderId="123" applyProtection="0">
      <alignment horizontal="center"/>
    </xf>
    <xf numFmtId="0" fontId="75" fillId="14" borderId="122"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58" fillId="0" borderId="139" applyNumberFormat="0" applyFill="0" applyAlignment="0" applyProtection="0">
      <alignment vertical="center"/>
    </xf>
    <xf numFmtId="0" fontId="58" fillId="0" borderId="124" applyNumberFormat="0" applyFill="0" applyAlignment="0" applyProtection="0">
      <alignment vertical="center"/>
    </xf>
    <xf numFmtId="0" fontId="27" fillId="14" borderId="126" applyNumberFormat="0" applyAlignment="0" applyProtection="0">
      <alignment vertical="center"/>
    </xf>
    <xf numFmtId="0" fontId="80" fillId="0" borderId="114" applyNumberFormat="0" applyFill="0" applyAlignment="0" applyProtection="0"/>
    <xf numFmtId="0" fontId="75" fillId="14" borderId="111" applyNumberFormat="0" applyAlignment="0" applyProtection="0">
      <alignment vertical="center"/>
    </xf>
    <xf numFmtId="0" fontId="94" fillId="0" borderId="0"/>
    <xf numFmtId="0" fontId="75" fillId="14" borderId="111" applyNumberFormat="0" applyAlignment="0" applyProtection="0">
      <alignment vertical="center"/>
    </xf>
    <xf numFmtId="0" fontId="58" fillId="0" borderId="139" applyNumberFormat="0" applyFill="0" applyAlignment="0" applyProtection="0">
      <alignment vertical="center"/>
    </xf>
    <xf numFmtId="2" fontId="49" fillId="32" borderId="138" applyProtection="0"/>
    <xf numFmtId="0" fontId="74" fillId="7" borderId="115" applyNumberFormat="0" applyAlignment="0" applyProtection="0">
      <alignment vertical="center"/>
    </xf>
    <xf numFmtId="0" fontId="74" fillId="7" borderId="115" applyNumberForma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63" fillId="8" borderId="141" applyNumberFormat="0" applyAlignment="0" applyProtection="0">
      <alignment vertical="center"/>
    </xf>
    <xf numFmtId="0" fontId="75" fillId="14" borderId="111" applyNumberFormat="0" applyAlignment="0" applyProtection="0">
      <alignment vertical="center"/>
    </xf>
    <xf numFmtId="0" fontId="63" fillId="14" borderId="126" applyNumberFormat="0" applyAlignment="0" applyProtection="0">
      <alignment vertical="center"/>
    </xf>
    <xf numFmtId="0" fontId="80" fillId="0" borderId="135" applyNumberFormat="0" applyFill="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8" borderId="126" applyNumberFormat="0" applyAlignment="0" applyProtection="0">
      <alignment vertical="center"/>
    </xf>
    <xf numFmtId="0" fontId="12" fillId="9" borderId="117" applyNumberFormat="0" applyFont="0" applyAlignment="0" applyProtection="0">
      <alignment vertical="center"/>
    </xf>
    <xf numFmtId="2" fontId="48" fillId="33" borderId="138" applyProtection="0"/>
    <xf numFmtId="0" fontId="12" fillId="9" borderId="136"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7" applyNumberFormat="0" applyFont="0" applyAlignment="0" applyProtection="0">
      <alignment vertical="center"/>
    </xf>
    <xf numFmtId="10" fontId="33" fillId="28" borderId="100" applyNumberFormat="0" applyBorder="0" applyAlignment="0" applyProtection="0"/>
    <xf numFmtId="0" fontId="35" fillId="0" borderId="99">
      <alignment horizontal="left" vertical="center"/>
    </xf>
    <xf numFmtId="0" fontId="39" fillId="7" borderId="97"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12" fillId="9" borderId="127" applyNumberFormat="0" applyFont="0" applyAlignment="0" applyProtection="0">
      <alignment vertical="center"/>
    </xf>
    <xf numFmtId="0" fontId="75" fillId="14" borderId="111" applyNumberFormat="0" applyAlignment="0" applyProtection="0">
      <alignment vertical="center"/>
    </xf>
    <xf numFmtId="0" fontId="75" fillId="14" borderId="122" applyNumberFormat="0" applyAlignment="0" applyProtection="0">
      <alignment vertical="center"/>
    </xf>
    <xf numFmtId="0" fontId="12" fillId="9" borderId="119" applyNumberFormat="0" applyFont="0" applyAlignment="0" applyProtection="0"/>
    <xf numFmtId="10" fontId="33" fillId="28" borderId="60" applyNumberFormat="0" applyBorder="0" applyAlignment="0" applyProtection="0"/>
    <xf numFmtId="10" fontId="33" fillId="28" borderId="60" applyNumberFormat="0" applyBorder="0" applyAlignment="0" applyProtection="0"/>
    <xf numFmtId="2" fontId="47" fillId="33" borderId="120" applyProtection="0">
      <alignment horizontal="right"/>
    </xf>
    <xf numFmtId="0" fontId="12" fillId="9" borderId="62" applyNumberFormat="0" applyFont="0" applyAlignment="0" applyProtection="0">
      <alignment vertical="center"/>
    </xf>
    <xf numFmtId="0" fontId="12" fillId="9" borderId="119" applyNumberFormat="0" applyFont="0" applyAlignment="0" applyProtection="0"/>
    <xf numFmtId="0" fontId="74" fillId="7" borderId="118" applyNumberFormat="0" applyAlignment="0" applyProtection="0">
      <alignment vertical="center"/>
    </xf>
    <xf numFmtId="2" fontId="48" fillId="34" borderId="123" applyProtection="0">
      <alignment horizontal="right"/>
    </xf>
    <xf numFmtId="2" fontId="49" fillId="32" borderId="146" applyProtection="0"/>
    <xf numFmtId="2" fontId="48" fillId="36" borderId="120" applyProtection="0">
      <alignment horizontal="center"/>
    </xf>
    <xf numFmtId="0" fontId="80" fillId="0" borderId="140" applyNumberFormat="0" applyFill="0" applyAlignment="0" applyProtection="0"/>
    <xf numFmtId="0" fontId="46" fillId="14" borderId="145" applyNumberFormat="0" applyAlignment="0" applyProtection="0">
      <alignment vertical="center"/>
    </xf>
    <xf numFmtId="0" fontId="74" fillId="7" borderId="141" applyNumberFormat="0" applyAlignment="0" applyProtection="0">
      <alignment vertical="center"/>
    </xf>
    <xf numFmtId="0" fontId="39" fillId="7" borderId="115" applyNumberFormat="0" applyAlignment="0" applyProtection="0">
      <alignment vertical="center"/>
    </xf>
    <xf numFmtId="2" fontId="49" fillId="32" borderId="120" applyProtection="0"/>
    <xf numFmtId="0" fontId="63" fillId="14" borderId="129" applyNumberFormat="0" applyAlignment="0" applyProtection="0">
      <alignment vertical="center"/>
    </xf>
    <xf numFmtId="0" fontId="58" fillId="0" borderId="124" applyNumberFormat="0" applyFill="0" applyAlignment="0" applyProtection="0">
      <alignment vertical="center"/>
    </xf>
    <xf numFmtId="0" fontId="12" fillId="9" borderId="117" applyNumberFormat="0" applyFont="0" applyAlignment="0" applyProtection="0">
      <alignment vertical="center"/>
    </xf>
    <xf numFmtId="0" fontId="75" fillId="14" borderId="132" applyNumberFormat="0" applyAlignment="0" applyProtection="0">
      <alignment vertical="center"/>
    </xf>
    <xf numFmtId="0" fontId="12" fillId="9" borderId="119" applyNumberFormat="0" applyFont="0" applyAlignment="0" applyProtection="0">
      <alignment vertical="center"/>
    </xf>
    <xf numFmtId="0" fontId="63" fillId="14" borderId="126" applyNumberFormat="0" applyAlignment="0" applyProtection="0">
      <alignment vertical="center"/>
    </xf>
    <xf numFmtId="0" fontId="46" fillId="14" borderId="122"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147" applyNumberFormat="0" applyFill="0" applyAlignment="0" applyProtection="0">
      <alignment vertical="center"/>
    </xf>
    <xf numFmtId="0" fontId="63" fillId="14" borderId="126" applyNumberFormat="0" applyAlignment="0" applyProtection="0">
      <alignment vertical="center"/>
    </xf>
    <xf numFmtId="0" fontId="75" fillId="8" borderId="111" applyNumberFormat="0" applyAlignment="0" applyProtection="0">
      <alignment vertical="center"/>
    </xf>
    <xf numFmtId="0" fontId="74" fillId="7" borderId="115" applyNumberFormat="0" applyAlignment="0" applyProtection="0">
      <alignment vertical="center"/>
    </xf>
    <xf numFmtId="0" fontId="27" fillId="14" borderId="126" applyNumberFormat="0" applyAlignment="0" applyProtection="0">
      <alignment vertical="center"/>
    </xf>
    <xf numFmtId="0" fontId="63" fillId="14" borderId="14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39" fillId="7" borderId="115" applyNumberFormat="0" applyAlignment="0" applyProtection="0">
      <alignment vertical="center"/>
    </xf>
    <xf numFmtId="0" fontId="63" fillId="14" borderId="126"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63" fillId="14" borderId="126" applyNumberFormat="0" applyAlignment="0" applyProtection="0">
      <alignment vertical="center"/>
    </xf>
    <xf numFmtId="0" fontId="27" fillId="14" borderId="126" applyNumberFormat="0" applyAlignment="0" applyProtection="0">
      <alignment vertical="center"/>
    </xf>
    <xf numFmtId="0" fontId="58" fillId="0" borderId="124" applyNumberFormat="0" applyFill="0" applyAlignment="0" applyProtection="0">
      <alignment vertical="center"/>
    </xf>
    <xf numFmtId="14" fontId="49" fillId="35" borderId="120" applyProtection="0">
      <alignment horizontal="left"/>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5" fillId="14" borderId="122" applyNumberFormat="0" applyAlignment="0" applyProtection="0">
      <alignment vertical="center"/>
    </xf>
    <xf numFmtId="0" fontId="12" fillId="9" borderId="136" applyNumberFormat="0" applyFont="0" applyAlignment="0" applyProtection="0"/>
    <xf numFmtId="14" fontId="49" fillId="35" borderId="123" applyProtection="0">
      <alignment horizontal="left"/>
    </xf>
    <xf numFmtId="0" fontId="63" fillId="14" borderId="118" applyNumberFormat="0" applyAlignment="0" applyProtection="0">
      <alignment vertical="center"/>
    </xf>
    <xf numFmtId="2" fontId="48" fillId="36" borderId="123" applyProtection="0"/>
    <xf numFmtId="0" fontId="54" fillId="0" borderId="124" applyNumberFormat="0" applyFill="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18" applyNumberFormat="0" applyAlignment="0" applyProtection="0">
      <alignment vertical="center"/>
    </xf>
    <xf numFmtId="10" fontId="33" fillId="28" borderId="60" applyNumberFormat="0" applyBorder="0" applyAlignment="0" applyProtection="0"/>
    <xf numFmtId="10" fontId="33" fillId="28" borderId="60" applyNumberFormat="0" applyBorder="0" applyAlignment="0" applyProtection="0"/>
    <xf numFmtId="0" fontId="58" fillId="0" borderId="124" applyNumberFormat="0" applyFill="0" applyAlignment="0" applyProtection="0">
      <alignment vertical="center"/>
    </xf>
    <xf numFmtId="0" fontId="58" fillId="0" borderId="125" applyNumberFormat="0" applyFill="0" applyAlignment="0" applyProtection="0">
      <alignment vertical="center"/>
    </xf>
    <xf numFmtId="0" fontId="58" fillId="0" borderId="124" applyNumberFormat="0" applyFill="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75" fillId="14" borderId="122"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27" fillId="14" borderId="118" applyNumberFormat="0" applyAlignment="0" applyProtection="0">
      <alignment vertical="center"/>
    </xf>
    <xf numFmtId="0" fontId="14" fillId="31" borderId="131" applyNumberFormat="0" applyAlignment="0" applyProtection="0"/>
    <xf numFmtId="0" fontId="63" fillId="14" borderId="163" applyNumberFormat="0" applyAlignment="0" applyProtection="0">
      <alignment vertical="center"/>
    </xf>
    <xf numFmtId="2" fontId="52" fillId="34" borderId="120" applyProtection="0"/>
    <xf numFmtId="0" fontId="27" fillId="14" borderId="141" applyNumberFormat="0" applyAlignment="0" applyProtection="0">
      <alignment vertical="center"/>
    </xf>
    <xf numFmtId="0" fontId="63" fillId="14" borderId="118" applyNumberFormat="0" applyAlignment="0" applyProtection="0">
      <alignment vertical="center"/>
    </xf>
    <xf numFmtId="0" fontId="27" fillId="14" borderId="141" applyNumberFormat="0" applyAlignment="0" applyProtection="0">
      <alignment vertical="center"/>
    </xf>
    <xf numFmtId="0" fontId="39" fillId="7" borderId="97" applyNumberFormat="0" applyAlignment="0" applyProtection="0">
      <alignment vertical="center"/>
    </xf>
    <xf numFmtId="0" fontId="75" fillId="14" borderId="137" applyNumberFormat="0" applyAlignment="0" applyProtection="0">
      <alignment vertical="center"/>
    </xf>
    <xf numFmtId="0" fontId="58" fillId="0" borderId="139" applyNumberFormat="0" applyFill="0" applyAlignment="0" applyProtection="0">
      <alignment vertical="center"/>
    </xf>
    <xf numFmtId="2" fontId="47" fillId="33" borderId="120" applyProtection="0">
      <alignment horizontal="right"/>
    </xf>
    <xf numFmtId="0" fontId="12" fillId="9" borderId="62" applyNumberFormat="0" applyFont="0" applyAlignment="0" applyProtection="0">
      <alignment vertical="center"/>
    </xf>
    <xf numFmtId="0" fontId="12" fillId="9" borderId="119" applyNumberFormat="0" applyFont="0" applyAlignment="0" applyProtection="0">
      <alignment vertical="center"/>
    </xf>
    <xf numFmtId="0" fontId="12" fillId="9" borderId="136" applyNumberFormat="0" applyFont="0" applyAlignment="0" applyProtection="0">
      <alignment vertical="center"/>
    </xf>
    <xf numFmtId="0" fontId="75" fillId="14" borderId="122" applyNumberFormat="0" applyAlignment="0" applyProtection="0">
      <alignment vertical="center"/>
    </xf>
    <xf numFmtId="0" fontId="63" fillId="14" borderId="126" applyNumberFormat="0" applyAlignment="0" applyProtection="0">
      <alignment vertical="center"/>
    </xf>
    <xf numFmtId="0" fontId="80" fillId="0" borderId="125" applyNumberFormat="0" applyFill="0" applyAlignment="0" applyProtection="0"/>
    <xf numFmtId="0" fontId="12" fillId="9" borderId="136" applyNumberFormat="0" applyFont="0" applyAlignment="0" applyProtection="0">
      <alignment vertical="center"/>
    </xf>
    <xf numFmtId="2" fontId="48" fillId="34" borderId="138" applyProtection="0">
      <alignment horizontal="right"/>
    </xf>
    <xf numFmtId="2" fontId="52" fillId="34" borderId="138" applyProtection="0"/>
    <xf numFmtId="0" fontId="63" fillId="14" borderId="141" applyNumberFormat="0" applyAlignment="0" applyProtection="0">
      <alignment vertical="center"/>
    </xf>
    <xf numFmtId="0" fontId="74" fillId="7" borderId="129" applyNumberFormat="0" applyAlignment="0" applyProtection="0">
      <alignment vertical="center"/>
    </xf>
    <xf numFmtId="2" fontId="52" fillId="34" borderId="146" applyProtection="0">
      <alignment horizontal="center"/>
    </xf>
    <xf numFmtId="0" fontId="75" fillId="14" borderId="145" applyNumberFormat="0" applyAlignment="0" applyProtection="0">
      <alignment vertical="center"/>
    </xf>
    <xf numFmtId="0" fontId="12" fillId="9" borderId="144" applyNumberFormat="0" applyFont="0" applyAlignment="0" applyProtection="0"/>
    <xf numFmtId="0" fontId="50" fillId="32" borderId="120" applyNumberFormat="0" applyProtection="0">
      <alignment horizontal="left"/>
    </xf>
    <xf numFmtId="0" fontId="63" fillId="14" borderId="129" applyNumberFormat="0" applyAlignment="0" applyProtection="0">
      <alignment vertical="center"/>
    </xf>
    <xf numFmtId="0" fontId="58" fillId="0" borderId="168" applyNumberFormat="0" applyFill="0" applyAlignment="0" applyProtection="0">
      <alignment vertical="center"/>
    </xf>
    <xf numFmtId="2" fontId="48" fillId="36" borderId="120" applyProtection="0">
      <alignment horizontal="center"/>
    </xf>
    <xf numFmtId="0" fontId="46" fillId="14" borderId="137" applyNumberFormat="0" applyAlignment="0" applyProtection="0">
      <alignment vertical="center"/>
    </xf>
    <xf numFmtId="0" fontId="63" fillId="14" borderId="118" applyNumberFormat="0" applyAlignment="0" applyProtection="0">
      <alignment vertical="center"/>
    </xf>
    <xf numFmtId="0" fontId="47" fillId="32" borderId="133" applyNumberFormat="0" applyAlignment="0" applyProtection="0"/>
    <xf numFmtId="0" fontId="58" fillId="0" borderId="147" applyNumberFormat="0" applyFill="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58" fillId="0" borderId="139" applyNumberFormat="0" applyFill="0" applyAlignment="0" applyProtection="0">
      <alignment vertical="center"/>
    </xf>
    <xf numFmtId="0" fontId="63" fillId="14" borderId="143" applyNumberFormat="0" applyAlignment="0" applyProtection="0">
      <alignment vertical="center"/>
    </xf>
    <xf numFmtId="0" fontId="63" fillId="14" borderId="129"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2" fontId="48" fillId="36" borderId="138" applyProtection="0"/>
    <xf numFmtId="0" fontId="58" fillId="0" borderId="139" applyNumberFormat="0" applyFill="0" applyAlignment="0" applyProtection="0">
      <alignment vertical="center"/>
    </xf>
    <xf numFmtId="0" fontId="35" fillId="0" borderId="99">
      <alignment horizontal="left" vertical="center"/>
    </xf>
    <xf numFmtId="0" fontId="35" fillId="0" borderId="99">
      <alignment horizontal="left" vertical="center"/>
    </xf>
    <xf numFmtId="0" fontId="39" fillId="7" borderId="97" applyNumberFormat="0" applyAlignment="0" applyProtection="0">
      <alignment vertical="center"/>
    </xf>
    <xf numFmtId="10" fontId="33" fillId="28" borderId="100" applyNumberFormat="0" applyBorder="0" applyAlignment="0" applyProtection="0"/>
    <xf numFmtId="10" fontId="33" fillId="28" borderId="100" applyNumberFormat="0" applyBorder="0" applyAlignment="0" applyProtection="0"/>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12" fillId="9" borderId="119" applyNumberFormat="0" applyFont="0" applyAlignment="0" applyProtection="0">
      <alignment vertical="center"/>
    </xf>
    <xf numFmtId="0" fontId="39" fillId="7" borderId="118" applyNumberFormat="0" applyAlignment="0" applyProtection="0">
      <alignment vertical="center"/>
    </xf>
    <xf numFmtId="0" fontId="46" fillId="14" borderId="137" applyNumberFormat="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12" fillId="9" borderId="119" applyNumberFormat="0" applyFont="0" applyAlignment="0" applyProtection="0">
      <alignment vertical="center"/>
    </xf>
    <xf numFmtId="0" fontId="62" fillId="8" borderId="115" applyNumberFormat="0" applyAlignment="0" applyProtection="0"/>
    <xf numFmtId="0" fontId="12" fillId="9" borderId="117" applyNumberFormat="0" applyFont="0" applyAlignment="0" applyProtection="0"/>
    <xf numFmtId="0" fontId="12" fillId="9" borderId="119" applyNumberFormat="0" applyFont="0" applyAlignment="0" applyProtection="0">
      <alignment vertical="center"/>
    </xf>
    <xf numFmtId="0" fontId="58" fillId="0" borderId="113"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36"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52" fillId="34" borderId="64" applyProtection="0">
      <alignment horizontal="center"/>
    </xf>
    <xf numFmtId="2" fontId="48" fillId="36" borderId="138" applyProtection="0"/>
    <xf numFmtId="2" fontId="48" fillId="36" borderId="64" applyProtection="0">
      <alignment horizontal="center"/>
    </xf>
    <xf numFmtId="2" fontId="49" fillId="32" borderId="64" applyProtection="0"/>
    <xf numFmtId="2" fontId="48" fillId="36" borderId="64" applyProtection="0"/>
    <xf numFmtId="2" fontId="48" fillId="36" borderId="64" applyProtection="0"/>
    <xf numFmtId="2" fontId="48" fillId="33" borderId="64" applyProtection="0"/>
    <xf numFmtId="14" fontId="49" fillId="35" borderId="64" applyProtection="0">
      <alignment horizontal="left"/>
    </xf>
    <xf numFmtId="0" fontId="50" fillId="32" borderId="64" applyNumberFormat="0" applyProtection="0">
      <alignment horizontal="left"/>
    </xf>
    <xf numFmtId="0" fontId="50" fillId="32" borderId="64" applyNumberFormat="0" applyProtection="0">
      <alignment horizontal="left"/>
    </xf>
    <xf numFmtId="14" fontId="49" fillId="35" borderId="64" applyProtection="0">
      <alignment horizontal="left"/>
    </xf>
    <xf numFmtId="2" fontId="47" fillId="33" borderId="64" applyProtection="0">
      <alignment horizontal="right"/>
    </xf>
    <xf numFmtId="14" fontId="49" fillId="35" borderId="64" applyProtection="0">
      <alignment horizontal="right"/>
    </xf>
    <xf numFmtId="14" fontId="49" fillId="35" borderId="64" applyProtection="0">
      <alignment horizontal="right"/>
    </xf>
    <xf numFmtId="2" fontId="48" fillId="34" borderId="64" applyProtection="0">
      <alignment horizontal="right"/>
    </xf>
    <xf numFmtId="0" fontId="14" fillId="31" borderId="62" applyNumberFormat="0" applyAlignment="0" applyProtection="0"/>
    <xf numFmtId="0" fontId="62" fillId="8" borderId="143" applyNumberFormat="0" applyAlignment="0" applyProtection="0"/>
    <xf numFmtId="0" fontId="14" fillId="31" borderId="62" applyNumberFormat="0" applyAlignment="0" applyProtection="0"/>
    <xf numFmtId="2" fontId="48" fillId="36" borderId="112" applyProtection="0">
      <alignment horizontal="center"/>
    </xf>
    <xf numFmtId="0" fontId="58" fillId="0" borderId="140" applyNumberFormat="0" applyFill="0" applyAlignment="0" applyProtection="0">
      <alignment vertical="center"/>
    </xf>
    <xf numFmtId="0" fontId="12" fillId="9" borderId="119" applyNumberFormat="0" applyFont="0" applyAlignment="0" applyProtection="0">
      <alignment vertical="center"/>
    </xf>
    <xf numFmtId="0" fontId="54" fillId="0" borderId="113" applyNumberFormat="0" applyFill="0" applyAlignment="0" applyProtection="0">
      <alignment vertical="center"/>
    </xf>
    <xf numFmtId="2" fontId="48" fillId="36" borderId="112" applyProtection="0"/>
    <xf numFmtId="2" fontId="52" fillId="34" borderId="112" applyProtection="0">
      <alignment horizontal="center"/>
    </xf>
    <xf numFmtId="2" fontId="48" fillId="36" borderId="112" applyProtection="0">
      <alignment horizontal="center"/>
    </xf>
    <xf numFmtId="2" fontId="52" fillId="34" borderId="112" applyProtection="0"/>
    <xf numFmtId="2" fontId="49" fillId="32" borderId="112" applyProtection="0"/>
    <xf numFmtId="0" fontId="12" fillId="9" borderId="119" applyNumberFormat="0" applyFont="0" applyAlignment="0" applyProtection="0">
      <alignment vertical="center"/>
    </xf>
    <xf numFmtId="0" fontId="62" fillId="8" borderId="115" applyNumberFormat="0" applyAlignment="0" applyProtection="0"/>
    <xf numFmtId="0" fontId="63" fillId="8"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xf numFmtId="0" fontId="12" fillId="9" borderId="119" applyNumberFormat="0" applyFont="0" applyAlignment="0" applyProtection="0">
      <alignment vertical="center"/>
    </xf>
    <xf numFmtId="0" fontId="14" fillId="31" borderId="117" applyNumberFormat="0" applyAlignment="0" applyProtection="0"/>
    <xf numFmtId="0" fontId="62" fillId="8" borderId="97" applyNumberFormat="0" applyAlignment="0" applyProtection="0"/>
    <xf numFmtId="0" fontId="62" fillId="8" borderId="97" applyNumberFormat="0" applyAlignment="0" applyProtection="0"/>
    <xf numFmtId="0" fontId="62" fillId="8" borderId="97" applyNumberFormat="0" applyAlignment="0" applyProtection="0"/>
    <xf numFmtId="0" fontId="62" fillId="8" borderId="97" applyNumberFormat="0" applyAlignment="0" applyProtection="0"/>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12" fillId="9" borderId="117" applyNumberFormat="0" applyFont="0" applyAlignment="0" applyProtection="0">
      <alignment vertical="center"/>
    </xf>
    <xf numFmtId="2" fontId="49" fillId="32" borderId="112" applyProtection="0"/>
    <xf numFmtId="2" fontId="47" fillId="33" borderId="112" applyProtection="0">
      <alignment horizontal="right"/>
    </xf>
    <xf numFmtId="2" fontId="48" fillId="34" borderId="112" applyProtection="0">
      <alignment horizontal="right"/>
    </xf>
    <xf numFmtId="2" fontId="48" fillId="34" borderId="112" applyProtection="0">
      <alignment horizontal="right"/>
    </xf>
    <xf numFmtId="0" fontId="46" fillId="14" borderId="111" applyNumberFormat="0" applyAlignment="0" applyProtection="0">
      <alignment vertical="center"/>
    </xf>
    <xf numFmtId="0" fontId="47" fillId="32" borderId="112" applyNumberFormat="0" applyAlignment="0" applyProtection="0"/>
    <xf numFmtId="0" fontId="47" fillId="32" borderId="112" applyNumberFormat="0" applyAlignment="0" applyProtection="0"/>
    <xf numFmtId="0" fontId="27" fillId="14" borderId="115" applyNumberForma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39" fillId="7" borderId="115" applyNumberFormat="0" applyAlignment="0" applyProtection="0">
      <alignment vertical="center"/>
    </xf>
    <xf numFmtId="0" fontId="39" fillId="7" borderId="115" applyNumberFormat="0" applyAlignment="0" applyProtection="0">
      <alignment vertical="center"/>
    </xf>
    <xf numFmtId="2" fontId="48" fillId="34" borderId="112" applyProtection="0">
      <alignment horizontal="right"/>
    </xf>
    <xf numFmtId="0" fontId="47" fillId="32" borderId="112" applyNumberFormat="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0" fontId="47" fillId="32" borderId="112" applyNumberFormat="0" applyAlignment="0" applyProtection="0"/>
    <xf numFmtId="0" fontId="117" fillId="44" borderId="101">
      <alignment vertical="center"/>
    </xf>
    <xf numFmtId="2" fontId="47" fillId="33" borderId="112" applyProtection="0">
      <alignment horizontal="right"/>
    </xf>
    <xf numFmtId="14" fontId="49" fillId="35" borderId="112" applyProtection="0">
      <alignment horizontal="lef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left"/>
    </xf>
    <xf numFmtId="2" fontId="48" fillId="33" borderId="112" applyProtection="0"/>
    <xf numFmtId="2" fontId="49" fillId="32" borderId="112" applyProtection="0"/>
    <xf numFmtId="0" fontId="50" fillId="32" borderId="112" applyNumberFormat="0" applyProtection="0">
      <alignment horizontal="left"/>
    </xf>
    <xf numFmtId="0" fontId="50" fillId="32" borderId="112" applyNumberFormat="0" applyProtection="0">
      <alignment horizontal="left"/>
    </xf>
    <xf numFmtId="2" fontId="49" fillId="32" borderId="112" applyProtection="0"/>
    <xf numFmtId="2" fontId="49" fillId="32" borderId="112" applyProtection="0"/>
    <xf numFmtId="2" fontId="48" fillId="36" borderId="112" applyProtection="0">
      <alignment horizontal="center"/>
    </xf>
    <xf numFmtId="2" fontId="52" fillId="34" borderId="112" applyProtection="0"/>
    <xf numFmtId="2" fontId="48" fillId="36" borderId="112" applyProtection="0"/>
    <xf numFmtId="2" fontId="48" fillId="36" borderId="112" applyProtection="0"/>
    <xf numFmtId="2" fontId="52" fillId="34" borderId="112" applyProtection="0">
      <alignment horizontal="center"/>
    </xf>
    <xf numFmtId="2" fontId="52" fillId="34" borderId="112" applyProtection="0">
      <alignment horizontal="center"/>
    </xf>
    <xf numFmtId="0" fontId="58" fillId="0" borderId="113" applyNumberFormat="0" applyFill="0" applyAlignment="0" applyProtection="0">
      <alignment vertical="center"/>
    </xf>
    <xf numFmtId="0" fontId="63" fillId="14" borderId="118" applyNumberFormat="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39" fillId="7" borderId="115"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7" fillId="33" borderId="112" applyProtection="0">
      <alignment horizontal="right"/>
    </xf>
    <xf numFmtId="2" fontId="48" fillId="34" borderId="112" applyProtection="0">
      <alignment horizontal="right"/>
    </xf>
    <xf numFmtId="0" fontId="12" fillId="9" borderId="117" applyNumberFormat="0" applyFont="0" applyAlignment="0" applyProtection="0">
      <alignment vertical="center"/>
    </xf>
    <xf numFmtId="0" fontId="47" fillId="32" borderId="112" applyNumberFormat="0" applyAlignment="0" applyProtection="0"/>
    <xf numFmtId="0" fontId="46" fillId="14" borderId="111"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14" fillId="31" borderId="117" applyNumberFormat="0" applyAlignment="0" applyProtection="0"/>
    <xf numFmtId="0" fontId="14" fillId="31" borderId="117" applyNumberFormat="0" applyAlignment="0" applyProtection="0"/>
    <xf numFmtId="10" fontId="33" fillId="28" borderId="116" applyNumberFormat="0" applyBorder="0" applyAlignment="0" applyProtection="0"/>
    <xf numFmtId="0" fontId="27" fillId="14" borderId="115" applyNumberFormat="0" applyAlignment="0" applyProtection="0">
      <alignment vertical="center"/>
    </xf>
    <xf numFmtId="2" fontId="48" fillId="34" borderId="112" applyProtection="0">
      <alignment horizontal="right"/>
    </xf>
    <xf numFmtId="0" fontId="47" fillId="32" borderId="112" applyNumberFormat="0" applyAlignment="0" applyProtection="0"/>
    <xf numFmtId="0" fontId="46" fillId="14" borderId="111" applyNumberFormat="0" applyAlignment="0" applyProtection="0">
      <alignment vertical="center"/>
    </xf>
    <xf numFmtId="0" fontId="47" fillId="32" borderId="112" applyNumberFormat="0" applyAlignment="0" applyProtection="0"/>
    <xf numFmtId="2" fontId="47" fillId="33" borderId="112" applyProtection="0">
      <alignment horizontal="right"/>
    </xf>
    <xf numFmtId="2" fontId="47" fillId="33" borderId="112" applyProtection="0">
      <alignment horizontal="right"/>
    </xf>
    <xf numFmtId="0" fontId="12" fillId="9" borderId="119" applyNumberFormat="0" applyFont="0" applyAlignment="0" applyProtection="0">
      <alignment vertical="center"/>
    </xf>
    <xf numFmtId="0" fontId="62" fillId="8" borderId="115" applyNumberFormat="0" applyAlignment="0" applyProtection="0"/>
    <xf numFmtId="0" fontId="63" fillId="8"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xf numFmtId="0" fontId="12" fillId="9" borderId="119" applyNumberFormat="0" applyFont="0" applyAlignment="0" applyProtection="0">
      <alignment vertical="center"/>
    </xf>
    <xf numFmtId="14" fontId="49" fillId="35" borderId="112" applyProtection="0">
      <alignment horizontal="lef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2" fontId="48" fillId="33" borderId="112" applyProtection="0"/>
    <xf numFmtId="2" fontId="49" fillId="32" borderId="112" applyProtection="0"/>
    <xf numFmtId="2" fontId="49" fillId="32" borderId="112" applyProtection="0"/>
    <xf numFmtId="2" fontId="52" fillId="34" borderId="112" applyProtection="0"/>
    <xf numFmtId="2" fontId="48" fillId="36" borderId="112" applyProtection="0"/>
    <xf numFmtId="2" fontId="48" fillId="36" borderId="112" applyProtection="0">
      <alignment horizontal="center"/>
    </xf>
    <xf numFmtId="0" fontId="58" fillId="0" borderId="114" applyNumberFormat="0" applyFill="0" applyAlignment="0" applyProtection="0">
      <alignment vertical="center"/>
    </xf>
    <xf numFmtId="0" fontId="39" fillId="7" borderId="115" applyNumberFormat="0" applyAlignment="0" applyProtection="0">
      <alignment vertical="center"/>
    </xf>
    <xf numFmtId="0" fontId="58" fillId="0" borderId="113" applyNumberFormat="0" applyFill="0" applyAlignment="0" applyProtection="0">
      <alignment vertical="center"/>
    </xf>
    <xf numFmtId="0" fontId="87" fillId="0" borderId="0"/>
    <xf numFmtId="0" fontId="58" fillId="0" borderId="113" applyNumberFormat="0" applyFill="0" applyAlignment="0" applyProtection="0">
      <alignment vertical="center"/>
    </xf>
    <xf numFmtId="0" fontId="84" fillId="0" borderId="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7" fillId="33" borderId="112" applyProtection="0">
      <alignment horizontal="right"/>
    </xf>
    <xf numFmtId="2" fontId="48" fillId="34" borderId="112" applyProtection="0">
      <alignment horizontal="right"/>
    </xf>
    <xf numFmtId="2" fontId="48" fillId="34" borderId="112" applyProtection="0">
      <alignment horizontal="right"/>
    </xf>
    <xf numFmtId="0" fontId="46" fillId="14" borderId="111" applyNumberFormat="0" applyAlignment="0" applyProtection="0">
      <alignment vertical="center"/>
    </xf>
    <xf numFmtId="0" fontId="47" fillId="32" borderId="112" applyNumberFormat="0" applyAlignment="0" applyProtection="0"/>
    <xf numFmtId="0" fontId="47" fillId="32" borderId="112" applyNumberFormat="0" applyAlignment="0" applyProtection="0"/>
    <xf numFmtId="0" fontId="27" fillId="14" borderId="115" applyNumberFormat="0" applyAlignment="0" applyProtection="0">
      <alignment vertical="center"/>
    </xf>
    <xf numFmtId="0" fontId="39" fillId="7" borderId="115" applyNumberFormat="0" applyAlignment="0" applyProtection="0">
      <alignment vertical="center"/>
    </xf>
    <xf numFmtId="0" fontId="14" fillId="31" borderId="117" applyNumberFormat="0" applyAlignment="0" applyProtection="0"/>
    <xf numFmtId="0" fontId="14" fillId="31" borderId="117" applyNumberFormat="0" applyAlignment="0" applyProtection="0"/>
    <xf numFmtId="0" fontId="39" fillId="7" borderId="115" applyNumberFormat="0" applyAlignment="0" applyProtection="0">
      <alignment vertical="center"/>
    </xf>
    <xf numFmtId="0" fontId="62" fillId="8" borderId="118" applyNumberFormat="0" applyAlignment="0" applyProtection="0"/>
    <xf numFmtId="2" fontId="48" fillId="34" borderId="112" applyProtection="0">
      <alignment horizontal="right"/>
    </xf>
    <xf numFmtId="0" fontId="47" fillId="32" borderId="112" applyNumberFormat="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2" fontId="47" fillId="33" borderId="112" applyProtection="0">
      <alignment horizontal="right"/>
    </xf>
    <xf numFmtId="2" fontId="47" fillId="33" borderId="112" applyProtection="0">
      <alignment horizontal="right"/>
    </xf>
    <xf numFmtId="14" fontId="49" fillId="35" borderId="112" applyProtection="0">
      <alignment horizontal="left"/>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4" fillId="7" borderId="97"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8"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0" fontId="75" fillId="14" borderId="93" applyNumberFormat="0" applyAlignment="0" applyProtection="0">
      <alignment vertical="center"/>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left"/>
    </xf>
    <xf numFmtId="14" fontId="49" fillId="35" borderId="112" applyProtection="0">
      <alignment horizontal="left"/>
    </xf>
    <xf numFmtId="2" fontId="48" fillId="33" borderId="112" applyProtection="0"/>
    <xf numFmtId="2" fontId="49" fillId="32" borderId="112" applyProtection="0"/>
    <xf numFmtId="0" fontId="50" fillId="32" borderId="112" applyNumberFormat="0" applyProtection="0">
      <alignment horizontal="left"/>
    </xf>
    <xf numFmtId="0" fontId="50" fillId="32" borderId="112" applyNumberFormat="0" applyProtection="0">
      <alignment horizontal="left"/>
    </xf>
    <xf numFmtId="2" fontId="49" fillId="32" borderId="112" applyProtection="0"/>
    <xf numFmtId="2" fontId="49" fillId="32" borderId="112" applyProtection="0"/>
    <xf numFmtId="0" fontId="80" fillId="0" borderId="96" applyNumberFormat="0" applyFill="0" applyAlignment="0" applyProtection="0"/>
    <xf numFmtId="0" fontId="80" fillId="0" borderId="96" applyNumberFormat="0" applyFill="0" applyAlignment="0" applyProtection="0"/>
    <xf numFmtId="0" fontId="80" fillId="0" borderId="96" applyNumberFormat="0" applyFill="0" applyAlignment="0" applyProtection="0"/>
    <xf numFmtId="0" fontId="80" fillId="0" borderId="96" applyNumberFormat="0" applyFill="0" applyAlignment="0" applyProtection="0"/>
    <xf numFmtId="0" fontId="80" fillId="0" borderId="96" applyNumberFormat="0" applyFill="0" applyAlignment="0" applyProtection="0"/>
    <xf numFmtId="0" fontId="80" fillId="0" borderId="96" applyNumberFormat="0" applyFill="0" applyAlignment="0" applyProtection="0"/>
    <xf numFmtId="2" fontId="48" fillId="36" borderId="112" applyProtection="0">
      <alignment horizontal="center"/>
    </xf>
    <xf numFmtId="2" fontId="52" fillId="34" borderId="112" applyProtection="0"/>
    <xf numFmtId="2" fontId="48" fillId="36" borderId="112" applyProtection="0"/>
    <xf numFmtId="2" fontId="48" fillId="36" borderId="112" applyProtection="0"/>
    <xf numFmtId="2" fontId="52" fillId="34" borderId="112" applyProtection="0">
      <alignment horizontal="center"/>
    </xf>
    <xf numFmtId="2" fontId="52" fillId="34" borderId="112" applyProtection="0">
      <alignment horizontal="center"/>
    </xf>
    <xf numFmtId="0" fontId="58" fillId="0" borderId="114" applyNumberFormat="0" applyFill="0" applyAlignment="0" applyProtection="0">
      <alignment vertical="center"/>
    </xf>
    <xf numFmtId="0" fontId="62" fillId="8" borderId="118" applyNumberFormat="0" applyAlignment="0" applyProtection="0"/>
    <xf numFmtId="0" fontId="54" fillId="0" borderId="113" applyNumberFormat="0" applyFill="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3" fillId="14" borderId="126" applyNumberFormat="0" applyAlignment="0" applyProtection="0">
      <alignment vertical="center"/>
    </xf>
    <xf numFmtId="0" fontId="75" fillId="14" borderId="111" applyNumberFormat="0" applyAlignment="0" applyProtection="0">
      <alignment vertical="center"/>
    </xf>
    <xf numFmtId="0" fontId="12" fillId="9" borderId="62" applyNumberFormat="0" applyFont="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27" fillId="14"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39" fillId="7" borderId="97"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46" fillId="14" borderId="93" applyNumberFormat="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58" fillId="0" borderId="96" applyNumberFormat="0" applyFill="0" applyAlignment="0" applyProtection="0">
      <alignment vertical="center"/>
    </xf>
    <xf numFmtId="0" fontId="62" fillId="8" borderId="97" applyNumberFormat="0" applyAlignment="0" applyProtection="0"/>
    <xf numFmtId="0" fontId="62" fillId="8" borderId="97" applyNumberFormat="0" applyAlignment="0" applyProtection="0"/>
    <xf numFmtId="0" fontId="62" fillId="8" borderId="97" applyNumberFormat="0" applyAlignment="0" applyProtection="0"/>
    <xf numFmtId="0" fontId="62" fillId="8" borderId="97" applyNumberFormat="0" applyAlignment="0" applyProtection="0"/>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8"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0" fontId="63" fillId="14" borderId="97" applyNumberFormat="0" applyAlignment="0" applyProtection="0">
      <alignment vertical="center"/>
    </xf>
    <xf numFmtId="2" fontId="47" fillId="33" borderId="112" applyProtection="0">
      <alignment horizontal="right"/>
    </xf>
    <xf numFmtId="0" fontId="58" fillId="0" borderId="113" applyNumberFormat="0" applyFill="0" applyAlignment="0" applyProtection="0">
      <alignment vertical="center"/>
    </xf>
    <xf numFmtId="0" fontId="14" fillId="31" borderId="117" applyNumberFormat="0" applyAlignment="0" applyProtection="0"/>
    <xf numFmtId="0" fontId="12" fillId="9" borderId="117" applyNumberFormat="0" applyFont="0" applyAlignment="0" applyProtection="0">
      <alignment vertical="center"/>
    </xf>
    <xf numFmtId="0" fontId="14" fillId="31" borderId="117" applyNumberFormat="0" applyAlignment="0" applyProtection="0"/>
    <xf numFmtId="2" fontId="49" fillId="32" borderId="112" applyProtection="0"/>
    <xf numFmtId="2" fontId="52" fillId="34" borderId="112" applyProtection="0"/>
    <xf numFmtId="0" fontId="46" fillId="14" borderId="122" applyNumberFormat="0" applyAlignment="0" applyProtection="0">
      <alignment vertical="center"/>
    </xf>
    <xf numFmtId="2" fontId="52" fillId="34" borderId="112" applyProtection="0">
      <alignment horizontal="center"/>
    </xf>
    <xf numFmtId="2" fontId="52" fillId="34" borderId="112" applyProtection="0"/>
    <xf numFmtId="0" fontId="12" fillId="9" borderId="119" applyNumberFormat="0" applyFont="0" applyAlignment="0" applyProtection="0"/>
    <xf numFmtId="0" fontId="14" fillId="31" borderId="62" applyNumberFormat="0" applyAlignment="0" applyProtection="0"/>
    <xf numFmtId="0" fontId="12" fillId="9" borderId="119" applyNumberFormat="0" applyFont="0" applyAlignment="0" applyProtection="0">
      <alignment vertical="center"/>
    </xf>
    <xf numFmtId="0" fontId="54" fillId="0" borderId="113" applyNumberFormat="0" applyFill="0" applyAlignment="0" applyProtection="0">
      <alignment vertical="center"/>
    </xf>
    <xf numFmtId="0" fontId="12" fillId="9" borderId="62" applyNumberFormat="0" applyFont="0" applyAlignment="0" applyProtection="0">
      <alignment vertical="center"/>
    </xf>
    <xf numFmtId="0" fontId="47" fillId="32" borderId="64" applyNumberFormat="0" applyAlignment="0" applyProtection="0"/>
    <xf numFmtId="0" fontId="14" fillId="31" borderId="62" applyNumberFormat="0" applyAlignment="0" applyProtection="0"/>
    <xf numFmtId="2" fontId="48" fillId="34" borderId="64" applyProtection="0">
      <alignment horizontal="right"/>
    </xf>
    <xf numFmtId="14" fontId="49" fillId="35" borderId="64" applyProtection="0">
      <alignment horizontal="right"/>
    </xf>
    <xf numFmtId="14" fontId="49" fillId="35" borderId="64" applyProtection="0">
      <alignment horizontal="right"/>
    </xf>
    <xf numFmtId="2" fontId="47" fillId="33" borderId="64" applyProtection="0">
      <alignment horizontal="right"/>
    </xf>
    <xf numFmtId="14" fontId="49" fillId="35" borderId="64" applyProtection="0">
      <alignment horizontal="left"/>
    </xf>
    <xf numFmtId="2" fontId="49" fillId="32" borderId="64" applyProtection="0"/>
    <xf numFmtId="0" fontId="50" fillId="32" borderId="64" applyNumberFormat="0" applyProtection="0">
      <alignment horizontal="left"/>
    </xf>
    <xf numFmtId="14" fontId="49" fillId="35" borderId="64" applyProtection="0">
      <alignment horizontal="left"/>
    </xf>
    <xf numFmtId="2" fontId="48" fillId="33" borderId="64" applyProtection="0"/>
    <xf numFmtId="2" fontId="52" fillId="34" borderId="64" applyProtection="0"/>
    <xf numFmtId="2" fontId="48" fillId="36" borderId="64" applyProtection="0"/>
    <xf numFmtId="2" fontId="49" fillId="32" borderId="64" applyProtection="0"/>
    <xf numFmtId="2" fontId="48" fillId="36" borderId="64" applyProtection="0">
      <alignment horizontal="center"/>
    </xf>
    <xf numFmtId="0" fontId="58" fillId="0" borderId="113" applyNumberFormat="0" applyFill="0" applyAlignment="0" applyProtection="0">
      <alignment vertical="center"/>
    </xf>
    <xf numFmtId="2" fontId="48" fillId="34" borderId="138" applyProtection="0">
      <alignment horizontal="right"/>
    </xf>
    <xf numFmtId="2" fontId="52" fillId="34" borderId="64" applyProtection="0">
      <alignment horizont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34" applyNumberFormat="0" applyFill="0" applyAlignment="0" applyProtection="0">
      <alignment vertical="center"/>
    </xf>
    <xf numFmtId="0" fontId="12" fillId="9" borderId="119" applyNumberFormat="0" applyFont="0" applyAlignment="0" applyProtection="0">
      <alignment vertical="center"/>
    </xf>
    <xf numFmtId="2" fontId="48" fillId="36" borderId="138" applyProtection="0">
      <alignment horizontal="center"/>
    </xf>
    <xf numFmtId="0" fontId="58" fillId="0" borderId="113" applyNumberFormat="0" applyFill="0" applyAlignment="0" applyProtection="0">
      <alignment vertical="center"/>
    </xf>
    <xf numFmtId="14" fontId="49" fillId="35" borderId="120" applyProtection="0">
      <alignment horizontal="right"/>
    </xf>
    <xf numFmtId="0" fontId="50" fillId="32" borderId="120" applyNumberFormat="0" applyProtection="0">
      <alignment horizontal="left"/>
    </xf>
    <xf numFmtId="0" fontId="14" fillId="31" borderId="119" applyNumberFormat="0" applyAlignment="0" applyProtection="0"/>
    <xf numFmtId="0" fontId="14" fillId="31" borderId="119" applyNumberFormat="0" applyAlignment="0" applyProtection="0"/>
    <xf numFmtId="2" fontId="49" fillId="32" borderId="120" applyProtection="0"/>
    <xf numFmtId="10" fontId="33" fillId="28" borderId="121" applyNumberFormat="0" applyBorder="0" applyAlignment="0" applyProtection="0"/>
    <xf numFmtId="0" fontId="63" fillId="14" borderId="141" applyNumberFormat="0" applyAlignment="0" applyProtection="0">
      <alignment vertical="center"/>
    </xf>
    <xf numFmtId="2" fontId="49" fillId="32" borderId="138" applyProtection="0"/>
    <xf numFmtId="0" fontId="12" fillId="9" borderId="119" applyNumberFormat="0" applyFont="0" applyAlignment="0" applyProtection="0">
      <alignment vertical="center"/>
    </xf>
    <xf numFmtId="14" fontId="49" fillId="35" borderId="133" applyProtection="0">
      <alignment horizontal="left"/>
    </xf>
    <xf numFmtId="0" fontId="12" fillId="9" borderId="136" applyNumberFormat="0" applyFont="0" applyAlignment="0" applyProtection="0">
      <alignment vertical="center"/>
    </xf>
    <xf numFmtId="0" fontId="12" fillId="9" borderId="117" applyNumberFormat="0" applyFont="0" applyAlignment="0" applyProtection="0">
      <alignment vertical="center"/>
    </xf>
    <xf numFmtId="0" fontId="74" fillId="7" borderId="143" applyNumberFormat="0" applyAlignment="0" applyProtection="0">
      <alignment vertical="center"/>
    </xf>
    <xf numFmtId="0" fontId="27" fillId="14" borderId="118" applyNumberFormat="0" applyAlignment="0" applyProtection="0">
      <alignment vertical="center"/>
    </xf>
    <xf numFmtId="0" fontId="50" fillId="32" borderId="138" applyNumberFormat="0" applyProtection="0">
      <alignment horizontal="left"/>
    </xf>
    <xf numFmtId="0" fontId="74" fillId="7" borderId="141" applyNumberFormat="0" applyAlignment="0" applyProtection="0">
      <alignment vertical="center"/>
    </xf>
    <xf numFmtId="14" fontId="49" fillId="35" borderId="138" applyProtection="0">
      <alignment horizontal="left"/>
    </xf>
    <xf numFmtId="0" fontId="12" fillId="9" borderId="119" applyNumberFormat="0" applyFont="0" applyAlignment="0" applyProtection="0"/>
    <xf numFmtId="0" fontId="75" fillId="14" borderId="111" applyNumberFormat="0" applyAlignment="0" applyProtection="0">
      <alignment vertical="center"/>
    </xf>
    <xf numFmtId="0" fontId="12" fillId="9" borderId="127" applyNumberFormat="0" applyFont="0" applyAlignment="0" applyProtection="0">
      <alignment vertical="center"/>
    </xf>
    <xf numFmtId="0" fontId="63" fillId="8" borderId="126" applyNumberFormat="0" applyAlignment="0" applyProtection="0">
      <alignment vertical="center"/>
    </xf>
    <xf numFmtId="0" fontId="75" fillId="14" borderId="111" applyNumberFormat="0" applyAlignment="0" applyProtection="0">
      <alignment vertical="center"/>
    </xf>
    <xf numFmtId="14" fontId="49" fillId="35" borderId="120" applyProtection="0">
      <alignment horizontal="left"/>
    </xf>
    <xf numFmtId="0" fontId="50" fillId="32" borderId="120" applyNumberFormat="0" applyProtection="0">
      <alignment horizontal="left"/>
    </xf>
    <xf numFmtId="2" fontId="52" fillId="34" borderId="120" applyProtection="0">
      <alignment horizontal="center"/>
    </xf>
    <xf numFmtId="0" fontId="12" fillId="9" borderId="136" applyNumberFormat="0" applyFont="0" applyAlignment="0" applyProtection="0">
      <alignment vertical="center"/>
    </xf>
    <xf numFmtId="2" fontId="47" fillId="33" borderId="120" applyProtection="0">
      <alignment horizontal="right"/>
    </xf>
    <xf numFmtId="0" fontId="14" fillId="31" borderId="119" applyNumberFormat="0" applyAlignment="0" applyProtection="0"/>
    <xf numFmtId="0" fontId="58" fillId="0" borderId="147" applyNumberFormat="0" applyFill="0" applyAlignment="0" applyProtection="0">
      <alignment vertical="center"/>
    </xf>
    <xf numFmtId="2" fontId="49" fillId="32" borderId="120" applyProtection="0"/>
    <xf numFmtId="2" fontId="47" fillId="33" borderId="120" applyProtection="0">
      <alignment horizontal="right"/>
    </xf>
    <xf numFmtId="0" fontId="58" fillId="0" borderId="124" applyNumberFormat="0" applyFill="0" applyAlignment="0" applyProtection="0">
      <alignment vertical="center"/>
    </xf>
    <xf numFmtId="2" fontId="52" fillId="34" borderId="120" applyProtection="0">
      <alignment horizontal="center"/>
    </xf>
    <xf numFmtId="2" fontId="48" fillId="36" borderId="120" applyProtection="0">
      <alignment horizontal="center"/>
    </xf>
    <xf numFmtId="0" fontId="12" fillId="9" borderId="136" applyNumberFormat="0" applyFont="0" applyAlignment="0" applyProtection="0">
      <alignment vertical="center"/>
    </xf>
    <xf numFmtId="2" fontId="48" fillId="34" borderId="120" applyProtection="0">
      <alignment horizontal="right"/>
    </xf>
    <xf numFmtId="0" fontId="14" fillId="31" borderId="119" applyNumberFormat="0" applyAlignment="0" applyProtection="0"/>
    <xf numFmtId="0" fontId="58" fillId="0" borderId="134" applyNumberFormat="0" applyFill="0" applyAlignment="0" applyProtection="0">
      <alignment vertical="center"/>
    </xf>
    <xf numFmtId="2" fontId="47" fillId="33" borderId="120" applyProtection="0">
      <alignment horizontal="right"/>
    </xf>
    <xf numFmtId="0" fontId="12" fillId="9" borderId="119" applyNumberFormat="0" applyFont="0" applyAlignment="0" applyProtection="0">
      <alignment vertical="center"/>
    </xf>
    <xf numFmtId="2" fontId="48" fillId="36" borderId="120" applyProtection="0">
      <alignment horizontal="center"/>
    </xf>
    <xf numFmtId="2" fontId="52" fillId="34" borderId="120" applyProtection="0"/>
    <xf numFmtId="0" fontId="14" fillId="31" borderId="119" applyNumberFormat="0" applyAlignment="0" applyProtection="0"/>
    <xf numFmtId="0" fontId="58" fillId="0" borderId="147" applyNumberFormat="0" applyFill="0" applyAlignment="0" applyProtection="0">
      <alignment vertical="center"/>
    </xf>
    <xf numFmtId="0" fontId="75" fillId="14" borderId="137" applyNumberFormat="0" applyAlignment="0" applyProtection="0">
      <alignment vertical="center"/>
    </xf>
    <xf numFmtId="14" fontId="49" fillId="35" borderId="120" applyProtection="0">
      <alignment horizontal="right"/>
    </xf>
    <xf numFmtId="0" fontId="12" fillId="9" borderId="119" applyNumberFormat="0" applyFont="0" applyAlignment="0" applyProtection="0">
      <alignment vertical="center"/>
    </xf>
    <xf numFmtId="0" fontId="12" fillId="9" borderId="144" applyNumberFormat="0" applyFont="0" applyAlignment="0" applyProtection="0">
      <alignment vertical="center"/>
    </xf>
    <xf numFmtId="2" fontId="47" fillId="33" borderId="120" applyProtection="0">
      <alignment horizontal="right"/>
    </xf>
    <xf numFmtId="0" fontId="14" fillId="31" borderId="119" applyNumberFormat="0" applyAlignment="0" applyProtection="0"/>
    <xf numFmtId="2" fontId="48" fillId="36" borderId="120" applyProtection="0">
      <alignment horizontal="center"/>
    </xf>
    <xf numFmtId="0" fontId="12" fillId="9" borderId="119" applyNumberFormat="0" applyFont="0" applyAlignment="0" applyProtection="0">
      <alignment vertical="center"/>
    </xf>
    <xf numFmtId="0" fontId="27" fillId="14" borderId="141" applyNumberFormat="0" applyAlignment="0" applyProtection="0">
      <alignment vertical="center"/>
    </xf>
    <xf numFmtId="0" fontId="12" fillId="9" borderId="119" applyNumberFormat="0" applyFont="0" applyAlignment="0" applyProtection="0">
      <alignment vertical="center"/>
    </xf>
    <xf numFmtId="0" fontId="12" fillId="9" borderId="131" applyNumberFormat="0" applyFont="0" applyAlignment="0" applyProtection="0">
      <alignment vertical="center"/>
    </xf>
    <xf numFmtId="0" fontId="12" fillId="9" borderId="119" applyNumberFormat="0" applyFont="0" applyAlignment="0" applyProtection="0">
      <alignment vertical="center"/>
    </xf>
    <xf numFmtId="0" fontId="12" fillId="9" borderId="136" applyNumberFormat="0" applyFont="0" applyAlignment="0" applyProtection="0"/>
    <xf numFmtId="0" fontId="58" fillId="0" borderId="125" applyNumberFormat="0" applyFill="0" applyAlignment="0" applyProtection="0">
      <alignment vertical="center"/>
    </xf>
    <xf numFmtId="0" fontId="58" fillId="0" borderId="147" applyNumberFormat="0" applyFill="0" applyAlignment="0" applyProtection="0">
      <alignment vertical="center"/>
    </xf>
    <xf numFmtId="0" fontId="12" fillId="9" borderId="119" applyNumberFormat="0" applyFont="0" applyAlignment="0" applyProtection="0">
      <alignment vertical="center"/>
    </xf>
    <xf numFmtId="2" fontId="48" fillId="33" borderId="138" applyProtection="0"/>
    <xf numFmtId="0" fontId="63" fillId="14" borderId="141" applyNumberFormat="0" applyAlignment="0" applyProtection="0">
      <alignment vertical="center"/>
    </xf>
    <xf numFmtId="0" fontId="12" fillId="9" borderId="119" applyNumberFormat="0" applyFont="0" applyAlignment="0" applyProtection="0">
      <alignment vertical="center"/>
    </xf>
    <xf numFmtId="0" fontId="39" fillId="7" borderId="141"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24"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9" applyNumberFormat="0" applyFont="0" applyAlignment="0" applyProtection="0">
      <alignment vertical="center"/>
    </xf>
    <xf numFmtId="0" fontId="39" fillId="7" borderId="115" applyNumberFormat="0" applyAlignment="0" applyProtection="0">
      <alignment vertical="center"/>
    </xf>
    <xf numFmtId="0" fontId="74" fillId="7" borderId="129"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37" fontId="68" fillId="0" borderId="116">
      <alignment horizontal="justify" vertical="center" wrapText="1"/>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2" fontId="48" fillId="33" borderId="112" applyProtection="0"/>
    <xf numFmtId="14" fontId="49" fillId="35" borderId="112" applyProtection="0">
      <alignment horizontal="left"/>
    </xf>
    <xf numFmtId="0" fontId="14" fillId="31" borderId="117" applyNumberFormat="0" applyAlignment="0" applyProtection="0"/>
    <xf numFmtId="0" fontId="14" fillId="31" borderId="117" applyNumberFormat="0" applyAlignment="0" applyProtection="0"/>
    <xf numFmtId="0" fontId="58" fillId="0" borderId="113"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46" fillId="14" borderId="111"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27" fillId="14" borderId="115" applyNumberForma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2" fontId="52" fillId="34" borderId="112" applyProtection="0"/>
    <xf numFmtId="0" fontId="75" fillId="14" borderId="132" applyNumberFormat="0" applyAlignment="0" applyProtection="0">
      <alignment vertical="center"/>
    </xf>
    <xf numFmtId="0" fontId="75" fillId="14" borderId="132" applyNumberFormat="0" applyAlignment="0" applyProtection="0">
      <alignment vertical="center"/>
    </xf>
    <xf numFmtId="0" fontId="12" fillId="9" borderId="119" applyNumberFormat="0" applyFont="0" applyAlignment="0" applyProtection="0"/>
    <xf numFmtId="0" fontId="63" fillId="14" borderId="118" applyNumberFormat="0" applyAlignment="0" applyProtection="0">
      <alignment vertical="center"/>
    </xf>
    <xf numFmtId="0" fontId="12" fillId="9" borderId="117" applyNumberFormat="0" applyFon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2" fontId="49" fillId="32" borderId="112"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14" fontId="49" fillId="35" borderId="138" applyProtection="0">
      <alignment horizontal="left"/>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2" fontId="48" fillId="36" borderId="112" applyProtection="0">
      <alignment horizontal="center"/>
    </xf>
    <xf numFmtId="2" fontId="48" fillId="36" borderId="112" applyProtection="0">
      <alignment horizontal="center"/>
    </xf>
    <xf numFmtId="2" fontId="52" fillId="34" borderId="112" applyProtection="0">
      <alignment horizontal="center"/>
    </xf>
    <xf numFmtId="2" fontId="52" fillId="34" borderId="112" applyProtection="0"/>
    <xf numFmtId="2" fontId="48" fillId="36" borderId="112" applyProtection="0"/>
    <xf numFmtId="2" fontId="48" fillId="33" borderId="112" applyProtection="0"/>
    <xf numFmtId="2" fontId="48" fillId="33" borderId="112" applyProtection="0"/>
    <xf numFmtId="2" fontId="48" fillId="33" borderId="112" applyProtection="0"/>
    <xf numFmtId="2" fontId="49" fillId="32" borderId="112" applyProtection="0"/>
    <xf numFmtId="2" fontId="49" fillId="32" borderId="112" applyProtection="0"/>
    <xf numFmtId="0" fontId="50" fillId="32" borderId="112" applyNumberFormat="0"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right"/>
    </xf>
    <xf numFmtId="14" fontId="49" fillId="35" borderId="112" applyProtection="0">
      <alignment horizontal="right"/>
    </xf>
    <xf numFmtId="2" fontId="48" fillId="34" borderId="112" applyProtection="0">
      <alignment horizontal="right"/>
    </xf>
    <xf numFmtId="2" fontId="48" fillId="34" borderId="112" applyProtection="0">
      <alignment horizontal="right"/>
    </xf>
    <xf numFmtId="2" fontId="48" fillId="34" borderId="112" applyProtection="0">
      <alignment horizontal="right"/>
    </xf>
    <xf numFmtId="2" fontId="47" fillId="33" borderId="112" applyProtection="0">
      <alignment horizontal="right"/>
    </xf>
    <xf numFmtId="0" fontId="47" fillId="32" borderId="112" applyNumberFormat="0" applyAlignment="0" applyProtection="0"/>
    <xf numFmtId="0" fontId="46" fillId="14" borderId="111" applyNumberFormat="0" applyAlignment="0" applyProtection="0">
      <alignment vertical="center"/>
    </xf>
    <xf numFmtId="2" fontId="48" fillId="36" borderId="138" applyProtection="0">
      <alignment horizontal="center"/>
    </xf>
    <xf numFmtId="0" fontId="63" fillId="8" borderId="118" applyNumberFormat="0" applyAlignment="0" applyProtection="0">
      <alignment vertical="center"/>
    </xf>
    <xf numFmtId="0" fontId="54" fillId="0" borderId="139" applyNumberFormat="0" applyFill="0" applyAlignment="0" applyProtection="0">
      <alignment vertical="center"/>
    </xf>
    <xf numFmtId="10" fontId="33" fillId="28" borderId="116" applyNumberFormat="0" applyBorder="0" applyAlignment="0" applyProtection="0"/>
    <xf numFmtId="0" fontId="39" fillId="7" borderId="115" applyNumberFormat="0" applyAlignment="0" applyProtection="0">
      <alignment vertical="center"/>
    </xf>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47" fillId="32" borderId="112" applyNumberFormat="0" applyAlignment="0" applyProtection="0"/>
    <xf numFmtId="2" fontId="47" fillId="33" borderId="112" applyProtection="0">
      <alignment horizontal="right"/>
    </xf>
    <xf numFmtId="2" fontId="47" fillId="33" borderId="112" applyProtection="0">
      <alignment horizontal="right"/>
    </xf>
    <xf numFmtId="2" fontId="48" fillId="34"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left"/>
    </xf>
    <xf numFmtId="14" fontId="49" fillId="35" borderId="112" applyProtection="0">
      <alignment horizontal="left"/>
    </xf>
    <xf numFmtId="0" fontId="39" fillId="7" borderId="115" applyNumberFormat="0" applyAlignment="0" applyProtection="0">
      <alignment vertical="center"/>
    </xf>
    <xf numFmtId="10" fontId="33" fillId="28" borderId="116" applyNumberFormat="0" applyBorder="0" applyAlignment="0" applyProtection="0"/>
    <xf numFmtId="10" fontId="33" fillId="28" borderId="116" applyNumberFormat="0" applyBorder="0" applyAlignment="0" applyProtection="0"/>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2" fontId="49" fillId="32" borderId="112" applyProtection="0"/>
    <xf numFmtId="2" fontId="49" fillId="32" borderId="112" applyProtection="0"/>
    <xf numFmtId="2" fontId="49" fillId="32" borderId="112" applyProtection="0"/>
    <xf numFmtId="2" fontId="49" fillId="32" borderId="112" applyProtection="0"/>
    <xf numFmtId="0" fontId="14" fillId="31" borderId="117" applyNumberFormat="0" applyAlignment="0" applyProtection="0"/>
    <xf numFmtId="0" fontId="12" fillId="9" borderId="117" applyNumberFormat="0" applyFont="0" applyAlignment="0" applyProtection="0">
      <alignment vertical="center"/>
    </xf>
    <xf numFmtId="2" fontId="48" fillId="33" borderId="112" applyProtection="0"/>
    <xf numFmtId="2" fontId="48" fillId="33" borderId="112" applyProtection="0"/>
    <xf numFmtId="2" fontId="52" fillId="34" borderId="112" applyProtection="0">
      <alignment horizontal="center"/>
    </xf>
    <xf numFmtId="0" fontId="47" fillId="32" borderId="123" applyNumberFormat="0" applyAlignment="0" applyProtection="0"/>
    <xf numFmtId="0" fontId="47" fillId="32" borderId="123" applyNumberFormat="0" applyAlignment="0" applyProtection="0"/>
    <xf numFmtId="0" fontId="46" fillId="14" borderId="122" applyNumberFormat="0" applyAlignment="0" applyProtection="0">
      <alignment vertical="center"/>
    </xf>
    <xf numFmtId="0" fontId="39" fillId="7" borderId="141" applyNumberFormat="0" applyAlignment="0" applyProtection="0">
      <alignment vertical="center"/>
    </xf>
    <xf numFmtId="0" fontId="14" fillId="31" borderId="62" applyNumberFormat="0" applyAlignment="0" applyProtection="0"/>
    <xf numFmtId="0" fontId="14" fillId="31" borderId="62" applyNumberFormat="0" applyAlignment="0" applyProtection="0"/>
    <xf numFmtId="0" fontId="14" fillId="31" borderId="62" applyNumberFormat="0" applyAlignment="0" applyProtection="0"/>
    <xf numFmtId="0" fontId="12" fillId="9" borderId="62" applyNumberFormat="0" applyFont="0" applyAlignment="0" applyProtection="0">
      <alignment vertical="center"/>
    </xf>
    <xf numFmtId="0" fontId="47" fillId="32" borderId="64" applyNumberFormat="0" applyAlignment="0" applyProtection="0"/>
    <xf numFmtId="0" fontId="47" fillId="32" borderId="64" applyNumberFormat="0" applyAlignment="0" applyProtection="0"/>
    <xf numFmtId="0" fontId="47" fillId="32" borderId="64" applyNumberFormat="0" applyAlignment="0" applyProtection="0"/>
    <xf numFmtId="2" fontId="48" fillId="34" borderId="64" applyProtection="0">
      <alignment horizontal="right"/>
    </xf>
    <xf numFmtId="14" fontId="49" fillId="35" borderId="64" applyProtection="0">
      <alignment horizontal="right"/>
    </xf>
    <xf numFmtId="14" fontId="49" fillId="35" borderId="64" applyProtection="0">
      <alignment horizontal="right"/>
    </xf>
    <xf numFmtId="14" fontId="49" fillId="35" borderId="64" applyProtection="0">
      <alignment horizontal="right"/>
    </xf>
    <xf numFmtId="14" fontId="49" fillId="35" borderId="64" applyProtection="0">
      <alignment horizontal="left"/>
    </xf>
    <xf numFmtId="2" fontId="49" fillId="32" borderId="64" applyProtection="0"/>
    <xf numFmtId="2" fontId="49" fillId="32" borderId="64" applyProtection="0"/>
    <xf numFmtId="2" fontId="49" fillId="32" borderId="64" applyProtection="0"/>
    <xf numFmtId="2" fontId="48" fillId="33" borderId="64" applyProtection="0"/>
    <xf numFmtId="2" fontId="52" fillId="34" borderId="64" applyProtection="0"/>
    <xf numFmtId="2" fontId="52" fillId="34" borderId="64" applyProtection="0"/>
    <xf numFmtId="2" fontId="52" fillId="34" borderId="64" applyProtection="0"/>
    <xf numFmtId="2" fontId="48" fillId="36" borderId="64" applyProtection="0">
      <alignment horizont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9" fillId="32" borderId="133"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7" applyNumberFormat="0" applyFont="0" applyAlignment="0" applyProtection="0"/>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62" applyNumberFormat="0" applyFont="0" applyAlignment="0" applyProtection="0"/>
    <xf numFmtId="0" fontId="12" fillId="9" borderId="62" applyNumberFormat="0" applyFont="0" applyAlignment="0" applyProtection="0"/>
    <xf numFmtId="0" fontId="12" fillId="9" borderId="62" applyNumberFormat="0" applyFont="0" applyAlignment="0" applyProtection="0"/>
    <xf numFmtId="0" fontId="12" fillId="9" borderId="62" applyNumberFormat="0" applyFont="0" applyAlignment="0" applyProtection="0"/>
    <xf numFmtId="0" fontId="12" fillId="9" borderId="62" applyNumberFormat="0" applyFont="0" applyAlignment="0" applyProtection="0"/>
    <xf numFmtId="0" fontId="12" fillId="9" borderId="62" applyNumberFormat="0" applyFont="0" applyAlignment="0" applyProtection="0"/>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46" fillId="14" borderId="137" applyNumberFormat="0" applyAlignment="0" applyProtection="0">
      <alignment vertical="center"/>
    </xf>
    <xf numFmtId="0" fontId="12" fillId="9" borderId="136" applyNumberFormat="0" applyFont="0" applyAlignment="0" applyProtection="0">
      <alignment vertical="center"/>
    </xf>
    <xf numFmtId="0" fontId="74" fillId="7" borderId="141" applyNumberFormat="0" applyAlignment="0" applyProtection="0">
      <alignment vertical="center"/>
    </xf>
    <xf numFmtId="2" fontId="52" fillId="34" borderId="133" applyProtection="0">
      <alignment horizontal="center"/>
    </xf>
    <xf numFmtId="0" fontId="75" fillId="14" borderId="137" applyNumberFormat="0" applyAlignment="0" applyProtection="0">
      <alignment vertical="center"/>
    </xf>
    <xf numFmtId="0" fontId="39" fillId="7" borderId="97" applyNumberFormat="0" applyAlignment="0" applyProtection="0">
      <alignment vertical="center"/>
    </xf>
    <xf numFmtId="0" fontId="12" fillId="9" borderId="119" applyNumberFormat="0" applyFont="0" applyAlignment="0" applyProtection="0"/>
    <xf numFmtId="2" fontId="52" fillId="34" borderId="138" applyProtection="0">
      <alignment horizontal="center"/>
    </xf>
    <xf numFmtId="0" fontId="63" fillId="14" borderId="143" applyNumberForma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9" applyNumberFormat="0" applyFont="0" applyAlignment="0" applyProtection="0">
      <alignment vertical="center"/>
    </xf>
    <xf numFmtId="2" fontId="52" fillId="34" borderId="138" applyProtection="0"/>
    <xf numFmtId="0" fontId="58" fillId="0" borderId="124" applyNumberFormat="0" applyFill="0" applyAlignment="0" applyProtection="0">
      <alignment vertical="center"/>
    </xf>
    <xf numFmtId="2" fontId="49" fillId="32" borderId="120" applyProtection="0"/>
    <xf numFmtId="2" fontId="52" fillId="34" borderId="12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8" fillId="36" borderId="138" applyProtection="0">
      <alignment horizontal="center"/>
    </xf>
    <xf numFmtId="0" fontId="12" fillId="9" borderId="117" applyNumberFormat="0" applyFont="0" applyAlignment="0" applyProtection="0">
      <alignment vertical="center"/>
    </xf>
    <xf numFmtId="0" fontId="27" fillId="14" borderId="115" applyNumberFormat="0" applyAlignment="0" applyProtection="0">
      <alignment vertical="center"/>
    </xf>
    <xf numFmtId="0" fontId="12" fillId="9" borderId="119" applyNumberFormat="0" applyFont="0" applyAlignment="0" applyProtection="0">
      <alignment vertical="center"/>
    </xf>
    <xf numFmtId="0" fontId="58" fillId="0" borderId="140" applyNumberFormat="0" applyFill="0" applyAlignment="0" applyProtection="0">
      <alignment vertical="center"/>
    </xf>
    <xf numFmtId="2" fontId="52" fillId="34" borderId="120" applyProtection="0">
      <alignment horizontal="center"/>
    </xf>
    <xf numFmtId="14" fontId="49" fillId="35" borderId="146" applyProtection="0">
      <alignment horizontal="right"/>
    </xf>
    <xf numFmtId="0" fontId="63" fillId="14" borderId="141"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14" fontId="49" fillId="35" borderId="123" applyProtection="0">
      <alignment horizontal="right"/>
    </xf>
    <xf numFmtId="0" fontId="50" fillId="32" borderId="123" applyNumberFormat="0" applyProtection="0">
      <alignment horizontal="left"/>
    </xf>
    <xf numFmtId="14" fontId="49" fillId="35" borderId="123" applyProtection="0">
      <alignment horizontal="right"/>
    </xf>
    <xf numFmtId="0" fontId="12" fillId="9" borderId="136" applyNumberFormat="0" applyFont="0" applyAlignment="0" applyProtection="0"/>
    <xf numFmtId="14" fontId="49" fillId="35" borderId="138" applyProtection="0">
      <alignment horizontal="right"/>
    </xf>
    <xf numFmtId="2" fontId="49" fillId="32" borderId="120" applyProtection="0"/>
    <xf numFmtId="14" fontId="49" fillId="35" borderId="120" applyProtection="0">
      <alignment horizontal="left"/>
    </xf>
    <xf numFmtId="14" fontId="49" fillId="35" borderId="120" applyProtection="0">
      <alignment horizontal="right"/>
    </xf>
    <xf numFmtId="2" fontId="48" fillId="34" borderId="120" applyProtection="0">
      <alignment horizontal="right"/>
    </xf>
    <xf numFmtId="14" fontId="49" fillId="35" borderId="120" applyProtection="0">
      <alignment horizontal="right"/>
    </xf>
    <xf numFmtId="2" fontId="49" fillId="32" borderId="12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2" fontId="48" fillId="33" borderId="120" applyProtection="0"/>
    <xf numFmtId="2" fontId="48" fillId="36" borderId="120" applyProtection="0"/>
    <xf numFmtId="2" fontId="48" fillId="36" borderId="120" applyProtection="0"/>
    <xf numFmtId="2" fontId="52" fillId="34" borderId="120" applyProtection="0"/>
    <xf numFmtId="2" fontId="52" fillId="34" borderId="120" applyProtection="0">
      <alignment horizontal="center"/>
    </xf>
    <xf numFmtId="2" fontId="52" fillId="34" borderId="120" applyProtection="0">
      <alignment horizontal="center"/>
    </xf>
    <xf numFmtId="14" fontId="49" fillId="35" borderId="138" applyProtection="0">
      <alignment horizontal="right"/>
    </xf>
    <xf numFmtId="0" fontId="75" fillId="14" borderId="137" applyNumberFormat="0" applyAlignment="0" applyProtection="0">
      <alignment vertical="center"/>
    </xf>
    <xf numFmtId="0" fontId="12" fillId="9" borderId="165" applyNumberFormat="0" applyFont="0" applyAlignment="0" applyProtection="0">
      <alignment vertical="center"/>
    </xf>
    <xf numFmtId="0" fontId="58" fillId="0" borderId="124" applyNumberFormat="0" applyFill="0" applyAlignment="0" applyProtection="0">
      <alignment vertical="center"/>
    </xf>
    <xf numFmtId="0" fontId="75" fillId="14" borderId="137" applyNumberFormat="0" applyAlignment="0" applyProtection="0">
      <alignment vertical="center"/>
    </xf>
    <xf numFmtId="0" fontId="58" fillId="0" borderId="124" applyNumberFormat="0" applyFill="0" applyAlignment="0" applyProtection="0">
      <alignment vertical="center"/>
    </xf>
    <xf numFmtId="14" fontId="49" fillId="35" borderId="138" applyProtection="0">
      <alignment horizontal="left"/>
    </xf>
    <xf numFmtId="0" fontId="58" fillId="0" borderId="124" applyNumberFormat="0" applyFill="0" applyAlignment="0" applyProtection="0">
      <alignment vertical="center"/>
    </xf>
    <xf numFmtId="0" fontId="47" fillId="32" borderId="120"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7" fillId="33" borderId="138" applyProtection="0">
      <alignment horizontal="right"/>
    </xf>
    <xf numFmtId="0" fontId="58" fillId="0" borderId="134" applyNumberFormat="0" applyFill="0" applyAlignment="0" applyProtection="0">
      <alignment vertical="center"/>
    </xf>
    <xf numFmtId="2" fontId="47" fillId="33" borderId="138" applyProtection="0">
      <alignment horizontal="right"/>
    </xf>
    <xf numFmtId="0" fontId="75" fillId="8" borderId="137" applyNumberFormat="0" applyAlignment="0" applyProtection="0">
      <alignment vertical="center"/>
    </xf>
    <xf numFmtId="0" fontId="47" fillId="32" borderId="120" applyNumberFormat="0" applyAlignment="0" applyProtection="0"/>
    <xf numFmtId="0" fontId="47" fillId="32" borderId="120" applyNumberFormat="0" applyAlignment="0" applyProtection="0"/>
    <xf numFmtId="0" fontId="47" fillId="32" borderId="120" applyNumberFormat="0" applyAlignment="0" applyProtection="0"/>
    <xf numFmtId="0" fontId="47" fillId="32" borderId="120" applyNumberFormat="0" applyAlignment="0" applyProtection="0"/>
    <xf numFmtId="0" fontId="47" fillId="32" borderId="120" applyNumberFormat="0" applyAlignment="0" applyProtection="0"/>
    <xf numFmtId="2" fontId="47" fillId="33" borderId="120" applyProtection="0">
      <alignment horizontal="right"/>
    </xf>
    <xf numFmtId="2" fontId="47" fillId="33" borderId="120" applyProtection="0">
      <alignment horizontal="right"/>
    </xf>
    <xf numFmtId="2" fontId="48" fillId="34" borderId="120" applyProtection="0">
      <alignment horizontal="right"/>
    </xf>
    <xf numFmtId="2" fontId="48" fillId="34" borderId="120" applyProtection="0">
      <alignment horizontal="right"/>
    </xf>
    <xf numFmtId="2" fontId="48" fillId="34" borderId="120" applyProtection="0">
      <alignment horizontal="right"/>
    </xf>
    <xf numFmtId="14" fontId="49" fillId="35" borderId="120" applyProtection="0">
      <alignment horizontal="right"/>
    </xf>
    <xf numFmtId="14" fontId="49" fillId="35" borderId="120" applyProtection="0">
      <alignment horizontal="right"/>
    </xf>
    <xf numFmtId="14" fontId="49" fillId="35" borderId="120" applyProtection="0">
      <alignment horizontal="right"/>
    </xf>
    <xf numFmtId="14" fontId="49" fillId="35" borderId="120" applyProtection="0">
      <alignment horizontal="right"/>
    </xf>
    <xf numFmtId="14" fontId="49" fillId="35" borderId="120" applyProtection="0">
      <alignment horizontal="right"/>
    </xf>
    <xf numFmtId="14" fontId="49" fillId="35" borderId="120" applyProtection="0">
      <alignment horizontal="right"/>
    </xf>
    <xf numFmtId="14" fontId="49" fillId="35" borderId="120" applyProtection="0">
      <alignment horizontal="right"/>
    </xf>
    <xf numFmtId="14" fontId="49" fillId="35" borderId="120" applyProtection="0">
      <alignment horizontal="right"/>
    </xf>
    <xf numFmtId="14" fontId="49" fillId="35" borderId="120" applyProtection="0">
      <alignment horizontal="left"/>
    </xf>
    <xf numFmtId="14" fontId="49" fillId="35" borderId="120" applyProtection="0">
      <alignment horizontal="left"/>
    </xf>
    <xf numFmtId="14" fontId="49" fillId="35" borderId="120" applyProtection="0">
      <alignment horizontal="left"/>
    </xf>
    <xf numFmtId="14" fontId="49" fillId="35" borderId="120" applyProtection="0">
      <alignment horizontal="left"/>
    </xf>
    <xf numFmtId="14" fontId="49" fillId="35" borderId="120" applyProtection="0">
      <alignment horizontal="left"/>
    </xf>
    <xf numFmtId="14" fontId="49" fillId="35" borderId="120" applyProtection="0">
      <alignment horizontal="left"/>
    </xf>
    <xf numFmtId="14" fontId="49" fillId="35" borderId="120" applyProtection="0">
      <alignment horizontal="left"/>
    </xf>
    <xf numFmtId="14" fontId="49" fillId="35" borderId="120" applyProtection="0">
      <alignment horizontal="left"/>
    </xf>
    <xf numFmtId="0" fontId="50" fillId="32" borderId="120" applyNumberFormat="0" applyProtection="0">
      <alignment horizontal="left"/>
    </xf>
    <xf numFmtId="2" fontId="49" fillId="32" borderId="120" applyProtection="0"/>
    <xf numFmtId="0" fontId="50" fillId="32" borderId="120" applyNumberFormat="0" applyProtection="0">
      <alignment horizontal="left"/>
    </xf>
    <xf numFmtId="2" fontId="49" fillId="32" borderId="120" applyProtection="0"/>
    <xf numFmtId="2" fontId="49" fillId="32" borderId="120" applyProtection="0"/>
    <xf numFmtId="2" fontId="49" fillId="32" borderId="120" applyProtection="0"/>
    <xf numFmtId="2" fontId="49" fillId="32" borderId="120" applyProtection="0"/>
    <xf numFmtId="2" fontId="49" fillId="32" borderId="120" applyProtection="0"/>
    <xf numFmtId="2" fontId="49" fillId="32" borderId="120" applyProtection="0"/>
    <xf numFmtId="2" fontId="49" fillId="32" borderId="120" applyProtection="0"/>
    <xf numFmtId="2" fontId="48" fillId="33" borderId="120" applyProtection="0"/>
    <xf numFmtId="2" fontId="48" fillId="33" borderId="120" applyProtection="0"/>
    <xf numFmtId="2" fontId="48" fillId="33" borderId="120" applyProtection="0"/>
    <xf numFmtId="2" fontId="48" fillId="33" borderId="120" applyProtection="0"/>
    <xf numFmtId="2" fontId="52" fillId="34" borderId="120" applyProtection="0"/>
    <xf numFmtId="2" fontId="52" fillId="34" borderId="120" applyProtection="0">
      <alignment horizontal="center"/>
    </xf>
    <xf numFmtId="0" fontId="58" fillId="0" borderId="139" applyNumberFormat="0" applyFill="0" applyAlignment="0" applyProtection="0">
      <alignment vertical="center"/>
    </xf>
    <xf numFmtId="2" fontId="48" fillId="36" borderId="120" applyProtection="0"/>
    <xf numFmtId="2" fontId="49" fillId="32" borderId="120" applyProtection="0"/>
    <xf numFmtId="0" fontId="58" fillId="0" borderId="134" applyNumberFormat="0" applyFill="0" applyAlignment="0" applyProtection="0">
      <alignment vertical="center"/>
    </xf>
    <xf numFmtId="0" fontId="12" fillId="9" borderId="119" applyNumberFormat="0" applyFont="0" applyAlignment="0" applyProtection="0">
      <alignment vertical="center"/>
    </xf>
    <xf numFmtId="0" fontId="46" fillId="14" borderId="13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4" fillId="0" borderId="147" applyNumberFormat="0" applyFill="0" applyAlignment="0" applyProtection="0">
      <alignment vertical="center"/>
    </xf>
    <xf numFmtId="0" fontId="12" fillId="9" borderId="136" applyNumberFormat="0" applyFont="0" applyAlignment="0" applyProtection="0">
      <alignment vertical="center"/>
    </xf>
    <xf numFmtId="0" fontId="46" fillId="14" borderId="137" applyNumberFormat="0" applyAlignment="0" applyProtection="0">
      <alignment vertical="center"/>
    </xf>
    <xf numFmtId="0" fontId="12" fillId="9" borderId="136" applyNumberFormat="0" applyFont="0" applyAlignment="0" applyProtection="0">
      <alignment vertical="center"/>
    </xf>
    <xf numFmtId="0" fontId="63" fillId="14" borderId="141" applyNumberFormat="0" applyAlignment="0" applyProtection="0">
      <alignment vertical="center"/>
    </xf>
    <xf numFmtId="0" fontId="58" fillId="0" borderId="139"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14" fontId="49" fillId="35" borderId="138" applyProtection="0">
      <alignment horizontal="right"/>
    </xf>
    <xf numFmtId="0" fontId="12" fillId="9" borderId="119" applyNumberFormat="0" applyFon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63"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14" fontId="49" fillId="35" borderId="138" applyProtection="0">
      <alignment horizontal="left"/>
    </xf>
    <xf numFmtId="0" fontId="14" fillId="31" borderId="144" applyNumberFormat="0" applyAlignment="0" applyProtection="0"/>
    <xf numFmtId="0" fontId="12" fillId="9" borderId="136" applyNumberFormat="0" applyFont="0" applyAlignment="0" applyProtection="0">
      <alignment vertical="center"/>
    </xf>
    <xf numFmtId="0" fontId="75" fillId="14" borderId="132" applyNumberFormat="0" applyAlignment="0" applyProtection="0">
      <alignment vertical="center"/>
    </xf>
    <xf numFmtId="0" fontId="12" fillId="9" borderId="136" applyNumberFormat="0" applyFont="0" applyAlignment="0" applyProtection="0">
      <alignment vertical="center"/>
    </xf>
    <xf numFmtId="0" fontId="63" fillId="14" borderId="141" applyNumberFormat="0" applyAlignment="0" applyProtection="0">
      <alignment vertical="center"/>
    </xf>
    <xf numFmtId="0" fontId="46" fillId="14" borderId="137" applyNumberFormat="0" applyAlignment="0" applyProtection="0">
      <alignment vertical="center"/>
    </xf>
    <xf numFmtId="0" fontId="12" fillId="9" borderId="136" applyNumberFormat="0" applyFont="0" applyAlignment="0" applyProtection="0">
      <alignment vertical="center"/>
    </xf>
    <xf numFmtId="0" fontId="50" fillId="32" borderId="146" applyNumberFormat="0" applyProtection="0">
      <alignment horizontal="left"/>
    </xf>
    <xf numFmtId="0" fontId="12" fillId="9" borderId="136" applyNumberFormat="0" applyFont="0" applyAlignment="0" applyProtection="0">
      <alignment vertical="center"/>
    </xf>
    <xf numFmtId="0" fontId="63" fillId="14" borderId="143" applyNumberFormat="0" applyAlignment="0" applyProtection="0">
      <alignment vertical="center"/>
    </xf>
    <xf numFmtId="0" fontId="62" fillId="8" borderId="143" applyNumberFormat="0" applyAlignment="0" applyProtection="0"/>
    <xf numFmtId="0" fontId="58" fillId="0" borderId="139" applyNumberFormat="0" applyFill="0" applyAlignment="0" applyProtection="0">
      <alignment vertical="center"/>
    </xf>
    <xf numFmtId="0" fontId="80" fillId="0" borderId="135" applyNumberFormat="0" applyFill="0" applyAlignment="0" applyProtection="0"/>
    <xf numFmtId="0" fontId="63" fillId="8" borderId="163" applyNumberFormat="0" applyAlignment="0" applyProtection="0">
      <alignment vertical="center"/>
    </xf>
    <xf numFmtId="0" fontId="12" fillId="9" borderId="136" applyNumberFormat="0" applyFont="0" applyAlignment="0" applyProtection="0">
      <alignment vertical="center"/>
    </xf>
    <xf numFmtId="0" fontId="47" fillId="32" borderId="133" applyNumberFormat="0" applyAlignment="0" applyProtection="0"/>
    <xf numFmtId="0" fontId="50" fillId="32" borderId="138" applyNumberFormat="0" applyProtection="0">
      <alignment horizontal="left"/>
    </xf>
    <xf numFmtId="0" fontId="58" fillId="0" borderId="139" applyNumberFormat="0" applyFill="0" applyAlignment="0" applyProtection="0">
      <alignment vertical="center"/>
    </xf>
    <xf numFmtId="2" fontId="47" fillId="33" borderId="146" applyProtection="0">
      <alignment horizontal="right"/>
    </xf>
    <xf numFmtId="0" fontId="12" fillId="9" borderId="119" applyNumberFormat="0" applyFon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12" fillId="9" borderId="131" applyNumberFormat="0" applyFont="0" applyAlignment="0" applyProtection="0">
      <alignment vertical="center"/>
    </xf>
    <xf numFmtId="0" fontId="63" fillId="14" borderId="118" applyNumberFormat="0" applyAlignment="0" applyProtection="0">
      <alignment vertical="center"/>
    </xf>
    <xf numFmtId="14" fontId="49" fillId="35" borderId="138" applyProtection="0">
      <alignment horizontal="left"/>
    </xf>
    <xf numFmtId="0" fontId="63" fillId="14" borderId="141" applyNumberFormat="0" applyAlignment="0" applyProtection="0">
      <alignment vertical="center"/>
    </xf>
    <xf numFmtId="0" fontId="74" fillId="7" borderId="141" applyNumberFormat="0" applyAlignment="0" applyProtection="0">
      <alignment vertical="center"/>
    </xf>
    <xf numFmtId="2" fontId="49" fillId="32" borderId="120" applyProtection="0"/>
    <xf numFmtId="0" fontId="75" fillId="14" borderId="137" applyNumberFormat="0" applyAlignment="0" applyProtection="0">
      <alignment vertical="center"/>
    </xf>
    <xf numFmtId="0" fontId="63" fillId="14" borderId="141" applyNumberFormat="0" applyAlignment="0" applyProtection="0">
      <alignment vertical="center"/>
    </xf>
    <xf numFmtId="2" fontId="48" fillId="33" borderId="146" applyProtection="0"/>
    <xf numFmtId="0" fontId="12" fillId="9" borderId="136" applyNumberFormat="0" applyFont="0" applyAlignment="0" applyProtection="0">
      <alignment vertical="center"/>
    </xf>
    <xf numFmtId="0" fontId="58" fillId="0" borderId="140" applyNumberFormat="0" applyFill="0" applyAlignment="0" applyProtection="0">
      <alignment vertical="center"/>
    </xf>
    <xf numFmtId="0" fontId="58" fillId="0" borderId="134" applyNumberFormat="0" applyFill="0" applyAlignment="0" applyProtection="0">
      <alignment vertical="center"/>
    </xf>
    <xf numFmtId="0" fontId="12" fillId="9" borderId="131" applyNumberFormat="0" applyFont="0" applyAlignment="0" applyProtection="0">
      <alignment vertical="center"/>
    </xf>
    <xf numFmtId="0" fontId="12" fillId="9" borderId="144" applyNumberFormat="0" applyFont="0" applyAlignment="0" applyProtection="0">
      <alignment vertical="center"/>
    </xf>
    <xf numFmtId="0" fontId="75" fillId="14" borderId="122" applyNumberFormat="0" applyAlignment="0" applyProtection="0">
      <alignment vertical="center"/>
    </xf>
    <xf numFmtId="0" fontId="58" fillId="0" borderId="139" applyNumberFormat="0" applyFill="0" applyAlignment="0" applyProtection="0">
      <alignment vertical="center"/>
    </xf>
    <xf numFmtId="0" fontId="74" fillId="7" borderId="141" applyNumberFormat="0" applyAlignment="0" applyProtection="0">
      <alignment vertical="center"/>
    </xf>
    <xf numFmtId="0" fontId="46" fillId="14" borderId="122" applyNumberFormat="0" applyAlignment="0" applyProtection="0">
      <alignment vertical="center"/>
    </xf>
    <xf numFmtId="0" fontId="58" fillId="0" borderId="147" applyNumberFormat="0" applyFill="0" applyAlignment="0" applyProtection="0">
      <alignment vertical="center"/>
    </xf>
    <xf numFmtId="0" fontId="46" fillId="14" borderId="122" applyNumberFormat="0" applyAlignment="0" applyProtection="0">
      <alignment vertical="center"/>
    </xf>
    <xf numFmtId="0" fontId="12" fillId="9" borderId="127" applyNumberFormat="0" applyFon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8"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12" fillId="9" borderId="127" applyNumberFormat="0" applyFont="0" applyAlignment="0" applyProtection="0"/>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5"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2" fontId="48" fillId="36" borderId="123" applyProtection="0"/>
    <xf numFmtId="2" fontId="48" fillId="33" borderId="123" applyProtection="0"/>
    <xf numFmtId="0" fontId="63" fillId="8" borderId="118" applyNumberFormat="0" applyAlignment="0" applyProtection="0">
      <alignment vertical="center"/>
    </xf>
    <xf numFmtId="14" fontId="49" fillId="35" borderId="120" applyProtection="0">
      <alignment horizontal="left"/>
    </xf>
    <xf numFmtId="0" fontId="50" fillId="32" borderId="120" applyNumberFormat="0" applyProtection="0">
      <alignment horizontal="left"/>
    </xf>
    <xf numFmtId="0" fontId="75" fillId="8" borderId="122"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4" applyNumberFormat="0" applyFill="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58" fillId="0" borderId="125" applyNumberFormat="0" applyFill="0" applyAlignment="0" applyProtection="0">
      <alignment vertical="center"/>
    </xf>
    <xf numFmtId="0" fontId="63" fillId="14" borderId="126"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27" fillId="14" borderId="126" applyNumberFormat="0" applyAlignment="0" applyProtection="0">
      <alignment vertical="center"/>
    </xf>
    <xf numFmtId="0" fontId="46" fillId="14" borderId="122" applyNumberFormat="0" applyAlignment="0" applyProtection="0">
      <alignment vertical="center"/>
    </xf>
    <xf numFmtId="0" fontId="39" fillId="7" borderId="126" applyNumberFormat="0" applyAlignment="0" applyProtection="0">
      <alignment vertical="center"/>
    </xf>
    <xf numFmtId="0" fontId="62" fillId="8" borderId="126" applyNumberFormat="0" applyAlignment="0" applyProtection="0"/>
    <xf numFmtId="0" fontId="58" fillId="0" borderId="139" applyNumberFormat="0" applyFill="0" applyAlignment="0" applyProtection="0">
      <alignment vertical="center"/>
    </xf>
    <xf numFmtId="0" fontId="14" fillId="31" borderId="152"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9" applyNumberFormat="0" applyFont="0" applyAlignment="0" applyProtection="0">
      <alignment vertical="center"/>
    </xf>
    <xf numFmtId="0" fontId="80" fillId="0" borderId="140" applyNumberFormat="0" applyFill="0" applyAlignment="0" applyProtection="0"/>
    <xf numFmtId="0" fontId="63" fillId="8" borderId="143" applyNumberFormat="0" applyAlignment="0" applyProtection="0">
      <alignment vertical="center"/>
    </xf>
    <xf numFmtId="0" fontId="58" fillId="0" borderId="124" applyNumberFormat="0" applyFill="0" applyAlignment="0" applyProtection="0">
      <alignment vertical="center"/>
    </xf>
    <xf numFmtId="0" fontId="62" fillId="8" borderId="141" applyNumberFormat="0" applyAlignment="0" applyProtection="0"/>
    <xf numFmtId="14" fontId="49" fillId="35" borderId="133" applyProtection="0">
      <alignment horizontal="left"/>
    </xf>
    <xf numFmtId="0" fontId="14" fillId="31" borderId="144" applyNumberFormat="0" applyAlignment="0" applyProtection="0"/>
    <xf numFmtId="0" fontId="12" fillId="9" borderId="62" applyNumberFormat="0" applyFont="0" applyAlignment="0" applyProtection="0">
      <alignment vertical="center"/>
    </xf>
    <xf numFmtId="2" fontId="48" fillId="34" borderId="133" applyProtection="0">
      <alignment horizontal="right"/>
    </xf>
    <xf numFmtId="0" fontId="75" fillId="14" borderId="145" applyNumberFormat="0" applyAlignment="0" applyProtection="0">
      <alignment vertical="center"/>
    </xf>
    <xf numFmtId="2" fontId="52" fillId="34" borderId="138" applyProtection="0"/>
    <xf numFmtId="0" fontId="75" fillId="8"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2" fontId="47" fillId="33" borderId="123" applyProtection="0">
      <alignment horizontal="right"/>
    </xf>
    <xf numFmtId="0" fontId="39" fillId="7" borderId="143" applyNumberFormat="0" applyAlignment="0" applyProtection="0">
      <alignment vertical="center"/>
    </xf>
    <xf numFmtId="2" fontId="52" fillId="34" borderId="120" applyProtection="0">
      <alignment horizontal="center"/>
    </xf>
    <xf numFmtId="2" fontId="47" fillId="33" borderId="120" applyProtection="0">
      <alignment horizontal="right"/>
    </xf>
    <xf numFmtId="0" fontId="74" fillId="7" borderId="126" applyNumberFormat="0" applyAlignment="0" applyProtection="0">
      <alignment vertical="center"/>
    </xf>
    <xf numFmtId="0" fontId="12" fillId="9" borderId="136" applyNumberFormat="0" applyFont="0" applyAlignment="0" applyProtection="0">
      <alignment vertical="center"/>
    </xf>
    <xf numFmtId="0" fontId="75" fillId="14" borderId="145" applyNumberFormat="0" applyAlignment="0" applyProtection="0">
      <alignment vertical="center"/>
    </xf>
    <xf numFmtId="0" fontId="14" fillId="31" borderId="119" applyNumberFormat="0" applyAlignment="0" applyProtection="0"/>
    <xf numFmtId="14" fontId="49" fillId="35" borderId="120" applyProtection="0">
      <alignment horizontal="left"/>
    </xf>
    <xf numFmtId="0" fontId="47" fillId="32" borderId="120" applyNumberFormat="0" applyAlignment="0" applyProtection="0"/>
    <xf numFmtId="0" fontId="58" fillId="0" borderId="124" applyNumberFormat="0" applyFill="0" applyAlignment="0" applyProtection="0">
      <alignment vertical="center"/>
    </xf>
    <xf numFmtId="2" fontId="48" fillId="36" borderId="120" applyProtection="0"/>
    <xf numFmtId="2" fontId="48" fillId="36" borderId="120" applyProtection="0">
      <alignment horizontal="center"/>
    </xf>
    <xf numFmtId="2" fontId="52" fillId="34" borderId="120" applyProtection="0">
      <alignment horizontal="center"/>
    </xf>
    <xf numFmtId="2" fontId="48" fillId="33" borderId="120" applyProtection="0"/>
    <xf numFmtId="0" fontId="12" fillId="9" borderId="136" applyNumberFormat="0" applyFont="0" applyAlignment="0" applyProtection="0">
      <alignment vertical="center"/>
    </xf>
    <xf numFmtId="2" fontId="52" fillId="34" borderId="123" applyProtection="0">
      <alignment horizontal="center"/>
    </xf>
    <xf numFmtId="2" fontId="52" fillId="34" borderId="138" applyProtection="0"/>
    <xf numFmtId="0" fontId="58" fillId="0" borderId="139" applyNumberFormat="0" applyFill="0" applyAlignment="0" applyProtection="0">
      <alignment vertical="center"/>
    </xf>
    <xf numFmtId="14" fontId="49" fillId="35" borderId="123" applyProtection="0">
      <alignment horizontal="left"/>
    </xf>
    <xf numFmtId="0" fontId="12" fillId="9" borderId="136" applyNumberFormat="0" applyFont="0" applyAlignment="0" applyProtection="0">
      <alignment vertical="center"/>
    </xf>
    <xf numFmtId="2" fontId="47" fillId="33" borderId="123" applyProtection="0">
      <alignment horizontal="right"/>
    </xf>
    <xf numFmtId="2" fontId="49" fillId="32" borderId="123" applyProtection="0"/>
    <xf numFmtId="2" fontId="48" fillId="33" borderId="138" applyProtection="0"/>
    <xf numFmtId="2" fontId="52" fillId="34" borderId="138" applyProtection="0"/>
    <xf numFmtId="0" fontId="58" fillId="0" borderId="140" applyNumberFormat="0" applyFill="0" applyAlignment="0" applyProtection="0">
      <alignment vertical="center"/>
    </xf>
    <xf numFmtId="0" fontId="63" fillId="14" borderId="141" applyNumberFormat="0" applyAlignment="0" applyProtection="0">
      <alignment vertical="center"/>
    </xf>
    <xf numFmtId="0" fontId="39" fillId="7" borderId="126" applyNumberFormat="0" applyAlignment="0" applyProtection="0">
      <alignment vertical="center"/>
    </xf>
    <xf numFmtId="2" fontId="52" fillId="34" borderId="120" applyProtection="0">
      <alignment horizontal="center"/>
    </xf>
    <xf numFmtId="0" fontId="12" fillId="9" borderId="62" applyNumberFormat="0" applyFont="0" applyAlignment="0" applyProtection="0">
      <alignment vertical="center"/>
    </xf>
    <xf numFmtId="0" fontId="39" fillId="7" borderId="129" applyNumberFormat="0" applyAlignment="0" applyProtection="0">
      <alignment vertical="center"/>
    </xf>
    <xf numFmtId="0" fontId="12" fillId="9" borderId="119" applyNumberFormat="0" applyFont="0" applyAlignment="0" applyProtection="0">
      <alignment vertical="center"/>
    </xf>
    <xf numFmtId="0" fontId="39" fillId="7" borderId="89" applyNumberFormat="0" applyAlignment="0" applyProtection="0">
      <alignment vertical="center"/>
    </xf>
    <xf numFmtId="0" fontId="12" fillId="9" borderId="119" applyNumberFormat="0" applyFon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5" fillId="14" borderId="122"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5" fillId="14" borderId="122" applyNumberFormat="0" applyAlignment="0" applyProtection="0">
      <alignment vertical="center"/>
    </xf>
    <xf numFmtId="0" fontId="75" fillId="8"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12" fillId="9" borderId="127" applyNumberFormat="0" applyFont="0" applyAlignment="0" applyProtection="0">
      <alignment vertical="center"/>
    </xf>
    <xf numFmtId="0" fontId="80" fillId="0" borderId="125" applyNumberFormat="0" applyFill="0" applyAlignment="0" applyProtection="0"/>
    <xf numFmtId="0" fontId="12" fillId="9" borderId="127" applyNumberFormat="0" applyFont="0" applyAlignment="0" applyProtection="0">
      <alignment vertical="center"/>
    </xf>
    <xf numFmtId="0" fontId="27" fillId="14" borderId="126" applyNumberForma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63" fillId="14" borderId="141" applyNumberFormat="0" applyAlignment="0" applyProtection="0">
      <alignment vertical="center"/>
    </xf>
    <xf numFmtId="0" fontId="58" fillId="0" borderId="147" applyNumberFormat="0" applyFill="0" applyAlignment="0" applyProtection="0">
      <alignment vertical="center"/>
    </xf>
    <xf numFmtId="14" fontId="49" fillId="35" borderId="138" applyProtection="0">
      <alignment horizontal="right"/>
    </xf>
    <xf numFmtId="0" fontId="14" fillId="31" borderId="136" applyNumberFormat="0" applyAlignment="0" applyProtection="0"/>
    <xf numFmtId="0" fontId="75" fillId="14" borderId="137" applyNumberFormat="0" applyAlignment="0" applyProtection="0">
      <alignment vertical="center"/>
    </xf>
    <xf numFmtId="0" fontId="58" fillId="0" borderId="125" applyNumberFormat="0" applyFill="0" applyAlignment="0" applyProtection="0">
      <alignment vertical="center"/>
    </xf>
    <xf numFmtId="0" fontId="63" fillId="8" borderId="126" applyNumberFormat="0" applyAlignment="0" applyProtection="0">
      <alignment vertical="center"/>
    </xf>
    <xf numFmtId="0" fontId="63" fillId="14" borderId="126" applyNumberFormat="0" applyAlignment="0" applyProtection="0">
      <alignment vertical="center"/>
    </xf>
    <xf numFmtId="0" fontId="58" fillId="0" borderId="147" applyNumberFormat="0" applyFill="0" applyAlignment="0" applyProtection="0">
      <alignment vertical="center"/>
    </xf>
    <xf numFmtId="14" fontId="49" fillId="35" borderId="138" applyProtection="0">
      <alignment horizontal="left"/>
    </xf>
    <xf numFmtId="0" fontId="63" fillId="14" borderId="126" applyNumberFormat="0" applyAlignment="0" applyProtection="0">
      <alignment vertical="center"/>
    </xf>
    <xf numFmtId="0" fontId="58" fillId="0" borderId="125" applyNumberFormat="0" applyFill="0" applyAlignment="0" applyProtection="0">
      <alignment vertical="center"/>
    </xf>
    <xf numFmtId="0" fontId="46" fillId="14" borderId="122" applyNumberFormat="0" applyAlignment="0" applyProtection="0">
      <alignment vertical="center"/>
    </xf>
    <xf numFmtId="0" fontId="58" fillId="0" borderId="134" applyNumberFormat="0" applyFill="0" applyAlignment="0" applyProtection="0">
      <alignment vertical="center"/>
    </xf>
    <xf numFmtId="0" fontId="46" fillId="14" borderId="122" applyNumberFormat="0" applyAlignment="0" applyProtection="0">
      <alignment vertical="center"/>
    </xf>
    <xf numFmtId="0" fontId="58" fillId="0" borderId="125" applyNumberFormat="0" applyFill="0" applyAlignment="0" applyProtection="0">
      <alignment vertical="center"/>
    </xf>
    <xf numFmtId="0" fontId="63" fillId="14" borderId="141" applyNumberFormat="0" applyAlignment="0" applyProtection="0">
      <alignment vertical="center"/>
    </xf>
    <xf numFmtId="0" fontId="63" fillId="14" borderId="126" applyNumberFormat="0" applyAlignment="0" applyProtection="0">
      <alignment vertical="center"/>
    </xf>
    <xf numFmtId="0" fontId="58" fillId="0" borderId="147" applyNumberFormat="0" applyFill="0" applyAlignment="0" applyProtection="0">
      <alignment vertical="center"/>
    </xf>
    <xf numFmtId="0" fontId="12" fillId="9" borderId="144" applyNumberFormat="0" applyFon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46" fillId="14" borderId="132"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27" fillId="14" borderId="115" applyNumberFormat="0" applyAlignment="0" applyProtection="0">
      <alignment vertical="center"/>
    </xf>
    <xf numFmtId="0" fontId="80" fillId="0" borderId="125" applyNumberFormat="0" applyFill="0" applyAlignment="0" applyProtection="0"/>
    <xf numFmtId="0" fontId="58" fillId="0" borderId="114" applyNumberFormat="0" applyFill="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46" fillId="14" borderId="111"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12" fillId="9" borderId="127" applyNumberFormat="0" applyFont="0" applyAlignment="0" applyProtection="0">
      <alignment vertical="center"/>
    </xf>
    <xf numFmtId="0" fontId="74" fillId="7" borderId="141" applyNumberFormat="0" applyAlignment="0" applyProtection="0">
      <alignment vertical="center"/>
    </xf>
    <xf numFmtId="0" fontId="58" fillId="0" borderId="168" applyNumberFormat="0" applyFill="0" applyAlignment="0" applyProtection="0">
      <alignment vertical="center"/>
    </xf>
    <xf numFmtId="0" fontId="75" fillId="14" borderId="122" applyNumberFormat="0" applyAlignment="0" applyProtection="0">
      <alignment vertical="center"/>
    </xf>
    <xf numFmtId="0" fontId="63" fillId="14" borderId="141" applyNumberFormat="0" applyAlignment="0" applyProtection="0">
      <alignment vertical="center"/>
    </xf>
    <xf numFmtId="14" fontId="49" fillId="35" borderId="120" applyProtection="0">
      <alignment horizontal="right"/>
    </xf>
    <xf numFmtId="0" fontId="12" fillId="9" borderId="165" applyNumberFormat="0" applyFont="0" applyAlignment="0" applyProtection="0">
      <alignment vertical="center"/>
    </xf>
    <xf numFmtId="0" fontId="12" fillId="9" borderId="136" applyNumberFormat="0" applyFont="0" applyAlignment="0" applyProtection="0">
      <alignment vertical="center"/>
    </xf>
    <xf numFmtId="2" fontId="49" fillId="32" borderId="146" applyProtection="0"/>
    <xf numFmtId="2" fontId="48" fillId="33" borderId="123" applyProtection="0"/>
    <xf numFmtId="0" fontId="54" fillId="0" borderId="124" applyNumberFormat="0" applyFill="0" applyAlignment="0" applyProtection="0">
      <alignment vertical="center"/>
    </xf>
    <xf numFmtId="2" fontId="52" fillId="34" borderId="123" applyProtection="0"/>
    <xf numFmtId="0" fontId="63" fillId="14" borderId="143" applyNumberFormat="0" applyAlignment="0" applyProtection="0">
      <alignment vertical="center"/>
    </xf>
    <xf numFmtId="2" fontId="48" fillId="36" borderId="123" applyProtection="0">
      <alignment horizontal="center"/>
    </xf>
    <xf numFmtId="0" fontId="54" fillId="0" borderId="124" applyNumberFormat="0" applyFill="0" applyAlignment="0" applyProtection="0">
      <alignment vertical="center"/>
    </xf>
    <xf numFmtId="2" fontId="52" fillId="34" borderId="123" applyProtection="0"/>
    <xf numFmtId="0" fontId="80" fillId="0" borderId="140" applyNumberFormat="0" applyFill="0" applyAlignment="0" applyProtection="0"/>
    <xf numFmtId="2" fontId="52" fillId="34" borderId="123" applyProtection="0"/>
    <xf numFmtId="0" fontId="54" fillId="0" borderId="124" applyNumberFormat="0" applyFill="0" applyAlignment="0" applyProtection="0">
      <alignment vertical="center"/>
    </xf>
    <xf numFmtId="2" fontId="52" fillId="34" borderId="123" applyProtection="0">
      <alignment horizontal="center"/>
    </xf>
    <xf numFmtId="2" fontId="52" fillId="34" borderId="123" applyProtection="0"/>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63" fillId="14" borderId="141" applyNumberFormat="0" applyAlignment="0" applyProtection="0">
      <alignment vertical="center"/>
    </xf>
    <xf numFmtId="0" fontId="80" fillId="0" borderId="169" applyNumberFormat="0" applyFill="0" applyAlignment="0" applyProtection="0"/>
    <xf numFmtId="14" fontId="49" fillId="35" borderId="138" applyProtection="0">
      <alignment horizontal="right"/>
    </xf>
    <xf numFmtId="2" fontId="49" fillId="32" borderId="138" applyProtection="0"/>
    <xf numFmtId="2" fontId="52" fillId="34" borderId="146" applyProtection="0"/>
    <xf numFmtId="0" fontId="14" fillId="31" borderId="131" applyNumberFormat="0" applyAlignment="0" applyProtection="0"/>
    <xf numFmtId="0" fontId="58" fillId="0" borderId="140" applyNumberFormat="0" applyFill="0" applyAlignment="0" applyProtection="0">
      <alignment vertical="center"/>
    </xf>
    <xf numFmtId="0" fontId="75" fillId="14" borderId="122" applyNumberFormat="0" applyAlignment="0" applyProtection="0">
      <alignment vertical="center"/>
    </xf>
    <xf numFmtId="0" fontId="75" fillId="8" borderId="122"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75" fillId="14" borderId="122" applyNumberFormat="0" applyAlignment="0" applyProtection="0">
      <alignment vertical="center"/>
    </xf>
    <xf numFmtId="0" fontId="12" fillId="9" borderId="136" applyNumberFormat="0" applyFont="0" applyAlignment="0" applyProtection="0">
      <alignment vertical="center"/>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2" fontId="49" fillId="32" borderId="138" applyProtection="0"/>
    <xf numFmtId="0" fontId="58" fillId="0" borderId="139" applyNumberFormat="0" applyFill="0" applyAlignment="0" applyProtection="0">
      <alignment vertical="center"/>
    </xf>
    <xf numFmtId="0" fontId="75" fillId="14" borderId="137"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12" fillId="9" borderId="127" applyNumberFormat="0" applyFont="0" applyAlignment="0" applyProtection="0">
      <alignment vertical="center"/>
    </xf>
    <xf numFmtId="0" fontId="27" fillId="14" borderId="126" applyNumberFormat="0" applyAlignment="0" applyProtection="0">
      <alignment vertical="center"/>
    </xf>
    <xf numFmtId="0" fontId="12" fillId="9" borderId="127" applyNumberFormat="0" applyFon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58" fillId="0" borderId="125" applyNumberFormat="0" applyFill="0" applyAlignment="0" applyProtection="0">
      <alignment vertical="center"/>
    </xf>
    <xf numFmtId="0" fontId="58" fillId="0" borderId="140" applyNumberFormat="0" applyFill="0" applyAlignment="0" applyProtection="0">
      <alignment vertical="center"/>
    </xf>
    <xf numFmtId="0" fontId="63" fillId="14" borderId="129"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8" borderId="141" applyNumberFormat="0" applyAlignment="0" applyProtection="0">
      <alignment vertical="center"/>
    </xf>
    <xf numFmtId="14" fontId="49" fillId="35" borderId="138" applyProtection="0">
      <alignment horizontal="right"/>
    </xf>
    <xf numFmtId="0" fontId="62" fillId="8" borderId="141" applyNumberFormat="0" applyAlignment="0" applyProtection="0"/>
    <xf numFmtId="2" fontId="48" fillId="36" borderId="138" applyProtection="0">
      <alignment horizontal="center"/>
    </xf>
    <xf numFmtId="0" fontId="47" fillId="32" borderId="138" applyNumberFormat="0" applyAlignment="0" applyProtection="0"/>
    <xf numFmtId="2" fontId="48" fillId="33" borderId="138" applyProtection="0"/>
    <xf numFmtId="0" fontId="12" fillId="9" borderId="144" applyNumberFormat="0" applyFon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12" fillId="9" borderId="152" applyNumberFormat="0" applyFont="0" applyAlignment="0" applyProtection="0">
      <alignment vertical="center"/>
    </xf>
    <xf numFmtId="0" fontId="58" fillId="0" borderId="147" applyNumberFormat="0" applyFill="0" applyAlignment="0" applyProtection="0">
      <alignment vertical="center"/>
    </xf>
    <xf numFmtId="0" fontId="74" fillId="7" borderId="129" applyNumberFormat="0" applyAlignment="0" applyProtection="0">
      <alignment vertical="center"/>
    </xf>
    <xf numFmtId="2" fontId="48" fillId="33" borderId="138" applyProtection="0"/>
    <xf numFmtId="0" fontId="63" fillId="14" borderId="163" applyNumberFormat="0" applyAlignment="0" applyProtection="0">
      <alignment vertical="center"/>
    </xf>
    <xf numFmtId="0" fontId="46" fillId="14" borderId="132" applyNumberFormat="0" applyAlignment="0" applyProtection="0">
      <alignment vertical="center"/>
    </xf>
    <xf numFmtId="0" fontId="75" fillId="14" borderId="137" applyNumberFormat="0" applyAlignment="0" applyProtection="0">
      <alignment vertical="center"/>
    </xf>
    <xf numFmtId="2" fontId="47" fillId="33" borderId="146" applyProtection="0">
      <alignment horizontal="right"/>
    </xf>
    <xf numFmtId="0" fontId="12" fillId="9" borderId="131" applyNumberFormat="0" applyFont="0" applyAlignment="0" applyProtection="0"/>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5" fillId="14" borderId="122"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8"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39" fillId="7" borderId="126" applyNumberForma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2" fontId="52" fillId="34" borderId="146" applyProtection="0"/>
    <xf numFmtId="0" fontId="63" fillId="14" borderId="126" applyNumberFormat="0" applyAlignment="0" applyProtection="0">
      <alignment vertical="center"/>
    </xf>
    <xf numFmtId="0" fontId="62" fillId="8" borderId="126" applyNumberFormat="0" applyAlignment="0" applyProtection="0"/>
    <xf numFmtId="0" fontId="58" fillId="0" borderId="125" applyNumberFormat="0" applyFill="0" applyAlignment="0" applyProtection="0">
      <alignment vertical="center"/>
    </xf>
    <xf numFmtId="0" fontId="12" fillId="9" borderId="144" applyNumberFormat="0" applyFont="0" applyAlignment="0" applyProtection="0">
      <alignment vertical="center"/>
    </xf>
    <xf numFmtId="0" fontId="63" fillId="14" borderId="141" applyNumberFormat="0" applyAlignment="0" applyProtection="0">
      <alignment vertical="center"/>
    </xf>
    <xf numFmtId="0" fontId="12" fillId="9" borderId="144" applyNumberFormat="0" applyFont="0" applyAlignment="0" applyProtection="0">
      <alignment vertical="center"/>
    </xf>
    <xf numFmtId="0" fontId="63" fillId="14" borderId="129" applyNumberFormat="0" applyAlignment="0" applyProtection="0">
      <alignment vertical="center"/>
    </xf>
    <xf numFmtId="0" fontId="63" fillId="14" borderId="141" applyNumberFormat="0" applyAlignment="0" applyProtection="0">
      <alignment vertical="center"/>
    </xf>
    <xf numFmtId="0" fontId="58" fillId="0" borderId="139" applyNumberFormat="0" applyFill="0" applyAlignment="0" applyProtection="0">
      <alignment vertical="center"/>
    </xf>
    <xf numFmtId="0" fontId="12" fillId="9" borderId="144" applyNumberFormat="0" applyFont="0" applyAlignment="0" applyProtection="0">
      <alignment vertical="center"/>
    </xf>
    <xf numFmtId="0" fontId="75" fillId="8" borderId="137" applyNumberFormat="0" applyAlignment="0" applyProtection="0">
      <alignment vertical="center"/>
    </xf>
    <xf numFmtId="0" fontId="75" fillId="14" borderId="122" applyNumberForma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74" fillId="7" borderId="141" applyNumberFormat="0" applyAlignment="0" applyProtection="0">
      <alignment vertical="center"/>
    </xf>
    <xf numFmtId="0" fontId="75" fillId="14" borderId="122" applyNumberFormat="0" applyAlignment="0" applyProtection="0">
      <alignment vertical="center"/>
    </xf>
    <xf numFmtId="0" fontId="75" fillId="14" borderId="137" applyNumberFormat="0" applyAlignment="0" applyProtection="0">
      <alignment vertical="center"/>
    </xf>
    <xf numFmtId="0" fontId="58" fillId="0" borderId="147" applyNumberFormat="0" applyFill="0" applyAlignment="0" applyProtection="0">
      <alignment vertical="center"/>
    </xf>
    <xf numFmtId="0" fontId="63" fillId="14" borderId="141" applyNumberFormat="0" applyAlignment="0" applyProtection="0">
      <alignment vertical="center"/>
    </xf>
    <xf numFmtId="0" fontId="74" fillId="7" borderId="141" applyNumberFormat="0" applyAlignment="0" applyProtection="0">
      <alignment vertical="center"/>
    </xf>
    <xf numFmtId="0" fontId="54" fillId="0" borderId="139" applyNumberFormat="0" applyFill="0" applyAlignment="0" applyProtection="0">
      <alignment vertical="center"/>
    </xf>
    <xf numFmtId="14" fontId="49" fillId="35" borderId="138" applyProtection="0">
      <alignment horizontal="right"/>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0" fontId="39" fillId="7" borderId="129" applyNumberFormat="0" applyAlignment="0" applyProtection="0">
      <alignment vertical="center"/>
    </xf>
    <xf numFmtId="0" fontId="74" fillId="7" borderId="129" applyNumberFormat="0" applyAlignment="0" applyProtection="0">
      <alignment vertical="center"/>
    </xf>
    <xf numFmtId="2" fontId="48" fillId="34" borderId="146" applyProtection="0">
      <alignment horizontal="right"/>
    </xf>
    <xf numFmtId="2" fontId="47" fillId="33" borderId="138" applyProtection="0">
      <alignment horizontal="right"/>
    </xf>
    <xf numFmtId="0" fontId="58" fillId="0" borderId="124" applyNumberFormat="0" applyFill="0" applyAlignment="0" applyProtection="0">
      <alignment vertical="center"/>
    </xf>
    <xf numFmtId="2" fontId="47" fillId="33" borderId="120" applyProtection="0">
      <alignment horizontal="right"/>
    </xf>
    <xf numFmtId="0" fontId="58" fillId="0" borderId="124" applyNumberFormat="0" applyFill="0" applyAlignment="0" applyProtection="0">
      <alignment vertical="center"/>
    </xf>
    <xf numFmtId="0" fontId="39" fillId="7" borderId="118" applyNumberFormat="0" applyAlignment="0" applyProtection="0">
      <alignment vertical="center"/>
    </xf>
    <xf numFmtId="2" fontId="48" fillId="36" borderId="120" applyProtection="0"/>
    <xf numFmtId="2" fontId="52" fillId="34" borderId="120" applyProtection="0">
      <alignment horizontal="center"/>
    </xf>
    <xf numFmtId="2" fontId="52" fillId="34" borderId="120" applyProtection="0"/>
    <xf numFmtId="0" fontId="12" fillId="9" borderId="131" applyNumberFormat="0" applyFont="0" applyAlignment="0" applyProtection="0">
      <alignment vertical="center"/>
    </xf>
    <xf numFmtId="0" fontId="63" fillId="14" borderId="141" applyNumberFormat="0" applyAlignment="0" applyProtection="0">
      <alignment vertical="center"/>
    </xf>
    <xf numFmtId="2" fontId="48" fillId="36" borderId="154" applyProtection="0">
      <alignment horizontal="center"/>
    </xf>
    <xf numFmtId="0" fontId="12" fillId="9" borderId="136" applyNumberFormat="0" applyFont="0" applyAlignment="0" applyProtection="0">
      <alignment vertical="center"/>
    </xf>
    <xf numFmtId="2" fontId="49" fillId="32" borderId="123" applyProtection="0"/>
    <xf numFmtId="0" fontId="46" fillId="14" borderId="122" applyNumberFormat="0" applyAlignment="0" applyProtection="0">
      <alignment vertical="center"/>
    </xf>
    <xf numFmtId="2" fontId="48" fillId="34" borderId="123" applyProtection="0">
      <alignment horizontal="right"/>
    </xf>
    <xf numFmtId="2" fontId="52" fillId="34" borderId="123" applyProtection="0">
      <alignment horizontal="center"/>
    </xf>
    <xf numFmtId="0" fontId="46" fillId="14" borderId="132" applyNumberFormat="0" applyAlignment="0" applyProtection="0">
      <alignment vertical="center"/>
    </xf>
    <xf numFmtId="2" fontId="47" fillId="33" borderId="146" applyProtection="0">
      <alignment horizontal="right"/>
    </xf>
    <xf numFmtId="0" fontId="12" fillId="9" borderId="131" applyNumberFormat="0" applyFont="0" applyAlignment="0" applyProtection="0">
      <alignment vertical="center"/>
    </xf>
    <xf numFmtId="0" fontId="47" fillId="32" borderId="146" applyNumberFormat="0" applyAlignment="0" applyProtection="0"/>
    <xf numFmtId="0" fontId="63" fillId="14" borderId="118" applyNumberFormat="0" applyAlignment="0" applyProtection="0">
      <alignment vertical="center"/>
    </xf>
    <xf numFmtId="0" fontId="75" fillId="14" borderId="137" applyNumberFormat="0" applyAlignment="0" applyProtection="0">
      <alignment vertical="center"/>
    </xf>
    <xf numFmtId="0" fontId="58" fillId="0" borderId="140" applyNumberFormat="0" applyFill="0" applyAlignment="0" applyProtection="0">
      <alignment vertical="center"/>
    </xf>
    <xf numFmtId="2" fontId="48" fillId="36" borderId="146" applyProtection="0">
      <alignment horizontal="center"/>
    </xf>
    <xf numFmtId="0" fontId="58" fillId="0" borderId="139" applyNumberFormat="0" applyFill="0" applyAlignment="0" applyProtection="0">
      <alignment vertical="center"/>
    </xf>
    <xf numFmtId="0" fontId="74" fillId="7" borderId="118" applyNumberFormat="0" applyAlignment="0" applyProtection="0">
      <alignment vertical="center"/>
    </xf>
    <xf numFmtId="2" fontId="49" fillId="32" borderId="146" applyProtection="0"/>
    <xf numFmtId="0" fontId="75" fillId="8" borderId="145" applyNumberFormat="0" applyAlignment="0" applyProtection="0">
      <alignment vertical="center"/>
    </xf>
    <xf numFmtId="0" fontId="74" fillId="7" borderId="141" applyNumberFormat="0" applyAlignment="0" applyProtection="0">
      <alignment vertical="center"/>
    </xf>
    <xf numFmtId="0" fontId="63" fillId="14" borderId="141" applyNumberFormat="0" applyAlignment="0" applyProtection="0">
      <alignment vertical="center"/>
    </xf>
    <xf numFmtId="0" fontId="39" fillId="7" borderId="118" applyNumberFormat="0" applyAlignment="0" applyProtection="0">
      <alignment vertical="center"/>
    </xf>
    <xf numFmtId="0" fontId="63" fillId="14" borderId="141"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75" fillId="14" borderId="137" applyNumberFormat="0" applyAlignment="0" applyProtection="0">
      <alignment vertical="center"/>
    </xf>
    <xf numFmtId="0" fontId="47" fillId="32" borderId="154" applyNumberFormat="0" applyAlignment="0" applyProtection="0"/>
    <xf numFmtId="0" fontId="58" fillId="0" borderId="124" applyNumberFormat="0" applyFill="0" applyAlignment="0" applyProtection="0">
      <alignment vertical="center"/>
    </xf>
    <xf numFmtId="2" fontId="47" fillId="33" borderId="120" applyProtection="0">
      <alignment horizontal="right"/>
    </xf>
    <xf numFmtId="0" fontId="58" fillId="0" borderId="124" applyNumberFormat="0" applyFill="0" applyAlignment="0" applyProtection="0">
      <alignment vertical="center"/>
    </xf>
    <xf numFmtId="0" fontId="75" fillId="8" borderId="137" applyNumberFormat="0" applyAlignment="0" applyProtection="0">
      <alignment vertical="center"/>
    </xf>
    <xf numFmtId="2" fontId="48" fillId="36" borderId="120" applyProtection="0"/>
    <xf numFmtId="2" fontId="52" fillId="34" borderId="120" applyProtection="0">
      <alignment horizontal="center"/>
    </xf>
    <xf numFmtId="2" fontId="52" fillId="34" borderId="120" applyProtection="0"/>
    <xf numFmtId="2" fontId="49" fillId="32" borderId="120" applyProtection="0"/>
    <xf numFmtId="0" fontId="58" fillId="0" borderId="139" applyNumberFormat="0" applyFill="0" applyAlignment="0" applyProtection="0">
      <alignment vertical="center"/>
    </xf>
    <xf numFmtId="14" fontId="49" fillId="35" borderId="138" applyProtection="0">
      <alignment horizontal="right"/>
    </xf>
    <xf numFmtId="2" fontId="49" fillId="32" borderId="154" applyProtection="0"/>
    <xf numFmtId="0" fontId="74" fillId="7" borderId="141" applyNumberFormat="0" applyAlignment="0" applyProtection="0">
      <alignment vertical="center"/>
    </xf>
    <xf numFmtId="2" fontId="49" fillId="32" borderId="123" applyProtection="0"/>
    <xf numFmtId="0" fontId="46" fillId="14" borderId="122" applyNumberFormat="0" applyAlignment="0" applyProtection="0">
      <alignment vertical="center"/>
    </xf>
    <xf numFmtId="2" fontId="48" fillId="34" borderId="123" applyProtection="0">
      <alignment horizontal="right"/>
    </xf>
    <xf numFmtId="2" fontId="52" fillId="34" borderId="123" applyProtection="0">
      <alignment horizontal="center"/>
    </xf>
    <xf numFmtId="0" fontId="63" fillId="14" borderId="150" applyNumberFormat="0" applyAlignment="0" applyProtection="0">
      <alignment vertical="center"/>
    </xf>
    <xf numFmtId="0" fontId="63" fillId="14" borderId="163" applyNumberFormat="0" applyAlignment="0" applyProtection="0">
      <alignment vertical="center"/>
    </xf>
    <xf numFmtId="0" fontId="58" fillId="0" borderId="139" applyNumberFormat="0" applyFill="0" applyAlignment="0" applyProtection="0">
      <alignment vertical="center"/>
    </xf>
    <xf numFmtId="0" fontId="12" fillId="9" borderId="144" applyNumberFormat="0" applyFont="0" applyAlignment="0" applyProtection="0">
      <alignment vertical="center"/>
    </xf>
    <xf numFmtId="0" fontId="63" fillId="14" borderId="118" applyNumberFormat="0" applyAlignment="0" applyProtection="0">
      <alignment vertical="center"/>
    </xf>
    <xf numFmtId="0" fontId="74" fillId="7" borderId="129" applyNumberFormat="0" applyAlignment="0" applyProtection="0">
      <alignment vertical="center"/>
    </xf>
    <xf numFmtId="0" fontId="58" fillId="0" borderId="139" applyNumberFormat="0" applyFill="0" applyAlignment="0" applyProtection="0">
      <alignment vertical="center"/>
    </xf>
    <xf numFmtId="0" fontId="63" fillId="14" borderId="141" applyNumberFormat="0" applyAlignment="0" applyProtection="0">
      <alignment vertical="center"/>
    </xf>
    <xf numFmtId="0" fontId="58" fillId="0" borderId="140" applyNumberFormat="0" applyFill="0" applyAlignment="0" applyProtection="0">
      <alignment vertical="center"/>
    </xf>
    <xf numFmtId="0" fontId="74" fillId="7" borderId="118" applyNumberFormat="0" applyAlignment="0" applyProtection="0">
      <alignment vertical="center"/>
    </xf>
    <xf numFmtId="0" fontId="58" fillId="0" borderId="147" applyNumberFormat="0" applyFill="0" applyAlignment="0" applyProtection="0">
      <alignment vertical="center"/>
    </xf>
    <xf numFmtId="0" fontId="75" fillId="14" borderId="137" applyNumberFormat="0" applyAlignment="0" applyProtection="0">
      <alignment vertical="center"/>
    </xf>
    <xf numFmtId="14" fontId="49" fillId="35" borderId="154" applyProtection="0">
      <alignment horizontal="right"/>
    </xf>
    <xf numFmtId="0" fontId="58" fillId="0" borderId="139" applyNumberFormat="0" applyFill="0" applyAlignment="0" applyProtection="0">
      <alignment vertical="center"/>
    </xf>
    <xf numFmtId="0" fontId="27"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58" fillId="0" borderId="124" applyNumberFormat="0" applyFill="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7" fillId="33" borderId="154" applyProtection="0">
      <alignment horizontal="right"/>
    </xf>
    <xf numFmtId="0" fontId="46" fillId="14" borderId="137" applyNumberFormat="0" applyAlignment="0" applyProtection="0">
      <alignment vertical="center"/>
    </xf>
    <xf numFmtId="0" fontId="80" fillId="0" borderId="140" applyNumberFormat="0" applyFill="0" applyAlignment="0" applyProtection="0"/>
    <xf numFmtId="0" fontId="12" fillId="9" borderId="136" applyNumberFormat="0" applyFont="0" applyAlignment="0" applyProtection="0">
      <alignment vertical="center"/>
    </xf>
    <xf numFmtId="2" fontId="49" fillId="32" borderId="138" applyProtection="0"/>
    <xf numFmtId="0" fontId="12" fillId="9" borderId="131" applyNumberFormat="0" applyFont="0" applyAlignment="0" applyProtection="0">
      <alignment vertical="center"/>
    </xf>
    <xf numFmtId="0" fontId="58" fillId="0" borderId="140" applyNumberFormat="0" applyFill="0" applyAlignment="0" applyProtection="0">
      <alignment vertical="center"/>
    </xf>
    <xf numFmtId="2" fontId="52" fillId="34" borderId="146" applyProtection="0">
      <alignment horizontal="center"/>
    </xf>
    <xf numFmtId="2" fontId="48" fillId="34" borderId="146" applyProtection="0">
      <alignment horizontal="right"/>
    </xf>
    <xf numFmtId="0" fontId="54" fillId="0" borderId="139" applyNumberFormat="0" applyFill="0" applyAlignment="0" applyProtection="0">
      <alignment vertical="center"/>
    </xf>
    <xf numFmtId="2" fontId="52" fillId="34" borderId="146" applyProtection="0">
      <alignment horizontal="center"/>
    </xf>
    <xf numFmtId="0" fontId="58" fillId="0" borderId="139" applyNumberFormat="0" applyFill="0" applyAlignment="0" applyProtection="0">
      <alignment vertical="center"/>
    </xf>
    <xf numFmtId="0" fontId="63" fillId="14" borderId="141" applyNumberFormat="0" applyAlignment="0" applyProtection="0">
      <alignment vertical="center"/>
    </xf>
    <xf numFmtId="0" fontId="75" fillId="14" borderId="137" applyNumberFormat="0" applyAlignment="0" applyProtection="0">
      <alignment vertical="center"/>
    </xf>
    <xf numFmtId="0" fontId="12" fillId="9" borderId="136"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2" fontId="48" fillId="36" borderId="146" applyProtection="0">
      <alignment horizontal="center"/>
    </xf>
    <xf numFmtId="2" fontId="48" fillId="34" borderId="146" applyProtection="0">
      <alignment horizontal="right"/>
    </xf>
    <xf numFmtId="0" fontId="39" fillId="7" borderId="143" applyNumberFormat="0" applyAlignment="0" applyProtection="0">
      <alignment vertical="center"/>
    </xf>
    <xf numFmtId="0" fontId="12" fillId="9" borderId="119" applyNumberFormat="0" applyFont="0" applyAlignment="0" applyProtection="0">
      <alignment vertical="center"/>
    </xf>
    <xf numFmtId="0" fontId="74" fillId="7" borderId="143" applyNumberFormat="0" applyAlignment="0" applyProtection="0">
      <alignment vertical="center"/>
    </xf>
    <xf numFmtId="0" fontId="75" fillId="14" borderId="137" applyNumberFormat="0" applyAlignment="0" applyProtection="0">
      <alignment vertical="center"/>
    </xf>
    <xf numFmtId="0" fontId="39" fillId="7" borderId="115" applyNumberFormat="0" applyAlignment="0" applyProtection="0">
      <alignment vertical="center"/>
    </xf>
    <xf numFmtId="0" fontId="75" fillId="14" borderId="145" applyNumberFormat="0" applyAlignment="0" applyProtection="0">
      <alignment vertical="center"/>
    </xf>
    <xf numFmtId="0" fontId="74" fillId="7" borderId="143" applyNumberFormat="0" applyAlignment="0" applyProtection="0">
      <alignment vertical="center"/>
    </xf>
    <xf numFmtId="0" fontId="74" fillId="7" borderId="141" applyNumberFormat="0" applyAlignment="0" applyProtection="0">
      <alignment vertical="center"/>
    </xf>
    <xf numFmtId="0" fontId="12" fillId="9" borderId="136" applyNumberFormat="0" applyFont="0" applyAlignment="0" applyProtection="0">
      <alignment vertical="center"/>
    </xf>
    <xf numFmtId="2" fontId="52" fillId="34" borderId="120" applyProtection="0">
      <alignment horizontal="center"/>
    </xf>
    <xf numFmtId="2" fontId="48" fillId="36" borderId="133" applyProtection="0">
      <alignment horizontal="center"/>
    </xf>
    <xf numFmtId="2" fontId="48" fillId="36" borderId="120" applyProtection="0"/>
    <xf numFmtId="2" fontId="48" fillId="36" borderId="120" applyProtection="0"/>
    <xf numFmtId="2" fontId="52" fillId="34" borderId="12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27" fillId="14" borderId="141" applyNumberFormat="0" applyAlignment="0" applyProtection="0">
      <alignment vertical="center"/>
    </xf>
    <xf numFmtId="2" fontId="48" fillId="33" borderId="138" applyProtection="0"/>
    <xf numFmtId="0" fontId="63" fillId="14" borderId="141" applyNumberFormat="0" applyAlignment="0" applyProtection="0">
      <alignment vertical="center"/>
    </xf>
    <xf numFmtId="0" fontId="39" fillId="7" borderId="129" applyNumberFormat="0" applyAlignment="0" applyProtection="0">
      <alignment vertical="center"/>
    </xf>
    <xf numFmtId="0" fontId="12" fillId="9" borderId="131" applyNumberFormat="0" applyFont="0" applyAlignment="0" applyProtection="0">
      <alignment vertical="center"/>
    </xf>
    <xf numFmtId="2" fontId="49" fillId="32" borderId="138" applyProtection="0"/>
    <xf numFmtId="0" fontId="62" fillId="8" borderId="141" applyNumberFormat="0" applyAlignment="0" applyProtection="0"/>
    <xf numFmtId="0" fontId="46" fillId="14" borderId="145"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6" borderId="138" applyProtection="0">
      <alignment horizont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36" applyNumberFormat="0" applyFont="0" applyAlignment="0" applyProtection="0">
      <alignment vertical="center"/>
    </xf>
    <xf numFmtId="0" fontId="63" fillId="14" borderId="150" applyNumberFormat="0" applyAlignment="0" applyProtection="0">
      <alignment vertical="center"/>
    </xf>
    <xf numFmtId="0" fontId="58" fillId="0" borderId="147" applyNumberFormat="0" applyFill="0" applyAlignment="0" applyProtection="0">
      <alignment vertical="center"/>
    </xf>
    <xf numFmtId="0" fontId="12" fillId="9" borderId="119" applyNumberFormat="0" applyFont="0" applyAlignment="0" applyProtection="0">
      <alignment vertical="center"/>
    </xf>
    <xf numFmtId="0" fontId="12" fillId="9" borderId="136" applyNumberFormat="0" applyFont="0" applyAlignment="0" applyProtection="0">
      <alignment vertical="center"/>
    </xf>
    <xf numFmtId="2" fontId="48" fillId="36" borderId="120" applyProtection="0"/>
    <xf numFmtId="2" fontId="52" fillId="34" borderId="120" applyProtection="0"/>
    <xf numFmtId="14" fontId="49" fillId="35" borderId="120" applyProtection="0">
      <alignment horizontal="left"/>
    </xf>
    <xf numFmtId="0" fontId="58" fillId="0" borderId="124" applyNumberFormat="0" applyFill="0" applyAlignment="0" applyProtection="0">
      <alignment vertical="center"/>
    </xf>
    <xf numFmtId="14" fontId="49" fillId="35" borderId="120" applyProtection="0">
      <alignment horizontal="right"/>
    </xf>
    <xf numFmtId="14" fontId="49" fillId="35" borderId="120" applyProtection="0">
      <alignment horizontal="right"/>
    </xf>
    <xf numFmtId="14" fontId="49" fillId="35" borderId="120" applyProtection="0">
      <alignment horizontal="right"/>
    </xf>
    <xf numFmtId="14" fontId="49" fillId="35" borderId="120" applyProtection="0">
      <alignment horizontal="left"/>
    </xf>
    <xf numFmtId="0" fontId="47" fillId="32" borderId="120" applyNumberFormat="0" applyAlignment="0" applyProtection="0"/>
    <xf numFmtId="0" fontId="12" fillId="9" borderId="119" applyNumberFormat="0" applyFont="0" applyAlignment="0" applyProtection="0">
      <alignment vertical="center"/>
    </xf>
    <xf numFmtId="0" fontId="58" fillId="0" borderId="124" applyNumberFormat="0" applyFill="0" applyAlignment="0" applyProtection="0">
      <alignment vertical="center"/>
    </xf>
    <xf numFmtId="0" fontId="63" fillId="14" borderId="143" applyNumberFormat="0" applyAlignment="0" applyProtection="0">
      <alignment vertical="center"/>
    </xf>
    <xf numFmtId="0" fontId="14" fillId="31" borderId="119" applyNumberFormat="0" applyAlignment="0" applyProtection="0"/>
    <xf numFmtId="2" fontId="47" fillId="33" borderId="120" applyProtection="0">
      <alignment horizontal="right"/>
    </xf>
    <xf numFmtId="2" fontId="47" fillId="33" borderId="120" applyProtection="0">
      <alignment horizontal="right"/>
    </xf>
    <xf numFmtId="2" fontId="48" fillId="34" borderId="120" applyProtection="0">
      <alignment horizontal="right"/>
    </xf>
    <xf numFmtId="14" fontId="49" fillId="35" borderId="120" applyProtection="0">
      <alignment horizontal="right"/>
    </xf>
    <xf numFmtId="14" fontId="49" fillId="35" borderId="120" applyProtection="0">
      <alignment horizontal="left"/>
    </xf>
    <xf numFmtId="14" fontId="49" fillId="35" borderId="120" applyProtection="0">
      <alignment horizontal="right"/>
    </xf>
    <xf numFmtId="0" fontId="47" fillId="32" borderId="120" applyNumberFormat="0" applyAlignment="0" applyProtection="0"/>
    <xf numFmtId="2" fontId="49" fillId="32" borderId="120" applyProtection="0"/>
    <xf numFmtId="2" fontId="48" fillId="33" borderId="120" applyProtection="0"/>
    <xf numFmtId="2" fontId="52" fillId="34" borderId="120" applyProtection="0"/>
    <xf numFmtId="2" fontId="48" fillId="36" borderId="120" applyProtection="0">
      <alignment horizontal="center"/>
    </xf>
    <xf numFmtId="2" fontId="48" fillId="36" borderId="120" applyProtection="0"/>
    <xf numFmtId="2" fontId="49" fillId="32" borderId="120" applyProtection="0"/>
    <xf numFmtId="14" fontId="49" fillId="35" borderId="146" applyProtection="0">
      <alignment horizontal="left"/>
    </xf>
    <xf numFmtId="0" fontId="12" fillId="9" borderId="144" applyNumberFormat="0" applyFont="0" applyAlignment="0" applyProtection="0">
      <alignment vertical="center"/>
    </xf>
    <xf numFmtId="2" fontId="49" fillId="32" borderId="138" applyProtection="0"/>
    <xf numFmtId="0" fontId="46" fillId="14" borderId="137" applyNumberFormat="0" applyAlignment="0" applyProtection="0">
      <alignment vertical="center"/>
    </xf>
    <xf numFmtId="0" fontId="54" fillId="0" borderId="139" applyNumberFormat="0" applyFill="0" applyAlignment="0" applyProtection="0">
      <alignment vertical="center"/>
    </xf>
    <xf numFmtId="0" fontId="58" fillId="0" borderId="147" applyNumberFormat="0" applyFill="0" applyAlignment="0" applyProtection="0">
      <alignment vertical="center"/>
    </xf>
    <xf numFmtId="0" fontId="62" fillId="8" borderId="141" applyNumberFormat="0" applyAlignment="0" applyProtection="0"/>
    <xf numFmtId="0" fontId="63" fillId="14" borderId="141" applyNumberFormat="0" applyAlignment="0" applyProtection="0">
      <alignment vertical="center"/>
    </xf>
    <xf numFmtId="14" fontId="49" fillId="35" borderId="123" applyProtection="0">
      <alignment horizontal="right"/>
    </xf>
    <xf numFmtId="2" fontId="47" fillId="33" borderId="123" applyProtection="0">
      <alignment horizontal="right"/>
    </xf>
    <xf numFmtId="0" fontId="75" fillId="14" borderId="137" applyNumberFormat="0" applyAlignment="0" applyProtection="0">
      <alignment vertical="center"/>
    </xf>
    <xf numFmtId="0" fontId="63" fillId="14" borderId="143" applyNumberFormat="0" applyAlignment="0" applyProtection="0">
      <alignment vertical="center"/>
    </xf>
    <xf numFmtId="0" fontId="50" fillId="32" borderId="138" applyNumberFormat="0" applyProtection="0">
      <alignment horizontal="left"/>
    </xf>
    <xf numFmtId="0" fontId="47" fillId="32" borderId="123" applyNumberFormat="0" applyAlignment="0" applyProtection="0"/>
    <xf numFmtId="0" fontId="58" fillId="0" borderId="139" applyNumberFormat="0" applyFill="0" applyAlignment="0" applyProtection="0">
      <alignment vertical="center"/>
    </xf>
    <xf numFmtId="0" fontId="75" fillId="14" borderId="137" applyNumberFormat="0" applyAlignment="0" applyProtection="0">
      <alignment vertical="center"/>
    </xf>
    <xf numFmtId="14" fontId="49" fillId="35" borderId="133" applyProtection="0">
      <alignment horizontal="left"/>
    </xf>
    <xf numFmtId="0" fontId="12" fillId="9" borderId="136" applyNumberFormat="0" applyFont="0" applyAlignment="0" applyProtection="0">
      <alignment vertical="center"/>
    </xf>
    <xf numFmtId="0" fontId="14" fillId="31" borderId="136" applyNumberFormat="0" applyAlignment="0" applyProtection="0"/>
    <xf numFmtId="2" fontId="52" fillId="34" borderId="133" applyProtection="0"/>
    <xf numFmtId="0" fontId="58" fillId="0" borderId="140" applyNumberFormat="0" applyFill="0" applyAlignment="0" applyProtection="0">
      <alignment vertical="center"/>
    </xf>
    <xf numFmtId="0" fontId="74" fillId="7" borderId="118" applyNumberFormat="0" applyAlignment="0" applyProtection="0">
      <alignment vertical="center"/>
    </xf>
    <xf numFmtId="0" fontId="75" fillId="14" borderId="137" applyNumberFormat="0" applyAlignment="0" applyProtection="0">
      <alignment vertical="center"/>
    </xf>
    <xf numFmtId="0" fontId="12" fillId="9" borderId="136" applyNumberFormat="0" applyFont="0" applyAlignment="0" applyProtection="0"/>
    <xf numFmtId="0" fontId="75" fillId="14" borderId="137" applyNumberFormat="0" applyAlignment="0" applyProtection="0">
      <alignment vertical="center"/>
    </xf>
    <xf numFmtId="0" fontId="12" fillId="9" borderId="119" applyNumberFormat="0" applyFont="0" applyAlignment="0" applyProtection="0">
      <alignment vertical="center"/>
    </xf>
    <xf numFmtId="2" fontId="48" fillId="36" borderId="120" applyProtection="0">
      <alignment horizontal="center"/>
    </xf>
    <xf numFmtId="0" fontId="75" fillId="8" borderId="137" applyNumberFormat="0" applyAlignment="0" applyProtection="0">
      <alignment vertical="center"/>
    </xf>
    <xf numFmtId="0" fontId="14" fillId="31" borderId="136" applyNumberFormat="0" applyAlignment="0" applyProtection="0"/>
    <xf numFmtId="2" fontId="48" fillId="36" borderId="120" applyProtection="0">
      <alignment horizontal="center"/>
    </xf>
    <xf numFmtId="0" fontId="12" fillId="9" borderId="119" applyNumberFormat="0" applyFont="0" applyAlignment="0" applyProtection="0"/>
    <xf numFmtId="0" fontId="46" fillId="14" borderId="145" applyNumberFormat="0" applyAlignment="0" applyProtection="0">
      <alignment vertical="center"/>
    </xf>
    <xf numFmtId="2" fontId="48" fillId="36" borderId="146" applyProtection="0">
      <alignment horizontal="center"/>
    </xf>
    <xf numFmtId="0" fontId="58" fillId="0" borderId="134" applyNumberFormat="0" applyFill="0" applyAlignment="0" applyProtection="0">
      <alignment vertical="center"/>
    </xf>
    <xf numFmtId="0" fontId="12" fillId="9" borderId="119" applyNumberFormat="0" applyFont="0" applyAlignment="0" applyProtection="0"/>
    <xf numFmtId="0" fontId="39" fillId="7" borderId="141" applyNumberFormat="0" applyAlignment="0" applyProtection="0">
      <alignment vertical="center"/>
    </xf>
    <xf numFmtId="0" fontId="75" fillId="14" borderId="137" applyNumberFormat="0" applyAlignment="0" applyProtection="0">
      <alignment vertical="center"/>
    </xf>
    <xf numFmtId="0" fontId="75" fillId="14" borderId="145" applyNumberFormat="0" applyAlignment="0" applyProtection="0">
      <alignment vertical="center"/>
    </xf>
    <xf numFmtId="0" fontId="58" fillId="0" borderId="135" applyNumberFormat="0" applyFill="0" applyAlignment="0" applyProtection="0">
      <alignment vertical="center"/>
    </xf>
    <xf numFmtId="0" fontId="46" fillId="14" borderId="122" applyNumberFormat="0" applyAlignment="0" applyProtection="0">
      <alignment vertical="center"/>
    </xf>
    <xf numFmtId="0" fontId="12" fillId="9" borderId="119" applyNumberFormat="0" applyFont="0" applyAlignment="0" applyProtection="0">
      <alignment vertical="center"/>
    </xf>
    <xf numFmtId="0" fontId="62" fillId="8" borderId="141" applyNumberFormat="0" applyAlignment="0" applyProtection="0"/>
    <xf numFmtId="0" fontId="58" fillId="0" borderId="139"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139" applyNumberFormat="0" applyFill="0" applyAlignment="0" applyProtection="0">
      <alignment vertical="center"/>
    </xf>
    <xf numFmtId="0" fontId="74" fillId="7" borderId="141" applyNumberFormat="0" applyAlignment="0" applyProtection="0">
      <alignment vertical="center"/>
    </xf>
    <xf numFmtId="0" fontId="12" fillId="9" borderId="117" applyNumberFormat="0" applyFont="0" applyAlignment="0" applyProtection="0">
      <alignment vertical="center"/>
    </xf>
    <xf numFmtId="0" fontId="62" fillId="8" borderId="141" applyNumberFormat="0" applyAlignment="0" applyProtection="0"/>
    <xf numFmtId="0" fontId="58" fillId="0" borderId="147" applyNumberFormat="0" applyFill="0" applyAlignment="0" applyProtection="0">
      <alignment vertical="center"/>
    </xf>
    <xf numFmtId="2" fontId="48" fillId="33" borderId="154" applyProtection="0"/>
    <xf numFmtId="2" fontId="52" fillId="34" borderId="120" applyProtection="0"/>
    <xf numFmtId="2" fontId="48" fillId="36" borderId="120" applyProtection="0"/>
    <xf numFmtId="2" fontId="52" fillId="34" borderId="120" applyProtection="0">
      <alignment horizontal="center"/>
    </xf>
    <xf numFmtId="0" fontId="74" fillId="7" borderId="141" applyNumberFormat="0" applyAlignment="0" applyProtection="0">
      <alignment vertical="center"/>
    </xf>
    <xf numFmtId="14" fontId="49" fillId="35" borderId="120" applyProtection="0">
      <alignment horizontal="left"/>
    </xf>
    <xf numFmtId="2" fontId="48" fillId="34" borderId="120" applyProtection="0">
      <alignment horizontal="right"/>
    </xf>
    <xf numFmtId="0" fontId="14" fillId="31" borderId="119" applyNumberFormat="0" applyAlignment="0" applyProtection="0"/>
    <xf numFmtId="0" fontId="47" fillId="32" borderId="120" applyNumberFormat="0" applyAlignment="0" applyProtection="0"/>
    <xf numFmtId="0" fontId="50" fillId="32" borderId="120" applyNumberFormat="0" applyProtection="0">
      <alignment horizontal="left"/>
    </xf>
    <xf numFmtId="2" fontId="48" fillId="34" borderId="120" applyProtection="0">
      <alignment horizontal="right"/>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alignment vertical="center"/>
    </xf>
    <xf numFmtId="0" fontId="47" fillId="32" borderId="120" applyNumberFormat="0" applyAlignment="0" applyProtection="0"/>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2" fontId="49" fillId="32" borderId="146" applyProtection="0"/>
    <xf numFmtId="0" fontId="12" fillId="9" borderId="62" applyNumberFormat="0" applyFont="0" applyAlignment="0" applyProtection="0">
      <alignment vertical="center"/>
    </xf>
    <xf numFmtId="0" fontId="12" fillId="9" borderId="136" applyNumberFormat="0" applyFont="0" applyAlignment="0" applyProtection="0">
      <alignment vertical="center"/>
    </xf>
    <xf numFmtId="0" fontId="47" fillId="32" borderId="138" applyNumberFormat="0" applyAlignment="0" applyProtection="0"/>
    <xf numFmtId="0" fontId="12" fillId="9" borderId="62" applyNumberFormat="0" applyFont="0" applyAlignment="0" applyProtection="0">
      <alignment vertical="center"/>
    </xf>
    <xf numFmtId="0" fontId="63" fillId="14" borderId="115" applyNumberFormat="0" applyAlignment="0" applyProtection="0">
      <alignment vertical="center"/>
    </xf>
    <xf numFmtId="0" fontId="12" fillId="9" borderId="119" applyNumberFormat="0" applyFont="0" applyAlignment="0" applyProtection="0"/>
    <xf numFmtId="14" fontId="49" fillId="35" borderId="120" applyProtection="0">
      <alignment horizontal="left"/>
    </xf>
    <xf numFmtId="10" fontId="33" fillId="28" borderId="121" applyNumberFormat="0" applyBorder="0" applyAlignment="0" applyProtection="0"/>
    <xf numFmtId="14" fontId="49" fillId="35" borderId="120" applyProtection="0">
      <alignment horizontal="right"/>
    </xf>
    <xf numFmtId="14" fontId="49" fillId="35" borderId="120" applyProtection="0">
      <alignment horizontal="right"/>
    </xf>
    <xf numFmtId="14" fontId="49" fillId="35" borderId="120" applyProtection="0">
      <alignment horizontal="left"/>
    </xf>
    <xf numFmtId="0" fontId="50" fillId="32" borderId="120" applyNumberFormat="0" applyProtection="0">
      <alignment horizontal="left"/>
    </xf>
    <xf numFmtId="2" fontId="47" fillId="33" borderId="120" applyProtection="0">
      <alignment horizontal="right"/>
    </xf>
    <xf numFmtId="0" fontId="47" fillId="32" borderId="120"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10" fontId="33" fillId="28" borderId="121" applyNumberFormat="0" applyBorder="0" applyAlignment="0" applyProtection="0"/>
    <xf numFmtId="0" fontId="14" fillId="31" borderId="119" applyNumberFormat="0" applyAlignment="0" applyProtection="0"/>
    <xf numFmtId="2" fontId="48" fillId="34" borderId="120" applyProtection="0">
      <alignment horizontal="right"/>
    </xf>
    <xf numFmtId="0" fontId="47" fillId="32" borderId="120" applyNumberFormat="0" applyAlignment="0" applyProtection="0"/>
    <xf numFmtId="2" fontId="47" fillId="33" borderId="120" applyProtection="0">
      <alignment horizontal="right"/>
    </xf>
    <xf numFmtId="14" fontId="49" fillId="35" borderId="120" applyProtection="0">
      <alignment horizontal="right"/>
    </xf>
    <xf numFmtId="14" fontId="49" fillId="35" borderId="120" applyProtection="0">
      <alignment horizontal="left"/>
    </xf>
    <xf numFmtId="14" fontId="49" fillId="35" borderId="120" applyProtection="0">
      <alignment horizontal="right"/>
    </xf>
    <xf numFmtId="0" fontId="58" fillId="0" borderId="125" applyNumberFormat="0" applyFill="0" applyAlignment="0" applyProtection="0">
      <alignment vertical="center"/>
    </xf>
    <xf numFmtId="2" fontId="49" fillId="32" borderId="120" applyProtection="0"/>
    <xf numFmtId="2" fontId="49" fillId="32" borderId="120" applyProtection="0"/>
    <xf numFmtId="2" fontId="52" fillId="34" borderId="120" applyProtection="0"/>
    <xf numFmtId="2" fontId="52" fillId="34" borderId="120" applyProtection="0">
      <alignment horizontal="center"/>
    </xf>
    <xf numFmtId="2" fontId="48" fillId="33" borderId="120" applyProtection="0"/>
    <xf numFmtId="0" fontId="50" fillId="32" borderId="120" applyNumberFormat="0" applyProtection="0">
      <alignment horizontal="left"/>
    </xf>
    <xf numFmtId="2" fontId="48" fillId="36" borderId="138" applyProtection="0"/>
    <xf numFmtId="0" fontId="75" fillId="14" borderId="145" applyNumberFormat="0" applyAlignment="0" applyProtection="0">
      <alignment vertical="center"/>
    </xf>
    <xf numFmtId="2" fontId="47" fillId="33" borderId="146" applyProtection="0">
      <alignment horizontal="right"/>
    </xf>
    <xf numFmtId="2" fontId="52" fillId="34" borderId="123" applyProtection="0"/>
    <xf numFmtId="0" fontId="47" fillId="32" borderId="138" applyNumberFormat="0" applyAlignment="0" applyProtection="0"/>
    <xf numFmtId="2" fontId="48" fillId="34" borderId="120" applyProtection="0">
      <alignment horizontal="right"/>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14" fontId="49" fillId="35" borderId="123" applyProtection="0">
      <alignment horizontal="left"/>
    </xf>
    <xf numFmtId="0" fontId="46" fillId="14" borderId="122" applyNumberFormat="0" applyAlignment="0" applyProtection="0">
      <alignment vertical="center"/>
    </xf>
    <xf numFmtId="0" fontId="12" fillId="9" borderId="119" applyNumberFormat="0" applyFont="0" applyAlignment="0" applyProtection="0">
      <alignment vertical="center"/>
    </xf>
    <xf numFmtId="0" fontId="74" fillId="7" borderId="143" applyNumberFormat="0" applyAlignment="0" applyProtection="0">
      <alignment vertical="center"/>
    </xf>
    <xf numFmtId="2" fontId="52" fillId="34" borderId="146" applyProtection="0">
      <alignment horizontal="center"/>
    </xf>
    <xf numFmtId="0" fontId="58" fillId="0" borderId="134" applyNumberFormat="0" applyFill="0" applyAlignment="0" applyProtection="0">
      <alignment vertical="center"/>
    </xf>
    <xf numFmtId="0" fontId="58" fillId="0" borderId="140" applyNumberFormat="0" applyFill="0" applyAlignment="0" applyProtection="0">
      <alignment vertical="center"/>
    </xf>
    <xf numFmtId="0" fontId="12" fillId="9" borderId="119" applyNumberFormat="0" applyFont="0" applyAlignment="0" applyProtection="0">
      <alignment vertical="center"/>
    </xf>
    <xf numFmtId="0" fontId="12" fillId="9" borderId="136" applyNumberFormat="0" applyFont="0" applyAlignment="0" applyProtection="0">
      <alignment vertical="center"/>
    </xf>
    <xf numFmtId="2" fontId="49" fillId="32" borderId="146" applyProtection="0"/>
    <xf numFmtId="0" fontId="75" fillId="14" borderId="137"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74" fillId="7" borderId="143" applyNumberFormat="0" applyAlignment="0" applyProtection="0">
      <alignment vertical="center"/>
    </xf>
    <xf numFmtId="0" fontId="12" fillId="9" borderId="136" applyNumberFormat="0" applyFont="0" applyAlignment="0" applyProtection="0">
      <alignment vertical="center"/>
    </xf>
    <xf numFmtId="0" fontId="12" fillId="9" borderId="62" applyNumberFormat="0" applyFont="0" applyAlignment="0" applyProtection="0">
      <alignment vertical="center"/>
    </xf>
    <xf numFmtId="0" fontId="63" fillId="14" borderId="141" applyNumberFormat="0" applyAlignment="0" applyProtection="0">
      <alignment vertical="center"/>
    </xf>
    <xf numFmtId="0" fontId="63" fillId="8" borderId="150" applyNumberFormat="0" applyAlignment="0" applyProtection="0">
      <alignment vertical="center"/>
    </xf>
    <xf numFmtId="0" fontId="58" fillId="0" borderId="147" applyNumberFormat="0" applyFill="0" applyAlignment="0" applyProtection="0">
      <alignment vertical="center"/>
    </xf>
    <xf numFmtId="0" fontId="12" fillId="9" borderId="119" applyNumberFormat="0" applyFont="0" applyAlignment="0" applyProtection="0"/>
    <xf numFmtId="2" fontId="49" fillId="32" borderId="133" applyProtection="0"/>
    <xf numFmtId="0" fontId="12" fillId="9" borderId="119" applyNumberFormat="0" applyFont="0" applyAlignment="0" applyProtection="0"/>
    <xf numFmtId="0" fontId="14" fillId="31" borderId="136" applyNumberFormat="0" applyAlignment="0" applyProtection="0"/>
    <xf numFmtId="0" fontId="75" fillId="14" borderId="145" applyNumberFormat="0" applyAlignment="0" applyProtection="0">
      <alignment vertical="center"/>
    </xf>
    <xf numFmtId="0" fontId="14" fillId="31" borderId="136" applyNumberFormat="0" applyAlignment="0" applyProtection="0"/>
    <xf numFmtId="0" fontId="12" fillId="9" borderId="119" applyNumberFormat="0" applyFont="0" applyAlignment="0" applyProtection="0">
      <alignment vertical="center"/>
    </xf>
    <xf numFmtId="0" fontId="47" fillId="32" borderId="123"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4" fillId="7" borderId="14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37"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44" applyNumberFormat="0" applyFont="0" applyAlignment="0" applyProtection="0">
      <alignment vertical="center"/>
    </xf>
    <xf numFmtId="0" fontId="12" fillId="9" borderId="117" applyNumberFormat="0" applyFont="0" applyAlignment="0" applyProtection="0">
      <alignment vertical="center"/>
    </xf>
    <xf numFmtId="14" fontId="49" fillId="35" borderId="123" applyProtection="0">
      <alignment horizontal="right"/>
    </xf>
    <xf numFmtId="0" fontId="75" fillId="14" borderId="137" applyNumberFormat="0" applyAlignment="0" applyProtection="0">
      <alignment vertical="center"/>
    </xf>
    <xf numFmtId="0" fontId="63" fillId="14" borderId="141" applyNumberFormat="0" applyAlignment="0" applyProtection="0">
      <alignment vertical="center"/>
    </xf>
    <xf numFmtId="2" fontId="52" fillId="34" borderId="120" applyProtection="0">
      <alignment horizontal="center"/>
    </xf>
    <xf numFmtId="2" fontId="48" fillId="36" borderId="120" applyProtection="0"/>
    <xf numFmtId="2" fontId="48" fillId="36" borderId="120" applyProtection="0">
      <alignment horizontal="center"/>
    </xf>
    <xf numFmtId="2" fontId="48" fillId="33" borderId="138" applyProtection="0"/>
    <xf numFmtId="14" fontId="49" fillId="35" borderId="120" applyProtection="0">
      <alignment horizontal="right"/>
    </xf>
    <xf numFmtId="0" fontId="12" fillId="9" borderId="136" applyNumberFormat="0" applyFont="0" applyAlignment="0" applyProtection="0"/>
    <xf numFmtId="2" fontId="48" fillId="33" borderId="12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2" fontId="52" fillId="34" borderId="120" applyProtection="0">
      <alignment horizontal="center"/>
    </xf>
    <xf numFmtId="0" fontId="12" fillId="9" borderId="62" applyNumberFormat="0" applyFont="0" applyAlignment="0" applyProtection="0">
      <alignment vertical="center"/>
    </xf>
    <xf numFmtId="0" fontId="63" fillId="14" borderId="141" applyNumberFormat="0" applyAlignment="0" applyProtection="0">
      <alignment vertical="center"/>
    </xf>
    <xf numFmtId="0" fontId="74" fillId="7" borderId="129" applyNumberFormat="0" applyAlignment="0" applyProtection="0">
      <alignment vertical="center"/>
    </xf>
    <xf numFmtId="0" fontId="12" fillId="9" borderId="131"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66" applyNumberFormat="0" applyAlignment="0" applyProtection="0">
      <alignment vertical="center"/>
    </xf>
    <xf numFmtId="0" fontId="50" fillId="32" borderId="154" applyNumberFormat="0" applyProtection="0">
      <alignment horizontal="left"/>
    </xf>
    <xf numFmtId="0" fontId="63" fillId="14" borderId="141" applyNumberFormat="0" applyAlignment="0" applyProtection="0">
      <alignment vertical="center"/>
    </xf>
    <xf numFmtId="2" fontId="49" fillId="32" borderId="120" applyProtection="0"/>
    <xf numFmtId="0" fontId="47" fillId="32" borderId="120" applyNumberFormat="0" applyAlignment="0" applyProtection="0"/>
    <xf numFmtId="0" fontId="14" fillId="31" borderId="119" applyNumberFormat="0" applyAlignment="0" applyProtection="0"/>
    <xf numFmtId="0" fontId="46" fillId="14" borderId="137" applyNumberFormat="0" applyAlignment="0" applyProtection="0">
      <alignment vertical="center"/>
    </xf>
    <xf numFmtId="14" fontId="49" fillId="35" borderId="120" applyProtection="0">
      <alignment horizontal="right"/>
    </xf>
    <xf numFmtId="14" fontId="49" fillId="35" borderId="120" applyProtection="0">
      <alignment horizontal="left"/>
    </xf>
    <xf numFmtId="0" fontId="58" fillId="0" borderId="124" applyNumberFormat="0" applyFill="0" applyAlignment="0" applyProtection="0">
      <alignment vertical="center"/>
    </xf>
    <xf numFmtId="2" fontId="52" fillId="34" borderId="120" applyProtection="0">
      <alignment horizontal="center"/>
    </xf>
    <xf numFmtId="2" fontId="48" fillId="36" borderId="120" applyProtection="0"/>
    <xf numFmtId="2" fontId="48" fillId="36" borderId="120" applyProtection="0">
      <alignment horizontal="center"/>
    </xf>
    <xf numFmtId="2" fontId="49" fillId="32" borderId="138" applyProtection="0"/>
    <xf numFmtId="0" fontId="58" fillId="0" borderId="139" applyNumberFormat="0" applyFill="0" applyAlignment="0" applyProtection="0">
      <alignment vertical="center"/>
    </xf>
    <xf numFmtId="0" fontId="58" fillId="0" borderId="134" applyNumberFormat="0" applyFill="0" applyAlignment="0" applyProtection="0">
      <alignment vertical="center"/>
    </xf>
    <xf numFmtId="0" fontId="12" fillId="9" borderId="117" applyNumberFormat="0" applyFont="0" applyAlignment="0" applyProtection="0">
      <alignment vertical="center"/>
    </xf>
    <xf numFmtId="0" fontId="27" fillId="14" borderId="143"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9" fillId="32" borderId="123"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9" applyNumberFormat="0" applyFont="0" applyAlignment="0" applyProtection="0">
      <alignment vertical="center"/>
    </xf>
    <xf numFmtId="0" fontId="47" fillId="32" borderId="123" applyNumberFormat="0" applyAlignment="0" applyProtection="0"/>
    <xf numFmtId="0" fontId="12" fillId="9" borderId="119" applyNumberFormat="0" applyFont="0" applyAlignment="0" applyProtection="0">
      <alignment vertical="center"/>
    </xf>
    <xf numFmtId="0" fontId="74" fillId="7" borderId="118" applyNumberFormat="0" applyAlignment="0" applyProtection="0">
      <alignment vertical="center"/>
    </xf>
    <xf numFmtId="0" fontId="12" fillId="9" borderId="119" applyNumberFormat="0" applyFont="0" applyAlignment="0" applyProtection="0">
      <alignment vertical="center"/>
    </xf>
    <xf numFmtId="0" fontId="74" fillId="7" borderId="129" applyNumberFormat="0" applyAlignment="0" applyProtection="0">
      <alignment vertical="center"/>
    </xf>
    <xf numFmtId="0" fontId="75" fillId="8" borderId="137" applyNumberFormat="0" applyAlignment="0" applyProtection="0">
      <alignment vertical="center"/>
    </xf>
    <xf numFmtId="0" fontId="14" fillId="31" borderId="136" applyNumberFormat="0" applyAlignment="0" applyProtection="0"/>
    <xf numFmtId="2" fontId="52" fillId="34" borderId="120" applyProtection="0">
      <alignment horizontal="center"/>
    </xf>
    <xf numFmtId="0" fontId="80" fillId="0" borderId="148" applyNumberFormat="0" applyFill="0" applyAlignment="0" applyProtection="0"/>
    <xf numFmtId="0" fontId="12" fillId="9" borderId="136" applyNumberFormat="0" applyFont="0" applyAlignment="0" applyProtection="0">
      <alignment vertical="center"/>
    </xf>
    <xf numFmtId="0" fontId="58" fillId="0" borderId="139" applyNumberFormat="0" applyFill="0" applyAlignment="0" applyProtection="0">
      <alignment vertical="center"/>
    </xf>
    <xf numFmtId="2" fontId="48" fillId="36" borderId="120" applyProtection="0">
      <alignment horizontal="center"/>
    </xf>
    <xf numFmtId="0" fontId="74" fillId="7" borderId="141" applyNumberFormat="0" applyAlignment="0" applyProtection="0">
      <alignment vertical="center"/>
    </xf>
    <xf numFmtId="0" fontId="12" fillId="9" borderId="136" applyNumberFormat="0" applyFont="0" applyAlignment="0" applyProtection="0">
      <alignment vertical="center"/>
    </xf>
    <xf numFmtId="0" fontId="39" fillId="7" borderId="141" applyNumberFormat="0" applyAlignment="0" applyProtection="0">
      <alignment vertical="center"/>
    </xf>
    <xf numFmtId="0" fontId="58" fillId="0" borderId="140" applyNumberFormat="0" applyFill="0" applyAlignment="0" applyProtection="0">
      <alignment vertical="center"/>
    </xf>
    <xf numFmtId="14" fontId="49" fillId="35" borderId="138" applyProtection="0">
      <alignment horizontal="left"/>
    </xf>
    <xf numFmtId="0" fontId="63" fillId="14" borderId="150" applyNumberFormat="0" applyAlignment="0" applyProtection="0">
      <alignment vertical="center"/>
    </xf>
    <xf numFmtId="0" fontId="58" fillId="0" borderId="134" applyNumberFormat="0" applyFill="0" applyAlignment="0" applyProtection="0">
      <alignment vertical="center"/>
    </xf>
    <xf numFmtId="0" fontId="12" fillId="9" borderId="136" applyNumberFormat="0" applyFont="0" applyAlignment="0" applyProtection="0">
      <alignment vertical="center"/>
    </xf>
    <xf numFmtId="0" fontId="12" fillId="9" borderId="119" applyNumberFormat="0" applyFont="0" applyAlignment="0" applyProtection="0"/>
    <xf numFmtId="0" fontId="75" fillId="14" borderId="137" applyNumberFormat="0" applyAlignment="0" applyProtection="0">
      <alignment vertical="center"/>
    </xf>
    <xf numFmtId="0" fontId="75" fillId="8" borderId="145" applyNumberFormat="0" applyAlignment="0" applyProtection="0">
      <alignment vertical="center"/>
    </xf>
    <xf numFmtId="0" fontId="12" fillId="9" borderId="119" applyNumberFormat="0" applyFont="0" applyAlignment="0" applyProtection="0">
      <alignment vertical="center"/>
    </xf>
    <xf numFmtId="0" fontId="47" fillId="32" borderId="123" applyNumberFormat="0" applyAlignment="0" applyProtection="0"/>
    <xf numFmtId="2" fontId="52" fillId="34" borderId="123" applyProtection="0"/>
    <xf numFmtId="2" fontId="48" fillId="34" borderId="123" applyProtection="0">
      <alignment horizontal="right"/>
    </xf>
    <xf numFmtId="0" fontId="75" fillId="14" borderId="137" applyNumberFormat="0" applyAlignment="0" applyProtection="0">
      <alignment vertical="center"/>
    </xf>
    <xf numFmtId="2" fontId="52" fillId="34" borderId="123" applyProtection="0"/>
    <xf numFmtId="2" fontId="49" fillId="32" borderId="146" applyProtection="0"/>
    <xf numFmtId="2" fontId="49" fillId="32" borderId="123" applyProtection="0"/>
    <xf numFmtId="2" fontId="48" fillId="36" borderId="123" applyProtection="0">
      <alignment horizontal="center"/>
    </xf>
    <xf numFmtId="2" fontId="52" fillId="34" borderId="138" applyProtection="0"/>
    <xf numFmtId="0" fontId="75" fillId="14" borderId="145" applyNumberFormat="0" applyAlignment="0" applyProtection="0">
      <alignment vertical="center"/>
    </xf>
    <xf numFmtId="0" fontId="12" fillId="9" borderId="144" applyNumberFormat="0" applyFont="0" applyAlignment="0" applyProtection="0">
      <alignment vertical="center"/>
    </xf>
    <xf numFmtId="14" fontId="49" fillId="35" borderId="138" applyProtection="0">
      <alignment horizontal="right"/>
    </xf>
    <xf numFmtId="2" fontId="52" fillId="34" borderId="146" applyProtection="0">
      <alignment horizontal="center"/>
    </xf>
    <xf numFmtId="0" fontId="75" fillId="14" borderId="145" applyNumberFormat="0" applyAlignment="0" applyProtection="0">
      <alignment vertical="center"/>
    </xf>
    <xf numFmtId="0" fontId="50" fillId="32" borderId="120" applyNumberFormat="0" applyProtection="0">
      <alignment horizontal="left"/>
    </xf>
    <xf numFmtId="2" fontId="48" fillId="36" borderId="120" applyProtection="0"/>
    <xf numFmtId="2" fontId="52" fillId="34" borderId="120" applyProtection="0"/>
    <xf numFmtId="2" fontId="48" fillId="33" borderId="120" applyProtection="0"/>
    <xf numFmtId="2" fontId="49" fillId="32" borderId="120" applyProtection="0"/>
    <xf numFmtId="2" fontId="48" fillId="36" borderId="138" applyProtection="0">
      <alignment horizontal="center"/>
    </xf>
    <xf numFmtId="14" fontId="49" fillId="35" borderId="120" applyProtection="0">
      <alignment horizontal="right"/>
    </xf>
    <xf numFmtId="14" fontId="49" fillId="35" borderId="120" applyProtection="0">
      <alignment horizontal="left"/>
    </xf>
    <xf numFmtId="14" fontId="49" fillId="35" borderId="120" applyProtection="0">
      <alignment horizontal="right"/>
    </xf>
    <xf numFmtId="2" fontId="48" fillId="34" borderId="120" applyProtection="0">
      <alignment horizontal="right"/>
    </xf>
    <xf numFmtId="0" fontId="47" fillId="32" borderId="120" applyNumberFormat="0" applyAlignment="0" applyProtection="0"/>
    <xf numFmtId="2" fontId="47" fillId="33" borderId="120" applyProtection="0">
      <alignment horizontal="right"/>
    </xf>
    <xf numFmtId="0" fontId="14" fillId="31" borderId="119" applyNumberFormat="0" applyAlignment="0" applyProtection="0"/>
    <xf numFmtId="0" fontId="58" fillId="0" borderId="139" applyNumberFormat="0" applyFill="0" applyAlignment="0" applyProtection="0">
      <alignment vertical="center"/>
    </xf>
    <xf numFmtId="0" fontId="14" fillId="31" borderId="119" applyNumberFormat="0" applyAlignment="0" applyProtection="0"/>
    <xf numFmtId="0" fontId="58" fillId="0" borderId="124" applyNumberFormat="0" applyFill="0" applyAlignment="0" applyProtection="0">
      <alignment vertical="center"/>
    </xf>
    <xf numFmtId="2" fontId="47" fillId="33" borderId="120" applyProtection="0">
      <alignment horizontal="right"/>
    </xf>
    <xf numFmtId="0" fontId="50" fillId="32" borderId="120" applyNumberFormat="0" applyProtection="0">
      <alignment horizontal="left"/>
    </xf>
    <xf numFmtId="14" fontId="49" fillId="35" borderId="120" applyProtection="0">
      <alignment horizontal="right"/>
    </xf>
    <xf numFmtId="14" fontId="49" fillId="35" borderId="120" applyProtection="0">
      <alignment horizontal="right"/>
    </xf>
    <xf numFmtId="14" fontId="49" fillId="35" borderId="120" applyProtection="0">
      <alignment horizontal="right"/>
    </xf>
    <xf numFmtId="10" fontId="33" fillId="28" borderId="121" applyNumberFormat="0" applyBorder="0" applyAlignment="0" applyProtection="0"/>
    <xf numFmtId="14" fontId="49" fillId="35" borderId="120" applyProtection="0">
      <alignment horizontal="left"/>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46" fillId="14" borderId="137" applyNumberFormat="0" applyAlignment="0" applyProtection="0">
      <alignment vertical="center"/>
    </xf>
    <xf numFmtId="0" fontId="74" fillId="7" borderId="141" applyNumberFormat="0" applyAlignment="0" applyProtection="0">
      <alignment vertical="center"/>
    </xf>
    <xf numFmtId="0" fontId="62" fillId="8" borderId="163" applyNumberFormat="0" applyAlignment="0" applyProtection="0"/>
    <xf numFmtId="2" fontId="48" fillId="36" borderId="120" applyProtection="0">
      <alignment horizontal="center"/>
    </xf>
    <xf numFmtId="0" fontId="12" fillId="9" borderId="62" applyNumberFormat="0" applyFont="0" applyAlignment="0" applyProtection="0">
      <alignment vertical="center"/>
    </xf>
    <xf numFmtId="2" fontId="52" fillId="34" borderId="120" applyProtection="0"/>
    <xf numFmtId="2" fontId="48" fillId="36" borderId="120" applyProtection="0"/>
    <xf numFmtId="2" fontId="52" fillId="34" borderId="120" applyProtection="0"/>
    <xf numFmtId="0" fontId="58" fillId="0" borderId="147" applyNumberFormat="0" applyFill="0" applyAlignment="0" applyProtection="0">
      <alignment vertical="center"/>
    </xf>
    <xf numFmtId="2" fontId="48" fillId="36" borderId="120" applyProtection="0">
      <alignment horizontal="center"/>
    </xf>
    <xf numFmtId="0" fontId="46" fillId="14" borderId="137" applyNumberFormat="0" applyAlignment="0" applyProtection="0">
      <alignment vertical="center"/>
    </xf>
    <xf numFmtId="0" fontId="12" fillId="9" borderId="136" applyNumberFormat="0" applyFont="0" applyAlignment="0" applyProtection="0">
      <alignment vertical="center"/>
    </xf>
    <xf numFmtId="0" fontId="75" fillId="14" borderId="137" applyNumberFormat="0" applyAlignment="0" applyProtection="0">
      <alignment vertical="center"/>
    </xf>
    <xf numFmtId="0" fontId="12" fillId="9" borderId="119" applyNumberFormat="0" applyFont="0" applyAlignment="0" applyProtection="0"/>
    <xf numFmtId="0" fontId="58" fillId="0" borderId="139" applyNumberFormat="0" applyFill="0" applyAlignment="0" applyProtection="0">
      <alignment vertical="center"/>
    </xf>
    <xf numFmtId="0" fontId="74" fillId="7" borderId="141" applyNumberFormat="0" applyAlignment="0" applyProtection="0">
      <alignment vertical="center"/>
    </xf>
    <xf numFmtId="0" fontId="12" fillId="9" borderId="119" applyNumberFormat="0" applyFont="0" applyAlignment="0" applyProtection="0">
      <alignment vertical="center"/>
    </xf>
    <xf numFmtId="0" fontId="63" fillId="14" borderId="143" applyNumberFormat="0" applyAlignment="0" applyProtection="0">
      <alignment vertical="center"/>
    </xf>
    <xf numFmtId="2" fontId="52" fillId="34" borderId="146" applyProtection="0">
      <alignment horizontal="center"/>
    </xf>
    <xf numFmtId="0" fontId="12" fillId="9" borderId="136"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4" fillId="7" borderId="141" applyNumberFormat="0" applyAlignment="0" applyProtection="0">
      <alignment vertical="center"/>
    </xf>
    <xf numFmtId="0" fontId="12" fillId="9" borderId="136"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8" fillId="0" borderId="139" applyNumberFormat="0" applyFill="0" applyAlignment="0" applyProtection="0">
      <alignment vertical="center"/>
    </xf>
    <xf numFmtId="14" fontId="49" fillId="35" borderId="138" applyProtection="0">
      <alignment horizontal="right"/>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27" fillId="14" borderId="129" applyNumberFormat="0" applyAlignment="0" applyProtection="0">
      <alignment vertical="center"/>
    </xf>
    <xf numFmtId="0" fontId="46" fillId="14" borderId="132" applyNumberFormat="0" applyAlignment="0" applyProtection="0">
      <alignment vertical="center"/>
    </xf>
    <xf numFmtId="2" fontId="47" fillId="33" borderId="138" applyProtection="0">
      <alignment horizontal="right"/>
    </xf>
    <xf numFmtId="0" fontId="63" fillId="8" borderId="143" applyNumberFormat="0" applyAlignment="0" applyProtection="0">
      <alignment vertical="center"/>
    </xf>
    <xf numFmtId="0" fontId="12" fillId="9" borderId="136" applyNumberFormat="0" applyFont="0" applyAlignment="0" applyProtection="0">
      <alignment vertical="center"/>
    </xf>
    <xf numFmtId="2" fontId="49" fillId="32" borderId="146" applyProtection="0"/>
    <xf numFmtId="0" fontId="58" fillId="0" borderId="140" applyNumberFormat="0" applyFill="0" applyAlignment="0" applyProtection="0">
      <alignment vertical="center"/>
    </xf>
    <xf numFmtId="2" fontId="48" fillId="33" borderId="138" applyProtection="0"/>
    <xf numFmtId="0" fontId="74" fillId="7" borderId="129"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4" borderId="138" applyProtection="0">
      <alignment horizontal="right"/>
    </xf>
    <xf numFmtId="0" fontId="12" fillId="9" borderId="119" applyNumberFormat="0" applyFont="0" applyAlignment="0" applyProtection="0">
      <alignment vertical="center"/>
    </xf>
    <xf numFmtId="0" fontId="12" fillId="9" borderId="136" applyNumberFormat="0" applyFont="0" applyAlignment="0" applyProtection="0">
      <alignment vertical="center"/>
    </xf>
    <xf numFmtId="0" fontId="14" fillId="31" borderId="131" applyNumberFormat="0" applyAlignment="0" applyProtection="0"/>
    <xf numFmtId="0" fontId="12" fillId="9" borderId="119" applyNumberFormat="0" applyFont="0" applyAlignment="0" applyProtection="0">
      <alignment vertical="center"/>
    </xf>
    <xf numFmtId="0" fontId="75" fillId="14" borderId="145" applyNumberFormat="0" applyAlignment="0" applyProtection="0">
      <alignment vertical="center"/>
    </xf>
    <xf numFmtId="0" fontId="75" fillId="14" borderId="137" applyNumberFormat="0" applyAlignment="0" applyProtection="0">
      <alignment vertical="center"/>
    </xf>
    <xf numFmtId="2" fontId="52" fillId="34" borderId="120" applyProtection="0"/>
    <xf numFmtId="14" fontId="49" fillId="35" borderId="123" applyProtection="0">
      <alignment horizontal="right"/>
    </xf>
    <xf numFmtId="0" fontId="12" fillId="9" borderId="117" applyNumberFormat="0" applyFont="0" applyAlignment="0" applyProtection="0"/>
    <xf numFmtId="0" fontId="12" fillId="9" borderId="117" applyNumberFormat="0" applyFont="0" applyAlignment="0" applyProtection="0">
      <alignment vertical="center"/>
    </xf>
    <xf numFmtId="2" fontId="47" fillId="33" borderId="120" applyProtection="0">
      <alignment horizontal="right"/>
    </xf>
    <xf numFmtId="0" fontId="12" fillId="9" borderId="117" applyNumberFormat="0" applyFont="0" applyAlignment="0" applyProtection="0">
      <alignment vertical="center"/>
    </xf>
    <xf numFmtId="14" fontId="49" fillId="35" borderId="120" applyProtection="0">
      <alignment horizontal="left"/>
    </xf>
    <xf numFmtId="0" fontId="63" fillId="14" borderId="141" applyNumberFormat="0" applyAlignment="0" applyProtection="0">
      <alignment vertical="center"/>
    </xf>
    <xf numFmtId="0" fontId="47" fillId="32" borderId="120" applyNumberFormat="0" applyAlignment="0" applyProtection="0"/>
    <xf numFmtId="2" fontId="48" fillId="34" borderId="120" applyProtection="0">
      <alignment horizontal="right"/>
    </xf>
    <xf numFmtId="0" fontId="54" fillId="0" borderId="147" applyNumberFormat="0" applyFill="0" applyAlignment="0" applyProtection="0">
      <alignment vertical="center"/>
    </xf>
    <xf numFmtId="0" fontId="75" fillId="14" borderId="145" applyNumberFormat="0" applyAlignment="0" applyProtection="0">
      <alignment vertical="center"/>
    </xf>
    <xf numFmtId="0" fontId="39" fillId="7" borderId="150" applyNumberFormat="0" applyAlignment="0" applyProtection="0">
      <alignment vertical="center"/>
    </xf>
    <xf numFmtId="0" fontId="12" fillId="9" borderId="62" applyNumberFormat="0" applyFont="0" applyAlignment="0" applyProtection="0">
      <alignment vertical="center"/>
    </xf>
    <xf numFmtId="2" fontId="52" fillId="34" borderId="120" applyProtection="0">
      <alignment horizont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5" applyNumberFormat="0" applyFill="0" applyAlignment="0" applyProtection="0">
      <alignment vertical="center"/>
    </xf>
    <xf numFmtId="0" fontId="58" fillId="0" borderId="124" applyNumberFormat="0" applyFill="0" applyAlignment="0" applyProtection="0">
      <alignment vertical="center"/>
    </xf>
    <xf numFmtId="2" fontId="48" fillId="36" borderId="123" applyProtection="0"/>
    <xf numFmtId="2" fontId="52" fillId="34" borderId="123" applyProtection="0">
      <alignment horizontal="center"/>
    </xf>
    <xf numFmtId="0" fontId="54" fillId="0" borderId="124" applyNumberFormat="0" applyFill="0" applyAlignment="0" applyProtection="0">
      <alignment vertical="center"/>
    </xf>
    <xf numFmtId="2" fontId="52" fillId="34" borderId="123" applyProtection="0"/>
    <xf numFmtId="2" fontId="48" fillId="36" borderId="123" applyProtection="0"/>
    <xf numFmtId="0" fontId="50" fillId="32" borderId="138" applyNumberFormat="0" applyProtection="0">
      <alignment horizontal="left"/>
    </xf>
    <xf numFmtId="2" fontId="48" fillId="36" borderId="123" applyProtection="0"/>
    <xf numFmtId="2" fontId="48" fillId="33" borderId="123" applyProtection="0"/>
    <xf numFmtId="14" fontId="49" fillId="35" borderId="146" applyProtection="0">
      <alignment horizontal="right"/>
    </xf>
    <xf numFmtId="0" fontId="50" fillId="32" borderId="123" applyNumberFormat="0" applyProtection="0">
      <alignment horizontal="left"/>
    </xf>
    <xf numFmtId="2" fontId="48" fillId="36" borderId="123" applyProtection="0">
      <alignment horizontal="center"/>
    </xf>
    <xf numFmtId="0" fontId="50" fillId="32" borderId="123" applyNumberFormat="0" applyProtection="0">
      <alignment horizontal="left"/>
    </xf>
    <xf numFmtId="2" fontId="52" fillId="34" borderId="146" applyProtection="0"/>
    <xf numFmtId="0" fontId="63" fillId="14" borderId="143" applyNumberFormat="0" applyAlignment="0" applyProtection="0">
      <alignment vertical="center"/>
    </xf>
    <xf numFmtId="0" fontId="58" fillId="0" borderId="148" applyNumberFormat="0" applyFill="0" applyAlignment="0" applyProtection="0">
      <alignment vertical="center"/>
    </xf>
    <xf numFmtId="2" fontId="48" fillId="36" borderId="133" applyProtection="0">
      <alignment horizontal="center"/>
    </xf>
    <xf numFmtId="2" fontId="48" fillId="36" borderId="138" applyProtection="0">
      <alignment horizontal="center"/>
    </xf>
    <xf numFmtId="0" fontId="12" fillId="9" borderId="136" applyNumberFormat="0" applyFont="0" applyAlignment="0" applyProtection="0">
      <alignment vertical="center"/>
    </xf>
    <xf numFmtId="0" fontId="14" fillId="31" borderId="144" applyNumberFormat="0" applyAlignment="0" applyProtection="0"/>
    <xf numFmtId="14" fontId="49" fillId="35" borderId="120" applyProtection="0">
      <alignment horizontal="right"/>
    </xf>
    <xf numFmtId="0" fontId="46" fillId="14" borderId="145" applyNumberFormat="0" applyAlignment="0" applyProtection="0">
      <alignment vertical="center"/>
    </xf>
    <xf numFmtId="0" fontId="75" fillId="14" borderId="122" applyNumberFormat="0" applyAlignment="0" applyProtection="0">
      <alignment vertical="center"/>
    </xf>
    <xf numFmtId="14" fontId="49" fillId="35" borderId="138" applyProtection="0">
      <alignment horizontal="left"/>
    </xf>
    <xf numFmtId="0" fontId="12" fillId="9" borderId="136" applyNumberFormat="0" applyFont="0" applyAlignment="0" applyProtection="0">
      <alignment vertical="center"/>
    </xf>
    <xf numFmtId="0" fontId="74" fillId="7" borderId="141" applyNumberFormat="0" applyAlignment="0" applyProtection="0">
      <alignment vertical="center"/>
    </xf>
    <xf numFmtId="0" fontId="58" fillId="0" borderId="155" applyNumberFormat="0" applyFill="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46" fillId="14" borderId="111" applyNumberFormat="0" applyAlignment="0" applyProtection="0">
      <alignment vertical="center"/>
    </xf>
    <xf numFmtId="0" fontId="62" fillId="8" borderId="115" applyNumberFormat="0" applyAlignment="0" applyProtection="0"/>
    <xf numFmtId="0" fontId="63" fillId="8" borderId="115" applyNumberFormat="0" applyAlignment="0" applyProtection="0">
      <alignment vertical="center"/>
    </xf>
    <xf numFmtId="0" fontId="63" fillId="14" borderId="115"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12" fillId="9" borderId="127" applyNumberFormat="0" applyFon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63" fillId="14" borderId="118" applyNumberFormat="0" applyAlignment="0" applyProtection="0">
      <alignment vertical="center"/>
    </xf>
    <xf numFmtId="0" fontId="12" fillId="9" borderId="127" applyNumberFormat="0" applyFon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39" fillId="7" borderId="126" applyNumberFormat="0" applyAlignment="0" applyProtection="0">
      <alignment vertical="center"/>
    </xf>
    <xf numFmtId="0" fontId="46" fillId="14" borderId="122" applyNumberFormat="0" applyAlignment="0" applyProtection="0">
      <alignment vertical="center"/>
    </xf>
    <xf numFmtId="0" fontId="62" fillId="8" borderId="126" applyNumberFormat="0" applyAlignment="0" applyProtection="0"/>
    <xf numFmtId="0" fontId="80" fillId="0" borderId="114" applyNumberFormat="0" applyFill="0" applyAlignment="0" applyProtection="0"/>
    <xf numFmtId="0" fontId="75" fillId="14" borderId="111" applyNumberFormat="0" applyAlignment="0" applyProtection="0">
      <alignment vertical="center"/>
    </xf>
    <xf numFmtId="0" fontId="75" fillId="14" borderId="111" applyNumberFormat="0" applyAlignment="0" applyProtection="0">
      <alignment vertical="center"/>
    </xf>
    <xf numFmtId="0" fontId="12" fillId="9" borderId="127" applyNumberFormat="0" applyFont="0" applyAlignment="0" applyProtection="0">
      <alignment vertical="center"/>
    </xf>
    <xf numFmtId="0" fontId="58" fillId="0" borderId="147" applyNumberFormat="0" applyFill="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80" fillId="0" borderId="125" applyNumberFormat="0" applyFill="0" applyAlignment="0" applyProtection="0"/>
    <xf numFmtId="0" fontId="39" fillId="7" borderId="143" applyNumberFormat="0" applyAlignment="0" applyProtection="0">
      <alignment vertical="center"/>
    </xf>
    <xf numFmtId="0" fontId="58" fillId="0" borderId="147" applyNumberFormat="0" applyFill="0" applyAlignment="0" applyProtection="0">
      <alignment vertical="center"/>
    </xf>
    <xf numFmtId="0" fontId="74" fillId="7" borderId="141" applyNumberFormat="0" applyAlignment="0" applyProtection="0">
      <alignment vertical="center"/>
    </xf>
    <xf numFmtId="0" fontId="75" fillId="14" borderId="132" applyNumberFormat="0" applyAlignment="0" applyProtection="0">
      <alignment vertical="center"/>
    </xf>
    <xf numFmtId="0" fontId="58" fillId="0" borderId="125" applyNumberFormat="0" applyFill="0" applyAlignment="0" applyProtection="0">
      <alignment vertical="center"/>
    </xf>
    <xf numFmtId="0" fontId="63" fillId="14" borderId="141" applyNumberFormat="0" applyAlignment="0" applyProtection="0">
      <alignment vertical="center"/>
    </xf>
    <xf numFmtId="2" fontId="47" fillId="33" borderId="133" applyProtection="0">
      <alignment horizontal="right"/>
    </xf>
    <xf numFmtId="0" fontId="74" fillId="7" borderId="163" applyNumberFormat="0" applyAlignment="0" applyProtection="0">
      <alignment vertical="center"/>
    </xf>
    <xf numFmtId="0" fontId="12" fillId="9" borderId="136" applyNumberFormat="0" applyFont="0" applyAlignment="0" applyProtection="0">
      <alignment vertical="center"/>
    </xf>
    <xf numFmtId="0" fontId="58" fillId="0" borderId="168" applyNumberFormat="0" applyFill="0" applyAlignment="0" applyProtection="0">
      <alignment vertical="center"/>
    </xf>
    <xf numFmtId="0" fontId="27" fillId="14" borderId="118" applyNumberFormat="0" applyAlignment="0" applyProtection="0">
      <alignment vertical="center"/>
    </xf>
    <xf numFmtId="2" fontId="47" fillId="33" borderId="146" applyProtection="0">
      <alignment horizontal="right"/>
    </xf>
    <xf numFmtId="0" fontId="58" fillId="0" borderId="140" applyNumberFormat="0" applyFill="0" applyAlignment="0" applyProtection="0">
      <alignment vertical="center"/>
    </xf>
    <xf numFmtId="0" fontId="75" fillId="14" borderId="145" applyNumberFormat="0" applyAlignment="0" applyProtection="0">
      <alignment vertical="center"/>
    </xf>
    <xf numFmtId="0" fontId="12" fillId="9" borderId="119" applyNumberFormat="0" applyFont="0" applyAlignment="0" applyProtection="0">
      <alignment vertical="center"/>
    </xf>
    <xf numFmtId="0" fontId="46" fillId="14" borderId="145" applyNumberFormat="0" applyAlignment="0" applyProtection="0">
      <alignment vertical="center"/>
    </xf>
    <xf numFmtId="0" fontId="58" fillId="0" borderId="135" applyNumberFormat="0" applyFill="0" applyAlignment="0" applyProtection="0">
      <alignment vertical="center"/>
    </xf>
    <xf numFmtId="0" fontId="12" fillId="9" borderId="119" applyNumberFormat="0" applyFont="0" applyAlignment="0" applyProtection="0">
      <alignment vertical="center"/>
    </xf>
    <xf numFmtId="0" fontId="75" fillId="14" borderId="137" applyNumberFormat="0" applyAlignment="0" applyProtection="0">
      <alignment vertical="center"/>
    </xf>
    <xf numFmtId="14" fontId="49" fillId="35" borderId="138" applyProtection="0">
      <alignment horizontal="right"/>
    </xf>
    <xf numFmtId="0" fontId="63" fillId="14" borderId="141"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12" fillId="9" borderId="62" applyNumberFormat="0" applyFont="0" applyAlignment="0" applyProtection="0">
      <alignment vertical="center"/>
    </xf>
    <xf numFmtId="0" fontId="63" fillId="14" borderId="115" applyNumberFormat="0" applyAlignment="0" applyProtection="0">
      <alignment vertical="center"/>
    </xf>
    <xf numFmtId="0" fontId="62" fillId="8" borderId="141" applyNumberFormat="0" applyAlignment="0" applyProtection="0"/>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50" fillId="32" borderId="120" applyNumberFormat="0" applyProtection="0">
      <alignment horizontal="left"/>
    </xf>
    <xf numFmtId="0" fontId="58" fillId="0" borderId="156" applyNumberFormat="0" applyFill="0" applyAlignment="0" applyProtection="0">
      <alignment vertical="center"/>
    </xf>
    <xf numFmtId="0" fontId="14" fillId="31" borderId="119" applyNumberFormat="0" applyAlignment="0" applyProtection="0"/>
    <xf numFmtId="0" fontId="27" fillId="14" borderId="143" applyNumberFormat="0" applyAlignment="0" applyProtection="0">
      <alignment vertical="center"/>
    </xf>
    <xf numFmtId="2" fontId="48" fillId="34" borderId="120" applyProtection="0">
      <alignment horizontal="right"/>
    </xf>
    <xf numFmtId="14" fontId="49" fillId="35" borderId="120" applyProtection="0">
      <alignment horizontal="left"/>
    </xf>
    <xf numFmtId="14" fontId="49" fillId="35" borderId="146" applyProtection="0">
      <alignment horizontal="left"/>
    </xf>
    <xf numFmtId="0" fontId="12" fillId="9" borderId="144" applyNumberFormat="0" applyFont="0" applyAlignment="0" applyProtection="0">
      <alignment vertical="center"/>
    </xf>
    <xf numFmtId="2" fontId="52" fillId="34" borderId="138" applyProtection="0">
      <alignment horizontal="center"/>
    </xf>
    <xf numFmtId="0" fontId="58" fillId="0" borderId="139" applyNumberFormat="0" applyFill="0" applyAlignment="0" applyProtection="0">
      <alignment vertical="center"/>
    </xf>
    <xf numFmtId="0" fontId="62" fillId="8" borderId="129" applyNumberFormat="0" applyAlignment="0" applyProtection="0"/>
    <xf numFmtId="0" fontId="50" fillId="32" borderId="120" applyNumberFormat="0" applyProtection="0">
      <alignment horizontal="left"/>
    </xf>
    <xf numFmtId="0" fontId="12" fillId="9" borderId="119" applyNumberFormat="0" applyFont="0" applyAlignment="0" applyProtection="0">
      <alignment vertical="center"/>
    </xf>
    <xf numFmtId="2" fontId="48" fillId="36" borderId="120" applyProtection="0"/>
    <xf numFmtId="14" fontId="49" fillId="35" borderId="120" applyProtection="0">
      <alignment horizontal="left"/>
    </xf>
    <xf numFmtId="2" fontId="48" fillId="33" borderId="138" applyProtection="0"/>
    <xf numFmtId="0" fontId="12" fillId="9" borderId="119" applyNumberFormat="0" applyFont="0" applyAlignment="0" applyProtection="0">
      <alignment vertical="center"/>
    </xf>
    <xf numFmtId="0" fontId="27" fillId="14" borderId="141" applyNumberFormat="0" applyAlignment="0" applyProtection="0">
      <alignment vertical="center"/>
    </xf>
    <xf numFmtId="0" fontId="39" fillId="7" borderId="141" applyNumberFormat="0" applyAlignment="0" applyProtection="0">
      <alignment vertical="center"/>
    </xf>
    <xf numFmtId="2" fontId="49" fillId="32" borderId="120" applyProtection="0"/>
    <xf numFmtId="0" fontId="12" fillId="9" borderId="119" applyNumberFormat="0" applyFont="0" applyAlignment="0" applyProtection="0">
      <alignment vertical="center"/>
    </xf>
    <xf numFmtId="0" fontId="63" fillId="14" borderId="143" applyNumberFormat="0" applyAlignment="0" applyProtection="0">
      <alignment vertical="center"/>
    </xf>
    <xf numFmtId="0" fontId="50" fillId="32" borderId="120" applyNumberFormat="0" applyProtection="0">
      <alignment horizontal="left"/>
    </xf>
    <xf numFmtId="2" fontId="48" fillId="34" borderId="146" applyProtection="0">
      <alignment horizontal="right"/>
    </xf>
    <xf numFmtId="0" fontId="12" fillId="9" borderId="119" applyNumberFormat="0" applyFont="0" applyAlignment="0" applyProtection="0">
      <alignment vertical="center"/>
    </xf>
    <xf numFmtId="0" fontId="58" fillId="0" borderId="148" applyNumberFormat="0" applyFill="0" applyAlignment="0" applyProtection="0">
      <alignment vertical="center"/>
    </xf>
    <xf numFmtId="0" fontId="12" fillId="9" borderId="136" applyNumberFormat="0" applyFont="0" applyAlignment="0" applyProtection="0">
      <alignment vertical="center"/>
    </xf>
    <xf numFmtId="2" fontId="49" fillId="32" borderId="120" applyProtection="0"/>
    <xf numFmtId="37" fontId="68" fillId="0" borderId="121">
      <alignment horizontal="justify" vertical="center" wrapText="1"/>
    </xf>
    <xf numFmtId="0" fontId="12" fillId="9" borderId="119" applyNumberFormat="0" applyFont="0" applyAlignment="0" applyProtection="0">
      <alignment vertical="center"/>
    </xf>
    <xf numFmtId="2" fontId="49" fillId="32" borderId="120" applyProtection="0"/>
    <xf numFmtId="0" fontId="63" fillId="14" borderId="143" applyNumberFormat="0" applyAlignment="0" applyProtection="0">
      <alignment vertical="center"/>
    </xf>
    <xf numFmtId="2" fontId="48" fillId="36" borderId="146" applyProtection="0">
      <alignment horizontal="center"/>
    </xf>
    <xf numFmtId="0" fontId="58" fillId="0" borderId="147" applyNumberFormat="0" applyFill="0" applyAlignment="0" applyProtection="0">
      <alignment vertical="center"/>
    </xf>
    <xf numFmtId="0" fontId="63" fillId="8" borderId="129" applyNumberFormat="0" applyAlignment="0" applyProtection="0">
      <alignment vertical="center"/>
    </xf>
    <xf numFmtId="2" fontId="48" fillId="34" borderId="64" applyProtection="0">
      <alignment horizontal="right"/>
    </xf>
    <xf numFmtId="14" fontId="49" fillId="35" borderId="64" applyProtection="0">
      <alignment horizontal="right"/>
    </xf>
    <xf numFmtId="2" fontId="47" fillId="33" borderId="64" applyProtection="0">
      <alignment horizontal="right"/>
    </xf>
    <xf numFmtId="0" fontId="14" fillId="31" borderId="62" applyNumberFormat="0" applyAlignment="0" applyProtection="0"/>
    <xf numFmtId="0" fontId="12" fillId="9" borderId="62" applyNumberFormat="0" applyFont="0" applyAlignment="0" applyProtection="0">
      <alignment vertical="center"/>
    </xf>
    <xf numFmtId="2" fontId="49" fillId="32" borderId="133" applyProtection="0"/>
    <xf numFmtId="0" fontId="14" fillId="31" borderId="62" applyNumberFormat="0" applyAlignment="0" applyProtection="0"/>
    <xf numFmtId="2" fontId="48" fillId="36" borderId="112" applyProtection="0">
      <alignment horizontal="center"/>
    </xf>
    <xf numFmtId="0" fontId="74" fillId="7" borderId="129" applyNumberFormat="0" applyAlignment="0" applyProtection="0">
      <alignment vertical="center"/>
    </xf>
    <xf numFmtId="0" fontId="12" fillId="9" borderId="119" applyNumberFormat="0" applyFont="0" applyAlignment="0" applyProtection="0">
      <alignment vertical="center"/>
    </xf>
    <xf numFmtId="0" fontId="54" fillId="0" borderId="113" applyNumberFormat="0" applyFill="0" applyAlignment="0" applyProtection="0">
      <alignment vertical="center"/>
    </xf>
    <xf numFmtId="2" fontId="48" fillId="33" borderId="112" applyProtection="0"/>
    <xf numFmtId="2" fontId="52" fillId="34" borderId="112" applyProtection="0">
      <alignment horizontal="center"/>
    </xf>
    <xf numFmtId="2" fontId="48" fillId="36" borderId="112" applyProtection="0">
      <alignment horizontal="center"/>
    </xf>
    <xf numFmtId="2" fontId="52" fillId="34" borderId="112" applyProtection="0"/>
    <xf numFmtId="2" fontId="49" fillId="32" borderId="112" applyProtection="0"/>
    <xf numFmtId="0" fontId="14" fillId="31" borderId="117" applyNumberFormat="0" applyAlignment="0" applyProtection="0"/>
    <xf numFmtId="0" fontId="14" fillId="31" borderId="117" applyNumberFormat="0" applyAlignment="0" applyProtection="0"/>
    <xf numFmtId="2" fontId="49" fillId="32" borderId="112" applyProtection="0"/>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14" fontId="49" fillId="35" borderId="120" applyProtection="0">
      <alignment horizontal="left"/>
    </xf>
    <xf numFmtId="2" fontId="48" fillId="33" borderId="120" applyProtection="0"/>
    <xf numFmtId="0" fontId="12" fillId="9" borderId="136" applyNumberFormat="0" applyFont="0" applyAlignment="0" applyProtection="0">
      <alignment vertical="center"/>
    </xf>
    <xf numFmtId="0" fontId="50" fillId="32" borderId="120" applyNumberFormat="0" applyProtection="0">
      <alignment horizontal="left"/>
    </xf>
    <xf numFmtId="2" fontId="49" fillId="32" borderId="138" applyProtection="0"/>
    <xf numFmtId="0" fontId="75" fillId="14" borderId="13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2" fontId="48" fillId="33" borderId="146" applyProtection="0"/>
    <xf numFmtId="0" fontId="58" fillId="0" borderId="139" applyNumberFormat="0" applyFill="0" applyAlignment="0" applyProtection="0">
      <alignment vertical="center"/>
    </xf>
    <xf numFmtId="2" fontId="48" fillId="33" borderId="120" applyProtection="0"/>
    <xf numFmtId="14" fontId="49" fillId="35" borderId="120" applyProtection="0">
      <alignment horizontal="left"/>
    </xf>
    <xf numFmtId="0" fontId="50" fillId="32" borderId="120" applyNumberFormat="0" applyProtection="0">
      <alignment horizontal="left"/>
    </xf>
    <xf numFmtId="14" fontId="49" fillId="35" borderId="123" applyProtection="0">
      <alignment horizontal="left"/>
    </xf>
    <xf numFmtId="0" fontId="39" fillId="7" borderId="118" applyNumberFormat="0" applyAlignment="0" applyProtection="0">
      <alignment vertical="center"/>
    </xf>
    <xf numFmtId="0" fontId="14" fillId="31" borderId="136" applyNumberFormat="0" applyAlignment="0" applyProtection="0"/>
    <xf numFmtId="0" fontId="74" fillId="7" borderId="141" applyNumberForma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74" fillId="7" borderId="118" applyNumberFormat="0" applyAlignment="0" applyProtection="0">
      <alignment vertical="center"/>
    </xf>
    <xf numFmtId="0" fontId="63" fillId="14" borderId="143" applyNumberFormat="0" applyAlignment="0" applyProtection="0">
      <alignment vertical="center"/>
    </xf>
    <xf numFmtId="0" fontId="12" fillId="9" borderId="119" applyNumberFormat="0" applyFont="0" applyAlignment="0" applyProtection="0">
      <alignment vertical="center"/>
    </xf>
    <xf numFmtId="0" fontId="63" fillId="14" borderId="141" applyNumberFormat="0" applyAlignment="0" applyProtection="0">
      <alignment vertical="center"/>
    </xf>
    <xf numFmtId="0" fontId="63" fillId="14" borderId="118" applyNumberFormat="0" applyAlignment="0" applyProtection="0">
      <alignment vertical="center"/>
    </xf>
    <xf numFmtId="2" fontId="52" fillId="34" borderId="138" applyProtection="0">
      <alignment horizontal="center"/>
    </xf>
    <xf numFmtId="0" fontId="75" fillId="8" borderId="137" applyNumberFormat="0" applyAlignment="0" applyProtection="0">
      <alignment vertical="center"/>
    </xf>
    <xf numFmtId="0" fontId="58" fillId="0" borderId="147" applyNumberFormat="0" applyFill="0" applyAlignment="0" applyProtection="0">
      <alignment vertical="center"/>
    </xf>
    <xf numFmtId="0" fontId="12" fillId="9" borderId="131" applyNumberFormat="0" applyFont="0" applyAlignment="0" applyProtection="0">
      <alignment vertical="center"/>
    </xf>
    <xf numFmtId="0" fontId="14" fillId="31" borderId="136" applyNumberFormat="0" applyAlignment="0" applyProtection="0"/>
    <xf numFmtId="0" fontId="50" fillId="32" borderId="123" applyNumberFormat="0" applyProtection="0">
      <alignment horizontal="left"/>
    </xf>
    <xf numFmtId="2" fontId="49" fillId="32" borderId="123" applyProtection="0"/>
    <xf numFmtId="0" fontId="63" fillId="14" borderId="143" applyNumberFormat="0" applyAlignment="0" applyProtection="0">
      <alignment vertical="center"/>
    </xf>
    <xf numFmtId="0" fontId="12" fillId="9" borderId="165" applyNumberFormat="0" applyFont="0" applyAlignment="0" applyProtection="0">
      <alignment vertical="center"/>
    </xf>
    <xf numFmtId="0" fontId="50" fillId="32" borderId="138" applyNumberFormat="0" applyProtection="0">
      <alignment horizontal="left"/>
    </xf>
    <xf numFmtId="2" fontId="48" fillId="33" borderId="120" applyProtection="0"/>
    <xf numFmtId="2" fontId="52" fillId="34" borderId="120" applyProtection="0">
      <alignment horizontal="center"/>
    </xf>
    <xf numFmtId="2" fontId="48" fillId="36" borderId="120" applyProtection="0">
      <alignment horizontal="center"/>
    </xf>
    <xf numFmtId="2" fontId="48" fillId="36" borderId="120" applyProtection="0"/>
    <xf numFmtId="2" fontId="48" fillId="34" borderId="138" applyProtection="0">
      <alignment horizontal="right"/>
    </xf>
    <xf numFmtId="14" fontId="49" fillId="35" borderId="120" applyProtection="0">
      <alignment horizontal="right"/>
    </xf>
    <xf numFmtId="0" fontId="14" fillId="31" borderId="119" applyNumberFormat="0" applyAlignment="0" applyProtection="0"/>
    <xf numFmtId="0" fontId="75" fillId="8" borderId="137" applyNumberFormat="0" applyAlignment="0" applyProtection="0">
      <alignment vertical="center"/>
    </xf>
    <xf numFmtId="0" fontId="12" fillId="9" borderId="136" applyNumberFormat="0" applyFont="0" applyAlignment="0" applyProtection="0">
      <alignment vertical="center"/>
    </xf>
    <xf numFmtId="0" fontId="47" fillId="32" borderId="138" applyNumberFormat="0" applyAlignment="0" applyProtection="0"/>
    <xf numFmtId="2" fontId="49" fillId="32" borderId="133" applyProtection="0"/>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2" fontId="48" fillId="36" borderId="123" applyProtection="0"/>
    <xf numFmtId="2" fontId="52" fillId="34" borderId="123" applyProtection="0"/>
    <xf numFmtId="2" fontId="48" fillId="36" borderId="123" applyProtection="0">
      <alignment horizontal="center"/>
    </xf>
    <xf numFmtId="2" fontId="52" fillId="34" borderId="123" applyProtection="0"/>
    <xf numFmtId="0" fontId="50" fillId="32" borderId="123" applyNumberFormat="0" applyProtection="0">
      <alignment horizontal="left"/>
    </xf>
    <xf numFmtId="14" fontId="49" fillId="35" borderId="123" applyProtection="0">
      <alignment horizontal="left"/>
    </xf>
    <xf numFmtId="14" fontId="49" fillId="35" borderId="123" applyProtection="0">
      <alignment horizontal="left"/>
    </xf>
    <xf numFmtId="2" fontId="48" fillId="36" borderId="146" applyProtection="0"/>
    <xf numFmtId="0" fontId="46" fillId="14" borderId="145" applyNumberFormat="0" applyAlignment="0" applyProtection="0">
      <alignment vertical="center"/>
    </xf>
    <xf numFmtId="0" fontId="58" fillId="0" borderId="139" applyNumberFormat="0" applyFill="0" applyAlignment="0" applyProtection="0">
      <alignment vertical="center"/>
    </xf>
    <xf numFmtId="0" fontId="54" fillId="0" borderId="124" applyNumberFormat="0" applyFill="0" applyAlignment="0" applyProtection="0">
      <alignment vertical="center"/>
    </xf>
    <xf numFmtId="2" fontId="48" fillId="34" borderId="120" applyProtection="0">
      <alignment horizontal="right"/>
    </xf>
    <xf numFmtId="0" fontId="62" fillId="8" borderId="141" applyNumberFormat="0" applyAlignment="0" applyProtection="0"/>
    <xf numFmtId="2" fontId="52" fillId="34" borderId="138" applyProtection="0"/>
    <xf numFmtId="2" fontId="48" fillId="36" borderId="133" applyProtection="0"/>
    <xf numFmtId="0" fontId="58" fillId="0" borderId="134" applyNumberFormat="0" applyFill="0" applyAlignment="0" applyProtection="0">
      <alignment vertical="center"/>
    </xf>
    <xf numFmtId="0" fontId="75" fillId="14" borderId="137" applyNumberFormat="0" applyAlignment="0" applyProtection="0">
      <alignment vertical="center"/>
    </xf>
    <xf numFmtId="0" fontId="75" fillId="14" borderId="122" applyNumberFormat="0" applyAlignment="0" applyProtection="0">
      <alignment vertical="center"/>
    </xf>
    <xf numFmtId="0" fontId="46" fillId="14" borderId="132" applyNumberFormat="0" applyAlignment="0" applyProtection="0">
      <alignment vertical="center"/>
    </xf>
    <xf numFmtId="0" fontId="46" fillId="14" borderId="137" applyNumberFormat="0" applyAlignment="0" applyProtection="0">
      <alignment vertical="center"/>
    </xf>
    <xf numFmtId="0" fontId="75" fillId="14" borderId="145" applyNumberFormat="0" applyAlignment="0" applyProtection="0">
      <alignment vertical="center"/>
    </xf>
    <xf numFmtId="0" fontId="63" fillId="14" borderId="115" applyNumberFormat="0" applyAlignment="0" applyProtection="0">
      <alignment vertical="center"/>
    </xf>
    <xf numFmtId="0" fontId="12" fillId="9" borderId="136" applyNumberFormat="0" applyFont="0" applyAlignment="0" applyProtection="0">
      <alignment vertical="center"/>
    </xf>
    <xf numFmtId="14" fontId="49" fillId="35" borderId="146" applyProtection="0">
      <alignment horizontal="left"/>
    </xf>
    <xf numFmtId="0" fontId="63" fillId="14" borderId="129"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46" fillId="14" borderId="111" applyNumberFormat="0" applyAlignment="0" applyProtection="0">
      <alignment vertical="center"/>
    </xf>
    <xf numFmtId="0" fontId="62" fillId="8" borderId="115" applyNumberFormat="0" applyAlignment="0" applyProtection="0"/>
    <xf numFmtId="0" fontId="63" fillId="8" borderId="115" applyNumberFormat="0" applyAlignment="0" applyProtection="0">
      <alignment vertical="center"/>
    </xf>
    <xf numFmtId="0" fontId="63" fillId="14" borderId="115"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12" fillId="9" borderId="127" applyNumberFormat="0" applyFon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27" fillId="14" borderId="115" applyNumberFormat="0" applyAlignment="0" applyProtection="0">
      <alignment vertical="center"/>
    </xf>
    <xf numFmtId="0" fontId="80" fillId="0" borderId="125" applyNumberFormat="0" applyFill="0" applyAlignment="0" applyProtection="0"/>
    <xf numFmtId="0" fontId="12" fillId="9" borderId="127" applyNumberFormat="0" applyFon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46" fillId="14" borderId="122" applyNumberFormat="0" applyAlignment="0" applyProtection="0">
      <alignment vertical="center"/>
    </xf>
    <xf numFmtId="0" fontId="39" fillId="7" borderId="126" applyNumberForma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75" fillId="14" borderId="111" applyNumberFormat="0" applyAlignment="0" applyProtection="0">
      <alignment vertical="center"/>
    </xf>
    <xf numFmtId="0" fontId="75" fillId="14" borderId="111" applyNumberFormat="0" applyAlignment="0" applyProtection="0">
      <alignment vertical="center"/>
    </xf>
    <xf numFmtId="0" fontId="74" fillId="7" borderId="143"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12" fillId="9" borderId="127" applyNumberFormat="0" applyFont="0" applyAlignment="0" applyProtection="0">
      <alignment vertical="center"/>
    </xf>
    <xf numFmtId="0" fontId="58" fillId="0" borderId="125" applyNumberFormat="0" applyFill="0" applyAlignment="0" applyProtection="0">
      <alignment vertical="center"/>
    </xf>
    <xf numFmtId="0" fontId="62" fillId="8" borderId="141" applyNumberFormat="0" applyAlignment="0" applyProtection="0"/>
    <xf numFmtId="0" fontId="27" fillId="14" borderId="143" applyNumberFormat="0" applyAlignment="0" applyProtection="0">
      <alignment vertical="center"/>
    </xf>
    <xf numFmtId="0" fontId="74" fillId="7" borderId="143" applyNumberFormat="0" applyAlignment="0" applyProtection="0">
      <alignment vertical="center"/>
    </xf>
    <xf numFmtId="14" fontId="49" fillId="35" borderId="146" applyProtection="0">
      <alignment horizontal="left"/>
    </xf>
    <xf numFmtId="0" fontId="63" fillId="14" borderId="141" applyNumberFormat="0" applyAlignment="0" applyProtection="0">
      <alignment vertical="center"/>
    </xf>
    <xf numFmtId="2" fontId="52" fillId="34" borderId="146" applyProtection="0"/>
    <xf numFmtId="0" fontId="12" fillId="9" borderId="131"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xf numFmtId="0" fontId="12" fillId="9" borderId="119" applyNumberFormat="0" applyFont="0" applyAlignment="0" applyProtection="0">
      <alignment vertical="center"/>
    </xf>
    <xf numFmtId="0" fontId="12" fillId="9" borderId="62" applyNumberFormat="0" applyFont="0" applyAlignment="0" applyProtection="0">
      <alignment vertical="center"/>
    </xf>
    <xf numFmtId="0" fontId="63" fillId="14" borderId="115" applyNumberFormat="0" applyAlignment="0" applyProtection="0">
      <alignment vertical="center"/>
    </xf>
    <xf numFmtId="0" fontId="63" fillId="14" borderId="141" applyNumberForma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0" fontId="50" fillId="32" borderId="120" applyNumberFormat="0" applyProtection="0">
      <alignment horizontal="left"/>
    </xf>
    <xf numFmtId="2" fontId="47" fillId="33" borderId="120" applyProtection="0">
      <alignment horizontal="right"/>
    </xf>
    <xf numFmtId="0" fontId="14" fillId="31" borderId="119" applyNumberFormat="0" applyAlignment="0" applyProtection="0"/>
    <xf numFmtId="0" fontId="63" fillId="14" borderId="141" applyNumberFormat="0" applyAlignment="0" applyProtection="0">
      <alignment vertical="center"/>
    </xf>
    <xf numFmtId="14" fontId="49" fillId="35" borderId="120" applyProtection="0">
      <alignment horizontal="right"/>
    </xf>
    <xf numFmtId="14" fontId="49" fillId="35" borderId="120" applyProtection="0">
      <alignment horizontal="left"/>
    </xf>
    <xf numFmtId="0" fontId="75" fillId="14" borderId="137" applyNumberFormat="0" applyAlignment="0" applyProtection="0">
      <alignment vertical="center"/>
    </xf>
    <xf numFmtId="0" fontId="12" fillId="9" borderId="136" applyNumberFormat="0" applyFont="0" applyAlignment="0" applyProtection="0"/>
    <xf numFmtId="10" fontId="33" fillId="28" borderId="121" applyNumberFormat="0" applyBorder="0" applyAlignment="0" applyProtection="0"/>
    <xf numFmtId="0" fontId="75" fillId="14" borderId="145" applyNumberFormat="0" applyAlignment="0" applyProtection="0">
      <alignment vertical="center"/>
    </xf>
    <xf numFmtId="0" fontId="63" fillId="14" borderId="150" applyNumberFormat="0" applyAlignment="0" applyProtection="0">
      <alignment vertical="center"/>
    </xf>
    <xf numFmtId="0" fontId="75" fillId="14" borderId="137" applyNumberFormat="0" applyAlignment="0" applyProtection="0">
      <alignment vertical="center"/>
    </xf>
    <xf numFmtId="0" fontId="39" fillId="7" borderId="118" applyNumberFormat="0" applyAlignment="0" applyProtection="0">
      <alignment vertical="center"/>
    </xf>
    <xf numFmtId="0" fontId="63" fillId="14" borderId="141" applyNumberFormat="0" applyAlignment="0" applyProtection="0">
      <alignment vertical="center"/>
    </xf>
    <xf numFmtId="0" fontId="58" fillId="0" borderId="147" applyNumberFormat="0" applyFill="0" applyAlignment="0" applyProtection="0">
      <alignment vertical="center"/>
    </xf>
    <xf numFmtId="0" fontId="63" fillId="14" borderId="141" applyNumberFormat="0" applyAlignment="0" applyProtection="0">
      <alignment vertical="center"/>
    </xf>
    <xf numFmtId="0" fontId="12" fillId="9" borderId="144" applyNumberFormat="0" applyFont="0" applyAlignment="0" applyProtection="0">
      <alignment vertical="center"/>
    </xf>
    <xf numFmtId="0" fontId="74" fillId="7" borderId="118" applyNumberForma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12" fillId="9" borderId="119" applyNumberFormat="0" applyFont="0" applyAlignment="0" applyProtection="0">
      <alignment vertical="center"/>
    </xf>
    <xf numFmtId="14" fontId="49" fillId="35" borderId="138" applyProtection="0">
      <alignment horizontal="right"/>
    </xf>
    <xf numFmtId="0" fontId="63" fillId="14" borderId="118" applyNumberFormat="0" applyAlignment="0" applyProtection="0">
      <alignment vertical="center"/>
    </xf>
    <xf numFmtId="0" fontId="39" fillId="7" borderId="143" applyNumberFormat="0" applyAlignment="0" applyProtection="0">
      <alignment vertical="center"/>
    </xf>
    <xf numFmtId="0" fontId="58" fillId="0" borderId="139" applyNumberFormat="0" applyFill="0" applyAlignment="0" applyProtection="0">
      <alignment vertical="center"/>
    </xf>
    <xf numFmtId="0" fontId="58" fillId="0" borderId="147" applyNumberFormat="0" applyFill="0" applyAlignment="0" applyProtection="0">
      <alignment vertical="center"/>
    </xf>
    <xf numFmtId="2" fontId="52" fillId="34" borderId="123" applyProtection="0"/>
    <xf numFmtId="2" fontId="47" fillId="33" borderId="123" applyProtection="0">
      <alignment horizontal="right"/>
    </xf>
    <xf numFmtId="2" fontId="48" fillId="33" borderId="138" applyProtection="0"/>
    <xf numFmtId="2" fontId="49" fillId="32" borderId="123" applyProtection="0"/>
    <xf numFmtId="0" fontId="39" fillId="7" borderId="129" applyNumberFormat="0" applyAlignment="0" applyProtection="0">
      <alignment vertical="center"/>
    </xf>
    <xf numFmtId="0" fontId="46" fillId="14" borderId="137" applyNumberFormat="0" applyAlignment="0" applyProtection="0">
      <alignment vertical="center"/>
    </xf>
    <xf numFmtId="0" fontId="14" fillId="31" borderId="136" applyNumberFormat="0" applyAlignment="0" applyProtection="0"/>
    <xf numFmtId="2" fontId="48" fillId="33" borderId="120" applyProtection="0"/>
    <xf numFmtId="2" fontId="52" fillId="34" borderId="120" applyProtection="0"/>
    <xf numFmtId="2" fontId="48" fillId="36" borderId="120" applyProtection="0">
      <alignment horizontal="center"/>
    </xf>
    <xf numFmtId="2" fontId="48" fillId="36" borderId="120" applyProtection="0"/>
    <xf numFmtId="0" fontId="39" fillId="7" borderId="118" applyNumberFormat="0" applyAlignment="0" applyProtection="0">
      <alignment vertical="center"/>
    </xf>
    <xf numFmtId="0" fontId="58" fillId="0" borderId="124" applyNumberFormat="0" applyFill="0" applyAlignment="0" applyProtection="0">
      <alignment vertical="center"/>
    </xf>
    <xf numFmtId="14" fontId="49" fillId="35" borderId="120" applyProtection="0">
      <alignment horizontal="right"/>
    </xf>
    <xf numFmtId="0" fontId="12" fillId="9" borderId="119" applyNumberFormat="0" applyFont="0" applyAlignment="0" applyProtection="0">
      <alignment vertical="center"/>
    </xf>
    <xf numFmtId="0" fontId="12" fillId="9" borderId="144" applyNumberFormat="0" applyFont="0" applyAlignment="0" applyProtection="0">
      <alignment vertical="center"/>
    </xf>
    <xf numFmtId="0" fontId="74" fillId="7" borderId="141" applyNumberFormat="0" applyAlignment="0" applyProtection="0">
      <alignment vertical="center"/>
    </xf>
    <xf numFmtId="0" fontId="63" fillId="14" borderId="143" applyNumberFormat="0" applyAlignment="0" applyProtection="0">
      <alignment vertical="center"/>
    </xf>
    <xf numFmtId="0" fontId="47" fillId="32" borderId="133" applyNumberFormat="0" applyAlignment="0" applyProtection="0"/>
    <xf numFmtId="0" fontId="63" fillId="14" borderId="14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7" fillId="33" borderId="120" applyProtection="0">
      <alignment horizontal="right"/>
    </xf>
    <xf numFmtId="0" fontId="12" fillId="9" borderId="117" applyNumberFormat="0" applyFont="0" applyAlignment="0" applyProtection="0">
      <alignment vertical="center"/>
    </xf>
    <xf numFmtId="0" fontId="75" fillId="14" borderId="145" applyNumberFormat="0" applyAlignment="0" applyProtection="0">
      <alignment vertical="center"/>
    </xf>
    <xf numFmtId="2" fontId="48" fillId="36" borderId="120" applyProtection="0">
      <alignment horizontal="center"/>
    </xf>
    <xf numFmtId="0" fontId="63" fillId="14" borderId="129" applyNumberFormat="0" applyAlignment="0" applyProtection="0">
      <alignment vertical="center"/>
    </xf>
    <xf numFmtId="0" fontId="58" fillId="0" borderId="139" applyNumberFormat="0" applyFill="0" applyAlignment="0" applyProtection="0">
      <alignment vertical="center"/>
    </xf>
    <xf numFmtId="0" fontId="58" fillId="0" borderId="155" applyNumberFormat="0" applyFill="0" applyAlignment="0" applyProtection="0">
      <alignment vertical="center"/>
    </xf>
    <xf numFmtId="0" fontId="75" fillId="14" borderId="137" applyNumberFormat="0" applyAlignment="0" applyProtection="0">
      <alignment vertical="center"/>
    </xf>
    <xf numFmtId="2" fontId="52" fillId="34" borderId="138" applyProtection="0"/>
    <xf numFmtId="2" fontId="48" fillId="33" borderId="123" applyProtection="0"/>
    <xf numFmtId="14" fontId="49" fillId="35" borderId="123" applyProtection="0">
      <alignment horizontal="left"/>
    </xf>
    <xf numFmtId="14" fontId="49" fillId="35" borderId="123" applyProtection="0">
      <alignment horizontal="right"/>
    </xf>
    <xf numFmtId="0" fontId="12" fillId="9" borderId="136" applyNumberFormat="0" applyFont="0" applyAlignment="0" applyProtection="0">
      <alignment vertical="center"/>
    </xf>
    <xf numFmtId="0" fontId="63" fillId="14" borderId="141"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14" fontId="49" fillId="35" borderId="133" applyProtection="0">
      <alignment horizontal="left"/>
    </xf>
    <xf numFmtId="0" fontId="80" fillId="0" borderId="148" applyNumberFormat="0" applyFill="0" applyAlignment="0" applyProtection="0"/>
    <xf numFmtId="0" fontId="46" fillId="14" borderId="122" applyNumberFormat="0" applyAlignment="0" applyProtection="0">
      <alignment vertical="center"/>
    </xf>
    <xf numFmtId="0" fontId="63" fillId="14" borderId="126" applyNumberFormat="0" applyAlignment="0" applyProtection="0">
      <alignment vertical="center"/>
    </xf>
    <xf numFmtId="0" fontId="12" fillId="9" borderId="127" applyNumberFormat="0" applyFont="0" applyAlignment="0" applyProtection="0">
      <alignment vertical="center"/>
    </xf>
    <xf numFmtId="0" fontId="63" fillId="14" borderId="126" applyNumberFormat="0" applyAlignment="0" applyProtection="0">
      <alignment vertical="center"/>
    </xf>
    <xf numFmtId="0" fontId="80" fillId="0" borderId="125" applyNumberFormat="0" applyFill="0" applyAlignment="0" applyProtection="0"/>
    <xf numFmtId="0" fontId="12" fillId="9" borderId="127" applyNumberFormat="0" applyFont="0" applyAlignment="0" applyProtection="0">
      <alignment vertical="center"/>
    </xf>
    <xf numFmtId="0" fontId="75" fillId="8"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8" borderId="122" applyNumberFormat="0" applyAlignment="0" applyProtection="0">
      <alignment vertical="center"/>
    </xf>
    <xf numFmtId="0" fontId="75" fillId="14" borderId="122"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14" fillId="31" borderId="136" applyNumberFormat="0" applyAlignment="0" applyProtection="0"/>
    <xf numFmtId="0" fontId="12" fillId="9" borderId="165" applyNumberFormat="0" applyFont="0" applyAlignment="0" applyProtection="0"/>
    <xf numFmtId="0" fontId="12" fillId="9" borderId="136" applyNumberFormat="0" applyFont="0" applyAlignment="0" applyProtection="0"/>
    <xf numFmtId="0" fontId="74" fillId="7" borderId="118" applyNumberFormat="0" applyAlignment="0" applyProtection="0">
      <alignment vertical="center"/>
    </xf>
    <xf numFmtId="0" fontId="12" fillId="9" borderId="144" applyNumberFormat="0" applyFont="0" applyAlignment="0" applyProtection="0">
      <alignment vertical="center"/>
    </xf>
    <xf numFmtId="0" fontId="63" fillId="14" borderId="150" applyNumberFormat="0" applyAlignment="0" applyProtection="0">
      <alignment vertical="center"/>
    </xf>
    <xf numFmtId="0" fontId="12" fillId="9" borderId="62" applyNumberFormat="0" applyFont="0" applyAlignment="0" applyProtection="0">
      <alignment vertical="center"/>
    </xf>
    <xf numFmtId="0" fontId="12" fillId="9" borderId="62" applyNumberFormat="0" applyFont="0" applyAlignment="0" applyProtection="0">
      <alignment vertical="center"/>
    </xf>
    <xf numFmtId="2" fontId="52" fillId="34" borderId="146" applyProtection="0">
      <alignment horizontal="center"/>
    </xf>
    <xf numFmtId="0" fontId="12" fillId="9" borderId="62" applyNumberFormat="0" applyFont="0" applyAlignment="0" applyProtection="0">
      <alignment vertical="center"/>
    </xf>
    <xf numFmtId="0" fontId="74" fillId="7" borderId="126" applyNumberFormat="0" applyAlignment="0" applyProtection="0">
      <alignment vertical="center"/>
    </xf>
    <xf numFmtId="0" fontId="63" fillId="14" borderId="118" applyNumberFormat="0" applyAlignment="0" applyProtection="0">
      <alignment vertical="center"/>
    </xf>
    <xf numFmtId="0" fontId="74" fillId="7" borderId="129" applyNumberFormat="0" applyAlignment="0" applyProtection="0">
      <alignment vertical="center"/>
    </xf>
    <xf numFmtId="0" fontId="63" fillId="14" borderId="118" applyNumberFormat="0" applyAlignment="0" applyProtection="0">
      <alignment vertical="center"/>
    </xf>
    <xf numFmtId="0" fontId="75" fillId="14" borderId="137" applyNumberFormat="0" applyAlignment="0" applyProtection="0">
      <alignment vertical="center"/>
    </xf>
    <xf numFmtId="0" fontId="39" fillId="7" borderId="143" applyNumberFormat="0" applyAlignment="0" applyProtection="0">
      <alignment vertical="center"/>
    </xf>
    <xf numFmtId="0" fontId="62" fillId="8" borderId="143" applyNumberFormat="0" applyAlignment="0" applyProtection="0"/>
    <xf numFmtId="2" fontId="52" fillId="34" borderId="123" applyProtection="0">
      <alignment horizontal="center"/>
    </xf>
    <xf numFmtId="2" fontId="48" fillId="34" borderId="123" applyProtection="0">
      <alignment horizontal="right"/>
    </xf>
    <xf numFmtId="14" fontId="49" fillId="35" borderId="146" applyProtection="0">
      <alignment horizontal="left"/>
    </xf>
    <xf numFmtId="2" fontId="49" fillId="32" borderId="123" applyProtection="0"/>
    <xf numFmtId="0" fontId="74" fillId="7" borderId="141" applyNumberFormat="0" applyAlignment="0" applyProtection="0">
      <alignment vertical="center"/>
    </xf>
    <xf numFmtId="2" fontId="48" fillId="36" borderId="138" applyProtection="0"/>
    <xf numFmtId="0" fontId="54" fillId="0" borderId="147" applyNumberFormat="0" applyFill="0" applyAlignment="0" applyProtection="0">
      <alignment vertical="center"/>
    </xf>
    <xf numFmtId="14" fontId="49" fillId="35" borderId="138" applyProtection="0">
      <alignment horizontal="right"/>
    </xf>
    <xf numFmtId="2" fontId="49" fillId="32" borderId="120" applyProtection="0"/>
    <xf numFmtId="2" fontId="52" fillId="34" borderId="120" applyProtection="0"/>
    <xf numFmtId="2" fontId="52" fillId="34" borderId="120" applyProtection="0">
      <alignment horizontal="center"/>
    </xf>
    <xf numFmtId="2" fontId="48" fillId="36" borderId="120" applyProtection="0"/>
    <xf numFmtId="0" fontId="54" fillId="0" borderId="134" applyNumberFormat="0" applyFill="0" applyAlignment="0" applyProtection="0">
      <alignment vertical="center"/>
    </xf>
    <xf numFmtId="0" fontId="12" fillId="9" borderId="119" applyNumberFormat="0" applyFont="0" applyAlignment="0" applyProtection="0">
      <alignment vertical="center"/>
    </xf>
    <xf numFmtId="2" fontId="47" fillId="33" borderId="120" applyProtection="0">
      <alignment horizontal="right"/>
    </xf>
    <xf numFmtId="0" fontId="58" fillId="0" borderId="124" applyNumberFormat="0" applyFill="0" applyAlignment="0" applyProtection="0">
      <alignment vertical="center"/>
    </xf>
    <xf numFmtId="2" fontId="52" fillId="34" borderId="133" applyProtection="0">
      <alignment horizontal="center"/>
    </xf>
    <xf numFmtId="0" fontId="27" fillId="14" borderId="118" applyNumberFormat="0" applyAlignment="0" applyProtection="0">
      <alignment vertical="center"/>
    </xf>
    <xf numFmtId="0" fontId="75" fillId="14" borderId="137" applyNumberFormat="0" applyAlignment="0" applyProtection="0">
      <alignment vertical="center"/>
    </xf>
    <xf numFmtId="14" fontId="49" fillId="35" borderId="138" applyProtection="0">
      <alignment horizontal="right"/>
    </xf>
    <xf numFmtId="2" fontId="52" fillId="34" borderId="120" applyProtection="0"/>
    <xf numFmtId="0" fontId="12" fillId="9" borderId="136" applyNumberFormat="0" applyFont="0" applyAlignment="0" applyProtection="0">
      <alignment vertical="center"/>
    </xf>
    <xf numFmtId="14" fontId="49" fillId="35" borderId="120" applyProtection="0">
      <alignment horizontal="right"/>
    </xf>
    <xf numFmtId="0" fontId="74" fillId="7" borderId="141" applyNumberFormat="0" applyAlignment="0" applyProtection="0">
      <alignment vertical="center"/>
    </xf>
    <xf numFmtId="0" fontId="14" fillId="31" borderId="119" applyNumberFormat="0" applyAlignment="0" applyProtection="0"/>
    <xf numFmtId="2" fontId="48" fillId="34" borderId="120" applyProtection="0">
      <alignment horizontal="right"/>
    </xf>
    <xf numFmtId="0" fontId="14" fillId="31" borderId="119" applyNumberFormat="0" applyAlignment="0" applyProtection="0"/>
    <xf numFmtId="2" fontId="48" fillId="36" borderId="120" applyProtection="0">
      <alignment horizontal="center"/>
    </xf>
    <xf numFmtId="2" fontId="52" fillId="34" borderId="120" applyProtection="0"/>
    <xf numFmtId="2" fontId="49" fillId="32" borderId="120" applyProtection="0"/>
    <xf numFmtId="2" fontId="52" fillId="34" borderId="138" applyProtection="0"/>
    <xf numFmtId="2" fontId="48" fillId="36" borderId="120" applyProtection="0">
      <alignment horizontal="center"/>
    </xf>
    <xf numFmtId="2" fontId="48" fillId="36" borderId="120" applyProtection="0">
      <alignment horizontal="center"/>
    </xf>
    <xf numFmtId="0" fontId="14" fillId="31" borderId="119" applyNumberFormat="0" applyAlignment="0" applyProtection="0"/>
    <xf numFmtId="0" fontId="14" fillId="31" borderId="119" applyNumberFormat="0" applyAlignment="0" applyProtection="0"/>
    <xf numFmtId="0" fontId="58" fillId="0" borderId="125" applyNumberFormat="0" applyFill="0" applyAlignment="0" applyProtection="0">
      <alignment vertical="center"/>
    </xf>
    <xf numFmtId="14" fontId="49" fillId="35" borderId="120" applyProtection="0">
      <alignment horizontal="right"/>
    </xf>
    <xf numFmtId="2" fontId="48" fillId="34" borderId="120" applyProtection="0">
      <alignment horizontal="right"/>
    </xf>
    <xf numFmtId="0" fontId="12" fillId="9" borderId="119" applyNumberFormat="0" applyFont="0" applyAlignment="0" applyProtection="0">
      <alignment vertical="center"/>
    </xf>
    <xf numFmtId="2" fontId="47" fillId="33" borderId="138" applyProtection="0">
      <alignment horizontal="right"/>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139" applyNumberFormat="0" applyFill="0" applyAlignment="0" applyProtection="0">
      <alignment vertical="center"/>
    </xf>
    <xf numFmtId="2" fontId="52" fillId="34" borderId="133" applyProtection="0">
      <alignment horizont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47" fillId="32" borderId="138" applyNumberForma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63" fillId="14" borderId="141" applyNumberFormat="0" applyAlignment="0" applyProtection="0">
      <alignment vertical="center"/>
    </xf>
    <xf numFmtId="0" fontId="74" fillId="7" borderId="141" applyNumberFormat="0" applyAlignment="0" applyProtection="0">
      <alignment vertical="center"/>
    </xf>
    <xf numFmtId="0" fontId="75" fillId="14" borderId="122" applyNumberFormat="0" applyAlignment="0" applyProtection="0">
      <alignment vertical="center"/>
    </xf>
    <xf numFmtId="0" fontId="74" fillId="7" borderId="129" applyNumberFormat="0" applyAlignment="0" applyProtection="0">
      <alignment vertical="center"/>
    </xf>
    <xf numFmtId="0" fontId="80" fillId="0" borderId="125" applyNumberFormat="0" applyFill="0" applyAlignment="0" applyProtection="0"/>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8" borderId="122" applyNumberFormat="0" applyAlignment="0" applyProtection="0">
      <alignment vertical="center"/>
    </xf>
    <xf numFmtId="0" fontId="75" fillId="14" borderId="122" applyNumberFormat="0" applyAlignment="0" applyProtection="0">
      <alignment vertical="center"/>
    </xf>
    <xf numFmtId="0" fontId="27" fillId="14" borderId="143" applyNumberFormat="0" applyAlignment="0" applyProtection="0">
      <alignment vertical="center"/>
    </xf>
    <xf numFmtId="0" fontId="12" fillId="9" borderId="131" applyNumberFormat="0" applyFont="0" applyAlignment="0" applyProtection="0">
      <alignment vertical="center"/>
    </xf>
    <xf numFmtId="14" fontId="49" fillId="35" borderId="138" applyProtection="0">
      <alignment horizontal="left"/>
    </xf>
    <xf numFmtId="0" fontId="58" fillId="0" borderId="139" applyNumberFormat="0" applyFill="0" applyAlignment="0" applyProtection="0">
      <alignment vertical="center"/>
    </xf>
    <xf numFmtId="0" fontId="63" fillId="14" borderId="141" applyNumberFormat="0" applyAlignment="0" applyProtection="0">
      <alignment vertical="center"/>
    </xf>
    <xf numFmtId="2" fontId="47" fillId="33" borderId="133" applyProtection="0">
      <alignment horizontal="right"/>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14" fontId="49" fillId="35" borderId="133" applyProtection="0">
      <alignment horizontal="right"/>
    </xf>
    <xf numFmtId="0" fontId="75" fillId="14" borderId="137" applyNumberFormat="0" applyAlignment="0" applyProtection="0">
      <alignment vertical="center"/>
    </xf>
    <xf numFmtId="0" fontId="63" fillId="14" borderId="129" applyNumberFormat="0" applyAlignment="0" applyProtection="0">
      <alignment vertical="center"/>
    </xf>
    <xf numFmtId="0" fontId="12" fillId="9" borderId="165"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2" fontId="48" fillId="33" borderId="138" applyProtection="0"/>
    <xf numFmtId="0" fontId="80" fillId="0" borderId="140" applyNumberFormat="0" applyFill="0" applyAlignment="0" applyProtection="0"/>
    <xf numFmtId="0" fontId="58" fillId="0" borderId="147" applyNumberFormat="0" applyFill="0" applyAlignment="0" applyProtection="0">
      <alignment vertical="center"/>
    </xf>
    <xf numFmtId="0" fontId="63" fillId="8" borderId="163" applyNumberFormat="0" applyAlignment="0" applyProtection="0">
      <alignment vertical="center"/>
    </xf>
    <xf numFmtId="2" fontId="48" fillId="36" borderId="154" applyProtection="0"/>
    <xf numFmtId="0" fontId="14" fillId="31" borderId="136" applyNumberFormat="0" applyAlignment="0" applyProtection="0"/>
    <xf numFmtId="0" fontId="12" fillId="9" borderId="136" applyNumberFormat="0" applyFont="0" applyAlignment="0" applyProtection="0">
      <alignment vertical="center"/>
    </xf>
    <xf numFmtId="0" fontId="75" fillId="14" borderId="132" applyNumberFormat="0" applyAlignment="0" applyProtection="0">
      <alignment vertical="center"/>
    </xf>
    <xf numFmtId="0" fontId="74" fillId="7" borderId="129" applyNumberFormat="0" applyAlignment="0" applyProtection="0">
      <alignment vertical="center"/>
    </xf>
    <xf numFmtId="0" fontId="63" fillId="14" borderId="163"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3" fillId="14" borderId="141" applyNumberFormat="0" applyAlignment="0" applyProtection="0">
      <alignment vertical="center"/>
    </xf>
    <xf numFmtId="0" fontId="27" fillId="14" borderId="118" applyNumberFormat="0" applyAlignment="0" applyProtection="0">
      <alignment vertical="center"/>
    </xf>
    <xf numFmtId="14" fontId="49" fillId="35" borderId="133" applyProtection="0">
      <alignment horizontal="right"/>
    </xf>
    <xf numFmtId="0" fontId="54" fillId="0" borderId="147" applyNumberFormat="0" applyFill="0" applyAlignment="0" applyProtection="0">
      <alignment vertical="center"/>
    </xf>
    <xf numFmtId="0" fontId="63" fillId="14" borderId="141" applyNumberFormat="0" applyAlignment="0" applyProtection="0">
      <alignment vertical="center"/>
    </xf>
    <xf numFmtId="0" fontId="75" fillId="14" borderId="137" applyNumberFormat="0" applyAlignment="0" applyProtection="0">
      <alignment vertical="center"/>
    </xf>
    <xf numFmtId="0" fontId="62" fillId="8" borderId="143" applyNumberFormat="0" applyAlignment="0" applyProtection="0"/>
    <xf numFmtId="0" fontId="63" fillId="14" borderId="141" applyNumberFormat="0" applyAlignment="0" applyProtection="0">
      <alignment vertical="center"/>
    </xf>
    <xf numFmtId="0" fontId="75" fillId="14" borderId="137" applyNumberFormat="0" applyAlignment="0" applyProtection="0">
      <alignment vertical="center"/>
    </xf>
    <xf numFmtId="0" fontId="58" fillId="0" borderId="147" applyNumberFormat="0" applyFill="0" applyAlignment="0" applyProtection="0">
      <alignment vertical="center"/>
    </xf>
    <xf numFmtId="0" fontId="74" fillId="7" borderId="141" applyNumberFormat="0" applyAlignment="0" applyProtection="0">
      <alignment vertical="center"/>
    </xf>
    <xf numFmtId="0" fontId="75" fillId="14" borderId="137" applyNumberFormat="0" applyAlignment="0" applyProtection="0">
      <alignment vertical="center"/>
    </xf>
    <xf numFmtId="0" fontId="39" fillId="7" borderId="118" applyNumberFormat="0" applyAlignment="0" applyProtection="0">
      <alignment vertical="center"/>
    </xf>
    <xf numFmtId="0" fontId="39" fillId="7" borderId="118" applyNumberFormat="0" applyAlignment="0" applyProtection="0">
      <alignment vertical="center"/>
    </xf>
    <xf numFmtId="0" fontId="75" fillId="14" borderId="137" applyNumberFormat="0" applyAlignment="0" applyProtection="0">
      <alignment vertical="center"/>
    </xf>
    <xf numFmtId="0" fontId="12" fillId="9" borderId="144" applyNumberFormat="0" applyFont="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14" fillId="31" borderId="119" applyNumberFormat="0" applyAlignment="0" applyProtection="0"/>
    <xf numFmtId="0" fontId="12" fillId="9" borderId="119" applyNumberFormat="0" applyFon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47" fillId="32" borderId="120" applyNumberFormat="0" applyAlignment="0" applyProtection="0"/>
    <xf numFmtId="2" fontId="47" fillId="33" borderId="120" applyProtection="0">
      <alignment horizontal="right"/>
    </xf>
    <xf numFmtId="0" fontId="47" fillId="32" borderId="120" applyNumberFormat="0" applyAlignment="0" applyProtection="0"/>
    <xf numFmtId="0" fontId="58" fillId="0" borderId="124" applyNumberFormat="0" applyFill="0" applyAlignment="0" applyProtection="0">
      <alignment vertical="center"/>
    </xf>
    <xf numFmtId="14" fontId="49" fillId="35" borderId="120" applyProtection="0">
      <alignment horizontal="right"/>
    </xf>
    <xf numFmtId="2" fontId="49" fillId="32" borderId="120" applyProtection="0"/>
    <xf numFmtId="2" fontId="48" fillId="33" borderId="120" applyProtection="0"/>
    <xf numFmtId="2" fontId="49" fillId="32" borderId="120" applyProtection="0"/>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2" fontId="48" fillId="36" borderId="112" applyProtection="0">
      <alignment horizontal="center"/>
    </xf>
    <xf numFmtId="2" fontId="48" fillId="36" borderId="112" applyProtection="0">
      <alignment horizontal="center"/>
    </xf>
    <xf numFmtId="2" fontId="48" fillId="36" borderId="112" applyProtection="0">
      <alignment horizontal="center"/>
    </xf>
    <xf numFmtId="2" fontId="48" fillId="36" borderId="112" applyProtection="0">
      <alignment horizontal="center"/>
    </xf>
    <xf numFmtId="2" fontId="48" fillId="36" borderId="112" applyProtection="0">
      <alignment horizontal="center"/>
    </xf>
    <xf numFmtId="2" fontId="48" fillId="36"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xf numFmtId="2" fontId="52" fillId="34" borderId="112" applyProtection="0"/>
    <xf numFmtId="2" fontId="52" fillId="34" borderId="112" applyProtection="0"/>
    <xf numFmtId="2" fontId="52" fillId="34" borderId="112" applyProtection="0"/>
    <xf numFmtId="2" fontId="52" fillId="34" borderId="112" applyProtection="0"/>
    <xf numFmtId="2" fontId="52" fillId="34" borderId="112" applyProtection="0"/>
    <xf numFmtId="2" fontId="48" fillId="36" borderId="112" applyProtection="0"/>
    <xf numFmtId="2" fontId="48" fillId="36" borderId="112" applyProtection="0"/>
    <xf numFmtId="2" fontId="48" fillId="36" borderId="112" applyProtection="0"/>
    <xf numFmtId="2" fontId="48" fillId="36" borderId="112" applyProtection="0"/>
    <xf numFmtId="2" fontId="48" fillId="36" borderId="112" applyProtection="0"/>
    <xf numFmtId="2" fontId="48" fillId="36" borderId="112" applyProtection="0"/>
    <xf numFmtId="2" fontId="48" fillId="33" borderId="112" applyProtection="0"/>
    <xf numFmtId="2" fontId="48" fillId="33" borderId="112" applyProtection="0"/>
    <xf numFmtId="2" fontId="48" fillId="33" borderId="112" applyProtection="0"/>
    <xf numFmtId="2" fontId="48" fillId="33" borderId="112" applyProtection="0"/>
    <xf numFmtId="2" fontId="48" fillId="33" borderId="112" applyProtection="0"/>
    <xf numFmtId="2" fontId="48" fillId="33"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2" fontId="48" fillId="34" borderId="112" applyProtection="0">
      <alignment horizontal="right"/>
    </xf>
    <xf numFmtId="2" fontId="48" fillId="34" borderId="112" applyProtection="0">
      <alignment horizontal="right"/>
    </xf>
    <xf numFmtId="2" fontId="48" fillId="34" borderId="112" applyProtection="0">
      <alignment horizontal="right"/>
    </xf>
    <xf numFmtId="2" fontId="48" fillId="34" borderId="112" applyProtection="0">
      <alignment horizontal="right"/>
    </xf>
    <xf numFmtId="2" fontId="48" fillId="34" borderId="112" applyProtection="0">
      <alignment horizontal="right"/>
    </xf>
    <xf numFmtId="2" fontId="48" fillId="34" borderId="112" applyProtection="0">
      <alignment horizontal="right"/>
    </xf>
    <xf numFmtId="2" fontId="47" fillId="33" borderId="112" applyProtection="0">
      <alignment horizontal="right"/>
    </xf>
    <xf numFmtId="2" fontId="47" fillId="33" borderId="112" applyProtection="0">
      <alignment horizontal="right"/>
    </xf>
    <xf numFmtId="2" fontId="47" fillId="33" borderId="112" applyProtection="0">
      <alignment horizontal="right"/>
    </xf>
    <xf numFmtId="2" fontId="47" fillId="33" borderId="112" applyProtection="0">
      <alignment horizontal="right"/>
    </xf>
    <xf numFmtId="2" fontId="47" fillId="33" borderId="112" applyProtection="0">
      <alignment horizontal="right"/>
    </xf>
    <xf numFmtId="2" fontId="47" fillId="33" borderId="112" applyProtection="0">
      <alignment horizontal="right"/>
    </xf>
    <xf numFmtId="0" fontId="47" fillId="32" borderId="112" applyNumberFormat="0" applyAlignment="0" applyProtection="0"/>
    <xf numFmtId="0" fontId="47" fillId="32" borderId="112" applyNumberFormat="0" applyAlignment="0" applyProtection="0"/>
    <xf numFmtId="0" fontId="47" fillId="32" borderId="112" applyNumberFormat="0" applyAlignment="0" applyProtection="0"/>
    <xf numFmtId="0" fontId="47" fillId="32" borderId="112" applyNumberFormat="0" applyAlignment="0" applyProtection="0"/>
    <xf numFmtId="0" fontId="47" fillId="32" borderId="112" applyNumberFormat="0" applyAlignment="0" applyProtection="0"/>
    <xf numFmtId="0" fontId="47" fillId="32" borderId="112" applyNumberFormat="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27" fillId="14" borderId="141" applyNumberFormat="0" applyAlignment="0" applyProtection="0">
      <alignment vertical="center"/>
    </xf>
    <xf numFmtId="0" fontId="63" fillId="14" borderId="143" applyNumberFormat="0" applyAlignment="0" applyProtection="0">
      <alignment vertical="center"/>
    </xf>
    <xf numFmtId="0" fontId="39" fillId="7" borderId="115" applyNumberFormat="0" applyAlignment="0" applyProtection="0">
      <alignment vertical="center"/>
    </xf>
    <xf numFmtId="0" fontId="58" fillId="0" borderId="168" applyNumberFormat="0" applyFill="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74" fillId="7" borderId="141" applyNumberFormat="0" applyAlignment="0" applyProtection="0">
      <alignment vertical="center"/>
    </xf>
    <xf numFmtId="0" fontId="75" fillId="14" borderId="137" applyNumberFormat="0" applyAlignment="0" applyProtection="0">
      <alignment vertical="center"/>
    </xf>
    <xf numFmtId="0" fontId="80" fillId="0" borderId="140" applyNumberFormat="0" applyFill="0" applyAlignment="0" applyProtection="0"/>
    <xf numFmtId="0" fontId="12" fillId="9" borderId="144" applyNumberFormat="0" applyFon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58" fillId="0" borderId="139" applyNumberFormat="0" applyFill="0" applyAlignment="0" applyProtection="0">
      <alignment vertical="center"/>
    </xf>
    <xf numFmtId="0" fontId="63" fillId="8" borderId="143" applyNumberFormat="0" applyAlignment="0" applyProtection="0">
      <alignment vertical="center"/>
    </xf>
    <xf numFmtId="2" fontId="49" fillId="32" borderId="138" applyProtection="0"/>
    <xf numFmtId="0" fontId="54" fillId="0" borderId="147" applyNumberFormat="0" applyFill="0" applyAlignment="0" applyProtection="0">
      <alignment vertical="center"/>
    </xf>
    <xf numFmtId="0" fontId="58" fillId="0" borderId="139" applyNumberFormat="0" applyFill="0" applyAlignment="0" applyProtection="0">
      <alignment vertical="center"/>
    </xf>
    <xf numFmtId="0" fontId="75" fillId="14" borderId="145" applyNumberFormat="0" applyAlignment="0" applyProtection="0">
      <alignment vertical="center"/>
    </xf>
    <xf numFmtId="0" fontId="58" fillId="0" borderId="148" applyNumberFormat="0" applyFill="0" applyAlignment="0" applyProtection="0">
      <alignment vertical="center"/>
    </xf>
    <xf numFmtId="2" fontId="48" fillId="36" borderId="146" applyProtection="0"/>
    <xf numFmtId="0" fontId="75" fillId="14" borderId="137" applyNumberFormat="0" applyAlignment="0" applyProtection="0">
      <alignment vertical="center"/>
    </xf>
    <xf numFmtId="0" fontId="58" fillId="0" borderId="139" applyNumberFormat="0" applyFill="0" applyAlignment="0" applyProtection="0">
      <alignment vertical="center"/>
    </xf>
    <xf numFmtId="0" fontId="63" fillId="14" borderId="141" applyNumberFormat="0" applyAlignment="0" applyProtection="0">
      <alignment vertical="center"/>
    </xf>
    <xf numFmtId="0" fontId="63" fillId="14" borderId="129" applyNumberFormat="0" applyAlignment="0" applyProtection="0">
      <alignment vertical="center"/>
    </xf>
    <xf numFmtId="0" fontId="63" fillId="14" borderId="143" applyNumberFormat="0" applyAlignment="0" applyProtection="0">
      <alignment vertical="center"/>
    </xf>
    <xf numFmtId="0" fontId="39" fillId="7" borderId="141" applyNumberFormat="0" applyAlignment="0" applyProtection="0">
      <alignment vertical="center"/>
    </xf>
    <xf numFmtId="0" fontId="39" fillId="7" borderId="115" applyNumberFormat="0" applyAlignment="0" applyProtection="0">
      <alignment vertical="center"/>
    </xf>
    <xf numFmtId="0" fontId="12" fillId="9" borderId="165" applyNumberFormat="0" applyFont="0" applyAlignment="0" applyProtection="0">
      <alignment vertical="center"/>
    </xf>
    <xf numFmtId="0" fontId="12" fillId="9" borderId="119" applyNumberFormat="0" applyFont="0" applyAlignment="0" applyProtection="0"/>
    <xf numFmtId="0" fontId="63" fillId="8" borderId="118" applyNumberFormat="0" applyAlignment="0" applyProtection="0">
      <alignment vertical="center"/>
    </xf>
    <xf numFmtId="0" fontId="12" fillId="9" borderId="119" applyNumberFormat="0" applyFont="0" applyAlignment="0" applyProtection="0"/>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0" fontId="50" fillId="32" borderId="133" applyNumberFormat="0" applyProtection="0">
      <alignment horizontal="left"/>
    </xf>
    <xf numFmtId="0" fontId="74" fillId="7"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14" fontId="49" fillId="35" borderId="138" applyProtection="0">
      <alignment horizontal="right"/>
    </xf>
    <xf numFmtId="0" fontId="12" fillId="9" borderId="136" applyNumberFormat="0" applyFont="0" applyAlignment="0" applyProtection="0">
      <alignment vertical="center"/>
    </xf>
    <xf numFmtId="0" fontId="63" fillId="14" borderId="129" applyNumberFormat="0" applyAlignment="0" applyProtection="0">
      <alignment vertical="center"/>
    </xf>
    <xf numFmtId="0" fontId="63" fillId="14" borderId="118" applyNumberFormat="0" applyAlignment="0" applyProtection="0">
      <alignment vertical="center"/>
    </xf>
    <xf numFmtId="0" fontId="75" fillId="14" borderId="132" applyNumberFormat="0" applyAlignment="0" applyProtection="0">
      <alignment vertical="center"/>
    </xf>
    <xf numFmtId="0" fontId="63" fillId="14" borderId="141" applyNumberFormat="0" applyAlignment="0" applyProtection="0">
      <alignment vertical="center"/>
    </xf>
    <xf numFmtId="14" fontId="49" fillId="35" borderId="138" applyProtection="0">
      <alignment horizontal="right"/>
    </xf>
    <xf numFmtId="14" fontId="49" fillId="35" borderId="138" applyProtection="0">
      <alignment horizontal="left"/>
    </xf>
    <xf numFmtId="2" fontId="48" fillId="33" borderId="138"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54" fillId="0" borderId="139" applyNumberFormat="0" applyFill="0" applyAlignment="0" applyProtection="0">
      <alignment vertical="center"/>
    </xf>
    <xf numFmtId="0" fontId="39" fillId="7" borderId="141" applyNumberFormat="0" applyAlignment="0" applyProtection="0">
      <alignment vertical="center"/>
    </xf>
    <xf numFmtId="0" fontId="75" fillId="14" borderId="137"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29" applyNumberFormat="0" applyAlignment="0" applyProtection="0">
      <alignment vertical="center"/>
    </xf>
    <xf numFmtId="0" fontId="12" fillId="9" borderId="136" applyNumberFormat="0" applyFont="0" applyAlignment="0" applyProtection="0">
      <alignment vertical="center"/>
    </xf>
    <xf numFmtId="2" fontId="47" fillId="33" borderId="138" applyProtection="0">
      <alignment horizontal="right"/>
    </xf>
    <xf numFmtId="0" fontId="75" fillId="8" borderId="132" applyNumberFormat="0" applyAlignment="0" applyProtection="0">
      <alignment vertical="center"/>
    </xf>
    <xf numFmtId="0" fontId="58" fillId="0" borderId="139" applyNumberFormat="0" applyFill="0" applyAlignment="0" applyProtection="0">
      <alignment vertical="center"/>
    </xf>
    <xf numFmtId="2" fontId="48" fillId="36" borderId="138" applyProtection="0">
      <alignment horizontal="center"/>
    </xf>
    <xf numFmtId="0" fontId="12" fillId="9" borderId="119" applyNumberFormat="0" applyFont="0" applyAlignment="0" applyProtection="0">
      <alignment vertical="center"/>
    </xf>
    <xf numFmtId="0" fontId="58" fillId="0" borderId="139" applyNumberFormat="0" applyFill="0" applyAlignment="0" applyProtection="0">
      <alignment vertical="center"/>
    </xf>
    <xf numFmtId="0" fontId="46" fillId="14" borderId="137" applyNumberFormat="0" applyAlignment="0" applyProtection="0">
      <alignment vertical="center"/>
    </xf>
    <xf numFmtId="0" fontId="58" fillId="0" borderId="140" applyNumberFormat="0" applyFill="0" applyAlignment="0" applyProtection="0">
      <alignment vertical="center"/>
    </xf>
    <xf numFmtId="0" fontId="62" fillId="8" borderId="143" applyNumberFormat="0" applyAlignment="0" applyProtection="0"/>
    <xf numFmtId="0" fontId="63" fillId="14" borderId="141" applyNumberFormat="0" applyAlignment="0" applyProtection="0">
      <alignment vertical="center"/>
    </xf>
    <xf numFmtId="0" fontId="74" fillId="7" borderId="141" applyNumberFormat="0" applyAlignment="0" applyProtection="0">
      <alignment vertical="center"/>
    </xf>
    <xf numFmtId="14" fontId="49" fillId="35" borderId="133" applyProtection="0">
      <alignment horizontal="left"/>
    </xf>
    <xf numFmtId="0" fontId="58" fillId="0" borderId="168" applyNumberFormat="0" applyFill="0" applyAlignment="0" applyProtection="0">
      <alignment vertical="center"/>
    </xf>
    <xf numFmtId="0" fontId="12" fillId="9" borderId="131" applyNumberFormat="0" applyFont="0" applyAlignment="0" applyProtection="0">
      <alignment vertical="center"/>
    </xf>
    <xf numFmtId="0" fontId="58" fillId="0" borderId="168" applyNumberFormat="0" applyFill="0" applyAlignment="0" applyProtection="0">
      <alignment vertical="center"/>
    </xf>
    <xf numFmtId="0" fontId="14" fillId="31" borderId="136" applyNumberFormat="0" applyAlignment="0" applyProtection="0"/>
    <xf numFmtId="0" fontId="75" fillId="14" borderId="145" applyNumberFormat="0" applyAlignment="0" applyProtection="0">
      <alignment vertical="center"/>
    </xf>
    <xf numFmtId="0" fontId="12" fillId="9" borderId="165" applyNumberFormat="0" applyFont="0" applyAlignment="0" applyProtection="0"/>
    <xf numFmtId="0" fontId="58" fillId="0" borderId="139" applyNumberFormat="0" applyFill="0" applyAlignment="0" applyProtection="0">
      <alignment vertical="center"/>
    </xf>
    <xf numFmtId="0" fontId="27" fillId="14" borderId="143" applyNumberFormat="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alignment vertical="center"/>
    </xf>
    <xf numFmtId="0" fontId="74" fillId="7" borderId="143"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18" applyNumberFormat="0" applyAlignment="0" applyProtection="0">
      <alignment vertical="center"/>
    </xf>
    <xf numFmtId="0" fontId="74" fillId="7" borderId="143" applyNumberFormat="0" applyAlignment="0" applyProtection="0">
      <alignment vertical="center"/>
    </xf>
    <xf numFmtId="0" fontId="74" fillId="7" borderId="118" applyNumberFormat="0" applyAlignment="0" applyProtection="0">
      <alignment vertical="center"/>
    </xf>
    <xf numFmtId="0" fontId="75" fillId="14" borderId="137" applyNumberFormat="0" applyAlignment="0" applyProtection="0">
      <alignment vertical="center"/>
    </xf>
    <xf numFmtId="14" fontId="49" fillId="35" borderId="138" applyProtection="0">
      <alignment horizontal="left"/>
    </xf>
    <xf numFmtId="0" fontId="12" fillId="9" borderId="131" applyNumberFormat="0" applyFont="0" applyAlignment="0" applyProtection="0">
      <alignment vertical="center"/>
    </xf>
    <xf numFmtId="0" fontId="63" fillId="14" borderId="143" applyNumberFormat="0" applyAlignment="0" applyProtection="0">
      <alignment vertical="center"/>
    </xf>
    <xf numFmtId="0" fontId="14" fillId="31" borderId="136" applyNumberFormat="0" applyAlignment="0" applyProtection="0"/>
    <xf numFmtId="14" fontId="49" fillId="35" borderId="138" applyProtection="0">
      <alignment horizontal="left"/>
    </xf>
    <xf numFmtId="0" fontId="58" fillId="0" borderId="140" applyNumberFormat="0" applyFill="0" applyAlignment="0" applyProtection="0">
      <alignment vertical="center"/>
    </xf>
    <xf numFmtId="0" fontId="12" fillId="9" borderId="144" applyNumberFormat="0" applyFont="0" applyAlignment="0" applyProtection="0">
      <alignment vertical="center"/>
    </xf>
    <xf numFmtId="0" fontId="62" fillId="8" borderId="118" applyNumberFormat="0" applyAlignment="0" applyProtection="0"/>
    <xf numFmtId="0" fontId="63" fillId="8" borderId="118" applyNumberFormat="0" applyAlignment="0" applyProtection="0">
      <alignment vertical="center"/>
    </xf>
    <xf numFmtId="0" fontId="63" fillId="14" borderId="118" applyNumberFormat="0" applyAlignment="0" applyProtection="0">
      <alignment vertical="center"/>
    </xf>
    <xf numFmtId="0" fontId="12" fillId="9" borderId="136" applyNumberFormat="0" applyFont="0" applyAlignment="0" applyProtection="0">
      <alignment vertical="center"/>
    </xf>
    <xf numFmtId="0" fontId="39" fillId="7" borderId="115" applyNumberFormat="0" applyAlignment="0" applyProtection="0">
      <alignment vertical="center"/>
    </xf>
    <xf numFmtId="0" fontId="12" fillId="9" borderId="131" applyNumberFormat="0" applyFont="0" applyAlignment="0" applyProtection="0">
      <alignment vertical="center"/>
    </xf>
    <xf numFmtId="2" fontId="52" fillId="34" borderId="138" applyProtection="0">
      <alignment horizontal="center"/>
    </xf>
    <xf numFmtId="0" fontId="63" fillId="14" borderId="143" applyNumberFormat="0" applyAlignment="0" applyProtection="0">
      <alignment vertical="center"/>
    </xf>
    <xf numFmtId="0" fontId="63" fillId="14" borderId="143" applyNumberFormat="0" applyAlignment="0" applyProtection="0">
      <alignment vertical="center"/>
    </xf>
    <xf numFmtId="0" fontId="58" fillId="0" borderId="139" applyNumberFormat="0" applyFill="0" applyAlignment="0" applyProtection="0">
      <alignment vertical="center"/>
    </xf>
    <xf numFmtId="0" fontId="63" fillId="8" borderId="143" applyNumberFormat="0" applyAlignment="0" applyProtection="0">
      <alignment vertical="center"/>
    </xf>
    <xf numFmtId="0" fontId="75" fillId="14" borderId="145" applyNumberFormat="0" applyAlignment="0" applyProtection="0">
      <alignment vertical="center"/>
    </xf>
    <xf numFmtId="0" fontId="12" fillId="9" borderId="136" applyNumberFormat="0" applyFont="0" applyAlignment="0" applyProtection="0">
      <alignment vertical="center"/>
    </xf>
    <xf numFmtId="14" fontId="49" fillId="35" borderId="146" applyProtection="0">
      <alignment horizontal="left"/>
    </xf>
    <xf numFmtId="0" fontId="58" fillId="0" borderId="140" applyNumberFormat="0" applyFill="0" applyAlignment="0" applyProtection="0">
      <alignment vertical="center"/>
    </xf>
    <xf numFmtId="0" fontId="58" fillId="0" borderId="139" applyNumberFormat="0" applyFill="0" applyAlignment="0" applyProtection="0">
      <alignment vertical="center"/>
    </xf>
    <xf numFmtId="0" fontId="63" fillId="14" borderId="143" applyNumberFormat="0" applyAlignment="0" applyProtection="0">
      <alignment vertical="center"/>
    </xf>
    <xf numFmtId="0" fontId="39" fillId="7" borderId="141" applyNumberFormat="0" applyAlignment="0" applyProtection="0">
      <alignment vertical="center"/>
    </xf>
    <xf numFmtId="0" fontId="12" fillId="9" borderId="136" applyNumberFormat="0" applyFont="0" applyAlignment="0" applyProtection="0">
      <alignment vertical="center"/>
    </xf>
    <xf numFmtId="0" fontId="14" fillId="31" borderId="152" applyNumberFormat="0" applyAlignment="0" applyProtection="0"/>
    <xf numFmtId="0" fontId="46" fillId="14" borderId="145" applyNumberFormat="0" applyAlignment="0" applyProtection="0">
      <alignment vertical="center"/>
    </xf>
    <xf numFmtId="0" fontId="39" fillId="7" borderId="129" applyNumberFormat="0" applyAlignment="0" applyProtection="0">
      <alignment vertical="center"/>
    </xf>
    <xf numFmtId="2" fontId="49" fillId="32" borderId="133" applyProtection="0"/>
    <xf numFmtId="0" fontId="63" fillId="14" borderId="141" applyNumberFormat="0" applyAlignment="0" applyProtection="0">
      <alignment vertical="center"/>
    </xf>
    <xf numFmtId="0" fontId="63" fillId="14" borderId="141" applyNumberFormat="0" applyAlignment="0" applyProtection="0">
      <alignment vertical="center"/>
    </xf>
    <xf numFmtId="0" fontId="47" fillId="32" borderId="138" applyNumberFormat="0" applyAlignment="0" applyProtection="0"/>
    <xf numFmtId="0" fontId="46" fillId="14" borderId="137" applyNumberFormat="0" applyAlignment="0" applyProtection="0">
      <alignment vertical="center"/>
    </xf>
    <xf numFmtId="14" fontId="49" fillId="35" borderId="138" applyProtection="0">
      <alignment horizontal="left"/>
    </xf>
    <xf numFmtId="0" fontId="58" fillId="0" borderId="139" applyNumberFormat="0" applyFill="0" applyAlignment="0" applyProtection="0">
      <alignment vertical="center"/>
    </xf>
    <xf numFmtId="0" fontId="12" fillId="9" borderId="119" applyNumberFormat="0" applyFont="0" applyAlignment="0" applyProtection="0">
      <alignment vertical="center"/>
    </xf>
    <xf numFmtId="0" fontId="50" fillId="32" borderId="138" applyNumberFormat="0" applyProtection="0">
      <alignment horizontal="left"/>
    </xf>
    <xf numFmtId="0" fontId="74" fillId="7" borderId="129" applyNumberFormat="0" applyAlignment="0" applyProtection="0">
      <alignment vertical="center"/>
    </xf>
    <xf numFmtId="0" fontId="75" fillId="14" borderId="132" applyNumberFormat="0" applyAlignment="0" applyProtection="0">
      <alignment vertical="center"/>
    </xf>
    <xf numFmtId="0" fontId="12" fillId="9" borderId="165" applyNumberFormat="0" applyFont="0" applyAlignment="0" applyProtection="0">
      <alignment vertical="center"/>
    </xf>
    <xf numFmtId="0" fontId="63" fillId="14" borderId="129"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75" fillId="14" borderId="132" applyNumberFormat="0" applyAlignment="0" applyProtection="0">
      <alignment vertical="center"/>
    </xf>
    <xf numFmtId="0" fontId="39" fillId="7" borderId="141" applyNumberFormat="0" applyAlignment="0" applyProtection="0">
      <alignment vertical="center"/>
    </xf>
    <xf numFmtId="0" fontId="63" fillId="14" borderId="141" applyNumberFormat="0" applyAlignment="0" applyProtection="0">
      <alignment vertical="center"/>
    </xf>
    <xf numFmtId="0" fontId="58" fillId="0" borderId="139" applyNumberFormat="0" applyFill="0" applyAlignment="0" applyProtection="0">
      <alignment vertical="center"/>
    </xf>
    <xf numFmtId="2" fontId="47" fillId="33" borderId="138" applyProtection="0">
      <alignment horizontal="right"/>
    </xf>
    <xf numFmtId="0" fontId="63" fillId="14" borderId="129" applyNumberFormat="0" applyAlignment="0" applyProtection="0">
      <alignment vertical="center"/>
    </xf>
    <xf numFmtId="0" fontId="63" fillId="14" borderId="118" applyNumberFormat="0" applyAlignment="0" applyProtection="0">
      <alignment vertical="center"/>
    </xf>
    <xf numFmtId="0" fontId="63" fillId="14" borderId="129" applyNumberFormat="0" applyAlignment="0" applyProtection="0">
      <alignment vertical="center"/>
    </xf>
    <xf numFmtId="0" fontId="74" fillId="7" borderId="129" applyNumberFormat="0" applyAlignment="0" applyProtection="0">
      <alignment vertical="center"/>
    </xf>
    <xf numFmtId="0" fontId="54" fillId="0" borderId="139" applyNumberFormat="0" applyFill="0" applyAlignment="0" applyProtection="0">
      <alignment vertical="center"/>
    </xf>
    <xf numFmtId="0" fontId="58" fillId="0" borderId="139" applyNumberFormat="0" applyFill="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12" fillId="9" borderId="119" applyNumberFormat="0" applyFont="0" applyAlignment="0" applyProtection="0"/>
    <xf numFmtId="0" fontId="63" fillId="14" borderId="118" applyNumberFormat="0" applyAlignment="0" applyProtection="0">
      <alignment vertical="center"/>
    </xf>
    <xf numFmtId="0" fontId="63" fillId="8" borderId="118" applyNumberFormat="0" applyAlignment="0" applyProtection="0">
      <alignment vertical="center"/>
    </xf>
    <xf numFmtId="0" fontId="63" fillId="14" borderId="118" applyNumberFormat="0" applyAlignment="0" applyProtection="0">
      <alignment vertical="center"/>
    </xf>
    <xf numFmtId="0" fontId="62" fillId="8" borderId="118" applyNumberFormat="0" applyAlignment="0" applyProtection="0"/>
    <xf numFmtId="0" fontId="58" fillId="0" borderId="134" applyNumberFormat="0" applyFill="0" applyAlignment="0" applyProtection="0">
      <alignment vertical="center"/>
    </xf>
    <xf numFmtId="0" fontId="63" fillId="14" borderId="129" applyNumberFormat="0" applyAlignment="0" applyProtection="0">
      <alignment vertical="center"/>
    </xf>
    <xf numFmtId="2" fontId="48" fillId="33" borderId="133" applyProtection="0"/>
    <xf numFmtId="0" fontId="63" fillId="14" borderId="163" applyNumberFormat="0" applyAlignment="0" applyProtection="0">
      <alignment vertical="center"/>
    </xf>
    <xf numFmtId="0" fontId="75" fillId="14" borderId="137" applyNumberFormat="0" applyAlignment="0" applyProtection="0">
      <alignment vertical="center"/>
    </xf>
    <xf numFmtId="0" fontId="58" fillId="0" borderId="139" applyNumberFormat="0" applyFill="0" applyAlignment="0" applyProtection="0">
      <alignment vertical="center"/>
    </xf>
    <xf numFmtId="0" fontId="39" fillId="7" borderId="143" applyNumberFormat="0" applyAlignment="0" applyProtection="0">
      <alignment vertical="center"/>
    </xf>
    <xf numFmtId="14" fontId="49" fillId="35" borderId="138" applyProtection="0">
      <alignment horizontal="right"/>
    </xf>
    <xf numFmtId="0" fontId="12" fillId="9" borderId="131" applyNumberFormat="0" applyFont="0" applyAlignment="0" applyProtection="0">
      <alignment vertical="center"/>
    </xf>
    <xf numFmtId="2" fontId="48" fillId="36" borderId="146" applyProtection="0">
      <alignment horizontal="center"/>
    </xf>
    <xf numFmtId="0" fontId="62" fillId="8" borderId="143" applyNumberFormat="0" applyAlignment="0" applyProtection="0"/>
    <xf numFmtId="0" fontId="27" fillId="14" borderId="143" applyNumberFormat="0" applyAlignment="0" applyProtection="0">
      <alignment vertical="center"/>
    </xf>
    <xf numFmtId="0" fontId="63" fillId="14" borderId="143" applyNumberFormat="0" applyAlignment="0" applyProtection="0">
      <alignment vertical="center"/>
    </xf>
    <xf numFmtId="14" fontId="49" fillId="35" borderId="133" applyProtection="0">
      <alignment horizontal="right"/>
    </xf>
    <xf numFmtId="0" fontId="63" fillId="14" borderId="141" applyNumberFormat="0" applyAlignment="0" applyProtection="0">
      <alignment vertical="center"/>
    </xf>
    <xf numFmtId="0" fontId="58" fillId="0" borderId="168" applyNumberFormat="0" applyFill="0" applyAlignment="0" applyProtection="0">
      <alignment vertical="center"/>
    </xf>
    <xf numFmtId="0" fontId="74" fillId="7" borderId="129" applyNumberFormat="0" applyAlignment="0" applyProtection="0">
      <alignment vertical="center"/>
    </xf>
    <xf numFmtId="0" fontId="75" fillId="14" borderId="137" applyNumberFormat="0" applyAlignment="0" applyProtection="0">
      <alignment vertical="center"/>
    </xf>
    <xf numFmtId="0" fontId="75" fillId="14" borderId="145" applyNumberFormat="0" applyAlignment="0" applyProtection="0">
      <alignment vertical="center"/>
    </xf>
    <xf numFmtId="0" fontId="12" fillId="9" borderId="136" applyNumberFormat="0" applyFont="0" applyAlignment="0" applyProtection="0">
      <alignment vertical="center"/>
    </xf>
    <xf numFmtId="0" fontId="39" fillId="7" borderId="141" applyNumberFormat="0" applyAlignment="0" applyProtection="0">
      <alignment vertical="center"/>
    </xf>
    <xf numFmtId="0" fontId="58" fillId="0" borderId="147" applyNumberFormat="0" applyFill="0" applyAlignment="0" applyProtection="0">
      <alignment vertical="center"/>
    </xf>
    <xf numFmtId="0" fontId="46" fillId="14" borderId="137" applyNumberFormat="0" applyAlignment="0" applyProtection="0">
      <alignment vertical="center"/>
    </xf>
    <xf numFmtId="0" fontId="63" fillId="14" borderId="163" applyNumberFormat="0" applyAlignment="0" applyProtection="0">
      <alignment vertical="center"/>
    </xf>
    <xf numFmtId="0" fontId="14" fillId="31" borderId="136" applyNumberFormat="0" applyAlignment="0" applyProtection="0"/>
    <xf numFmtId="0" fontId="63" fillId="8" borderId="118" applyNumberFormat="0" applyAlignment="0" applyProtection="0">
      <alignment vertical="center"/>
    </xf>
    <xf numFmtId="0" fontId="62" fillId="8" borderId="141" applyNumberFormat="0" applyAlignment="0" applyProtection="0"/>
    <xf numFmtId="2" fontId="49" fillId="32" borderId="146" applyProtection="0"/>
    <xf numFmtId="0" fontId="74" fillId="7" borderId="143" applyNumberFormat="0" applyAlignment="0" applyProtection="0">
      <alignment vertical="center"/>
    </xf>
    <xf numFmtId="0" fontId="39" fillId="7" borderId="141" applyNumberFormat="0" applyAlignment="0" applyProtection="0">
      <alignment vertical="center"/>
    </xf>
    <xf numFmtId="0" fontId="63" fillId="14" borderId="143" applyNumberFormat="0" applyAlignment="0" applyProtection="0">
      <alignment vertical="center"/>
    </xf>
    <xf numFmtId="0" fontId="75" fillId="14" borderId="145" applyNumberFormat="0" applyAlignment="0" applyProtection="0">
      <alignment vertical="center"/>
    </xf>
    <xf numFmtId="2" fontId="49" fillId="32" borderId="120" applyProtection="0"/>
    <xf numFmtId="2" fontId="48" fillId="33" borderId="120" applyProtection="0"/>
    <xf numFmtId="0" fontId="12" fillId="9" borderId="136" applyNumberFormat="0" applyFont="0" applyAlignment="0" applyProtection="0">
      <alignment vertical="center"/>
    </xf>
    <xf numFmtId="2" fontId="49" fillId="32" borderId="120" applyProtection="0"/>
    <xf numFmtId="2" fontId="49" fillId="32" borderId="120" applyProtection="0"/>
    <xf numFmtId="2" fontId="49" fillId="32" borderId="120" applyProtection="0"/>
    <xf numFmtId="2" fontId="48" fillId="34" borderId="120" applyProtection="0">
      <alignment horizontal="right"/>
    </xf>
    <xf numFmtId="14" fontId="49" fillId="35" borderId="120" applyProtection="0">
      <alignment horizontal="left"/>
    </xf>
    <xf numFmtId="14" fontId="49" fillId="35" borderId="120" applyProtection="0">
      <alignment horizontal="left"/>
    </xf>
    <xf numFmtId="14" fontId="49" fillId="35" borderId="120" applyProtection="0">
      <alignment horizontal="left"/>
    </xf>
    <xf numFmtId="14" fontId="49" fillId="35" borderId="120" applyProtection="0">
      <alignment horizontal="right"/>
    </xf>
    <xf numFmtId="14" fontId="49" fillId="35" borderId="120" applyProtection="0">
      <alignment horizontal="right"/>
    </xf>
    <xf numFmtId="0" fontId="39" fillId="7" borderId="141" applyNumberFormat="0" applyAlignment="0" applyProtection="0">
      <alignment vertical="center"/>
    </xf>
    <xf numFmtId="0" fontId="47" fillId="32" borderId="120" applyNumberFormat="0" applyAlignment="0" applyProtection="0"/>
    <xf numFmtId="2" fontId="47" fillId="33" borderId="120" applyProtection="0">
      <alignment horizontal="right"/>
    </xf>
    <xf numFmtId="0" fontId="47" fillId="32" borderId="120" applyNumberFormat="0" applyAlignment="0" applyProtection="0"/>
    <xf numFmtId="0" fontId="47" fillId="32" borderId="120" applyNumberFormat="0" applyAlignment="0" applyProtection="0"/>
    <xf numFmtId="0" fontId="12" fillId="9" borderId="136"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12" fillId="9" borderId="131" applyNumberFormat="0" applyFont="0" applyAlignment="0" applyProtection="0">
      <alignment vertical="center"/>
    </xf>
    <xf numFmtId="0" fontId="75" fillId="14" borderId="137" applyNumberFormat="0" applyAlignment="0" applyProtection="0">
      <alignment vertical="center"/>
    </xf>
    <xf numFmtId="0" fontId="39" fillId="7" borderId="118" applyNumberFormat="0" applyAlignment="0" applyProtection="0">
      <alignment vertical="center"/>
    </xf>
    <xf numFmtId="0" fontId="39" fillId="7" borderId="118" applyNumberFormat="0" applyAlignment="0" applyProtection="0">
      <alignment vertical="center"/>
    </xf>
    <xf numFmtId="0" fontId="12" fillId="9" borderId="131" applyNumberFormat="0" applyFont="0" applyAlignment="0" applyProtection="0">
      <alignment vertical="center"/>
    </xf>
    <xf numFmtId="0" fontId="75" fillId="14" borderId="137" applyNumberFormat="0" applyAlignment="0" applyProtection="0">
      <alignment vertical="center"/>
    </xf>
    <xf numFmtId="0" fontId="58" fillId="0" borderId="168" applyNumberFormat="0" applyFill="0" applyAlignment="0" applyProtection="0">
      <alignment vertical="center"/>
    </xf>
    <xf numFmtId="0" fontId="75" fillId="14" borderId="145" applyNumberFormat="0" applyAlignment="0" applyProtection="0">
      <alignment vertical="center"/>
    </xf>
    <xf numFmtId="0" fontId="58" fillId="0" borderId="169" applyNumberFormat="0" applyFill="0" applyAlignment="0" applyProtection="0">
      <alignment vertical="center"/>
    </xf>
    <xf numFmtId="2" fontId="52" fillId="34" borderId="146" applyProtection="0">
      <alignment horizontal="center"/>
    </xf>
    <xf numFmtId="2" fontId="48" fillId="33" borderId="146" applyProtection="0"/>
    <xf numFmtId="0" fontId="47" fillId="32" borderId="146" applyNumberFormat="0" applyAlignment="0" applyProtection="0"/>
    <xf numFmtId="0" fontId="63" fillId="8"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12" fillId="9" borderId="136" applyNumberFormat="0" applyFont="0" applyAlignment="0" applyProtection="0">
      <alignment vertical="center"/>
    </xf>
    <xf numFmtId="2" fontId="52" fillId="34" borderId="138" applyProtection="0"/>
    <xf numFmtId="2" fontId="49" fillId="32" borderId="138" applyProtection="0"/>
    <xf numFmtId="0" fontId="12" fillId="9" borderId="136" applyNumberFormat="0" applyFont="0" applyAlignment="0" applyProtection="0">
      <alignment vertical="center"/>
    </xf>
    <xf numFmtId="0" fontId="58" fillId="0" borderId="147" applyNumberFormat="0" applyFill="0" applyAlignment="0" applyProtection="0">
      <alignment vertical="center"/>
    </xf>
    <xf numFmtId="0" fontId="27" fillId="14" borderId="118" applyNumberFormat="0" applyAlignment="0" applyProtection="0">
      <alignment vertical="center"/>
    </xf>
    <xf numFmtId="0" fontId="27" fillId="14" borderId="118" applyNumberFormat="0" applyAlignment="0" applyProtection="0">
      <alignment vertical="center"/>
    </xf>
    <xf numFmtId="2" fontId="49" fillId="32" borderId="120" applyProtection="0"/>
    <xf numFmtId="0" fontId="14" fillId="31" borderId="119" applyNumberFormat="0" applyAlignment="0" applyProtection="0"/>
    <xf numFmtId="0" fontId="58" fillId="0" borderId="139" applyNumberFormat="0" applyFill="0" applyAlignment="0" applyProtection="0">
      <alignment vertical="center"/>
    </xf>
    <xf numFmtId="2" fontId="48" fillId="34" borderId="120" applyProtection="0">
      <alignment horizontal="right"/>
    </xf>
    <xf numFmtId="0" fontId="14" fillId="31" borderId="119" applyNumberFormat="0" applyAlignment="0" applyProtection="0"/>
    <xf numFmtId="2" fontId="48" fillId="36" borderId="138" applyProtection="0"/>
    <xf numFmtId="2" fontId="49" fillId="32" borderId="120" applyProtection="0"/>
    <xf numFmtId="2" fontId="49" fillId="32" borderId="120" applyProtection="0"/>
    <xf numFmtId="0" fontId="63" fillId="14" borderId="118" applyNumberFormat="0" applyAlignment="0" applyProtection="0">
      <alignment vertical="center"/>
    </xf>
    <xf numFmtId="0" fontId="74" fillId="7" borderId="118" applyNumberFormat="0" applyAlignment="0" applyProtection="0">
      <alignment vertical="center"/>
    </xf>
    <xf numFmtId="14" fontId="49" fillId="35" borderId="146" applyProtection="0">
      <alignment horizontal="left"/>
    </xf>
    <xf numFmtId="0" fontId="74" fillId="7" borderId="118" applyNumberForma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74" fillId="7" borderId="118" applyNumberFormat="0" applyAlignment="0" applyProtection="0">
      <alignment vertical="center"/>
    </xf>
    <xf numFmtId="0" fontId="39" fillId="7" borderId="115" applyNumberFormat="0" applyAlignment="0" applyProtection="0">
      <alignment vertical="center"/>
    </xf>
    <xf numFmtId="2" fontId="49" fillId="32" borderId="138" applyProtection="0"/>
    <xf numFmtId="0" fontId="39" fillId="7" borderId="115" applyNumberFormat="0" applyAlignment="0" applyProtection="0">
      <alignment vertical="center"/>
    </xf>
    <xf numFmtId="0" fontId="12" fillId="9" borderId="136"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xf numFmtId="0" fontId="12" fillId="9" borderId="127" applyNumberFormat="0" applyFont="0" applyAlignment="0" applyProtection="0"/>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63" fillId="14" borderId="126" applyNumberForma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2" fillId="8" borderId="126" applyNumberFormat="0" applyAlignment="0" applyProtection="0"/>
    <xf numFmtId="0" fontId="63" fillId="8" borderId="126" applyNumberFormat="0" applyAlignment="0" applyProtection="0">
      <alignment vertical="center"/>
    </xf>
    <xf numFmtId="0" fontId="63" fillId="14" borderId="126" applyNumberFormat="0" applyAlignment="0" applyProtection="0">
      <alignment vertical="center"/>
    </xf>
    <xf numFmtId="0" fontId="63" fillId="8" borderId="126" applyNumberFormat="0" applyAlignment="0" applyProtection="0">
      <alignment vertical="center"/>
    </xf>
    <xf numFmtId="0" fontId="63" fillId="14" borderId="126" applyNumberFormat="0" applyAlignment="0" applyProtection="0">
      <alignment vertical="center"/>
    </xf>
    <xf numFmtId="0" fontId="62" fillId="8" borderId="126" applyNumberFormat="0" applyAlignment="0" applyProtection="0"/>
    <xf numFmtId="0" fontId="63" fillId="14" borderId="126" applyNumberFormat="0" applyAlignment="0" applyProtection="0">
      <alignment vertical="center"/>
    </xf>
    <xf numFmtId="0" fontId="63" fillId="14" borderId="126" applyNumberFormat="0" applyAlignment="0" applyProtection="0">
      <alignment vertical="center"/>
    </xf>
    <xf numFmtId="0" fontId="12" fillId="9" borderId="127" applyNumberFormat="0" applyFont="0" applyAlignment="0" applyProtection="0"/>
    <xf numFmtId="0" fontId="12" fillId="9" borderId="127" applyNumberFormat="0" applyFont="0" applyAlignment="0" applyProtection="0"/>
    <xf numFmtId="0" fontId="63" fillId="14" borderId="126" applyNumberFormat="0" applyAlignment="0" applyProtection="0">
      <alignment vertical="center"/>
    </xf>
    <xf numFmtId="0" fontId="63" fillId="14" borderId="126" applyNumberFormat="0" applyAlignment="0" applyProtection="0">
      <alignment vertical="center"/>
    </xf>
    <xf numFmtId="0" fontId="63" fillId="8"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8" borderId="126" applyNumberFormat="0" applyAlignment="0" applyProtection="0">
      <alignment vertical="center"/>
    </xf>
    <xf numFmtId="0" fontId="58" fillId="0" borderId="124" applyNumberFormat="0" applyFill="0" applyAlignment="0" applyProtection="0">
      <alignment vertical="center"/>
    </xf>
    <xf numFmtId="0" fontId="12" fillId="9" borderId="127" applyNumberFormat="0" applyFont="0" applyAlignment="0" applyProtection="0"/>
    <xf numFmtId="0" fontId="63" fillId="14" borderId="126" applyNumberFormat="0" applyAlignment="0" applyProtection="0">
      <alignment vertical="center"/>
    </xf>
    <xf numFmtId="0" fontId="62" fillId="8" borderId="126" applyNumberFormat="0" applyAlignment="0" applyProtection="0"/>
    <xf numFmtId="0" fontId="12" fillId="9" borderId="127" applyNumberFormat="0" applyFont="0" applyAlignment="0" applyProtection="0"/>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5"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2" fontId="52" fillId="34" borderId="123" applyProtection="0">
      <alignment horizontal="center"/>
    </xf>
    <xf numFmtId="2" fontId="48" fillId="36" borderId="123" applyProtection="0">
      <alignment horizontal="center"/>
    </xf>
    <xf numFmtId="0" fontId="54" fillId="0" borderId="124" applyNumberFormat="0" applyFill="0" applyAlignment="0" applyProtection="0">
      <alignment vertical="center"/>
    </xf>
    <xf numFmtId="0" fontId="54" fillId="0" borderId="124" applyNumberFormat="0" applyFill="0" applyAlignment="0" applyProtection="0">
      <alignment vertical="center"/>
    </xf>
    <xf numFmtId="2" fontId="48" fillId="36" borderId="123" applyProtection="0">
      <alignment horizontal="center"/>
    </xf>
    <xf numFmtId="2" fontId="52" fillId="34" borderId="123" applyProtection="0">
      <alignment horizontal="center"/>
    </xf>
    <xf numFmtId="0" fontId="75" fillId="8" borderId="132" applyNumberFormat="0" applyAlignment="0" applyProtection="0">
      <alignment vertical="center"/>
    </xf>
    <xf numFmtId="0" fontId="58" fillId="0" borderId="139" applyNumberFormat="0" applyFill="0" applyAlignment="0" applyProtection="0">
      <alignment vertical="center"/>
    </xf>
    <xf numFmtId="0" fontId="14" fillId="31" borderId="131" applyNumberFormat="0" applyAlignment="0" applyProtection="0"/>
    <xf numFmtId="0" fontId="12" fillId="9" borderId="144" applyNumberFormat="0" applyFont="0" applyAlignment="0" applyProtection="0">
      <alignment vertical="center"/>
    </xf>
    <xf numFmtId="0" fontId="63" fillId="14" borderId="141" applyNumberFormat="0" applyAlignment="0" applyProtection="0">
      <alignment vertical="center"/>
    </xf>
    <xf numFmtId="14" fontId="49" fillId="35" borderId="138" applyProtection="0">
      <alignment horizontal="right"/>
    </xf>
    <xf numFmtId="0" fontId="63" fillId="14" borderId="141" applyNumberFormat="0" applyAlignment="0" applyProtection="0">
      <alignment vertical="center"/>
    </xf>
    <xf numFmtId="14" fontId="49" fillId="35" borderId="120" applyProtection="0">
      <alignment horizontal="left"/>
    </xf>
    <xf numFmtId="0" fontId="14" fillId="31" borderId="119" applyNumberFormat="0" applyAlignment="0" applyProtection="0"/>
    <xf numFmtId="2" fontId="52" fillId="34" borderId="146" applyProtection="0"/>
    <xf numFmtId="2" fontId="48" fillId="34" borderId="120" applyProtection="0">
      <alignment horizontal="right"/>
    </xf>
    <xf numFmtId="0" fontId="12" fillId="9" borderId="119" applyNumberFormat="0" applyFont="0" applyAlignment="0" applyProtection="0">
      <alignment vertical="center"/>
    </xf>
    <xf numFmtId="0" fontId="47" fillId="32" borderId="138" applyNumberFormat="0" applyAlignment="0" applyProtection="0"/>
    <xf numFmtId="14" fontId="49" fillId="35" borderId="120" applyProtection="0">
      <alignment horizontal="left"/>
    </xf>
    <xf numFmtId="14" fontId="49" fillId="35" borderId="120" applyProtection="0">
      <alignment horizontal="right"/>
    </xf>
    <xf numFmtId="0" fontId="63" fillId="8" borderId="118" applyNumberFormat="0" applyAlignment="0" applyProtection="0">
      <alignment vertical="center"/>
    </xf>
    <xf numFmtId="0" fontId="63" fillId="14" borderId="118" applyNumberFormat="0" applyAlignment="0" applyProtection="0">
      <alignment vertical="center"/>
    </xf>
    <xf numFmtId="0" fontId="62" fillId="8" borderId="118" applyNumberFormat="0" applyAlignment="0" applyProtection="0"/>
    <xf numFmtId="0" fontId="12" fillId="9" borderId="136" applyNumberFormat="0" applyFont="0" applyAlignment="0" applyProtection="0">
      <alignment vertical="center"/>
    </xf>
    <xf numFmtId="0" fontId="27" fillId="14" borderId="141" applyNumberFormat="0" applyAlignment="0" applyProtection="0">
      <alignment vertical="center"/>
    </xf>
    <xf numFmtId="2" fontId="49" fillId="32" borderId="138" applyProtection="0"/>
    <xf numFmtId="0" fontId="75" fillId="14" borderId="145" applyNumberFormat="0" applyAlignment="0" applyProtection="0">
      <alignment vertical="center"/>
    </xf>
    <xf numFmtId="0" fontId="63" fillId="14" borderId="141" applyNumberFormat="0" applyAlignment="0" applyProtection="0">
      <alignment vertical="center"/>
    </xf>
    <xf numFmtId="0" fontId="80" fillId="0" borderId="148" applyNumberFormat="0" applyFill="0" applyAlignment="0" applyProtection="0"/>
    <xf numFmtId="0" fontId="12" fillId="9" borderId="131" applyNumberFormat="0" applyFon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2" fontId="48" fillId="34" borderId="120" applyProtection="0">
      <alignment horizontal="right"/>
    </xf>
    <xf numFmtId="14" fontId="49" fillId="35" borderId="120" applyProtection="0">
      <alignment horizontal="left"/>
    </xf>
    <xf numFmtId="0" fontId="50" fillId="32" borderId="120" applyNumberFormat="0" applyProtection="0">
      <alignment horizontal="left"/>
    </xf>
    <xf numFmtId="14" fontId="49" fillId="35" borderId="120" applyProtection="0">
      <alignment horizontal="left"/>
    </xf>
    <xf numFmtId="14" fontId="49" fillId="35" borderId="120" applyProtection="0">
      <alignment horizontal="right"/>
    </xf>
    <xf numFmtId="14" fontId="49" fillId="35" borderId="120" applyProtection="0">
      <alignment horizontal="right"/>
    </xf>
    <xf numFmtId="0" fontId="75" fillId="14" borderId="132" applyNumberFormat="0" applyAlignment="0" applyProtection="0">
      <alignment vertical="center"/>
    </xf>
    <xf numFmtId="0" fontId="74" fillId="7" borderId="163" applyNumberFormat="0" applyAlignment="0" applyProtection="0">
      <alignment vertical="center"/>
    </xf>
    <xf numFmtId="2" fontId="52" fillId="34" borderId="133" applyProtection="0"/>
    <xf numFmtId="0" fontId="58" fillId="0" borderId="139" applyNumberFormat="0" applyFill="0" applyAlignment="0" applyProtection="0">
      <alignment vertical="center"/>
    </xf>
    <xf numFmtId="0" fontId="58" fillId="0" borderId="140" applyNumberFormat="0" applyFill="0" applyAlignment="0" applyProtection="0">
      <alignment vertical="center"/>
    </xf>
    <xf numFmtId="0" fontId="27" fillId="14" borderId="129" applyNumberFormat="0" applyAlignment="0" applyProtection="0">
      <alignment vertical="center"/>
    </xf>
    <xf numFmtId="0" fontId="58" fillId="0" borderId="139" applyNumberFormat="0" applyFill="0" applyAlignment="0" applyProtection="0">
      <alignment vertical="center"/>
    </xf>
    <xf numFmtId="0" fontId="63" fillId="14" borderId="141" applyNumberFormat="0" applyAlignment="0" applyProtection="0">
      <alignment vertical="center"/>
    </xf>
    <xf numFmtId="0" fontId="58" fillId="0" borderId="168" applyNumberFormat="0" applyFill="0" applyAlignment="0" applyProtection="0">
      <alignment vertical="center"/>
    </xf>
    <xf numFmtId="0" fontId="58" fillId="0" borderId="147" applyNumberFormat="0" applyFill="0" applyAlignment="0" applyProtection="0">
      <alignment vertical="center"/>
    </xf>
    <xf numFmtId="14" fontId="49" fillId="35" borderId="133" applyProtection="0">
      <alignment horizontal="left"/>
    </xf>
    <xf numFmtId="0" fontId="74" fillId="7" borderId="141" applyNumberFormat="0" applyAlignment="0" applyProtection="0">
      <alignment vertical="center"/>
    </xf>
    <xf numFmtId="0" fontId="63" fillId="8" borderId="163" applyNumberFormat="0" applyAlignment="0" applyProtection="0">
      <alignment vertical="center"/>
    </xf>
    <xf numFmtId="0" fontId="75" fillId="8" borderId="137" applyNumberFormat="0" applyAlignment="0" applyProtection="0">
      <alignment vertical="center"/>
    </xf>
    <xf numFmtId="0" fontId="58" fillId="0" borderId="147" applyNumberFormat="0" applyFill="0" applyAlignment="0" applyProtection="0">
      <alignment vertical="center"/>
    </xf>
    <xf numFmtId="0" fontId="12" fillId="9" borderId="136" applyNumberFormat="0" applyFont="0" applyAlignment="0" applyProtection="0">
      <alignment vertical="center"/>
    </xf>
    <xf numFmtId="0" fontId="46" fillId="14" borderId="132" applyNumberFormat="0" applyAlignment="0" applyProtection="0">
      <alignment vertical="center"/>
    </xf>
    <xf numFmtId="0" fontId="12" fillId="9" borderId="136" applyNumberFormat="0" applyFont="0" applyAlignment="0" applyProtection="0">
      <alignment vertical="center"/>
    </xf>
    <xf numFmtId="0" fontId="39" fillId="7" borderId="141" applyNumberFormat="0" applyAlignment="0" applyProtection="0">
      <alignment vertical="center"/>
    </xf>
    <xf numFmtId="0" fontId="46" fillId="14" borderId="137" applyNumberFormat="0" applyAlignment="0" applyProtection="0">
      <alignment vertical="center"/>
    </xf>
    <xf numFmtId="0" fontId="58" fillId="0" borderId="139" applyNumberFormat="0" applyFill="0" applyAlignment="0" applyProtection="0">
      <alignment vertical="center"/>
    </xf>
    <xf numFmtId="0" fontId="12" fillId="9" borderId="144" applyNumberFormat="0" applyFont="0" applyAlignment="0" applyProtection="0">
      <alignment vertical="center"/>
    </xf>
    <xf numFmtId="0" fontId="75" fillId="14" borderId="122" applyNumberFormat="0" applyAlignment="0" applyProtection="0">
      <alignment vertical="center"/>
    </xf>
    <xf numFmtId="0" fontId="75" fillId="8"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80" fillId="0" borderId="125" applyNumberFormat="0" applyFill="0" applyAlignment="0" applyProtection="0"/>
    <xf numFmtId="10" fontId="33" fillId="28" borderId="142" applyNumberFormat="0" applyBorder="0" applyAlignment="0" applyProtection="0"/>
    <xf numFmtId="0" fontId="75" fillId="14" borderId="122" applyNumberFormat="0" applyAlignment="0" applyProtection="0">
      <alignment vertical="center"/>
    </xf>
    <xf numFmtId="0" fontId="50" fillId="32" borderId="138" applyNumberFormat="0" applyProtection="0">
      <alignment horizontal="left"/>
    </xf>
    <xf numFmtId="0" fontId="75" fillId="14" borderId="132" applyNumberFormat="0" applyAlignment="0" applyProtection="0">
      <alignment vertical="center"/>
    </xf>
    <xf numFmtId="0" fontId="12" fillId="9" borderId="131" applyNumberFormat="0" applyFont="0" applyAlignment="0" applyProtection="0">
      <alignment vertical="center"/>
    </xf>
    <xf numFmtId="0" fontId="58" fillId="0" borderId="147" applyNumberFormat="0" applyFill="0" applyAlignment="0" applyProtection="0">
      <alignment vertical="center"/>
    </xf>
    <xf numFmtId="0" fontId="58" fillId="0" borderId="139" applyNumberFormat="0" applyFill="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xf numFmtId="0" fontId="12" fillId="9" borderId="127" applyNumberFormat="0" applyFont="0" applyAlignment="0" applyProtection="0"/>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12" fillId="9" borderId="127" applyNumberFormat="0" applyFon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2" fillId="8" borderId="126" applyNumberFormat="0" applyAlignment="0" applyProtection="0"/>
    <xf numFmtId="0" fontId="63" fillId="8" borderId="126" applyNumberFormat="0" applyAlignment="0" applyProtection="0">
      <alignment vertical="center"/>
    </xf>
    <xf numFmtId="0" fontId="63" fillId="14" borderId="126" applyNumberFormat="0" applyAlignment="0" applyProtection="0">
      <alignment vertical="center"/>
    </xf>
    <xf numFmtId="0" fontId="63" fillId="8" borderId="126" applyNumberFormat="0" applyAlignment="0" applyProtection="0">
      <alignment vertical="center"/>
    </xf>
    <xf numFmtId="0" fontId="63" fillId="14" borderId="126" applyNumberFormat="0" applyAlignment="0" applyProtection="0">
      <alignment vertical="center"/>
    </xf>
    <xf numFmtId="0" fontId="62" fillId="8" borderId="126" applyNumberFormat="0" applyAlignment="0" applyProtection="0"/>
    <xf numFmtId="0" fontId="63" fillId="14" borderId="126" applyNumberFormat="0" applyAlignment="0" applyProtection="0">
      <alignment vertical="center"/>
    </xf>
    <xf numFmtId="0" fontId="63" fillId="14" borderId="126" applyNumberFormat="0" applyAlignment="0" applyProtection="0">
      <alignment vertical="center"/>
    </xf>
    <xf numFmtId="0" fontId="12" fillId="9" borderId="127" applyNumberFormat="0" applyFont="0" applyAlignment="0" applyProtection="0"/>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8"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8" borderId="126" applyNumberFormat="0" applyAlignment="0" applyProtection="0">
      <alignment vertical="center"/>
    </xf>
    <xf numFmtId="0" fontId="58" fillId="0" borderId="124" applyNumberFormat="0" applyFill="0" applyAlignment="0" applyProtection="0">
      <alignment vertical="center"/>
    </xf>
    <xf numFmtId="0" fontId="12" fillId="9" borderId="127" applyNumberFormat="0" applyFont="0" applyAlignment="0" applyProtection="0"/>
    <xf numFmtId="0" fontId="62" fillId="8" borderId="126" applyNumberFormat="0" applyAlignment="0" applyProtection="0"/>
    <xf numFmtId="0" fontId="62" fillId="8" borderId="126" applyNumberFormat="0" applyAlignment="0" applyProtection="0"/>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5"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2" fontId="52" fillId="34" borderId="123" applyProtection="0">
      <alignment horizontal="center"/>
    </xf>
    <xf numFmtId="2" fontId="48" fillId="36" borderId="123" applyProtection="0">
      <alignment horizontal="center"/>
    </xf>
    <xf numFmtId="0" fontId="54" fillId="0" borderId="124" applyNumberFormat="0" applyFill="0" applyAlignment="0" applyProtection="0">
      <alignment vertical="center"/>
    </xf>
    <xf numFmtId="2" fontId="48" fillId="36" borderId="123" applyProtection="0">
      <alignment horizontal="center"/>
    </xf>
    <xf numFmtId="2" fontId="48" fillId="36" borderId="123" applyProtection="0">
      <alignment horizontal="center"/>
    </xf>
    <xf numFmtId="2" fontId="52" fillId="34" borderId="123" applyProtection="0">
      <alignment horizontal="center"/>
    </xf>
    <xf numFmtId="0" fontId="12" fillId="9" borderId="144" applyNumberFormat="0" applyFont="0" applyAlignment="0" applyProtection="0">
      <alignment vertical="center"/>
    </xf>
    <xf numFmtId="0" fontId="63" fillId="14" borderId="118" applyNumberFormat="0" applyAlignment="0" applyProtection="0">
      <alignment vertical="center"/>
    </xf>
    <xf numFmtId="0" fontId="63" fillId="14" borderId="118" applyNumberFormat="0" applyAlignment="0" applyProtection="0">
      <alignment vertical="center"/>
    </xf>
    <xf numFmtId="0" fontId="62" fillId="8" borderId="118" applyNumberFormat="0" applyAlignment="0" applyProtection="0"/>
    <xf numFmtId="0" fontId="63" fillId="14" borderId="141" applyNumberForma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58" fillId="0" borderId="140" applyNumberFormat="0" applyFill="0" applyAlignment="0" applyProtection="0">
      <alignment vertical="center"/>
    </xf>
    <xf numFmtId="0" fontId="50" fillId="32" borderId="138" applyNumberFormat="0" applyProtection="0">
      <alignment horizontal="left"/>
    </xf>
    <xf numFmtId="0" fontId="12" fillId="9" borderId="165" applyNumberFormat="0" applyFont="0" applyAlignment="0" applyProtection="0">
      <alignment vertical="center"/>
    </xf>
    <xf numFmtId="0" fontId="80" fillId="0" borderId="148" applyNumberFormat="0" applyFill="0" applyAlignment="0" applyProtection="0"/>
    <xf numFmtId="0" fontId="74" fillId="7" borderId="143" applyNumberFormat="0" applyAlignment="0" applyProtection="0">
      <alignment vertical="center"/>
    </xf>
    <xf numFmtId="0" fontId="58" fillId="0" borderId="147" applyNumberFormat="0" applyFill="0" applyAlignment="0" applyProtection="0">
      <alignment vertical="center"/>
    </xf>
    <xf numFmtId="0" fontId="75" fillId="14" borderId="145" applyNumberFormat="0" applyAlignment="0" applyProtection="0">
      <alignment vertical="center"/>
    </xf>
    <xf numFmtId="2" fontId="48" fillId="34" borderId="120" applyProtection="0">
      <alignment horizontal="right"/>
    </xf>
    <xf numFmtId="14" fontId="49" fillId="35" borderId="120" applyProtection="0">
      <alignment horizontal="left"/>
    </xf>
    <xf numFmtId="0" fontId="50" fillId="32" borderId="120" applyNumberFormat="0" applyProtection="0">
      <alignment horizontal="left"/>
    </xf>
    <xf numFmtId="14" fontId="49" fillId="35" borderId="120" applyProtection="0">
      <alignment horizontal="left"/>
    </xf>
    <xf numFmtId="14" fontId="49" fillId="35" borderId="120" applyProtection="0">
      <alignment horizontal="right"/>
    </xf>
    <xf numFmtId="14" fontId="49" fillId="35" borderId="120" applyProtection="0">
      <alignment horizontal="right"/>
    </xf>
    <xf numFmtId="0" fontId="74" fillId="7" borderId="129" applyNumberFormat="0" applyAlignment="0" applyProtection="0">
      <alignment vertical="center"/>
    </xf>
    <xf numFmtId="0" fontId="74" fillId="7" borderId="141" applyNumberFormat="0" applyAlignment="0" applyProtection="0">
      <alignment vertical="center"/>
    </xf>
    <xf numFmtId="0" fontId="63" fillId="14" borderId="150" applyNumberFormat="0" applyAlignment="0" applyProtection="0">
      <alignment vertical="center"/>
    </xf>
    <xf numFmtId="0" fontId="58" fillId="0" borderId="139" applyNumberFormat="0" applyFill="0" applyAlignment="0" applyProtection="0">
      <alignment vertical="center"/>
    </xf>
    <xf numFmtId="0" fontId="75" fillId="14" borderId="137" applyNumberFormat="0" applyAlignment="0" applyProtection="0">
      <alignment vertical="center"/>
    </xf>
    <xf numFmtId="2" fontId="48" fillId="36" borderId="138" applyProtection="0">
      <alignment horizontal="center"/>
    </xf>
    <xf numFmtId="0" fontId="75" fillId="14" borderId="137" applyNumberFormat="0" applyAlignment="0" applyProtection="0">
      <alignment vertical="center"/>
    </xf>
    <xf numFmtId="0" fontId="12" fillId="9" borderId="136" applyNumberFormat="0" applyFont="0" applyAlignment="0" applyProtection="0">
      <alignment vertical="center"/>
    </xf>
    <xf numFmtId="0" fontId="75" fillId="8" borderId="137" applyNumberFormat="0" applyAlignment="0" applyProtection="0">
      <alignment vertical="center"/>
    </xf>
    <xf numFmtId="0" fontId="63" fillId="14" borderId="143" applyNumberFormat="0" applyAlignment="0" applyProtection="0">
      <alignment vertical="center"/>
    </xf>
    <xf numFmtId="0" fontId="50" fillId="32" borderId="154" applyNumberFormat="0" applyProtection="0">
      <alignment horizontal="left"/>
    </xf>
    <xf numFmtId="0" fontId="14" fillId="31" borderId="131" applyNumberFormat="0" applyAlignment="0" applyProtection="0"/>
    <xf numFmtId="0" fontId="12" fillId="9" borderId="136" applyNumberFormat="0" applyFont="0" applyAlignment="0" applyProtection="0">
      <alignment vertical="center"/>
    </xf>
    <xf numFmtId="0" fontId="80" fillId="0" borderId="140" applyNumberFormat="0" applyFill="0" applyAlignment="0" applyProtection="0"/>
    <xf numFmtId="0" fontId="58" fillId="0" borderId="140" applyNumberFormat="0" applyFill="0" applyAlignment="0" applyProtection="0">
      <alignment vertical="center"/>
    </xf>
    <xf numFmtId="2" fontId="52" fillId="34" borderId="133" applyProtection="0"/>
    <xf numFmtId="14" fontId="49" fillId="35" borderId="133" applyProtection="0">
      <alignment horizontal="left"/>
    </xf>
    <xf numFmtId="0" fontId="47" fillId="32" borderId="138" applyNumberFormat="0" applyAlignment="0" applyProtection="0"/>
    <xf numFmtId="0" fontId="12" fillId="9" borderId="136" applyNumberFormat="0" applyFont="0" applyAlignment="0" applyProtection="0">
      <alignment vertical="center"/>
    </xf>
    <xf numFmtId="2" fontId="52" fillId="34" borderId="138" applyProtection="0"/>
    <xf numFmtId="2" fontId="48" fillId="36" borderId="146" applyProtection="0">
      <alignment horizontal="center"/>
    </xf>
    <xf numFmtId="0" fontId="14" fillId="31" borderId="144" applyNumberFormat="0" applyAlignment="0" applyProtection="0"/>
    <xf numFmtId="0" fontId="75" fillId="14" borderId="122" applyNumberFormat="0" applyAlignment="0" applyProtection="0">
      <alignment vertical="center"/>
    </xf>
    <xf numFmtId="0" fontId="75" fillId="8"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80" fillId="0" borderId="125" applyNumberFormat="0" applyFill="0" applyAlignment="0" applyProtection="0"/>
    <xf numFmtId="0" fontId="75" fillId="14" borderId="122" applyNumberFormat="0" applyAlignment="0" applyProtection="0">
      <alignment vertical="center"/>
    </xf>
    <xf numFmtId="14" fontId="49" fillId="35" borderId="138" applyProtection="0">
      <alignment horizontal="right"/>
    </xf>
    <xf numFmtId="0" fontId="63" fillId="14" borderId="143" applyNumberFormat="0" applyAlignment="0" applyProtection="0">
      <alignment vertical="center"/>
    </xf>
    <xf numFmtId="2" fontId="47" fillId="33" borderId="133" applyProtection="0">
      <alignment horizontal="right"/>
    </xf>
    <xf numFmtId="0" fontId="58" fillId="0" borderId="147" applyNumberFormat="0" applyFill="0" applyAlignment="0" applyProtection="0">
      <alignment vertical="center"/>
    </xf>
    <xf numFmtId="2" fontId="52" fillId="34" borderId="133" applyProtection="0"/>
    <xf numFmtId="0" fontId="63" fillId="14" borderId="150" applyNumberFormat="0" applyAlignment="0" applyProtection="0">
      <alignment vertical="center"/>
    </xf>
    <xf numFmtId="14" fontId="49" fillId="35" borderId="138" applyProtection="0">
      <alignment horizontal="right"/>
    </xf>
    <xf numFmtId="0" fontId="74" fillId="7" borderId="118"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75" fillId="14" borderId="132" applyNumberForma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14" fontId="49" fillId="35" borderId="133" applyProtection="0">
      <alignment horizontal="right"/>
    </xf>
    <xf numFmtId="0" fontId="62" fillId="8" borderId="118" applyNumberFormat="0" applyAlignment="0" applyProtection="0"/>
    <xf numFmtId="0" fontId="63" fillId="14" borderId="118" applyNumberFormat="0" applyAlignment="0" applyProtection="0">
      <alignment vertical="center"/>
    </xf>
    <xf numFmtId="0" fontId="63" fillId="14" borderId="118" applyNumberFormat="0" applyAlignment="0" applyProtection="0">
      <alignment vertical="center"/>
    </xf>
    <xf numFmtId="0" fontId="75" fillId="14" borderId="137" applyNumberFormat="0" applyAlignment="0" applyProtection="0">
      <alignment vertical="center"/>
    </xf>
    <xf numFmtId="0" fontId="74" fillId="7" borderId="143" applyNumberFormat="0" applyAlignment="0" applyProtection="0">
      <alignment vertical="center"/>
    </xf>
    <xf numFmtId="0" fontId="63" fillId="14" borderId="141" applyNumberFormat="0" applyAlignment="0" applyProtection="0">
      <alignment vertical="center"/>
    </xf>
    <xf numFmtId="0" fontId="63" fillId="8" borderId="141"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14" fontId="49" fillId="35" borderId="146" applyProtection="0">
      <alignment horizontal="left"/>
    </xf>
    <xf numFmtId="0" fontId="63" fillId="14" borderId="126" applyNumberFormat="0" applyAlignment="0" applyProtection="0">
      <alignment vertical="center"/>
    </xf>
    <xf numFmtId="0" fontId="62" fillId="8" borderId="126" applyNumberFormat="0" applyAlignment="0" applyProtection="0"/>
    <xf numFmtId="0" fontId="63" fillId="14" borderId="126" applyNumberFormat="0" applyAlignment="0" applyProtection="0">
      <alignment vertical="center"/>
    </xf>
    <xf numFmtId="0" fontId="63" fillId="14" borderId="126" applyNumberFormat="0" applyAlignment="0" applyProtection="0">
      <alignment vertical="center"/>
    </xf>
    <xf numFmtId="0" fontId="63" fillId="8" borderId="126" applyNumberFormat="0" applyAlignment="0" applyProtection="0">
      <alignment vertical="center"/>
    </xf>
    <xf numFmtId="0" fontId="12" fillId="9" borderId="127" applyNumberFormat="0" applyFont="0" applyAlignment="0" applyProtection="0">
      <alignment vertical="center"/>
    </xf>
    <xf numFmtId="0" fontId="46" fillId="14" borderId="122" applyNumberFormat="0" applyAlignment="0" applyProtection="0">
      <alignment vertical="center"/>
    </xf>
    <xf numFmtId="0" fontId="58" fillId="0" borderId="125" applyNumberFormat="0" applyFill="0" applyAlignment="0" applyProtection="0">
      <alignment vertical="center"/>
    </xf>
    <xf numFmtId="0" fontId="39" fillId="7" borderId="126" applyNumberForma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75" fillId="14" borderId="137" applyNumberFormat="0" applyAlignment="0" applyProtection="0">
      <alignment vertical="center"/>
    </xf>
    <xf numFmtId="0" fontId="12" fillId="9" borderId="144" applyNumberFormat="0" applyFont="0" applyAlignment="0" applyProtection="0">
      <alignment vertical="center"/>
    </xf>
    <xf numFmtId="0" fontId="63" fillId="8" borderId="129" applyNumberFormat="0" applyAlignment="0" applyProtection="0">
      <alignment vertical="center"/>
    </xf>
    <xf numFmtId="0" fontId="12" fillId="9" borderId="136" applyNumberFormat="0" applyFont="0" applyAlignment="0" applyProtection="0"/>
    <xf numFmtId="2" fontId="49" fillId="32" borderId="133" applyProtection="0"/>
    <xf numFmtId="0" fontId="39" fillId="7" borderId="150" applyNumberFormat="0" applyAlignment="0" applyProtection="0">
      <alignment vertical="center"/>
    </xf>
    <xf numFmtId="0" fontId="62" fillId="8" borderId="141" applyNumberFormat="0" applyAlignment="0" applyProtection="0"/>
    <xf numFmtId="0" fontId="27" fillId="14" borderId="141" applyNumberFormat="0" applyAlignment="0" applyProtection="0">
      <alignment vertical="center"/>
    </xf>
    <xf numFmtId="0" fontId="75" fillId="14" borderId="132" applyNumberFormat="0" applyAlignment="0" applyProtection="0">
      <alignment vertical="center"/>
    </xf>
    <xf numFmtId="0" fontId="12" fillId="9" borderId="127" applyNumberFormat="0" applyFont="0" applyAlignment="0" applyProtection="0">
      <alignment vertical="center"/>
    </xf>
    <xf numFmtId="0" fontId="75" fillId="14" borderId="166" applyNumberFormat="0" applyAlignment="0" applyProtection="0">
      <alignment vertical="center"/>
    </xf>
    <xf numFmtId="0" fontId="12" fillId="9" borderId="136" applyNumberFormat="0" applyFont="0" applyAlignment="0" applyProtection="0">
      <alignment vertical="center"/>
    </xf>
    <xf numFmtId="0" fontId="74" fillId="7" borderId="141" applyNumberFormat="0" applyAlignment="0" applyProtection="0">
      <alignment vertical="center"/>
    </xf>
    <xf numFmtId="0" fontId="75" fillId="14" borderId="132" applyNumberFormat="0" applyAlignment="0" applyProtection="0">
      <alignment vertical="center"/>
    </xf>
    <xf numFmtId="0" fontId="58" fillId="0" borderId="139" applyNumberFormat="0" applyFill="0" applyAlignment="0" applyProtection="0">
      <alignment vertical="center"/>
    </xf>
    <xf numFmtId="0" fontId="58" fillId="0" borderId="140" applyNumberFormat="0" applyFill="0" applyAlignment="0" applyProtection="0">
      <alignment vertical="center"/>
    </xf>
    <xf numFmtId="0" fontId="12" fillId="9" borderId="144" applyNumberFormat="0" applyFont="0" applyAlignment="0" applyProtection="0">
      <alignment vertical="center"/>
    </xf>
    <xf numFmtId="2" fontId="47" fillId="33" borderId="138" applyProtection="0">
      <alignment horizontal="right"/>
    </xf>
    <xf numFmtId="0" fontId="63" fillId="14" borderId="141" applyNumberFormat="0" applyAlignment="0" applyProtection="0">
      <alignment vertical="center"/>
    </xf>
    <xf numFmtId="0" fontId="75" fillId="14" borderId="122" applyNumberFormat="0" applyAlignment="0" applyProtection="0">
      <alignment vertical="center"/>
    </xf>
    <xf numFmtId="0" fontId="75" fillId="8"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80" fillId="0" borderId="125" applyNumberFormat="0" applyFill="0" applyAlignment="0" applyProtection="0"/>
    <xf numFmtId="0" fontId="75" fillId="14" borderId="122" applyNumberFormat="0" applyAlignment="0" applyProtection="0">
      <alignment vertical="center"/>
    </xf>
    <xf numFmtId="0" fontId="12" fillId="9" borderId="136" applyNumberFormat="0" applyFont="0" applyAlignment="0" applyProtection="0">
      <alignment vertical="center"/>
    </xf>
    <xf numFmtId="0" fontId="50" fillId="32" borderId="133" applyNumberFormat="0" applyProtection="0">
      <alignment horizontal="left"/>
    </xf>
    <xf numFmtId="0" fontId="63" fillId="14" borderId="141" applyNumberFormat="0" applyAlignment="0" applyProtection="0">
      <alignment vertical="center"/>
    </xf>
    <xf numFmtId="14" fontId="49" fillId="35" borderId="146" applyProtection="0">
      <alignment horizontal="left"/>
    </xf>
    <xf numFmtId="0" fontId="58" fillId="0" borderId="139" applyNumberFormat="0" applyFill="0" applyAlignment="0" applyProtection="0">
      <alignment vertical="center"/>
    </xf>
    <xf numFmtId="2" fontId="47" fillId="33" borderId="123" applyProtection="0">
      <alignment horizontal="right"/>
    </xf>
    <xf numFmtId="14" fontId="49" fillId="35" borderId="123" applyProtection="0">
      <alignment horizontal="left"/>
    </xf>
    <xf numFmtId="14" fontId="49" fillId="35" borderId="123" applyProtection="0">
      <alignment horizontal="right"/>
    </xf>
    <xf numFmtId="0" fontId="63" fillId="14" borderId="143" applyNumberFormat="0" applyAlignment="0" applyProtection="0">
      <alignment vertical="center"/>
    </xf>
    <xf numFmtId="0" fontId="39" fillId="7" borderId="141" applyNumberFormat="0" applyAlignment="0" applyProtection="0">
      <alignment vertical="center"/>
    </xf>
    <xf numFmtId="0" fontId="75" fillId="14" borderId="137" applyNumberFormat="0" applyAlignment="0" applyProtection="0">
      <alignment vertical="center"/>
    </xf>
    <xf numFmtId="2" fontId="48" fillId="33" borderId="123" applyProtection="0"/>
    <xf numFmtId="14" fontId="49" fillId="35" borderId="123" applyProtection="0">
      <alignment horizontal="right"/>
    </xf>
    <xf numFmtId="2" fontId="47" fillId="33" borderId="123" applyProtection="0">
      <alignment horizontal="right"/>
    </xf>
    <xf numFmtId="0" fontId="75" fillId="14" borderId="137" applyNumberFormat="0" applyAlignment="0" applyProtection="0">
      <alignment vertical="center"/>
    </xf>
    <xf numFmtId="14" fontId="49" fillId="35" borderId="123" applyProtection="0">
      <alignment horizontal="left"/>
    </xf>
    <xf numFmtId="14" fontId="49" fillId="35" borderId="123" applyProtection="0">
      <alignment horizontal="right"/>
    </xf>
    <xf numFmtId="14" fontId="49" fillId="35" borderId="123" applyProtection="0">
      <alignment horizontal="right"/>
    </xf>
    <xf numFmtId="0" fontId="50" fillId="32" borderId="123" applyNumberFormat="0" applyProtection="0">
      <alignment horizontal="left"/>
    </xf>
    <xf numFmtId="2" fontId="48" fillId="33" borderId="123" applyProtection="0"/>
    <xf numFmtId="0" fontId="75" fillId="14" borderId="145" applyNumberFormat="0" applyAlignment="0" applyProtection="0">
      <alignment vertical="center"/>
    </xf>
    <xf numFmtId="0" fontId="63" fillId="8" borderId="141" applyNumberFormat="0" applyAlignment="0" applyProtection="0">
      <alignment vertical="center"/>
    </xf>
    <xf numFmtId="2" fontId="49" fillId="32" borderId="138" applyProtection="0"/>
    <xf numFmtId="0" fontId="75" fillId="14" borderId="137" applyNumberFormat="0" applyAlignment="0" applyProtection="0">
      <alignment vertical="center"/>
    </xf>
    <xf numFmtId="0" fontId="58" fillId="0" borderId="139" applyNumberFormat="0" applyFill="0" applyAlignment="0" applyProtection="0">
      <alignment vertical="center"/>
    </xf>
    <xf numFmtId="0" fontId="47" fillId="32" borderId="146" applyNumberFormat="0" applyAlignment="0" applyProtection="0"/>
    <xf numFmtId="0" fontId="39" fillId="7" borderId="150" applyNumberFormat="0" applyAlignment="0" applyProtection="0">
      <alignment vertical="center"/>
    </xf>
    <xf numFmtId="0" fontId="58" fillId="0" borderId="168" applyNumberFormat="0" applyFill="0" applyAlignment="0" applyProtection="0">
      <alignment vertical="center"/>
    </xf>
    <xf numFmtId="14" fontId="49" fillId="35" borderId="138" applyProtection="0">
      <alignment horizontal="left"/>
    </xf>
    <xf numFmtId="0" fontId="46" fillId="14" borderId="137" applyNumberFormat="0" applyAlignment="0" applyProtection="0">
      <alignment vertical="center"/>
    </xf>
    <xf numFmtId="0" fontId="46" fillId="14" borderId="145" applyNumberFormat="0" applyAlignment="0" applyProtection="0">
      <alignment vertical="center"/>
    </xf>
    <xf numFmtId="0" fontId="58" fillId="0" borderId="139" applyNumberFormat="0" applyFill="0" applyAlignment="0" applyProtection="0">
      <alignment vertical="center"/>
    </xf>
    <xf numFmtId="0" fontId="75" fillId="14" borderId="137" applyNumberFormat="0" applyAlignment="0" applyProtection="0">
      <alignment vertical="center"/>
    </xf>
    <xf numFmtId="0" fontId="74" fillId="7" borderId="143"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63" fillId="14" borderId="129" applyNumberFormat="0" applyAlignment="0" applyProtection="0">
      <alignment vertical="center"/>
    </xf>
    <xf numFmtId="0" fontId="63" fillId="14" borderId="163" applyNumberFormat="0" applyAlignment="0" applyProtection="0">
      <alignment vertical="center"/>
    </xf>
    <xf numFmtId="0" fontId="14" fillId="31" borderId="136" applyNumberFormat="0" applyAlignment="0" applyProtection="0"/>
    <xf numFmtId="0" fontId="39" fillId="7" borderId="141" applyNumberFormat="0" applyAlignment="0" applyProtection="0">
      <alignment vertical="center"/>
    </xf>
    <xf numFmtId="0" fontId="58" fillId="0" borderId="147" applyNumberFormat="0" applyFill="0" applyAlignment="0" applyProtection="0">
      <alignment vertical="center"/>
    </xf>
    <xf numFmtId="0" fontId="75" fillId="8" borderId="137" applyNumberFormat="0" applyAlignment="0" applyProtection="0">
      <alignment vertical="center"/>
    </xf>
    <xf numFmtId="0" fontId="46" fillId="14" borderId="137" applyNumberFormat="0" applyAlignment="0" applyProtection="0">
      <alignment vertical="center"/>
    </xf>
    <xf numFmtId="2" fontId="49" fillId="32" borderId="120" applyProtection="0"/>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63" fillId="14" borderId="143" applyNumberFormat="0" applyAlignment="0" applyProtection="0">
      <alignment vertical="center"/>
    </xf>
    <xf numFmtId="0" fontId="58" fillId="0" borderId="147" applyNumberFormat="0" applyFill="0" applyAlignment="0" applyProtection="0">
      <alignment vertical="center"/>
    </xf>
    <xf numFmtId="0" fontId="63" fillId="14" borderId="141" applyNumberFormat="0" applyAlignment="0" applyProtection="0">
      <alignment vertical="center"/>
    </xf>
    <xf numFmtId="0" fontId="12" fillId="9" borderId="119" applyNumberFormat="0" applyFont="0" applyAlignment="0" applyProtection="0">
      <alignment vertical="center"/>
    </xf>
    <xf numFmtId="0" fontId="12" fillId="9" borderId="131" applyNumberFormat="0" applyFont="0" applyAlignment="0" applyProtection="0">
      <alignment vertical="center"/>
    </xf>
    <xf numFmtId="0" fontId="63" fillId="14" borderId="141" applyNumberFormat="0" applyAlignment="0" applyProtection="0">
      <alignment vertical="center"/>
    </xf>
    <xf numFmtId="0" fontId="74" fillId="7" borderId="129" applyNumberFormat="0" applyAlignment="0" applyProtection="0">
      <alignment vertical="center"/>
    </xf>
    <xf numFmtId="0" fontId="58" fillId="0" borderId="124" applyNumberFormat="0" applyFill="0" applyAlignment="0" applyProtection="0">
      <alignment vertical="center"/>
    </xf>
    <xf numFmtId="2" fontId="52" fillId="34" borderId="120" applyProtection="0"/>
    <xf numFmtId="0" fontId="27" fillId="14" borderId="143" applyNumberFormat="0" applyAlignment="0" applyProtection="0">
      <alignment vertical="center"/>
    </xf>
    <xf numFmtId="0" fontId="58" fillId="0" borderId="168" applyNumberFormat="0" applyFill="0" applyAlignment="0" applyProtection="0">
      <alignment vertical="center"/>
    </xf>
    <xf numFmtId="2" fontId="49" fillId="32" borderId="154" applyProtection="0"/>
    <xf numFmtId="0" fontId="62" fillId="8" borderId="141" applyNumberFormat="0" applyAlignment="0" applyProtection="0"/>
    <xf numFmtId="0" fontId="12" fillId="9" borderId="136" applyNumberFormat="0" applyFont="0" applyAlignment="0" applyProtection="0">
      <alignment vertical="center"/>
    </xf>
    <xf numFmtId="0" fontId="58" fillId="0" borderId="148" applyNumberFormat="0" applyFill="0" applyAlignment="0" applyProtection="0">
      <alignment vertical="center"/>
    </xf>
    <xf numFmtId="0" fontId="63" fillId="14" borderId="141" applyNumberFormat="0" applyAlignment="0" applyProtection="0">
      <alignment vertical="center"/>
    </xf>
    <xf numFmtId="0" fontId="46" fillId="14" borderId="145" applyNumberFormat="0" applyAlignment="0" applyProtection="0">
      <alignment vertical="center"/>
    </xf>
    <xf numFmtId="0" fontId="54" fillId="0" borderId="139" applyNumberFormat="0" applyFill="0" applyAlignment="0" applyProtection="0">
      <alignment vertical="center"/>
    </xf>
    <xf numFmtId="0" fontId="14" fillId="31" borderId="136" applyNumberFormat="0" applyAlignment="0" applyProtection="0"/>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63" fillId="14" borderId="129" applyNumberFormat="0" applyAlignment="0" applyProtection="0">
      <alignment vertical="center"/>
    </xf>
    <xf numFmtId="0" fontId="63" fillId="14" borderId="143" applyNumberFormat="0" applyAlignment="0" applyProtection="0">
      <alignment vertical="center"/>
    </xf>
    <xf numFmtId="0" fontId="12" fillId="9" borderId="136" applyNumberFormat="0" applyFont="0" applyAlignment="0" applyProtection="0">
      <alignment vertical="center"/>
    </xf>
    <xf numFmtId="2" fontId="52" fillId="34" borderId="138" applyProtection="0">
      <alignment horizontal="center"/>
    </xf>
    <xf numFmtId="0" fontId="63" fillId="14" borderId="143" applyNumberFormat="0" applyAlignment="0" applyProtection="0">
      <alignment vertical="center"/>
    </xf>
    <xf numFmtId="0" fontId="54" fillId="0" borderId="139" applyNumberFormat="0" applyFill="0" applyAlignment="0" applyProtection="0">
      <alignment vertical="center"/>
    </xf>
    <xf numFmtId="0" fontId="63" fillId="8" borderId="141" applyNumberFormat="0" applyAlignment="0" applyProtection="0">
      <alignment vertical="center"/>
    </xf>
    <xf numFmtId="0" fontId="63" fillId="14" borderId="141" applyNumberFormat="0" applyAlignment="0" applyProtection="0">
      <alignment vertical="center"/>
    </xf>
    <xf numFmtId="2" fontId="49" fillId="32" borderId="138" applyProtection="0"/>
    <xf numFmtId="0" fontId="75" fillId="14" borderId="137"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2" fontId="52" fillId="34" borderId="146" applyProtection="0">
      <alignment horizontal="center"/>
    </xf>
    <xf numFmtId="0" fontId="12" fillId="9" borderId="144" applyNumberFormat="0" applyFont="0" applyAlignment="0" applyProtection="0">
      <alignment vertical="center"/>
    </xf>
    <xf numFmtId="14" fontId="49" fillId="35" borderId="146" applyProtection="0">
      <alignment horizontal="right"/>
    </xf>
    <xf numFmtId="0" fontId="12" fillId="9" borderId="131" applyNumberFormat="0" applyFont="0" applyAlignment="0" applyProtection="0">
      <alignment vertical="center"/>
    </xf>
    <xf numFmtId="0" fontId="58" fillId="0" borderId="139" applyNumberFormat="0" applyFill="0" applyAlignment="0" applyProtection="0">
      <alignment vertical="center"/>
    </xf>
    <xf numFmtId="0" fontId="75" fillId="14" borderId="132" applyNumberFormat="0" applyAlignment="0" applyProtection="0">
      <alignment vertical="center"/>
    </xf>
    <xf numFmtId="0" fontId="63" fillId="14" borderId="143" applyNumberFormat="0" applyAlignment="0" applyProtection="0">
      <alignment vertical="center"/>
    </xf>
    <xf numFmtId="2" fontId="49" fillId="32" borderId="133" applyProtection="0"/>
    <xf numFmtId="0" fontId="12" fillId="9" borderId="136" applyNumberFormat="0" applyFont="0" applyAlignment="0" applyProtection="0">
      <alignment vertical="center"/>
    </xf>
    <xf numFmtId="0" fontId="58" fillId="0" borderId="168" applyNumberFormat="0" applyFill="0" applyAlignment="0" applyProtection="0">
      <alignment vertical="center"/>
    </xf>
    <xf numFmtId="0" fontId="58" fillId="0" borderId="148" applyNumberFormat="0" applyFill="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27" fillId="14" borderId="143" applyNumberFormat="0" applyAlignment="0" applyProtection="0">
      <alignment vertical="center"/>
    </xf>
    <xf numFmtId="0" fontId="63" fillId="8" borderId="129" applyNumberFormat="0" applyAlignment="0" applyProtection="0">
      <alignment vertical="center"/>
    </xf>
    <xf numFmtId="2" fontId="49" fillId="32" borderId="138" applyProtection="0"/>
    <xf numFmtId="0" fontId="75" fillId="14" borderId="137" applyNumberFormat="0" applyAlignment="0" applyProtection="0">
      <alignment vertical="center"/>
    </xf>
    <xf numFmtId="0" fontId="54" fillId="0" borderId="155" applyNumberFormat="0" applyFill="0" applyAlignment="0" applyProtection="0">
      <alignment vertical="center"/>
    </xf>
    <xf numFmtId="0" fontId="54" fillId="0" borderId="147" applyNumberFormat="0" applyFill="0" applyAlignment="0" applyProtection="0">
      <alignment vertical="center"/>
    </xf>
    <xf numFmtId="0" fontId="39" fillId="7" borderId="143" applyNumberFormat="0" applyAlignment="0" applyProtection="0">
      <alignment vertical="center"/>
    </xf>
    <xf numFmtId="0" fontId="12" fillId="9" borderId="136" applyNumberFormat="0" applyFont="0" applyAlignment="0" applyProtection="0">
      <alignment vertical="center"/>
    </xf>
    <xf numFmtId="0" fontId="63" fillId="14" borderId="163" applyNumberFormat="0" applyAlignment="0" applyProtection="0">
      <alignment vertical="center"/>
    </xf>
    <xf numFmtId="0" fontId="58" fillId="0" borderId="140" applyNumberFormat="0" applyFill="0" applyAlignment="0" applyProtection="0">
      <alignment vertical="center"/>
    </xf>
    <xf numFmtId="0" fontId="63" fillId="14" borderId="163" applyNumberFormat="0" applyAlignment="0" applyProtection="0">
      <alignment vertical="center"/>
    </xf>
    <xf numFmtId="0" fontId="12" fillId="9" borderId="136" applyNumberFormat="0" applyFont="0" applyAlignment="0" applyProtection="0">
      <alignment vertical="center"/>
    </xf>
    <xf numFmtId="0" fontId="80" fillId="0" borderId="140" applyNumberFormat="0" applyFill="0" applyAlignment="0" applyProtection="0"/>
    <xf numFmtId="0" fontId="50" fillId="32" borderId="133" applyNumberFormat="0" applyProtection="0">
      <alignment horizontal="left"/>
    </xf>
    <xf numFmtId="0" fontId="58" fillId="0" borderId="140" applyNumberFormat="0" applyFill="0" applyAlignment="0" applyProtection="0">
      <alignment vertical="center"/>
    </xf>
    <xf numFmtId="0" fontId="12" fillId="9" borderId="131" applyNumberFormat="0" applyFont="0" applyAlignment="0" applyProtection="0">
      <alignment vertical="center"/>
    </xf>
    <xf numFmtId="0" fontId="58" fillId="0" borderId="134" applyNumberFormat="0" applyFill="0" applyAlignment="0" applyProtection="0">
      <alignment vertical="center"/>
    </xf>
    <xf numFmtId="0" fontId="12" fillId="9" borderId="131" applyNumberFormat="0" applyFont="0" applyAlignment="0" applyProtection="0">
      <alignment vertical="center"/>
    </xf>
    <xf numFmtId="0" fontId="62" fillId="8" borderId="141" applyNumberFormat="0" applyAlignment="0" applyProtection="0"/>
    <xf numFmtId="0" fontId="46" fillId="14" borderId="137" applyNumberFormat="0" applyAlignment="0" applyProtection="0">
      <alignment vertical="center"/>
    </xf>
    <xf numFmtId="0" fontId="58" fillId="0" borderId="147" applyNumberFormat="0" applyFill="0" applyAlignment="0" applyProtection="0">
      <alignment vertical="center"/>
    </xf>
    <xf numFmtId="0" fontId="14" fillId="31" borderId="136" applyNumberFormat="0" applyAlignment="0" applyProtection="0"/>
    <xf numFmtId="0" fontId="75" fillId="14" borderId="137" applyNumberFormat="0" applyAlignment="0" applyProtection="0">
      <alignment vertical="center"/>
    </xf>
    <xf numFmtId="0" fontId="80" fillId="0" borderId="140" applyNumberFormat="0" applyFill="0" applyAlignment="0" applyProtection="0"/>
    <xf numFmtId="2" fontId="48" fillId="36" borderId="138" applyProtection="0">
      <alignment horizontal="center"/>
    </xf>
    <xf numFmtId="0" fontId="74" fillId="7" borderId="141" applyNumberFormat="0" applyAlignment="0" applyProtection="0">
      <alignment vertical="center"/>
    </xf>
    <xf numFmtId="0" fontId="14" fillId="31" borderId="136" applyNumberFormat="0" applyAlignment="0" applyProtection="0"/>
    <xf numFmtId="2" fontId="52" fillId="34" borderId="138" applyProtection="0"/>
    <xf numFmtId="0" fontId="46" fillId="14" borderId="137" applyNumberFormat="0" applyAlignment="0" applyProtection="0">
      <alignment vertical="center"/>
    </xf>
    <xf numFmtId="0" fontId="58" fillId="0" borderId="139" applyNumberFormat="0" applyFill="0" applyAlignment="0" applyProtection="0">
      <alignment vertical="center"/>
    </xf>
    <xf numFmtId="0" fontId="75" fillId="14" borderId="137" applyNumberFormat="0" applyAlignment="0" applyProtection="0">
      <alignment vertical="center"/>
    </xf>
    <xf numFmtId="14" fontId="49" fillId="35" borderId="138" applyProtection="0">
      <alignment horizontal="right"/>
    </xf>
    <xf numFmtId="0" fontId="12" fillId="9" borderId="136" applyNumberFormat="0" applyFont="0" applyAlignment="0" applyProtection="0">
      <alignment vertical="center"/>
    </xf>
    <xf numFmtId="0" fontId="39" fillId="7" borderId="141" applyNumberFormat="0" applyAlignment="0" applyProtection="0">
      <alignment vertical="center"/>
    </xf>
    <xf numFmtId="0" fontId="14" fillId="31" borderId="136" applyNumberFormat="0" applyAlignment="0" applyProtection="0"/>
    <xf numFmtId="0" fontId="63" fillId="14" borderId="150" applyNumberFormat="0" applyAlignment="0" applyProtection="0">
      <alignment vertical="center"/>
    </xf>
    <xf numFmtId="0" fontId="39" fillId="7" borderId="141" applyNumberFormat="0" applyAlignment="0" applyProtection="0">
      <alignment vertical="center"/>
    </xf>
    <xf numFmtId="2" fontId="47" fillId="33" borderId="138" applyProtection="0">
      <alignment horizontal="right"/>
    </xf>
    <xf numFmtId="0" fontId="39" fillId="7" borderId="141" applyNumberFormat="0" applyAlignment="0" applyProtection="0">
      <alignment vertical="center"/>
    </xf>
    <xf numFmtId="14" fontId="49" fillId="35" borderId="138" applyProtection="0">
      <alignment horizontal="right"/>
    </xf>
    <xf numFmtId="2" fontId="48" fillId="36" borderId="138" applyProtection="0"/>
    <xf numFmtId="2" fontId="48" fillId="34" borderId="138" applyProtection="0">
      <alignment horizontal="right"/>
    </xf>
    <xf numFmtId="14" fontId="49" fillId="35" borderId="138" applyProtection="0">
      <alignment horizontal="right"/>
    </xf>
    <xf numFmtId="2" fontId="48" fillId="33" borderId="146" applyProtection="0"/>
    <xf numFmtId="2" fontId="48" fillId="36" borderId="146" applyProtection="0"/>
    <xf numFmtId="14" fontId="49" fillId="35" borderId="138" applyProtection="0">
      <alignment horizontal="left"/>
    </xf>
    <xf numFmtId="0" fontId="63" fillId="14" borderId="141" applyNumberFormat="0" applyAlignment="0" applyProtection="0">
      <alignment vertical="center"/>
    </xf>
    <xf numFmtId="0" fontId="75" fillId="14" borderId="137" applyNumberFormat="0" applyAlignment="0" applyProtection="0">
      <alignment vertical="center"/>
    </xf>
    <xf numFmtId="0" fontId="12" fillId="9" borderId="144" applyNumberFormat="0" applyFont="0" applyAlignment="0" applyProtection="0">
      <alignment vertical="center"/>
    </xf>
    <xf numFmtId="0" fontId="58" fillId="0" borderId="139" applyNumberFormat="0" applyFill="0" applyAlignment="0" applyProtection="0">
      <alignment vertical="center"/>
    </xf>
    <xf numFmtId="0" fontId="58" fillId="0" borderId="134" applyNumberFormat="0" applyFill="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80" fillId="0" borderId="140" applyNumberFormat="0" applyFill="0" applyAlignment="0" applyProtection="0"/>
    <xf numFmtId="0" fontId="58" fillId="0" borderId="134" applyNumberFormat="0" applyFill="0" applyAlignment="0" applyProtection="0">
      <alignment vertical="center"/>
    </xf>
    <xf numFmtId="14" fontId="49" fillId="35" borderId="138" applyProtection="0">
      <alignment horizontal="left"/>
    </xf>
    <xf numFmtId="0" fontId="58" fillId="0" borderId="139" applyNumberFormat="0" applyFill="0" applyAlignment="0" applyProtection="0">
      <alignment vertical="center"/>
    </xf>
    <xf numFmtId="0" fontId="75" fillId="14" borderId="137" applyNumberFormat="0" applyAlignment="0" applyProtection="0">
      <alignment vertical="center"/>
    </xf>
    <xf numFmtId="0" fontId="58" fillId="0" borderId="140" applyNumberFormat="0" applyFill="0" applyAlignment="0" applyProtection="0">
      <alignment vertical="center"/>
    </xf>
    <xf numFmtId="0" fontId="58" fillId="0" borderId="135" applyNumberFormat="0" applyFill="0" applyAlignment="0" applyProtection="0">
      <alignment vertical="center"/>
    </xf>
    <xf numFmtId="0" fontId="46" fillId="14" borderId="137" applyNumberFormat="0" applyAlignment="0" applyProtection="0">
      <alignment vertical="center"/>
    </xf>
    <xf numFmtId="0" fontId="58" fillId="0" borderId="139" applyNumberFormat="0" applyFill="0" applyAlignment="0" applyProtection="0">
      <alignment vertical="center"/>
    </xf>
    <xf numFmtId="0" fontId="63" fillId="14" borderId="129" applyNumberFormat="0" applyAlignment="0" applyProtection="0">
      <alignment vertical="center"/>
    </xf>
    <xf numFmtId="0" fontId="39" fillId="7" borderId="141" applyNumberFormat="0" applyAlignment="0" applyProtection="0">
      <alignment vertical="center"/>
    </xf>
    <xf numFmtId="0" fontId="58" fillId="0" borderId="124" applyNumberFormat="0" applyFill="0" applyAlignment="0" applyProtection="0">
      <alignment vertical="center"/>
    </xf>
    <xf numFmtId="2" fontId="47" fillId="33" borderId="146" applyProtection="0">
      <alignment horizontal="right"/>
    </xf>
    <xf numFmtId="0" fontId="75" fillId="8" borderId="145" applyNumberFormat="0" applyAlignment="0" applyProtection="0">
      <alignment vertical="center"/>
    </xf>
    <xf numFmtId="0" fontId="12" fillId="9" borderId="131" applyNumberFormat="0" applyFont="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2" fontId="48" fillId="33" borderId="138" applyProtection="0"/>
    <xf numFmtId="0" fontId="58" fillId="0" borderId="147" applyNumberFormat="0" applyFill="0" applyAlignment="0" applyProtection="0">
      <alignment vertical="center"/>
    </xf>
    <xf numFmtId="0" fontId="58" fillId="0" borderId="125" applyNumberFormat="0" applyFill="0" applyAlignment="0" applyProtection="0">
      <alignment vertical="center"/>
    </xf>
    <xf numFmtId="0" fontId="58" fillId="0" borderId="124" applyNumberFormat="0" applyFill="0" applyAlignment="0" applyProtection="0">
      <alignment vertical="center"/>
    </xf>
    <xf numFmtId="0" fontId="12" fillId="9" borderId="144" applyNumberFormat="0" applyFont="0" applyAlignment="0" applyProtection="0">
      <alignment vertical="center"/>
    </xf>
    <xf numFmtId="0" fontId="63" fillId="14" borderId="141" applyNumberFormat="0" applyAlignment="0" applyProtection="0">
      <alignment vertical="center"/>
    </xf>
    <xf numFmtId="0" fontId="12" fillId="9" borderId="144" applyNumberFormat="0" applyFont="0" applyAlignment="0" applyProtection="0">
      <alignment vertical="center"/>
    </xf>
    <xf numFmtId="2" fontId="49" fillId="32" borderId="138" applyProtection="0"/>
    <xf numFmtId="2" fontId="48" fillId="33" borderId="138" applyProtection="0"/>
    <xf numFmtId="0" fontId="54" fillId="0" borderId="139" applyNumberFormat="0" applyFill="0" applyAlignment="0" applyProtection="0">
      <alignment vertical="center"/>
    </xf>
    <xf numFmtId="0" fontId="75" fillId="14" borderId="132" applyNumberFormat="0" applyAlignment="0" applyProtection="0">
      <alignment vertical="center"/>
    </xf>
    <xf numFmtId="0" fontId="75" fillId="14" borderId="137" applyNumberFormat="0" applyAlignment="0" applyProtection="0">
      <alignment vertical="center"/>
    </xf>
    <xf numFmtId="0" fontId="74" fillId="7" borderId="129" applyNumberFormat="0" applyAlignment="0" applyProtection="0">
      <alignment vertical="center"/>
    </xf>
    <xf numFmtId="0" fontId="62" fillId="8" borderId="129" applyNumberFormat="0" applyAlignment="0" applyProtection="0"/>
    <xf numFmtId="0" fontId="58" fillId="0" borderId="135" applyNumberFormat="0" applyFill="0" applyAlignment="0" applyProtection="0">
      <alignment vertical="center"/>
    </xf>
    <xf numFmtId="0" fontId="63" fillId="14" borderId="143" applyNumberFormat="0" applyAlignment="0" applyProtection="0">
      <alignment vertical="center"/>
    </xf>
    <xf numFmtId="0" fontId="74" fillId="7" borderId="141" applyNumberFormat="0" applyAlignment="0" applyProtection="0">
      <alignment vertical="center"/>
    </xf>
    <xf numFmtId="0" fontId="12" fillId="9" borderId="136" applyNumberFormat="0" applyFont="0" applyAlignment="0" applyProtection="0"/>
    <xf numFmtId="0" fontId="14" fillId="31" borderId="131" applyNumberFormat="0" applyAlignment="0" applyProtection="0"/>
    <xf numFmtId="0" fontId="58" fillId="0" borderId="139" applyNumberFormat="0" applyFill="0" applyAlignment="0" applyProtection="0">
      <alignment vertical="center"/>
    </xf>
    <xf numFmtId="0" fontId="39" fillId="7" borderId="141" applyNumberFormat="0" applyAlignment="0" applyProtection="0">
      <alignment vertical="center"/>
    </xf>
    <xf numFmtId="0" fontId="58" fillId="0" borderId="134" applyNumberFormat="0" applyFill="0" applyAlignment="0" applyProtection="0">
      <alignment vertical="center"/>
    </xf>
    <xf numFmtId="2" fontId="49" fillId="32" borderId="138" applyProtection="0"/>
    <xf numFmtId="14" fontId="49" fillId="35" borderId="138" applyProtection="0">
      <alignment horizontal="left"/>
    </xf>
    <xf numFmtId="14" fontId="49" fillId="35" borderId="138" applyProtection="0">
      <alignment horizontal="left"/>
    </xf>
    <xf numFmtId="0" fontId="62" fillId="8" borderId="141" applyNumberFormat="0" applyAlignment="0" applyProtection="0"/>
    <xf numFmtId="0" fontId="58" fillId="0" borderId="147" applyNumberFormat="0" applyFill="0" applyAlignment="0" applyProtection="0">
      <alignment vertical="center"/>
    </xf>
    <xf numFmtId="0" fontId="63" fillId="14" borderId="129" applyNumberFormat="0" applyAlignment="0" applyProtection="0">
      <alignment vertical="center"/>
    </xf>
    <xf numFmtId="0" fontId="58" fillId="0" borderId="139" applyNumberFormat="0" applyFill="0" applyAlignment="0" applyProtection="0">
      <alignment vertical="center"/>
    </xf>
    <xf numFmtId="0" fontId="75" fillId="8" borderId="132" applyNumberFormat="0" applyAlignment="0" applyProtection="0">
      <alignment vertical="center"/>
    </xf>
    <xf numFmtId="0" fontId="63" fillId="8" borderId="129" applyNumberFormat="0" applyAlignment="0" applyProtection="0">
      <alignment vertical="center"/>
    </xf>
    <xf numFmtId="0" fontId="27" fillId="14" borderId="129" applyNumberFormat="0" applyAlignment="0" applyProtection="0">
      <alignment vertical="center"/>
    </xf>
    <xf numFmtId="2" fontId="48" fillId="34" borderId="138" applyProtection="0">
      <alignment horizontal="right"/>
    </xf>
    <xf numFmtId="0" fontId="12" fillId="9" borderId="136" applyNumberFormat="0" applyFont="0" applyAlignment="0" applyProtection="0">
      <alignment vertical="center"/>
    </xf>
    <xf numFmtId="0" fontId="58" fillId="0" borderId="134" applyNumberFormat="0" applyFill="0" applyAlignment="0" applyProtection="0">
      <alignment vertical="center"/>
    </xf>
    <xf numFmtId="0" fontId="46" fillId="14" borderId="137" applyNumberFormat="0" applyAlignment="0" applyProtection="0">
      <alignment vertical="center"/>
    </xf>
    <xf numFmtId="0" fontId="54" fillId="0" borderId="139" applyNumberFormat="0" applyFill="0" applyAlignment="0" applyProtection="0">
      <alignment vertical="center"/>
    </xf>
    <xf numFmtId="0" fontId="58" fillId="0" borderId="139" applyNumberFormat="0" applyFill="0" applyAlignment="0" applyProtection="0">
      <alignment vertical="center"/>
    </xf>
    <xf numFmtId="0" fontId="75" fillId="14" borderId="145"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63" fillId="14" borderId="141" applyNumberFormat="0" applyAlignment="0" applyProtection="0">
      <alignment vertical="center"/>
    </xf>
    <xf numFmtId="0" fontId="75" fillId="14" borderId="137" applyNumberFormat="0" applyAlignment="0" applyProtection="0">
      <alignment vertical="center"/>
    </xf>
    <xf numFmtId="0" fontId="14" fillId="31" borderId="131" applyNumberFormat="0" applyAlignment="0" applyProtection="0"/>
    <xf numFmtId="0" fontId="74" fillId="7" borderId="141" applyNumberFormat="0" applyAlignment="0" applyProtection="0">
      <alignment vertical="center"/>
    </xf>
    <xf numFmtId="14" fontId="49" fillId="35" borderId="133" applyProtection="0">
      <alignment horizontal="left"/>
    </xf>
    <xf numFmtId="0" fontId="39" fillId="7" borderId="143" applyNumberFormat="0" applyAlignment="0" applyProtection="0">
      <alignment vertical="center"/>
    </xf>
    <xf numFmtId="0" fontId="46" fillId="14" borderId="145" applyNumberFormat="0" applyAlignment="0" applyProtection="0">
      <alignment vertical="center"/>
    </xf>
    <xf numFmtId="14" fontId="49" fillId="35" borderId="133" applyProtection="0">
      <alignment horizontal="left"/>
    </xf>
    <xf numFmtId="14" fontId="49" fillId="35" borderId="138" applyProtection="0">
      <alignment horizontal="right"/>
    </xf>
    <xf numFmtId="0" fontId="63" fillId="14" borderId="143" applyNumberFormat="0" applyAlignment="0" applyProtection="0">
      <alignment vertical="center"/>
    </xf>
    <xf numFmtId="2" fontId="49" fillId="32" borderId="146" applyProtection="0"/>
    <xf numFmtId="0" fontId="63" fillId="14" borderId="143" applyNumberFormat="0" applyAlignment="0" applyProtection="0">
      <alignment vertical="center"/>
    </xf>
    <xf numFmtId="0" fontId="12" fillId="9" borderId="144" applyNumberFormat="0" applyFon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58" fillId="0" borderId="147" applyNumberFormat="0" applyFill="0" applyAlignment="0" applyProtection="0">
      <alignment vertical="center"/>
    </xf>
    <xf numFmtId="0" fontId="14" fillId="31" borderId="131" applyNumberFormat="0" applyAlignment="0" applyProtection="0"/>
    <xf numFmtId="0" fontId="58" fillId="0" borderId="139" applyNumberFormat="0" applyFill="0" applyAlignment="0" applyProtection="0">
      <alignment vertical="center"/>
    </xf>
    <xf numFmtId="0" fontId="74" fillId="7" borderId="143" applyNumberFormat="0" applyAlignment="0" applyProtection="0">
      <alignment vertical="center"/>
    </xf>
    <xf numFmtId="0" fontId="12" fillId="9" borderId="131" applyNumberFormat="0" applyFont="0" applyAlignment="0" applyProtection="0">
      <alignment vertical="center"/>
    </xf>
    <xf numFmtId="0" fontId="54" fillId="0" borderId="147" applyNumberFormat="0" applyFill="0" applyAlignment="0" applyProtection="0">
      <alignment vertical="center"/>
    </xf>
    <xf numFmtId="2" fontId="52" fillId="34" borderId="133" applyProtection="0">
      <alignment horizontal="center"/>
    </xf>
    <xf numFmtId="0" fontId="58" fillId="0" borderId="140" applyNumberFormat="0" applyFill="0" applyAlignment="0" applyProtection="0">
      <alignment vertical="center"/>
    </xf>
    <xf numFmtId="2" fontId="48" fillId="36" borderId="146" applyProtection="0">
      <alignment horizontal="center"/>
    </xf>
    <xf numFmtId="0" fontId="14" fillId="31" borderId="144" applyNumberFormat="0" applyAlignment="0" applyProtection="0"/>
    <xf numFmtId="0" fontId="63" fillId="14" borderId="143" applyNumberFormat="0" applyAlignment="0" applyProtection="0">
      <alignment vertical="center"/>
    </xf>
    <xf numFmtId="2" fontId="52" fillId="34" borderId="146" applyProtection="0"/>
    <xf numFmtId="2" fontId="48" fillId="36" borderId="146" applyProtection="0">
      <alignment horizontal="center"/>
    </xf>
    <xf numFmtId="14" fontId="49" fillId="35" borderId="138" applyProtection="0">
      <alignment horizontal="left"/>
    </xf>
    <xf numFmtId="0" fontId="58" fillId="0" borderId="140" applyNumberFormat="0" applyFill="0" applyAlignment="0" applyProtection="0">
      <alignment vertical="center"/>
    </xf>
    <xf numFmtId="2" fontId="52" fillId="34" borderId="138" applyProtection="0">
      <alignment horizontal="center"/>
    </xf>
    <xf numFmtId="0" fontId="75" fillId="14" borderId="137" applyNumberFormat="0" applyAlignment="0" applyProtection="0">
      <alignment vertical="center"/>
    </xf>
    <xf numFmtId="0" fontId="63" fillId="14" borderId="143" applyNumberFormat="0" applyAlignment="0" applyProtection="0">
      <alignment vertical="center"/>
    </xf>
    <xf numFmtId="2" fontId="48" fillId="33" borderId="146" applyProtection="0"/>
    <xf numFmtId="0" fontId="75" fillId="14" borderId="137" applyNumberFormat="0" applyAlignment="0" applyProtection="0">
      <alignment vertical="center"/>
    </xf>
    <xf numFmtId="0" fontId="12" fillId="9" borderId="144" applyNumberFormat="0" applyFont="0" applyAlignment="0" applyProtection="0">
      <alignment vertical="center"/>
    </xf>
    <xf numFmtId="0" fontId="63" fillId="8" borderId="143" applyNumberFormat="0" applyAlignment="0" applyProtection="0">
      <alignment vertical="center"/>
    </xf>
    <xf numFmtId="0" fontId="14" fillId="31" borderId="136" applyNumberFormat="0" applyAlignment="0" applyProtection="0"/>
    <xf numFmtId="0" fontId="63" fillId="14" borderId="141" applyNumberFormat="0" applyAlignment="0" applyProtection="0">
      <alignment vertical="center"/>
    </xf>
    <xf numFmtId="0" fontId="50" fillId="32" borderId="146" applyNumberFormat="0" applyProtection="0">
      <alignment horizontal="left"/>
    </xf>
    <xf numFmtId="0" fontId="46" fillId="14" borderId="137" applyNumberForma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63" fillId="14" borderId="143" applyNumberFormat="0" applyAlignment="0" applyProtection="0">
      <alignment vertical="center"/>
    </xf>
    <xf numFmtId="2" fontId="47" fillId="33" borderId="154" applyProtection="0">
      <alignment horizontal="right"/>
    </xf>
    <xf numFmtId="2" fontId="47" fillId="33" borderId="146" applyProtection="0">
      <alignment horizontal="right"/>
    </xf>
    <xf numFmtId="0" fontId="63" fillId="14" borderId="143" applyNumberFormat="0" applyAlignment="0" applyProtection="0">
      <alignment vertical="center"/>
    </xf>
    <xf numFmtId="0" fontId="58" fillId="0" borderId="139" applyNumberFormat="0" applyFill="0" applyAlignment="0" applyProtection="0">
      <alignment vertical="center"/>
    </xf>
    <xf numFmtId="2" fontId="47" fillId="33" borderId="133" applyProtection="0">
      <alignment horizontal="right"/>
    </xf>
    <xf numFmtId="0" fontId="58" fillId="0" borderId="139" applyNumberFormat="0" applyFill="0" applyAlignment="0" applyProtection="0">
      <alignment vertical="center"/>
    </xf>
    <xf numFmtId="0" fontId="63" fillId="8" borderId="141" applyNumberFormat="0" applyAlignment="0" applyProtection="0">
      <alignment vertical="center"/>
    </xf>
    <xf numFmtId="0" fontId="62" fillId="8" borderId="129" applyNumberFormat="0" applyAlignment="0" applyProtection="0"/>
    <xf numFmtId="0" fontId="58" fillId="0" borderId="155" applyNumberFormat="0" applyFill="0" applyAlignment="0" applyProtection="0">
      <alignment vertical="center"/>
    </xf>
    <xf numFmtId="0" fontId="58" fillId="0" borderId="168" applyNumberFormat="0" applyFill="0" applyAlignment="0" applyProtection="0">
      <alignment vertical="center"/>
    </xf>
    <xf numFmtId="2" fontId="47" fillId="33" borderId="146" applyProtection="0">
      <alignment horizontal="right"/>
    </xf>
    <xf numFmtId="0" fontId="75" fillId="14" borderId="137" applyNumberFormat="0" applyAlignment="0" applyProtection="0">
      <alignment vertical="center"/>
    </xf>
    <xf numFmtId="0" fontId="46" fillId="14" borderId="145" applyNumberFormat="0" applyAlignment="0" applyProtection="0">
      <alignment vertical="center"/>
    </xf>
    <xf numFmtId="0" fontId="62" fillId="8" borderId="141" applyNumberFormat="0" applyAlignment="0" applyProtection="0"/>
    <xf numFmtId="0" fontId="63" fillId="14" borderId="143" applyNumberFormat="0" applyAlignment="0" applyProtection="0">
      <alignment vertical="center"/>
    </xf>
    <xf numFmtId="0" fontId="75" fillId="14" borderId="137" applyNumberFormat="0" applyAlignment="0" applyProtection="0">
      <alignment vertical="center"/>
    </xf>
    <xf numFmtId="0" fontId="14" fillId="31" borderId="152" applyNumberFormat="0" applyAlignment="0" applyProtection="0"/>
    <xf numFmtId="0" fontId="12" fillId="9" borderId="144" applyNumberFormat="0" applyFont="0" applyAlignment="0" applyProtection="0">
      <alignment vertical="center"/>
    </xf>
    <xf numFmtId="0" fontId="12" fillId="9" borderId="136" applyNumberFormat="0" applyFont="0" applyAlignment="0" applyProtection="0"/>
    <xf numFmtId="0" fontId="14" fillId="31" borderId="136" applyNumberFormat="0" applyAlignment="0" applyProtection="0"/>
    <xf numFmtId="0" fontId="74" fillId="7" borderId="141" applyNumberFormat="0" applyAlignment="0" applyProtection="0">
      <alignment vertical="center"/>
    </xf>
    <xf numFmtId="0" fontId="58" fillId="0" borderId="168" applyNumberFormat="0" applyFill="0" applyAlignment="0" applyProtection="0">
      <alignment vertical="center"/>
    </xf>
    <xf numFmtId="0" fontId="58" fillId="0" borderId="139" applyNumberFormat="0" applyFill="0" applyAlignment="0" applyProtection="0">
      <alignment vertical="center"/>
    </xf>
    <xf numFmtId="0" fontId="12" fillId="9" borderId="131" applyNumberFormat="0" applyFont="0" applyAlignment="0" applyProtection="0">
      <alignment vertical="center"/>
    </xf>
    <xf numFmtId="0" fontId="75" fillId="14" borderId="137" applyNumberFormat="0" applyAlignment="0" applyProtection="0">
      <alignment vertical="center"/>
    </xf>
    <xf numFmtId="0" fontId="58" fillId="0" borderId="139" applyNumberFormat="0" applyFill="0" applyAlignment="0" applyProtection="0">
      <alignment vertical="center"/>
    </xf>
    <xf numFmtId="0" fontId="58" fillId="0" borderId="147" applyNumberFormat="0" applyFill="0" applyAlignment="0" applyProtection="0">
      <alignment vertical="center"/>
    </xf>
    <xf numFmtId="0" fontId="63" fillId="14" borderId="141" applyNumberFormat="0" applyAlignment="0" applyProtection="0">
      <alignment vertical="center"/>
    </xf>
    <xf numFmtId="0" fontId="75" fillId="8" borderId="137" applyNumberFormat="0" applyAlignment="0" applyProtection="0">
      <alignment vertical="center"/>
    </xf>
    <xf numFmtId="0" fontId="80" fillId="0" borderId="140" applyNumberFormat="0" applyFill="0" applyAlignment="0" applyProtection="0"/>
    <xf numFmtId="0" fontId="63" fillId="14" borderId="141" applyNumberFormat="0" applyAlignment="0" applyProtection="0">
      <alignment vertical="center"/>
    </xf>
    <xf numFmtId="0" fontId="63" fillId="14" borderId="141" applyNumberFormat="0" applyAlignment="0" applyProtection="0">
      <alignment vertical="center"/>
    </xf>
    <xf numFmtId="0" fontId="74" fillId="7" borderId="141" applyNumberFormat="0" applyAlignment="0" applyProtection="0">
      <alignment vertical="center"/>
    </xf>
    <xf numFmtId="14" fontId="49" fillId="35" borderId="138" applyProtection="0">
      <alignment horizontal="left"/>
    </xf>
    <xf numFmtId="0" fontId="58" fillId="0" borderId="139" applyNumberFormat="0" applyFill="0" applyAlignment="0" applyProtection="0">
      <alignment vertical="center"/>
    </xf>
    <xf numFmtId="2" fontId="48" fillId="36" borderId="154" applyProtection="0"/>
    <xf numFmtId="0" fontId="58" fillId="0" borderId="139" applyNumberFormat="0" applyFill="0" applyAlignment="0" applyProtection="0">
      <alignment vertical="center"/>
    </xf>
    <xf numFmtId="0" fontId="74" fillId="7" borderId="141" applyNumberFormat="0" applyAlignment="0" applyProtection="0">
      <alignment vertical="center"/>
    </xf>
    <xf numFmtId="2" fontId="47" fillId="33" borderId="138" applyProtection="0">
      <alignment horizontal="right"/>
    </xf>
    <xf numFmtId="0" fontId="12" fillId="9" borderId="136" applyNumberFormat="0" applyFont="0" applyAlignment="0" applyProtection="0">
      <alignment vertical="center"/>
    </xf>
    <xf numFmtId="0" fontId="46" fillId="14" borderId="137" applyNumberFormat="0" applyAlignment="0" applyProtection="0">
      <alignment vertical="center"/>
    </xf>
    <xf numFmtId="0" fontId="63" fillId="14" borderId="141" applyNumberFormat="0" applyAlignment="0" applyProtection="0">
      <alignment vertical="center"/>
    </xf>
    <xf numFmtId="0" fontId="63" fillId="14" borderId="143" applyNumberFormat="0" applyAlignment="0" applyProtection="0">
      <alignment vertical="center"/>
    </xf>
    <xf numFmtId="14" fontId="49" fillId="35" borderId="138" applyProtection="0">
      <alignment horizontal="left"/>
    </xf>
    <xf numFmtId="0" fontId="63" fillId="14" borderId="141" applyNumberFormat="0" applyAlignment="0" applyProtection="0">
      <alignment vertical="center"/>
    </xf>
    <xf numFmtId="0" fontId="58" fillId="0" borderId="139" applyNumberFormat="0" applyFill="0" applyAlignment="0" applyProtection="0">
      <alignment vertical="center"/>
    </xf>
    <xf numFmtId="2" fontId="47" fillId="33" borderId="138" applyProtection="0">
      <alignment horizontal="right"/>
    </xf>
    <xf numFmtId="0" fontId="12" fillId="9" borderId="136" applyNumberFormat="0" applyFont="0" applyAlignment="0" applyProtection="0">
      <alignment vertical="center"/>
    </xf>
    <xf numFmtId="0" fontId="63" fillId="8" borderId="129" applyNumberFormat="0" applyAlignment="0" applyProtection="0">
      <alignment vertical="center"/>
    </xf>
    <xf numFmtId="2" fontId="52" fillId="34" borderId="146" applyProtection="0">
      <alignment horizontal="center"/>
    </xf>
    <xf numFmtId="0" fontId="63" fillId="14" borderId="143" applyNumberFormat="0" applyAlignment="0" applyProtection="0">
      <alignment vertical="center"/>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0" fontId="39" fillId="7" borderId="141" applyNumberFormat="0" applyAlignment="0" applyProtection="0">
      <alignment vertical="center"/>
    </xf>
    <xf numFmtId="0" fontId="58" fillId="0" borderId="147" applyNumberFormat="0" applyFill="0" applyAlignment="0" applyProtection="0">
      <alignment vertical="center"/>
    </xf>
    <xf numFmtId="0" fontId="62" fillId="8" borderId="143" applyNumberFormat="0" applyAlignment="0" applyProtection="0"/>
    <xf numFmtId="0" fontId="63" fillId="14" borderId="141" applyNumberFormat="0" applyAlignment="0" applyProtection="0">
      <alignment vertical="center"/>
    </xf>
    <xf numFmtId="0" fontId="75" fillId="8" borderId="137" applyNumberFormat="0" applyAlignment="0" applyProtection="0">
      <alignment vertical="center"/>
    </xf>
    <xf numFmtId="0" fontId="12" fillId="9" borderId="136" applyNumberFormat="0" applyFont="0" applyAlignment="0" applyProtection="0">
      <alignment vertical="center"/>
    </xf>
    <xf numFmtId="0" fontId="58" fillId="0" borderId="124" applyNumberFormat="0" applyFill="0" applyAlignment="0" applyProtection="0">
      <alignment vertical="center"/>
    </xf>
    <xf numFmtId="0" fontId="63" fillId="14" borderId="150" applyNumberFormat="0" applyAlignment="0" applyProtection="0">
      <alignment vertical="center"/>
    </xf>
    <xf numFmtId="0" fontId="58" fillId="0" borderId="147"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12" fillId="9" borderId="136" applyNumberFormat="0" applyFont="0" applyAlignment="0" applyProtection="0">
      <alignment vertical="center"/>
    </xf>
    <xf numFmtId="0" fontId="63" fillId="8" borderId="141" applyNumberFormat="0" applyAlignment="0" applyProtection="0">
      <alignment vertical="center"/>
    </xf>
    <xf numFmtId="0" fontId="58" fillId="0" borderId="125" applyNumberFormat="0" applyFill="0" applyAlignment="0" applyProtection="0">
      <alignment vertical="center"/>
    </xf>
    <xf numFmtId="0" fontId="58" fillId="0" borderId="124" applyNumberFormat="0" applyFill="0" applyAlignment="0" applyProtection="0">
      <alignment vertical="center"/>
    </xf>
    <xf numFmtId="14" fontId="49" fillId="35" borderId="138" applyProtection="0">
      <alignment horizontal="right"/>
    </xf>
    <xf numFmtId="2" fontId="48" fillId="36" borderId="138" applyProtection="0"/>
    <xf numFmtId="0" fontId="63" fillId="14" borderId="129" applyNumberFormat="0" applyAlignment="0" applyProtection="0">
      <alignment vertical="center"/>
    </xf>
    <xf numFmtId="0" fontId="54" fillId="0" borderId="139" applyNumberFormat="0" applyFill="0" applyAlignment="0" applyProtection="0">
      <alignment vertical="center"/>
    </xf>
    <xf numFmtId="0" fontId="74" fillId="7" borderId="143" applyNumberFormat="0" applyAlignment="0" applyProtection="0">
      <alignment vertical="center"/>
    </xf>
    <xf numFmtId="2" fontId="48" fillId="36" borderId="146" applyProtection="0">
      <alignment horizontal="center"/>
    </xf>
    <xf numFmtId="2" fontId="48" fillId="36" borderId="138" applyProtection="0">
      <alignment horizontal="center"/>
    </xf>
    <xf numFmtId="0" fontId="12" fillId="9" borderId="136" applyNumberFormat="0" applyFont="0" applyAlignment="0" applyProtection="0">
      <alignment vertical="center"/>
    </xf>
    <xf numFmtId="0" fontId="75" fillId="14" borderId="137" applyNumberFormat="0" applyAlignment="0" applyProtection="0">
      <alignment vertical="center"/>
    </xf>
    <xf numFmtId="0" fontId="58" fillId="0" borderId="139" applyNumberFormat="0" applyFill="0" applyAlignment="0" applyProtection="0">
      <alignment vertical="center"/>
    </xf>
    <xf numFmtId="2" fontId="49" fillId="32" borderId="138" applyProtection="0"/>
    <xf numFmtId="0" fontId="62" fillId="8" borderId="143" applyNumberFormat="0" applyAlignment="0" applyProtection="0"/>
    <xf numFmtId="2" fontId="48" fillId="33" borderId="138" applyProtection="0"/>
    <xf numFmtId="2" fontId="48" fillId="33" borderId="133" applyProtection="0"/>
    <xf numFmtId="0" fontId="58" fillId="0" borderId="147" applyNumberFormat="0" applyFill="0" applyAlignment="0" applyProtection="0">
      <alignment vertical="center"/>
    </xf>
    <xf numFmtId="0" fontId="58" fillId="0" borderId="139" applyNumberFormat="0" applyFill="0" applyAlignment="0" applyProtection="0">
      <alignment vertical="center"/>
    </xf>
    <xf numFmtId="0" fontId="62" fillId="8" borderId="129" applyNumberFormat="0" applyAlignment="0" applyProtection="0"/>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74" fillId="7" borderId="129" applyNumberFormat="0" applyAlignment="0" applyProtection="0">
      <alignment vertical="center"/>
    </xf>
    <xf numFmtId="0" fontId="12" fillId="9" borderId="136" applyNumberFormat="0" applyFont="0" applyAlignment="0" applyProtection="0">
      <alignment vertical="center"/>
    </xf>
    <xf numFmtId="0" fontId="75" fillId="14" borderId="137" applyNumberFormat="0" applyAlignment="0" applyProtection="0">
      <alignment vertical="center"/>
    </xf>
    <xf numFmtId="0" fontId="46" fillId="14" borderId="132" applyNumberFormat="0" applyAlignment="0" applyProtection="0">
      <alignment vertical="center"/>
    </xf>
    <xf numFmtId="0" fontId="63" fillId="14" borderId="129" applyNumberFormat="0" applyAlignment="0" applyProtection="0">
      <alignment vertical="center"/>
    </xf>
    <xf numFmtId="0" fontId="39" fillId="7" borderId="129" applyNumberFormat="0" applyAlignment="0" applyProtection="0">
      <alignment vertical="center"/>
    </xf>
    <xf numFmtId="0" fontId="63" fillId="14" borderId="141" applyNumberFormat="0" applyAlignment="0" applyProtection="0">
      <alignment vertical="center"/>
    </xf>
    <xf numFmtId="14" fontId="49" fillId="35" borderId="138" applyProtection="0">
      <alignment horizontal="right"/>
    </xf>
    <xf numFmtId="0" fontId="46" fillId="14" borderId="137" applyNumberFormat="0" applyAlignment="0" applyProtection="0">
      <alignment vertical="center"/>
    </xf>
    <xf numFmtId="0" fontId="39" fillId="7" borderId="143" applyNumberFormat="0" applyAlignment="0" applyProtection="0">
      <alignment vertical="center"/>
    </xf>
    <xf numFmtId="0" fontId="75" fillId="14" borderId="132" applyNumberFormat="0" applyAlignment="0" applyProtection="0">
      <alignment vertical="center"/>
    </xf>
    <xf numFmtId="0" fontId="12" fillId="9" borderId="144" applyNumberFormat="0" applyFont="0" applyAlignment="0" applyProtection="0">
      <alignment vertical="center"/>
    </xf>
    <xf numFmtId="0" fontId="63" fillId="14" borderId="141" applyNumberFormat="0" applyAlignment="0" applyProtection="0">
      <alignment vertical="center"/>
    </xf>
    <xf numFmtId="0" fontId="12" fillId="9" borderId="144" applyNumberFormat="0" applyFont="0" applyAlignment="0" applyProtection="0">
      <alignment vertical="center"/>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0" fontId="39" fillId="7" borderId="143" applyNumberFormat="0" applyAlignment="0" applyProtection="0">
      <alignment vertical="center"/>
    </xf>
    <xf numFmtId="0" fontId="12" fillId="9" borderId="136" applyNumberFormat="0" applyFont="0" applyAlignment="0" applyProtection="0">
      <alignment vertical="center"/>
    </xf>
    <xf numFmtId="0" fontId="12" fillId="9" borderId="144" applyNumberFormat="0" applyFont="0" applyAlignment="0" applyProtection="0">
      <alignment vertical="center"/>
    </xf>
    <xf numFmtId="0" fontId="58" fillId="0" borderId="134" applyNumberFormat="0" applyFill="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58" fillId="0" borderId="139" applyNumberFormat="0" applyFill="0" applyAlignment="0" applyProtection="0">
      <alignment vertical="center"/>
    </xf>
    <xf numFmtId="0" fontId="12" fillId="9" borderId="144" applyNumberFormat="0" applyFont="0" applyAlignment="0" applyProtection="0">
      <alignment vertical="center"/>
    </xf>
    <xf numFmtId="0" fontId="14" fillId="31" borderId="119" applyNumberFormat="0" applyAlignment="0" applyProtection="0"/>
    <xf numFmtId="0" fontId="14" fillId="31" borderId="119" applyNumberFormat="0" applyAlignment="0" applyProtection="0"/>
    <xf numFmtId="0" fontId="12" fillId="9" borderId="119" applyNumberFormat="0" applyFont="0" applyAlignment="0" applyProtection="0">
      <alignment vertical="center"/>
    </xf>
    <xf numFmtId="0" fontId="14" fillId="31" borderId="119" applyNumberFormat="0" applyAlignment="0" applyProtection="0"/>
    <xf numFmtId="0" fontId="50" fillId="32" borderId="120" applyNumberFormat="0" applyProtection="0">
      <alignment horizontal="left"/>
    </xf>
    <xf numFmtId="14" fontId="49" fillId="35" borderId="120" applyProtection="0">
      <alignment horizontal="left"/>
    </xf>
    <xf numFmtId="14" fontId="49" fillId="35" borderId="120" applyProtection="0">
      <alignment horizontal="left"/>
    </xf>
    <xf numFmtId="14" fontId="49" fillId="35" borderId="120" applyProtection="0">
      <alignment horizontal="left"/>
    </xf>
    <xf numFmtId="14" fontId="49" fillId="35" borderId="120" applyProtection="0">
      <alignment horizontal="left"/>
    </xf>
    <xf numFmtId="14" fontId="49" fillId="35" borderId="120" applyProtection="0">
      <alignment horizontal="left"/>
    </xf>
    <xf numFmtId="2" fontId="48" fillId="36" borderId="120" applyProtection="0"/>
    <xf numFmtId="2" fontId="48" fillId="33" borderId="120" applyProtection="0"/>
    <xf numFmtId="2" fontId="48" fillId="33" borderId="120" applyProtection="0"/>
    <xf numFmtId="2" fontId="48" fillId="33" borderId="120" applyProtection="0"/>
    <xf numFmtId="2" fontId="48" fillId="36" borderId="120" applyProtection="0"/>
    <xf numFmtId="2" fontId="48" fillId="36" borderId="120" applyProtection="0"/>
    <xf numFmtId="0" fontId="12" fillId="9" borderId="119" applyNumberFormat="0" applyFont="0" applyAlignment="0" applyProtection="0"/>
    <xf numFmtId="0" fontId="12" fillId="9" borderId="119" applyNumberFormat="0" applyFont="0" applyAlignment="0" applyProtection="0"/>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0" fontId="12" fillId="9" borderId="119" applyNumberFormat="0" applyFont="0" applyAlignment="0" applyProtection="0">
      <alignment vertical="center"/>
    </xf>
    <xf numFmtId="37" fontId="68" fillId="0" borderId="121">
      <alignment horizontal="justify" vertical="center" wrapText="1"/>
    </xf>
    <xf numFmtId="0" fontId="39" fillId="7" borderId="129" applyNumberFormat="0" applyAlignment="0" applyProtection="0">
      <alignment vertical="center"/>
    </xf>
    <xf numFmtId="2" fontId="52" fillId="34" borderId="138" applyProtection="0">
      <alignment horizontal="center"/>
    </xf>
    <xf numFmtId="0" fontId="50" fillId="32" borderId="138" applyNumberFormat="0" applyProtection="0">
      <alignment horizontal="left"/>
    </xf>
    <xf numFmtId="0" fontId="12" fillId="9" borderId="136" applyNumberFormat="0" applyFont="0" applyAlignment="0" applyProtection="0">
      <alignment vertical="center"/>
    </xf>
    <xf numFmtId="0" fontId="63" fillId="14" borderId="141" applyNumberFormat="0" applyAlignment="0" applyProtection="0">
      <alignment vertical="center"/>
    </xf>
    <xf numFmtId="2" fontId="48" fillId="34" borderId="138" applyProtection="0">
      <alignment horizontal="right"/>
    </xf>
    <xf numFmtId="0" fontId="58" fillId="0" borderId="124" applyNumberFormat="0" applyFill="0" applyAlignment="0" applyProtection="0">
      <alignment vertical="center"/>
    </xf>
    <xf numFmtId="0" fontId="14" fillId="31" borderId="136" applyNumberFormat="0" applyAlignment="0" applyProtection="0"/>
    <xf numFmtId="0" fontId="75" fillId="14" borderId="137" applyNumberFormat="0" applyAlignment="0" applyProtection="0">
      <alignment vertical="center"/>
    </xf>
    <xf numFmtId="0" fontId="58" fillId="0" borderId="124" applyNumberFormat="0" applyFill="0" applyAlignment="0" applyProtection="0">
      <alignment vertical="center"/>
    </xf>
    <xf numFmtId="0" fontId="62" fillId="8" borderId="129" applyNumberFormat="0" applyAlignment="0" applyProtection="0"/>
    <xf numFmtId="2" fontId="48" fillId="36" borderId="138" applyProtection="0">
      <alignment horizontal="center"/>
    </xf>
    <xf numFmtId="0" fontId="12" fillId="9" borderId="136" applyNumberFormat="0" applyFont="0" applyAlignment="0" applyProtection="0">
      <alignment vertical="center"/>
    </xf>
    <xf numFmtId="0" fontId="63" fillId="14" borderId="143" applyNumberFormat="0" applyAlignment="0" applyProtection="0">
      <alignment vertical="center"/>
    </xf>
    <xf numFmtId="0" fontId="75" fillId="14" borderId="137" applyNumberFormat="0" applyAlignment="0" applyProtection="0">
      <alignment vertical="center"/>
    </xf>
    <xf numFmtId="0" fontId="63" fillId="14" borderId="129" applyNumberFormat="0" applyAlignment="0" applyProtection="0">
      <alignment vertical="center"/>
    </xf>
    <xf numFmtId="0" fontId="63" fillId="14" borderId="141" applyNumberFormat="0" applyAlignment="0" applyProtection="0">
      <alignment vertical="center"/>
    </xf>
    <xf numFmtId="0" fontId="12" fillId="9" borderId="152" applyNumberFormat="0" applyFont="0" applyAlignment="0" applyProtection="0">
      <alignment vertical="center"/>
    </xf>
    <xf numFmtId="0" fontId="58" fillId="0" borderId="155" applyNumberFormat="0" applyFill="0" applyAlignment="0" applyProtection="0">
      <alignment vertical="center"/>
    </xf>
    <xf numFmtId="0" fontId="12" fillId="9" borderId="131" applyNumberFormat="0" applyFont="0" applyAlignment="0" applyProtection="0"/>
    <xf numFmtId="0" fontId="12" fillId="9" borderId="136" applyNumberFormat="0" applyFont="0" applyAlignment="0" applyProtection="0">
      <alignment vertical="center"/>
    </xf>
    <xf numFmtId="2" fontId="52" fillId="34" borderId="138" applyProtection="0">
      <alignment horizontal="center"/>
    </xf>
    <xf numFmtId="0" fontId="12" fillId="9" borderId="136" applyNumberFormat="0" applyFont="0" applyAlignment="0" applyProtection="0"/>
    <xf numFmtId="2" fontId="47" fillId="33" borderId="138" applyProtection="0">
      <alignment horizontal="right"/>
    </xf>
    <xf numFmtId="0" fontId="58" fillId="0" borderId="147" applyNumberFormat="0" applyFill="0" applyAlignment="0" applyProtection="0">
      <alignment vertical="center"/>
    </xf>
    <xf numFmtId="0" fontId="75" fillId="8" borderId="145" applyNumberFormat="0" applyAlignment="0" applyProtection="0">
      <alignment vertical="center"/>
    </xf>
    <xf numFmtId="0" fontId="75" fillId="14" borderId="132" applyNumberFormat="0" applyAlignment="0" applyProtection="0">
      <alignment vertical="center"/>
    </xf>
    <xf numFmtId="0" fontId="63" fillId="14" borderId="129" applyNumberFormat="0" applyAlignment="0" applyProtection="0">
      <alignment vertical="center"/>
    </xf>
    <xf numFmtId="0" fontId="12" fillId="9" borderId="144" applyNumberFormat="0" applyFont="0" applyAlignment="0" applyProtection="0">
      <alignment vertical="center"/>
    </xf>
    <xf numFmtId="0" fontId="39" fillId="7" borderId="129" applyNumberFormat="0" applyAlignment="0" applyProtection="0">
      <alignment vertical="center"/>
    </xf>
    <xf numFmtId="0" fontId="14" fillId="31" borderId="136" applyNumberFormat="0" applyAlignment="0" applyProtection="0"/>
    <xf numFmtId="0" fontId="12" fillId="9" borderId="136" applyNumberFormat="0" applyFont="0" applyAlignment="0" applyProtection="0">
      <alignment vertical="center"/>
    </xf>
    <xf numFmtId="0" fontId="58" fillId="0" borderId="139" applyNumberFormat="0" applyFill="0" applyAlignment="0" applyProtection="0">
      <alignment vertical="center"/>
    </xf>
    <xf numFmtId="0" fontId="74" fillId="7" borderId="141" applyNumberFormat="0" applyAlignment="0" applyProtection="0">
      <alignment vertical="center"/>
    </xf>
    <xf numFmtId="0" fontId="63" fillId="14" borderId="141" applyNumberFormat="0" applyAlignment="0" applyProtection="0">
      <alignment vertical="center"/>
    </xf>
    <xf numFmtId="2" fontId="49" fillId="32" borderId="146" applyProtection="0"/>
    <xf numFmtId="0" fontId="12" fillId="9" borderId="165" applyNumberFormat="0" applyFont="0" applyAlignment="0" applyProtection="0">
      <alignment vertical="center"/>
    </xf>
    <xf numFmtId="2" fontId="48" fillId="36" borderId="123" applyProtection="0">
      <alignment horizontal="center"/>
    </xf>
    <xf numFmtId="2" fontId="48" fillId="34" borderId="138" applyProtection="0">
      <alignment horizontal="right"/>
    </xf>
    <xf numFmtId="14" fontId="49" fillId="35" borderId="123" applyProtection="0">
      <alignment horizontal="left"/>
    </xf>
    <xf numFmtId="2" fontId="49" fillId="32" borderId="123" applyProtection="0"/>
    <xf numFmtId="2" fontId="48" fillId="36" borderId="123" applyProtection="0"/>
    <xf numFmtId="14" fontId="49" fillId="35" borderId="123" applyProtection="0">
      <alignment horizontal="left"/>
    </xf>
    <xf numFmtId="2" fontId="48" fillId="36" borderId="123" applyProtection="0"/>
    <xf numFmtId="0" fontId="54" fillId="0" borderId="124" applyNumberFormat="0" applyFill="0" applyAlignment="0" applyProtection="0">
      <alignment vertical="center"/>
    </xf>
    <xf numFmtId="2" fontId="49" fillId="32" borderId="146" applyProtection="0"/>
    <xf numFmtId="2" fontId="48" fillId="36" borderId="123" applyProtection="0">
      <alignment horizontal="center"/>
    </xf>
    <xf numFmtId="0" fontId="54" fillId="0" borderId="124" applyNumberFormat="0" applyFill="0" applyAlignment="0" applyProtection="0">
      <alignment vertical="center"/>
    </xf>
    <xf numFmtId="2" fontId="48" fillId="36" borderId="123" applyProtection="0">
      <alignment horizontal="center"/>
    </xf>
    <xf numFmtId="2" fontId="48" fillId="36" borderId="123" applyProtection="0"/>
    <xf numFmtId="2" fontId="48" fillId="36" borderId="123" applyProtection="0"/>
    <xf numFmtId="2" fontId="49" fillId="32" borderId="123" applyProtection="0"/>
    <xf numFmtId="14" fontId="49" fillId="35" borderId="123" applyProtection="0">
      <alignment horizontal="right"/>
    </xf>
    <xf numFmtId="14" fontId="49" fillId="35" borderId="123" applyProtection="0">
      <alignment horizontal="left"/>
    </xf>
    <xf numFmtId="2" fontId="48" fillId="36" borderId="123" applyProtection="0"/>
    <xf numFmtId="2" fontId="48" fillId="33" borderId="123" applyProtection="0"/>
    <xf numFmtId="2" fontId="48" fillId="33" borderId="123" applyProtection="0"/>
    <xf numFmtId="2" fontId="48" fillId="33" borderId="123" applyProtection="0"/>
    <xf numFmtId="2" fontId="48" fillId="33" borderId="123" applyProtection="0"/>
    <xf numFmtId="2" fontId="48" fillId="33" borderId="123" applyProtection="0"/>
    <xf numFmtId="2" fontId="48" fillId="33"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0" fontId="50" fillId="32" borderId="123" applyNumberFormat="0" applyProtection="0">
      <alignment horizontal="left"/>
    </xf>
    <xf numFmtId="0" fontId="50" fillId="32" borderId="123" applyNumberFormat="0" applyProtection="0">
      <alignment horizontal="left"/>
    </xf>
    <xf numFmtId="0" fontId="50" fillId="32" borderId="123" applyNumberFormat="0" applyProtection="0">
      <alignment horizontal="left"/>
    </xf>
    <xf numFmtId="0" fontId="50" fillId="32" borderId="123" applyNumberFormat="0" applyProtection="0">
      <alignment horizontal="left"/>
    </xf>
    <xf numFmtId="0" fontId="50" fillId="32" borderId="123" applyNumberFormat="0" applyProtection="0">
      <alignment horizontal="left"/>
    </xf>
    <xf numFmtId="0" fontId="50" fillId="32" borderId="123" applyNumberFormat="0"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2" fontId="48" fillId="34" borderId="123" applyProtection="0">
      <alignment horizontal="right"/>
    </xf>
    <xf numFmtId="2" fontId="48" fillId="34" borderId="123" applyProtection="0">
      <alignment horizontal="right"/>
    </xf>
    <xf numFmtId="2" fontId="48" fillId="34" borderId="123" applyProtection="0">
      <alignment horizontal="right"/>
    </xf>
    <xf numFmtId="2" fontId="48" fillId="34" borderId="123" applyProtection="0">
      <alignment horizontal="right"/>
    </xf>
    <xf numFmtId="2" fontId="48" fillId="34" borderId="123" applyProtection="0">
      <alignment horizontal="right"/>
    </xf>
    <xf numFmtId="2" fontId="48" fillId="34" borderId="123" applyProtection="0">
      <alignment horizontal="right"/>
    </xf>
    <xf numFmtId="2" fontId="47" fillId="33" borderId="123" applyProtection="0">
      <alignment horizontal="right"/>
    </xf>
    <xf numFmtId="2" fontId="47" fillId="33" borderId="123" applyProtection="0">
      <alignment horizontal="right"/>
    </xf>
    <xf numFmtId="2" fontId="47" fillId="33" borderId="123" applyProtection="0">
      <alignment horizontal="right"/>
    </xf>
    <xf numFmtId="2" fontId="47" fillId="33" borderId="123" applyProtection="0">
      <alignment horizontal="right"/>
    </xf>
    <xf numFmtId="2" fontId="47" fillId="33" borderId="123" applyProtection="0">
      <alignment horizontal="right"/>
    </xf>
    <xf numFmtId="2" fontId="47" fillId="33" borderId="123" applyProtection="0">
      <alignment horizontal="right"/>
    </xf>
    <xf numFmtId="0" fontId="47" fillId="32" borderId="123" applyNumberFormat="0" applyAlignment="0" applyProtection="0"/>
    <xf numFmtId="0" fontId="47" fillId="32" borderId="123" applyNumberFormat="0" applyAlignment="0" applyProtection="0"/>
    <xf numFmtId="0" fontId="47" fillId="32" borderId="123" applyNumberFormat="0" applyAlignment="0" applyProtection="0"/>
    <xf numFmtId="0" fontId="47" fillId="32" borderId="123" applyNumberFormat="0" applyAlignment="0" applyProtection="0"/>
    <xf numFmtId="0" fontId="47" fillId="32" borderId="123" applyNumberFormat="0" applyAlignment="0" applyProtection="0"/>
    <xf numFmtId="0" fontId="47" fillId="32" borderId="123" applyNumberFormat="0" applyAlignment="0" applyProtection="0"/>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2" fillId="9" borderId="127" applyNumberFormat="0" applyFon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14" fontId="49" fillId="35" borderId="138" applyProtection="0">
      <alignment horizontal="right"/>
    </xf>
    <xf numFmtId="0" fontId="63" fillId="14" borderId="143" applyNumberFormat="0" applyAlignment="0" applyProtection="0">
      <alignment vertical="center"/>
    </xf>
    <xf numFmtId="0" fontId="39" fillId="7" borderId="126" applyNumberFormat="0" applyAlignment="0" applyProtection="0">
      <alignment vertical="center"/>
    </xf>
    <xf numFmtId="0" fontId="14" fillId="31" borderId="144" applyNumberFormat="0" applyAlignment="0" applyProtection="0"/>
    <xf numFmtId="0" fontId="74" fillId="7" borderId="141" applyNumberFormat="0" applyAlignment="0" applyProtection="0">
      <alignment vertical="center"/>
    </xf>
    <xf numFmtId="0" fontId="54" fillId="0" borderId="124" applyNumberFormat="0" applyFill="0" applyAlignment="0" applyProtection="0">
      <alignment vertical="center"/>
    </xf>
    <xf numFmtId="0" fontId="54" fillId="0" borderId="124" applyNumberFormat="0" applyFill="0" applyAlignment="0" applyProtection="0">
      <alignment vertical="center"/>
    </xf>
    <xf numFmtId="0" fontId="54" fillId="0" borderId="124" applyNumberFormat="0" applyFill="0" applyAlignment="0" applyProtection="0">
      <alignment vertical="center"/>
    </xf>
    <xf numFmtId="0" fontId="54" fillId="0" borderId="124" applyNumberFormat="0" applyFill="0" applyAlignment="0" applyProtection="0">
      <alignment vertical="center"/>
    </xf>
    <xf numFmtId="0" fontId="54" fillId="0" borderId="124" applyNumberFormat="0" applyFill="0" applyAlignment="0" applyProtection="0">
      <alignment vertical="center"/>
    </xf>
    <xf numFmtId="0" fontId="54" fillId="0" borderId="124" applyNumberFormat="0" applyFill="0" applyAlignment="0" applyProtection="0">
      <alignment vertical="center"/>
    </xf>
    <xf numFmtId="2" fontId="48" fillId="36" borderId="123" applyProtection="0">
      <alignment horizontal="center"/>
    </xf>
    <xf numFmtId="2" fontId="48" fillId="36" borderId="123" applyProtection="0">
      <alignment horizontal="center"/>
    </xf>
    <xf numFmtId="0" fontId="27" fillId="14" borderId="126" applyNumberFormat="0" applyAlignment="0" applyProtection="0">
      <alignment vertical="center"/>
    </xf>
    <xf numFmtId="0" fontId="27" fillId="14" borderId="126" applyNumberFormat="0" applyAlignment="0" applyProtection="0">
      <alignment vertical="center"/>
    </xf>
    <xf numFmtId="0" fontId="27" fillId="14" borderId="126" applyNumberFormat="0" applyAlignment="0" applyProtection="0">
      <alignment vertical="center"/>
    </xf>
    <xf numFmtId="0" fontId="27" fillId="14" borderId="126" applyNumberFormat="0" applyAlignment="0" applyProtection="0">
      <alignment vertical="center"/>
    </xf>
    <xf numFmtId="2" fontId="48" fillId="36" borderId="123" applyProtection="0">
      <alignment horizontal="center"/>
    </xf>
    <xf numFmtId="2" fontId="48" fillId="36" borderId="123" applyProtection="0">
      <alignment horizontal="center"/>
    </xf>
    <xf numFmtId="2" fontId="48" fillId="36" borderId="123" applyProtection="0">
      <alignment horizontal="center"/>
    </xf>
    <xf numFmtId="2" fontId="48" fillId="36" borderId="123" applyProtection="0">
      <alignment horizontal="center"/>
    </xf>
    <xf numFmtId="2" fontId="52" fillId="34" borderId="123" applyProtection="0">
      <alignment horizontal="center"/>
    </xf>
    <xf numFmtId="2" fontId="52" fillId="34" borderId="123" applyProtection="0">
      <alignment horizontal="center"/>
    </xf>
    <xf numFmtId="2" fontId="52" fillId="34" borderId="123" applyProtection="0">
      <alignment horizontal="center"/>
    </xf>
    <xf numFmtId="2" fontId="52" fillId="34" borderId="123" applyProtection="0">
      <alignment horizontal="center"/>
    </xf>
    <xf numFmtId="2" fontId="52" fillId="34" borderId="123" applyProtection="0">
      <alignment horizontal="center"/>
    </xf>
    <xf numFmtId="2" fontId="52" fillId="34" borderId="123" applyProtection="0">
      <alignment horizontal="center"/>
    </xf>
    <xf numFmtId="2" fontId="52" fillId="34" borderId="123" applyProtection="0"/>
    <xf numFmtId="2" fontId="52" fillId="34" borderId="123" applyProtection="0"/>
    <xf numFmtId="2" fontId="52" fillId="34" borderId="123" applyProtection="0"/>
    <xf numFmtId="2" fontId="52" fillId="34" borderId="123" applyProtection="0"/>
    <xf numFmtId="2" fontId="52" fillId="34" borderId="123" applyProtection="0"/>
    <xf numFmtId="2" fontId="52" fillId="34" borderId="123" applyProtection="0"/>
    <xf numFmtId="2" fontId="48" fillId="36" borderId="123" applyProtection="0"/>
    <xf numFmtId="2" fontId="48" fillId="36" borderId="123" applyProtection="0"/>
    <xf numFmtId="2" fontId="48" fillId="36" borderId="123" applyProtection="0"/>
    <xf numFmtId="2" fontId="48" fillId="33" borderId="123" applyProtection="0"/>
    <xf numFmtId="2" fontId="48" fillId="33" borderId="123" applyProtection="0"/>
    <xf numFmtId="2" fontId="48" fillId="33" borderId="123" applyProtection="0"/>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0" fontId="50" fillId="32" borderId="123" applyNumberFormat="0" applyProtection="0">
      <alignment horizontal="left"/>
    </xf>
    <xf numFmtId="0" fontId="50" fillId="32" borderId="123" applyNumberFormat="0" applyProtection="0">
      <alignment horizontal="left"/>
    </xf>
    <xf numFmtId="0" fontId="50" fillId="32" borderId="123" applyNumberFormat="0" applyProtection="0">
      <alignment horizontal="left"/>
    </xf>
    <xf numFmtId="0" fontId="50" fillId="32" borderId="123" applyNumberFormat="0" applyProtection="0">
      <alignment horizontal="left"/>
    </xf>
    <xf numFmtId="0" fontId="50" fillId="32" borderId="123" applyNumberFormat="0"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0" fontId="33" fillId="28" borderId="128" applyNumberFormat="0" applyBorder="0" applyAlignment="0" applyProtection="0"/>
    <xf numFmtId="10" fontId="33" fillId="28" borderId="128" applyNumberFormat="0" applyBorder="0" applyAlignment="0" applyProtection="0"/>
    <xf numFmtId="0" fontId="39" fillId="7" borderId="126" applyNumberFormat="0" applyAlignment="0" applyProtection="0">
      <alignment vertical="center"/>
    </xf>
    <xf numFmtId="14" fontId="49" fillId="35" borderId="123" applyProtection="0">
      <alignment horizontal="left"/>
    </xf>
    <xf numFmtId="14" fontId="49" fillId="35" borderId="123" applyProtection="0">
      <alignment horizontal="lef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2" fontId="48" fillId="34" borderId="123" applyProtection="0">
      <alignment horizontal="right"/>
    </xf>
    <xf numFmtId="2" fontId="48" fillId="34" borderId="123" applyProtection="0">
      <alignment horizontal="right"/>
    </xf>
    <xf numFmtId="2" fontId="48" fillId="34" borderId="123" applyProtection="0">
      <alignment horizontal="right"/>
    </xf>
    <xf numFmtId="2" fontId="48" fillId="34" borderId="123" applyProtection="0">
      <alignment horizontal="right"/>
    </xf>
    <xf numFmtId="2" fontId="48" fillId="34" borderId="123" applyProtection="0">
      <alignment horizontal="right"/>
    </xf>
    <xf numFmtId="2" fontId="48" fillId="34" borderId="123" applyProtection="0">
      <alignment horizontal="right"/>
    </xf>
    <xf numFmtId="2" fontId="47" fillId="33" borderId="123" applyProtection="0">
      <alignment horizontal="right"/>
    </xf>
    <xf numFmtId="2" fontId="47" fillId="33" borderId="123" applyProtection="0">
      <alignment horizontal="right"/>
    </xf>
    <xf numFmtId="2" fontId="47" fillId="33" borderId="123" applyProtection="0">
      <alignment horizontal="right"/>
    </xf>
    <xf numFmtId="2" fontId="47" fillId="33" borderId="123" applyProtection="0">
      <alignment horizontal="right"/>
    </xf>
    <xf numFmtId="2" fontId="47" fillId="33" borderId="123" applyProtection="0">
      <alignment horizontal="right"/>
    </xf>
    <xf numFmtId="2" fontId="47" fillId="33" borderId="123" applyProtection="0">
      <alignment horizontal="right"/>
    </xf>
    <xf numFmtId="0" fontId="47" fillId="32" borderId="123" applyNumberFormat="0" applyAlignment="0" applyProtection="0"/>
    <xf numFmtId="0" fontId="47" fillId="32" borderId="123" applyNumberFormat="0" applyAlignment="0" applyProtection="0"/>
    <xf numFmtId="0" fontId="47" fillId="32" borderId="123" applyNumberFormat="0" applyAlignment="0" applyProtection="0"/>
    <xf numFmtId="0" fontId="47" fillId="32" borderId="123" applyNumberFormat="0" applyAlignment="0" applyProtection="0"/>
    <xf numFmtId="0" fontId="47" fillId="32" borderId="123" applyNumberFormat="0" applyAlignment="0" applyProtection="0"/>
    <xf numFmtId="0" fontId="47" fillId="32" borderId="123" applyNumberFormat="0" applyAlignment="0" applyProtection="0"/>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14" fillId="31" borderId="127" applyNumberFormat="0" applyAlignment="0" applyProtection="0"/>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10" fontId="33" fillId="28" borderId="128" applyNumberFormat="0" applyBorder="0" applyAlignment="0" applyProtection="0"/>
    <xf numFmtId="10" fontId="33" fillId="28" borderId="128" applyNumberFormat="0" applyBorder="0" applyAlignment="0" applyProtection="0"/>
    <xf numFmtId="0" fontId="39" fillId="7" borderId="126" applyNumberFormat="0" applyAlignment="0" applyProtection="0">
      <alignment vertical="center"/>
    </xf>
    <xf numFmtId="0" fontId="62" fillId="8" borderId="141" applyNumberFormat="0" applyAlignment="0" applyProtection="0"/>
    <xf numFmtId="0" fontId="27" fillId="14" borderId="126" applyNumberFormat="0" applyAlignment="0" applyProtection="0">
      <alignment vertical="center"/>
    </xf>
    <xf numFmtId="0" fontId="27" fillId="14" borderId="126" applyNumberFormat="0" applyAlignment="0" applyProtection="0">
      <alignment vertical="center"/>
    </xf>
    <xf numFmtId="0" fontId="27" fillId="14" borderId="126" applyNumberFormat="0" applyAlignment="0" applyProtection="0">
      <alignment vertical="center"/>
    </xf>
    <xf numFmtId="0" fontId="27" fillId="14" borderId="126" applyNumberFormat="0" applyAlignment="0" applyProtection="0">
      <alignment vertical="center"/>
    </xf>
    <xf numFmtId="0" fontId="39" fillId="7" borderId="126" applyNumberFormat="0" applyAlignment="0" applyProtection="0">
      <alignment vertical="center"/>
    </xf>
    <xf numFmtId="0" fontId="74" fillId="7" borderId="141" applyNumberFormat="0" applyAlignment="0" applyProtection="0">
      <alignment vertical="center"/>
    </xf>
    <xf numFmtId="0" fontId="46" fillId="14" borderId="137"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7" fillId="32" borderId="123" applyNumberFormat="0" applyAlignment="0" applyProtection="0"/>
    <xf numFmtId="0" fontId="47" fillId="32" borderId="123" applyNumberFormat="0" applyAlignment="0" applyProtection="0"/>
    <xf numFmtId="0" fontId="47" fillId="32" borderId="123" applyNumberFormat="0" applyAlignment="0" applyProtection="0"/>
    <xf numFmtId="0" fontId="47" fillId="32" borderId="123" applyNumberFormat="0" applyAlignment="0" applyProtection="0"/>
    <xf numFmtId="0" fontId="47" fillId="32" borderId="123" applyNumberFormat="0" applyAlignment="0" applyProtection="0"/>
    <xf numFmtId="0" fontId="47" fillId="32" borderId="123" applyNumberFormat="0" applyAlignment="0" applyProtection="0"/>
    <xf numFmtId="2" fontId="47" fillId="33" borderId="123" applyProtection="0">
      <alignment horizontal="right"/>
    </xf>
    <xf numFmtId="2" fontId="47" fillId="33" borderId="123" applyProtection="0">
      <alignment horizontal="right"/>
    </xf>
    <xf numFmtId="2" fontId="47" fillId="33" borderId="123" applyProtection="0">
      <alignment horizontal="right"/>
    </xf>
    <xf numFmtId="2" fontId="47" fillId="33" borderId="123" applyProtection="0">
      <alignment horizontal="right"/>
    </xf>
    <xf numFmtId="2" fontId="47" fillId="33" borderId="123" applyProtection="0">
      <alignment horizontal="right"/>
    </xf>
    <xf numFmtId="2" fontId="47" fillId="33" borderId="123" applyProtection="0">
      <alignment horizontal="right"/>
    </xf>
    <xf numFmtId="2" fontId="48" fillId="34" borderId="123" applyProtection="0">
      <alignment horizontal="right"/>
    </xf>
    <xf numFmtId="2" fontId="48" fillId="34" borderId="123" applyProtection="0">
      <alignment horizontal="right"/>
    </xf>
    <xf numFmtId="2" fontId="48" fillId="34" borderId="123" applyProtection="0">
      <alignment horizontal="right"/>
    </xf>
    <xf numFmtId="2" fontId="48" fillId="34" borderId="123" applyProtection="0">
      <alignment horizontal="right"/>
    </xf>
    <xf numFmtId="2" fontId="48" fillId="34" borderId="123" applyProtection="0">
      <alignment horizontal="right"/>
    </xf>
    <xf numFmtId="2" fontId="48" fillId="34"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righ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0" fontId="50" fillId="32" borderId="123" applyNumberFormat="0" applyProtection="0">
      <alignment horizontal="left"/>
    </xf>
    <xf numFmtId="0" fontId="50" fillId="32" borderId="123" applyNumberFormat="0" applyProtection="0">
      <alignment horizontal="left"/>
    </xf>
    <xf numFmtId="0" fontId="50" fillId="32" borderId="123" applyNumberFormat="0" applyProtection="0">
      <alignment horizontal="left"/>
    </xf>
    <xf numFmtId="0" fontId="50" fillId="32" borderId="123" applyNumberFormat="0" applyProtection="0">
      <alignment horizontal="left"/>
    </xf>
    <xf numFmtId="0" fontId="50" fillId="32" borderId="123" applyNumberFormat="0" applyProtection="0">
      <alignment horizontal="left"/>
    </xf>
    <xf numFmtId="0" fontId="50" fillId="32" borderId="123" applyNumberFormat="0" applyProtection="0">
      <alignment horizontal="left"/>
    </xf>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9" fillId="32" borderId="123" applyProtection="0"/>
    <xf numFmtId="2" fontId="48" fillId="33" borderId="123" applyProtection="0"/>
    <xf numFmtId="2" fontId="48" fillId="33" borderId="123" applyProtection="0"/>
    <xf numFmtId="2" fontId="48" fillId="33" borderId="123" applyProtection="0"/>
    <xf numFmtId="2" fontId="48" fillId="33" borderId="123" applyProtection="0"/>
    <xf numFmtId="2" fontId="48" fillId="33" borderId="123" applyProtection="0"/>
    <xf numFmtId="2" fontId="48" fillId="33" borderId="123" applyProtection="0"/>
    <xf numFmtId="2" fontId="48" fillId="36" borderId="123" applyProtection="0"/>
    <xf numFmtId="2" fontId="48" fillId="36" borderId="123" applyProtection="0"/>
    <xf numFmtId="2" fontId="48" fillId="36" borderId="123" applyProtection="0"/>
    <xf numFmtId="2" fontId="48" fillId="36" borderId="123" applyProtection="0"/>
    <xf numFmtId="2" fontId="48" fillId="36" borderId="123" applyProtection="0"/>
    <xf numFmtId="2" fontId="48" fillId="36" borderId="123" applyProtection="0"/>
    <xf numFmtId="2" fontId="52" fillId="34" borderId="123" applyProtection="0"/>
    <xf numFmtId="2" fontId="52" fillId="34" borderId="123" applyProtection="0"/>
    <xf numFmtId="2" fontId="52" fillId="34" borderId="123" applyProtection="0"/>
    <xf numFmtId="2" fontId="52" fillId="34" borderId="123" applyProtection="0"/>
    <xf numFmtId="2" fontId="52" fillId="34" borderId="123" applyProtection="0"/>
    <xf numFmtId="2" fontId="52" fillId="34" borderId="123" applyProtection="0">
      <alignment horizontal="center"/>
    </xf>
    <xf numFmtId="2" fontId="52" fillId="34" borderId="123" applyProtection="0">
      <alignment horizontal="center"/>
    </xf>
    <xf numFmtId="2" fontId="52" fillId="34" borderId="123" applyProtection="0">
      <alignment horizontal="center"/>
    </xf>
    <xf numFmtId="2" fontId="52" fillId="34" borderId="123" applyProtection="0">
      <alignment horizontal="center"/>
    </xf>
    <xf numFmtId="2" fontId="52" fillId="34" borderId="123" applyProtection="0">
      <alignment horizontal="center"/>
    </xf>
    <xf numFmtId="2" fontId="52" fillId="34" borderId="123" applyProtection="0">
      <alignment horizontal="center"/>
    </xf>
    <xf numFmtId="2" fontId="48" fillId="36" borderId="123" applyProtection="0">
      <alignment horizontal="center"/>
    </xf>
    <xf numFmtId="2" fontId="48" fillId="36" borderId="123" applyProtection="0">
      <alignment horizontal="center"/>
    </xf>
    <xf numFmtId="2" fontId="48" fillId="36" borderId="123" applyProtection="0">
      <alignment horizontal="center"/>
    </xf>
    <xf numFmtId="2" fontId="48" fillId="36" borderId="123" applyProtection="0">
      <alignment horizontal="center"/>
    </xf>
    <xf numFmtId="2" fontId="48" fillId="36" borderId="123" applyProtection="0">
      <alignment horizontal="center"/>
    </xf>
    <xf numFmtId="2" fontId="48" fillId="36" borderId="123" applyProtection="0">
      <alignment horizontal="center"/>
    </xf>
    <xf numFmtId="0" fontId="54" fillId="0" borderId="124" applyNumberFormat="0" applyFill="0" applyAlignment="0" applyProtection="0">
      <alignment vertical="center"/>
    </xf>
    <xf numFmtId="0" fontId="54" fillId="0" borderId="124" applyNumberFormat="0" applyFill="0" applyAlignment="0" applyProtection="0">
      <alignment vertical="center"/>
    </xf>
    <xf numFmtId="0" fontId="54" fillId="0" borderId="124" applyNumberFormat="0" applyFill="0" applyAlignment="0" applyProtection="0">
      <alignment vertical="center"/>
    </xf>
    <xf numFmtId="0" fontId="54" fillId="0" borderId="124" applyNumberFormat="0" applyFill="0" applyAlignment="0" applyProtection="0">
      <alignment vertical="center"/>
    </xf>
    <xf numFmtId="0" fontId="54" fillId="0" borderId="124" applyNumberFormat="0" applyFill="0" applyAlignment="0" applyProtection="0">
      <alignment vertical="center"/>
    </xf>
    <xf numFmtId="0" fontId="54" fillId="0" borderId="124" applyNumberFormat="0" applyFill="0" applyAlignment="0" applyProtection="0">
      <alignment vertical="center"/>
    </xf>
    <xf numFmtId="0" fontId="27" fillId="14" borderId="126" applyNumberFormat="0" applyAlignment="0" applyProtection="0">
      <alignment vertical="center"/>
    </xf>
    <xf numFmtId="0" fontId="27" fillId="14" borderId="126" applyNumberFormat="0" applyAlignment="0" applyProtection="0">
      <alignment vertical="center"/>
    </xf>
    <xf numFmtId="0" fontId="12" fillId="9" borderId="131" applyNumberFormat="0" applyFont="0" applyAlignment="0" applyProtection="0">
      <alignment vertical="center"/>
    </xf>
    <xf numFmtId="0" fontId="39" fillId="7" borderId="126" applyNumberFormat="0" applyAlignment="0" applyProtection="0">
      <alignment vertical="center"/>
    </xf>
    <xf numFmtId="0" fontId="46" fillId="14" borderId="137"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5"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2" fontId="49" fillId="32" borderId="123" applyProtection="0"/>
    <xf numFmtId="0" fontId="14" fillId="31" borderId="127" applyNumberFormat="0" applyAlignment="0" applyProtection="0"/>
    <xf numFmtId="0" fontId="14" fillId="31" borderId="127" applyNumberFormat="0" applyAlignment="0" applyProtection="0"/>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12" fillId="9" borderId="127" applyNumberFormat="0" applyFon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39" fillId="7" borderId="126" applyNumberFormat="0" applyAlignment="0" applyProtection="0">
      <alignment vertical="center"/>
    </xf>
    <xf numFmtId="2" fontId="52" fillId="34" borderId="123" applyProtection="0"/>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8" borderId="122" applyNumberFormat="0" applyAlignment="0" applyProtection="0">
      <alignment vertical="center"/>
    </xf>
    <xf numFmtId="0" fontId="75" fillId="8" borderId="122" applyNumberFormat="0" applyAlignment="0" applyProtection="0">
      <alignment vertical="center"/>
    </xf>
    <xf numFmtId="0" fontId="75" fillId="8" borderId="122" applyNumberFormat="0" applyAlignment="0" applyProtection="0">
      <alignment vertical="center"/>
    </xf>
    <xf numFmtId="0" fontId="75" fillId="8" borderId="122" applyNumberFormat="0" applyAlignment="0" applyProtection="0">
      <alignment vertical="center"/>
    </xf>
    <xf numFmtId="0" fontId="75" fillId="8" borderId="122" applyNumberFormat="0" applyAlignment="0" applyProtection="0">
      <alignment vertical="center"/>
    </xf>
    <xf numFmtId="0" fontId="75" fillId="8"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80" fillId="0" borderId="125" applyNumberFormat="0" applyFill="0" applyAlignment="0" applyProtection="0"/>
    <xf numFmtId="0" fontId="80" fillId="0" borderId="125" applyNumberFormat="0" applyFill="0" applyAlignment="0" applyProtection="0"/>
    <xf numFmtId="0" fontId="80" fillId="0" borderId="125" applyNumberFormat="0" applyFill="0" applyAlignment="0" applyProtection="0"/>
    <xf numFmtId="0" fontId="80" fillId="0" borderId="125" applyNumberFormat="0" applyFill="0" applyAlignment="0" applyProtection="0"/>
    <xf numFmtId="0" fontId="80" fillId="0" borderId="125" applyNumberFormat="0" applyFill="0" applyAlignment="0" applyProtection="0"/>
    <xf numFmtId="0" fontId="80" fillId="0" borderId="125" applyNumberFormat="0" applyFill="0" applyAlignment="0" applyProtection="0"/>
    <xf numFmtId="0" fontId="62" fillId="8" borderId="126" applyNumberFormat="0" applyAlignment="0" applyProtection="0"/>
    <xf numFmtId="0" fontId="62" fillId="8" borderId="126" applyNumberFormat="0" applyAlignment="0" applyProtection="0"/>
    <xf numFmtId="0" fontId="62" fillId="8" borderId="126" applyNumberFormat="0" applyAlignment="0" applyProtection="0"/>
    <xf numFmtId="0" fontId="62" fillId="8" borderId="126" applyNumberFormat="0" applyAlignment="0" applyProtection="0"/>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58" fillId="0" borderId="125"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5"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27" fillId="14" borderId="126" applyNumberFormat="0" applyAlignment="0" applyProtection="0">
      <alignment vertical="center"/>
    </xf>
    <xf numFmtId="0" fontId="27" fillId="14" borderId="126" applyNumberFormat="0" applyAlignment="0" applyProtection="0">
      <alignment vertical="center"/>
    </xf>
    <xf numFmtId="0" fontId="27" fillId="14" borderId="126" applyNumberFormat="0" applyAlignment="0" applyProtection="0">
      <alignment vertical="center"/>
    </xf>
    <xf numFmtId="0" fontId="27" fillId="14"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62" fillId="8" borderId="126" applyNumberFormat="0" applyAlignment="0" applyProtection="0"/>
    <xf numFmtId="0" fontId="62" fillId="8" borderId="126" applyNumberFormat="0" applyAlignment="0" applyProtection="0"/>
    <xf numFmtId="0" fontId="62" fillId="8" borderId="126" applyNumberFormat="0" applyAlignment="0" applyProtection="0"/>
    <xf numFmtId="0" fontId="62" fillId="8" borderId="126" applyNumberFormat="0" applyAlignment="0" applyProtection="0"/>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8" borderId="126" applyNumberFormat="0" applyAlignment="0" applyProtection="0">
      <alignment vertical="center"/>
    </xf>
    <xf numFmtId="0" fontId="63" fillId="8" borderId="126" applyNumberFormat="0" applyAlignment="0" applyProtection="0">
      <alignment vertical="center"/>
    </xf>
    <xf numFmtId="0" fontId="63" fillId="8" borderId="126" applyNumberFormat="0" applyAlignment="0" applyProtection="0">
      <alignment vertical="center"/>
    </xf>
    <xf numFmtId="0" fontId="63" fillId="8"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4" fillId="7" borderId="126"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8" borderId="122" applyNumberFormat="0" applyAlignment="0" applyProtection="0">
      <alignment vertical="center"/>
    </xf>
    <xf numFmtId="0" fontId="75" fillId="8" borderId="122" applyNumberFormat="0" applyAlignment="0" applyProtection="0">
      <alignment vertical="center"/>
    </xf>
    <xf numFmtId="0" fontId="75" fillId="8" borderId="122" applyNumberFormat="0" applyAlignment="0" applyProtection="0">
      <alignment vertical="center"/>
    </xf>
    <xf numFmtId="0" fontId="75" fillId="8" borderId="122" applyNumberFormat="0" applyAlignment="0" applyProtection="0">
      <alignment vertical="center"/>
    </xf>
    <xf numFmtId="0" fontId="75" fillId="8" borderId="122" applyNumberFormat="0" applyAlignment="0" applyProtection="0">
      <alignment vertical="center"/>
    </xf>
    <xf numFmtId="0" fontId="75" fillId="8"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75" fillId="14" borderId="122" applyNumberFormat="0" applyAlignment="0" applyProtection="0">
      <alignment vertical="center"/>
    </xf>
    <xf numFmtId="0" fontId="80" fillId="0" borderId="125" applyNumberFormat="0" applyFill="0" applyAlignment="0" applyProtection="0"/>
    <xf numFmtId="0" fontId="80" fillId="0" borderId="125" applyNumberFormat="0" applyFill="0" applyAlignment="0" applyProtection="0"/>
    <xf numFmtId="0" fontId="80" fillId="0" borderId="125" applyNumberFormat="0" applyFill="0" applyAlignment="0" applyProtection="0"/>
    <xf numFmtId="0" fontId="80" fillId="0" borderId="125" applyNumberFormat="0" applyFill="0" applyAlignment="0" applyProtection="0"/>
    <xf numFmtId="0" fontId="80" fillId="0" borderId="125" applyNumberFormat="0" applyFill="0" applyAlignment="0" applyProtection="0"/>
    <xf numFmtId="0" fontId="80" fillId="0" borderId="125" applyNumberFormat="0" applyFill="0" applyAlignment="0" applyProtection="0"/>
    <xf numFmtId="0" fontId="27" fillId="14" borderId="126" applyNumberFormat="0" applyAlignment="0" applyProtection="0">
      <alignment vertical="center"/>
    </xf>
    <xf numFmtId="0" fontId="27" fillId="14" borderId="126" applyNumberFormat="0" applyAlignment="0" applyProtection="0">
      <alignment vertical="center"/>
    </xf>
    <xf numFmtId="0" fontId="27" fillId="14" borderId="126" applyNumberFormat="0" applyAlignment="0" applyProtection="0">
      <alignment vertical="center"/>
    </xf>
    <xf numFmtId="0" fontId="27" fillId="14"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46" fillId="14" borderId="122" applyNumberFormat="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58" fillId="0" borderId="125" applyNumberFormat="0" applyFill="0" applyAlignment="0" applyProtection="0">
      <alignment vertical="center"/>
    </xf>
    <xf numFmtId="0" fontId="62" fillId="8" borderId="126" applyNumberFormat="0" applyAlignment="0" applyProtection="0"/>
    <xf numFmtId="0" fontId="62" fillId="8" borderId="126" applyNumberFormat="0" applyAlignment="0" applyProtection="0"/>
    <xf numFmtId="0" fontId="62" fillId="8" borderId="126" applyNumberFormat="0" applyAlignment="0" applyProtection="0"/>
    <xf numFmtId="0" fontId="62" fillId="8" borderId="126" applyNumberFormat="0" applyAlignment="0" applyProtection="0"/>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8" borderId="126" applyNumberFormat="0" applyAlignment="0" applyProtection="0">
      <alignment vertical="center"/>
    </xf>
    <xf numFmtId="0" fontId="63" fillId="8" borderId="126" applyNumberFormat="0" applyAlignment="0" applyProtection="0">
      <alignment vertical="center"/>
    </xf>
    <xf numFmtId="0" fontId="63" fillId="8" borderId="126" applyNumberFormat="0" applyAlignment="0" applyProtection="0">
      <alignment vertical="center"/>
    </xf>
    <xf numFmtId="0" fontId="63" fillId="8"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58" fillId="0" borderId="124" applyNumberFormat="0" applyFill="0" applyAlignment="0" applyProtection="0">
      <alignment vertical="center"/>
    </xf>
    <xf numFmtId="0" fontId="14" fillId="31" borderId="127" applyNumberFormat="0" applyAlignment="0" applyProtection="0"/>
    <xf numFmtId="0" fontId="14" fillId="31" borderId="127" applyNumberFormat="0" applyAlignment="0" applyProtection="0"/>
    <xf numFmtId="0" fontId="12" fillId="9" borderId="127" applyNumberFormat="0" applyFont="0" applyAlignment="0" applyProtection="0">
      <alignment vertical="center"/>
    </xf>
    <xf numFmtId="0" fontId="14" fillId="31" borderId="127" applyNumberFormat="0" applyAlignment="0" applyProtection="0"/>
    <xf numFmtId="0" fontId="50" fillId="32" borderId="123" applyNumberFormat="0"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14" fontId="49" fillId="35" borderId="123" applyProtection="0">
      <alignment horizontal="left"/>
    </xf>
    <xf numFmtId="2" fontId="48" fillId="36" borderId="123" applyProtection="0"/>
    <xf numFmtId="2" fontId="48" fillId="33" borderId="123" applyProtection="0"/>
    <xf numFmtId="2" fontId="48" fillId="33" borderId="123" applyProtection="0"/>
    <xf numFmtId="2" fontId="48" fillId="33" borderId="123" applyProtection="0"/>
    <xf numFmtId="2" fontId="48" fillId="36" borderId="123" applyProtection="0"/>
    <xf numFmtId="2" fontId="48" fillId="36" borderId="123" applyProtection="0"/>
    <xf numFmtId="0" fontId="12" fillId="9" borderId="127" applyNumberFormat="0" applyFont="0" applyAlignment="0" applyProtection="0"/>
    <xf numFmtId="0" fontId="12" fillId="9" borderId="127" applyNumberFormat="0" applyFont="0" applyAlignment="0" applyProtection="0"/>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0" fontId="12" fillId="9" borderId="127" applyNumberFormat="0" applyFont="0" applyAlignment="0" applyProtection="0">
      <alignment vertical="center"/>
    </xf>
    <xf numFmtId="37" fontId="68" fillId="0" borderId="128">
      <alignment horizontal="justify" vertical="center" wrapText="1"/>
    </xf>
    <xf numFmtId="0" fontId="63" fillId="14" borderId="126" applyNumberFormat="0" applyAlignment="0" applyProtection="0">
      <alignment vertical="center"/>
    </xf>
    <xf numFmtId="0" fontId="63" fillId="8" borderId="126" applyNumberFormat="0" applyAlignment="0" applyProtection="0">
      <alignment vertical="center"/>
    </xf>
    <xf numFmtId="0" fontId="63" fillId="8" borderId="126" applyNumberFormat="0" applyAlignment="0" applyProtection="0">
      <alignment vertical="center"/>
    </xf>
    <xf numFmtId="0" fontId="63" fillId="8" borderId="126" applyNumberFormat="0" applyAlignment="0" applyProtection="0">
      <alignment vertical="center"/>
    </xf>
    <xf numFmtId="0" fontId="63" fillId="8" borderId="126" applyNumberFormat="0" applyAlignment="0" applyProtection="0">
      <alignment vertical="center"/>
    </xf>
    <xf numFmtId="0" fontId="63" fillId="14" borderId="126" applyNumberFormat="0" applyAlignment="0" applyProtection="0">
      <alignment vertical="center"/>
    </xf>
    <xf numFmtId="0" fontId="39" fillId="7" borderId="126" applyNumberFormat="0" applyAlignment="0" applyProtection="0">
      <alignment vertical="center"/>
    </xf>
    <xf numFmtId="0" fontId="39" fillId="7" borderId="126" applyNumberFormat="0" applyAlignment="0" applyProtection="0">
      <alignment vertical="center"/>
    </xf>
    <xf numFmtId="2" fontId="48" fillId="36" borderId="138" applyProtection="0">
      <alignment horizontal="center"/>
    </xf>
    <xf numFmtId="0" fontId="39" fillId="7" borderId="126" applyNumberFormat="0" applyAlignment="0" applyProtection="0">
      <alignment vertical="center"/>
    </xf>
    <xf numFmtId="0" fontId="74" fillId="7" borderId="163"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63" fillId="14" borderId="126" applyNumberFormat="0" applyAlignment="0" applyProtection="0">
      <alignment vertical="center"/>
    </xf>
    <xf numFmtId="0" fontId="58" fillId="0" borderId="148" applyNumberFormat="0" applyFill="0" applyAlignment="0" applyProtection="0">
      <alignment vertical="center"/>
    </xf>
    <xf numFmtId="0" fontId="75" fillId="14" borderId="137" applyNumberFormat="0" applyAlignment="0" applyProtection="0">
      <alignment vertical="center"/>
    </xf>
    <xf numFmtId="0" fontId="12" fillId="9" borderId="131" applyNumberFormat="0" applyFont="0" applyAlignment="0" applyProtection="0">
      <alignment vertical="center"/>
    </xf>
    <xf numFmtId="0" fontId="74" fillId="7" borderId="141" applyNumberFormat="0" applyAlignment="0" applyProtection="0">
      <alignment vertical="center"/>
    </xf>
    <xf numFmtId="0" fontId="39" fillId="7" borderId="129" applyNumberFormat="0" applyAlignment="0" applyProtection="0">
      <alignment vertical="center"/>
    </xf>
    <xf numFmtId="14" fontId="49" fillId="35" borderId="146" applyProtection="0">
      <alignment horizontal="right"/>
    </xf>
    <xf numFmtId="0" fontId="58" fillId="0" borderId="139" applyNumberFormat="0" applyFill="0" applyAlignment="0" applyProtection="0">
      <alignment vertical="center"/>
    </xf>
    <xf numFmtId="0" fontId="63" fillId="14" borderId="143" applyNumberFormat="0" applyAlignment="0" applyProtection="0">
      <alignment vertical="center"/>
    </xf>
    <xf numFmtId="0" fontId="12" fillId="9" borderId="136" applyNumberFormat="0" applyFont="0" applyAlignment="0" applyProtection="0">
      <alignment vertical="center"/>
    </xf>
    <xf numFmtId="0" fontId="58" fillId="0" borderId="147" applyNumberFormat="0" applyFill="0" applyAlignment="0" applyProtection="0">
      <alignment vertical="center"/>
    </xf>
    <xf numFmtId="2" fontId="48" fillId="33" borderId="146" applyProtection="0"/>
    <xf numFmtId="0" fontId="12" fillId="9" borderId="165" applyNumberFormat="0" applyFont="0" applyAlignment="0" applyProtection="0">
      <alignment vertical="center"/>
    </xf>
    <xf numFmtId="0" fontId="75" fillId="14" borderId="145" applyNumberFormat="0" applyAlignment="0" applyProtection="0">
      <alignment vertical="center"/>
    </xf>
    <xf numFmtId="0" fontId="39" fillId="7" borderId="141" applyNumberFormat="0" applyAlignment="0" applyProtection="0">
      <alignment vertical="center"/>
    </xf>
    <xf numFmtId="0" fontId="63" fillId="14" borderId="143" applyNumberFormat="0" applyAlignment="0" applyProtection="0">
      <alignment vertical="center"/>
    </xf>
    <xf numFmtId="14" fontId="49" fillId="35" borderId="146" applyProtection="0">
      <alignment horizontal="left"/>
    </xf>
    <xf numFmtId="0" fontId="74" fillId="7" borderId="141" applyNumberFormat="0" applyAlignment="0" applyProtection="0">
      <alignment vertical="center"/>
    </xf>
    <xf numFmtId="0" fontId="58" fillId="0" borderId="139" applyNumberFormat="0" applyFill="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14" fontId="49" fillId="35" borderId="138" applyProtection="0">
      <alignment horizontal="right"/>
    </xf>
    <xf numFmtId="2" fontId="49" fillId="32" borderId="138" applyProtection="0"/>
    <xf numFmtId="0" fontId="12" fillId="9" borderId="136" applyNumberFormat="0" applyFont="0" applyAlignment="0" applyProtection="0">
      <alignment vertical="center"/>
    </xf>
    <xf numFmtId="0" fontId="63" fillId="8" borderId="141" applyNumberFormat="0" applyAlignment="0" applyProtection="0">
      <alignment vertical="center"/>
    </xf>
    <xf numFmtId="0" fontId="75" fillId="14" borderId="137" applyNumberFormat="0" applyAlignment="0" applyProtection="0">
      <alignment vertical="center"/>
    </xf>
    <xf numFmtId="0" fontId="74" fillId="7" borderId="141" applyNumberFormat="0" applyAlignment="0" applyProtection="0">
      <alignment vertical="center"/>
    </xf>
    <xf numFmtId="0" fontId="75" fillId="14" borderId="137" applyNumberFormat="0" applyAlignment="0" applyProtection="0">
      <alignment vertical="center"/>
    </xf>
    <xf numFmtId="0" fontId="50" fillId="32" borderId="138" applyNumberFormat="0" applyProtection="0">
      <alignment horizontal="left"/>
    </xf>
    <xf numFmtId="0" fontId="12" fillId="9" borderId="136" applyNumberFormat="0" applyFont="0" applyAlignment="0" applyProtection="0"/>
    <xf numFmtId="0" fontId="63" fillId="14" borderId="141" applyNumberFormat="0" applyAlignment="0" applyProtection="0">
      <alignment vertical="center"/>
    </xf>
    <xf numFmtId="0" fontId="54" fillId="0" borderId="139" applyNumberFormat="0" applyFill="0" applyAlignment="0" applyProtection="0">
      <alignment vertical="center"/>
    </xf>
    <xf numFmtId="0" fontId="47" fillId="32" borderId="138" applyNumberFormat="0" applyAlignment="0" applyProtection="0"/>
    <xf numFmtId="0" fontId="14" fillId="31" borderId="136" applyNumberFormat="0" applyAlignment="0" applyProtection="0"/>
    <xf numFmtId="0" fontId="58" fillId="0" borderId="139" applyNumberFormat="0" applyFill="0" applyAlignment="0" applyProtection="0">
      <alignment vertical="center"/>
    </xf>
    <xf numFmtId="0" fontId="58" fillId="0" borderId="155" applyNumberFormat="0" applyFill="0" applyAlignment="0" applyProtection="0">
      <alignment vertical="center"/>
    </xf>
    <xf numFmtId="14" fontId="49" fillId="35" borderId="138" applyProtection="0">
      <alignment horizontal="right"/>
    </xf>
    <xf numFmtId="0" fontId="12" fillId="9" borderId="136" applyNumberFormat="0" applyFont="0" applyAlignment="0" applyProtection="0">
      <alignment vertical="center"/>
    </xf>
    <xf numFmtId="0" fontId="39" fillId="7" borderId="163" applyNumberFormat="0" applyAlignment="0" applyProtection="0">
      <alignment vertical="center"/>
    </xf>
    <xf numFmtId="0" fontId="58" fillId="0" borderId="147" applyNumberFormat="0" applyFill="0" applyAlignment="0" applyProtection="0">
      <alignment vertical="center"/>
    </xf>
    <xf numFmtId="0" fontId="75" fillId="14" borderId="137" applyNumberFormat="0" applyAlignment="0" applyProtection="0">
      <alignment vertical="center"/>
    </xf>
    <xf numFmtId="0" fontId="54" fillId="0" borderId="147" applyNumberFormat="0" applyFill="0" applyAlignment="0" applyProtection="0">
      <alignment vertical="center"/>
    </xf>
    <xf numFmtId="2" fontId="48" fillId="36" borderId="138" applyProtection="0">
      <alignment horizontal="center"/>
    </xf>
    <xf numFmtId="2" fontId="48" fillId="33" borderId="138" applyProtection="0"/>
    <xf numFmtId="0" fontId="58" fillId="0" borderId="139" applyNumberFormat="0" applyFill="0" applyAlignment="0" applyProtection="0">
      <alignment vertical="center"/>
    </xf>
    <xf numFmtId="14" fontId="49" fillId="35" borderId="138" applyProtection="0">
      <alignment horizontal="right"/>
    </xf>
    <xf numFmtId="0" fontId="63" fillId="8" borderId="141" applyNumberFormat="0" applyAlignment="0" applyProtection="0">
      <alignment vertical="center"/>
    </xf>
    <xf numFmtId="0" fontId="63" fillId="14" borderId="141" applyNumberFormat="0" applyAlignment="0" applyProtection="0">
      <alignment vertical="center"/>
    </xf>
    <xf numFmtId="0" fontId="58" fillId="0" borderId="155" applyNumberFormat="0" applyFill="0" applyAlignment="0" applyProtection="0">
      <alignment vertical="center"/>
    </xf>
    <xf numFmtId="14" fontId="49" fillId="35" borderId="146" applyProtection="0">
      <alignment horizontal="left"/>
    </xf>
    <xf numFmtId="0" fontId="39" fillId="7" borderId="129" applyNumberFormat="0" applyAlignment="0" applyProtection="0">
      <alignment vertical="center"/>
    </xf>
    <xf numFmtId="0" fontId="75" fillId="14" borderId="132" applyNumberFormat="0" applyAlignment="0" applyProtection="0">
      <alignment vertical="center"/>
    </xf>
    <xf numFmtId="0" fontId="75" fillId="14" borderId="132" applyNumberFormat="0" applyAlignment="0" applyProtection="0">
      <alignment vertical="center"/>
    </xf>
    <xf numFmtId="0" fontId="47" fillId="32" borderId="146" applyNumberFormat="0" applyAlignment="0" applyProtection="0"/>
    <xf numFmtId="0" fontId="74" fillId="7" borderId="143" applyNumberFormat="0" applyAlignment="0" applyProtection="0">
      <alignment vertical="center"/>
    </xf>
    <xf numFmtId="0" fontId="75" fillId="14" borderId="145" applyNumberFormat="0" applyAlignment="0" applyProtection="0">
      <alignment vertical="center"/>
    </xf>
    <xf numFmtId="0" fontId="58" fillId="0" borderId="155" applyNumberFormat="0" applyFill="0" applyAlignment="0" applyProtection="0">
      <alignment vertical="center"/>
    </xf>
    <xf numFmtId="0" fontId="50" fillId="32" borderId="138" applyNumberFormat="0" applyProtection="0">
      <alignment horizontal="left"/>
    </xf>
    <xf numFmtId="0" fontId="58" fillId="0" borderId="168" applyNumberFormat="0" applyFill="0" applyAlignment="0" applyProtection="0">
      <alignment vertical="center"/>
    </xf>
    <xf numFmtId="2" fontId="52" fillId="34" borderId="146" applyProtection="0"/>
    <xf numFmtId="0" fontId="47" fillId="32" borderId="138" applyNumberFormat="0" applyAlignment="0" applyProtection="0"/>
    <xf numFmtId="0" fontId="75" fillId="14" borderId="137" applyNumberFormat="0" applyAlignment="0" applyProtection="0">
      <alignment vertical="center"/>
    </xf>
    <xf numFmtId="0" fontId="75" fillId="14" borderId="137" applyNumberFormat="0" applyAlignment="0" applyProtection="0">
      <alignment vertical="center"/>
    </xf>
    <xf numFmtId="2" fontId="48" fillId="36" borderId="138" applyProtection="0">
      <alignment horizont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14" fillId="31" borderId="144" applyNumberFormat="0" applyAlignment="0" applyProtection="0"/>
    <xf numFmtId="0" fontId="62" fillId="8" borderId="163" applyNumberFormat="0" applyAlignment="0" applyProtection="0"/>
    <xf numFmtId="0" fontId="63" fillId="14" borderId="143" applyNumberFormat="0" applyAlignment="0" applyProtection="0">
      <alignment vertical="center"/>
    </xf>
    <xf numFmtId="2" fontId="48" fillId="33" borderId="138" applyProtection="0"/>
    <xf numFmtId="0" fontId="58" fillId="0" borderId="148" applyNumberFormat="0" applyFill="0" applyAlignment="0" applyProtection="0">
      <alignment vertical="center"/>
    </xf>
    <xf numFmtId="0" fontId="75" fillId="14" borderId="145" applyNumberFormat="0" applyAlignment="0" applyProtection="0">
      <alignment vertical="center"/>
    </xf>
    <xf numFmtId="0" fontId="58" fillId="0" borderId="168" applyNumberFormat="0" applyFill="0" applyAlignment="0" applyProtection="0">
      <alignment vertical="center"/>
    </xf>
    <xf numFmtId="0" fontId="63" fillId="14" borderId="143" applyNumberFormat="0" applyAlignment="0" applyProtection="0">
      <alignment vertical="center"/>
    </xf>
    <xf numFmtId="0" fontId="63" fillId="14" borderId="141" applyNumberFormat="0" applyAlignment="0" applyProtection="0">
      <alignment vertical="center"/>
    </xf>
    <xf numFmtId="2" fontId="48" fillId="36" borderId="146" applyProtection="0">
      <alignment horizontal="center"/>
    </xf>
    <xf numFmtId="0" fontId="58" fillId="0" borderId="148" applyNumberFormat="0" applyFill="0" applyAlignment="0" applyProtection="0">
      <alignment vertical="center"/>
    </xf>
    <xf numFmtId="0" fontId="63" fillId="8" borderId="141" applyNumberFormat="0" applyAlignment="0" applyProtection="0">
      <alignment vertical="center"/>
    </xf>
    <xf numFmtId="0" fontId="12" fillId="9" borderId="136" applyNumberFormat="0" applyFont="0" applyAlignment="0" applyProtection="0">
      <alignment vertical="center"/>
    </xf>
    <xf numFmtId="0" fontId="74" fillId="7" borderId="129" applyNumberFormat="0" applyAlignment="0" applyProtection="0">
      <alignment vertical="center"/>
    </xf>
    <xf numFmtId="0" fontId="58" fillId="0" borderId="135" applyNumberFormat="0" applyFill="0" applyAlignment="0" applyProtection="0">
      <alignment vertical="center"/>
    </xf>
    <xf numFmtId="0" fontId="75" fillId="14" borderId="132" applyNumberFormat="0" applyAlignment="0" applyProtection="0">
      <alignment vertical="center"/>
    </xf>
    <xf numFmtId="14" fontId="49" fillId="35" borderId="138" applyProtection="0">
      <alignment horizontal="left"/>
    </xf>
    <xf numFmtId="0" fontId="14" fillId="31" borderId="144" applyNumberFormat="0" applyAlignment="0" applyProtection="0"/>
    <xf numFmtId="0" fontId="75" fillId="14" borderId="137" applyNumberFormat="0" applyAlignment="0" applyProtection="0">
      <alignment vertical="center"/>
    </xf>
    <xf numFmtId="0" fontId="12" fillId="9" borderId="144" applyNumberFormat="0" applyFont="0" applyAlignment="0" applyProtection="0">
      <alignment vertical="center"/>
    </xf>
    <xf numFmtId="2" fontId="48" fillId="36" borderId="146" applyProtection="0"/>
    <xf numFmtId="0" fontId="12" fillId="9" borderId="136" applyNumberFormat="0" applyFont="0" applyAlignment="0" applyProtection="0">
      <alignment vertical="center"/>
    </xf>
    <xf numFmtId="2" fontId="49" fillId="32" borderId="138" applyProtection="0"/>
    <xf numFmtId="0" fontId="74" fillId="7" borderId="141" applyNumberFormat="0" applyAlignment="0" applyProtection="0">
      <alignment vertical="center"/>
    </xf>
    <xf numFmtId="0" fontId="63" fillId="14" borderId="129" applyNumberFormat="0" applyAlignment="0" applyProtection="0">
      <alignment vertical="center"/>
    </xf>
    <xf numFmtId="0" fontId="63" fillId="14" borderId="143" applyNumberFormat="0" applyAlignment="0" applyProtection="0">
      <alignment vertical="center"/>
    </xf>
    <xf numFmtId="0" fontId="74" fillId="7" borderId="141" applyNumberFormat="0" applyAlignment="0" applyProtection="0">
      <alignment vertical="center"/>
    </xf>
    <xf numFmtId="0" fontId="75" fillId="14" borderId="137" applyNumberFormat="0" applyAlignment="0" applyProtection="0">
      <alignment vertical="center"/>
    </xf>
    <xf numFmtId="0" fontId="39" fillId="7" borderId="143" applyNumberFormat="0" applyAlignment="0" applyProtection="0">
      <alignment vertical="center"/>
    </xf>
    <xf numFmtId="0" fontId="58" fillId="0" borderId="140" applyNumberFormat="0" applyFill="0" applyAlignment="0" applyProtection="0">
      <alignment vertical="center"/>
    </xf>
    <xf numFmtId="0" fontId="63" fillId="14" borderId="143" applyNumberFormat="0" applyAlignment="0" applyProtection="0">
      <alignment vertical="center"/>
    </xf>
    <xf numFmtId="2" fontId="49" fillId="32" borderId="146" applyProtection="0"/>
    <xf numFmtId="0" fontId="54" fillId="0" borderId="139" applyNumberFormat="0" applyFill="0" applyAlignment="0" applyProtection="0">
      <alignment vertical="center"/>
    </xf>
    <xf numFmtId="14" fontId="49" fillId="35" borderId="138" applyProtection="0">
      <alignment horizontal="left"/>
    </xf>
    <xf numFmtId="0" fontId="63" fillId="14" borderId="143" applyNumberFormat="0" applyAlignment="0" applyProtection="0">
      <alignment vertical="center"/>
    </xf>
    <xf numFmtId="0" fontId="75" fillId="14" borderId="132" applyNumberFormat="0" applyAlignment="0" applyProtection="0">
      <alignment vertical="center"/>
    </xf>
    <xf numFmtId="2" fontId="49" fillId="32" borderId="138" applyProtection="0"/>
    <xf numFmtId="0" fontId="63" fillId="14" borderId="141" applyNumberFormat="0" applyAlignment="0" applyProtection="0">
      <alignment vertical="center"/>
    </xf>
    <xf numFmtId="0" fontId="63" fillId="14" borderId="141" applyNumberFormat="0" applyAlignment="0" applyProtection="0">
      <alignment vertical="center"/>
    </xf>
    <xf numFmtId="0" fontId="75" fillId="14" borderId="137" applyNumberFormat="0" applyAlignment="0" applyProtection="0">
      <alignment vertical="center"/>
    </xf>
    <xf numFmtId="0" fontId="12" fillId="9" borderId="136" applyNumberFormat="0" applyFont="0" applyAlignment="0" applyProtection="0">
      <alignment vertical="center"/>
    </xf>
    <xf numFmtId="0" fontId="74" fillId="7" borderId="143" applyNumberFormat="0" applyAlignment="0" applyProtection="0">
      <alignment vertical="center"/>
    </xf>
    <xf numFmtId="0" fontId="12" fillId="9" borderId="136" applyNumberFormat="0" applyFont="0" applyAlignment="0" applyProtection="0">
      <alignment vertical="center"/>
    </xf>
    <xf numFmtId="0" fontId="58" fillId="0" borderId="147" applyNumberFormat="0" applyFill="0" applyAlignment="0" applyProtection="0">
      <alignment vertical="center"/>
    </xf>
    <xf numFmtId="0" fontId="58" fillId="0" borderId="134" applyNumberFormat="0" applyFill="0" applyAlignment="0" applyProtection="0">
      <alignment vertical="center"/>
    </xf>
    <xf numFmtId="0" fontId="39" fillId="7" borderId="141"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46" fillId="14" borderId="137" applyNumberFormat="0" applyAlignment="0" applyProtection="0">
      <alignment vertical="center"/>
    </xf>
    <xf numFmtId="0" fontId="12" fillId="9" borderId="136" applyNumberFormat="0" applyFont="0" applyAlignment="0" applyProtection="0">
      <alignment vertical="center"/>
    </xf>
    <xf numFmtId="0" fontId="62" fillId="8" borderId="141" applyNumberFormat="0" applyAlignment="0" applyProtection="0"/>
    <xf numFmtId="0" fontId="39" fillId="7" borderId="143" applyNumberFormat="0" applyAlignment="0" applyProtection="0">
      <alignment vertical="center"/>
    </xf>
    <xf numFmtId="0" fontId="12" fillId="9" borderId="136" applyNumberFormat="0" applyFont="0" applyAlignment="0" applyProtection="0">
      <alignment vertical="center"/>
    </xf>
    <xf numFmtId="0" fontId="58" fillId="0" borderId="147" applyNumberFormat="0" applyFill="0" applyAlignment="0" applyProtection="0">
      <alignment vertical="center"/>
    </xf>
    <xf numFmtId="0" fontId="27" fillId="14" borderId="129" applyNumberFormat="0" applyAlignment="0" applyProtection="0">
      <alignment vertical="center"/>
    </xf>
    <xf numFmtId="0" fontId="75" fillId="14" borderId="137" applyNumberFormat="0" applyAlignment="0" applyProtection="0">
      <alignment vertical="center"/>
    </xf>
    <xf numFmtId="0" fontId="14" fillId="31" borderId="136" applyNumberFormat="0" applyAlignment="0" applyProtection="0"/>
    <xf numFmtId="0" fontId="63" fillId="14" borderId="141" applyNumberFormat="0" applyAlignment="0" applyProtection="0">
      <alignment vertical="center"/>
    </xf>
    <xf numFmtId="0" fontId="75" fillId="14" borderId="137" applyNumberFormat="0" applyAlignment="0" applyProtection="0">
      <alignment vertical="center"/>
    </xf>
    <xf numFmtId="2" fontId="48" fillId="33" borderId="154" applyProtection="0"/>
    <xf numFmtId="0" fontId="14" fillId="31" borderId="152" applyNumberFormat="0" applyAlignment="0" applyProtection="0"/>
    <xf numFmtId="0" fontId="46"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12" fillId="9" borderId="136" applyNumberFormat="0" applyFont="0" applyAlignment="0" applyProtection="0">
      <alignment vertical="center"/>
    </xf>
    <xf numFmtId="0" fontId="63" fillId="14" borderId="141" applyNumberFormat="0" applyAlignment="0" applyProtection="0">
      <alignment vertical="center"/>
    </xf>
    <xf numFmtId="0" fontId="63" fillId="14" borderId="143" applyNumberFormat="0" applyAlignment="0" applyProtection="0">
      <alignment vertical="center"/>
    </xf>
    <xf numFmtId="0" fontId="58" fillId="0" borderId="147" applyNumberFormat="0" applyFill="0" applyAlignment="0" applyProtection="0">
      <alignment vertical="center"/>
    </xf>
    <xf numFmtId="0" fontId="80" fillId="0" borderId="148" applyNumberFormat="0" applyFill="0" applyAlignment="0" applyProtection="0"/>
    <xf numFmtId="2" fontId="48" fillId="34" borderId="133" applyProtection="0">
      <alignment horizontal="right"/>
    </xf>
    <xf numFmtId="0" fontId="12" fillId="9" borderId="136" applyNumberFormat="0" applyFont="0" applyAlignment="0" applyProtection="0">
      <alignment vertical="center"/>
    </xf>
    <xf numFmtId="0" fontId="12" fillId="9" borderId="144" applyNumberFormat="0" applyFont="0" applyAlignment="0" applyProtection="0">
      <alignment vertical="center"/>
    </xf>
    <xf numFmtId="0" fontId="63" fillId="14" borderId="129" applyNumberFormat="0" applyAlignment="0" applyProtection="0">
      <alignment vertical="center"/>
    </xf>
    <xf numFmtId="0" fontId="27" fillId="14" borderId="141" applyNumberFormat="0" applyAlignment="0" applyProtection="0">
      <alignment vertical="center"/>
    </xf>
    <xf numFmtId="0" fontId="62" fillId="8" borderId="143" applyNumberFormat="0" applyAlignment="0" applyProtection="0"/>
    <xf numFmtId="2" fontId="48" fillId="34" borderId="146" applyProtection="0">
      <alignment horizontal="right"/>
    </xf>
    <xf numFmtId="0" fontId="63" fillId="14" borderId="163" applyNumberFormat="0" applyAlignment="0" applyProtection="0">
      <alignment vertical="center"/>
    </xf>
    <xf numFmtId="2" fontId="48" fillId="33" borderId="133" applyProtection="0"/>
    <xf numFmtId="2" fontId="48" fillId="36" borderId="154" applyProtection="0"/>
    <xf numFmtId="2" fontId="48" fillId="36" borderId="138" applyProtection="0"/>
    <xf numFmtId="0" fontId="12" fillId="9" borderId="165" applyNumberFormat="0" applyFont="0" applyAlignment="0" applyProtection="0">
      <alignment vertical="center"/>
    </xf>
    <xf numFmtId="0" fontId="58" fillId="0" borderId="147" applyNumberFormat="0" applyFill="0" applyAlignment="0" applyProtection="0">
      <alignment vertical="center"/>
    </xf>
    <xf numFmtId="0" fontId="74" fillId="7" borderId="143"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58" fillId="0" borderId="139" applyNumberFormat="0" applyFill="0" applyAlignment="0" applyProtection="0">
      <alignment vertical="center"/>
    </xf>
    <xf numFmtId="0" fontId="63" fillId="14" borderId="143" applyNumberFormat="0" applyAlignment="0" applyProtection="0">
      <alignment vertical="center"/>
    </xf>
    <xf numFmtId="0" fontId="12" fillId="9" borderId="136" applyNumberFormat="0" applyFont="0" applyAlignment="0" applyProtection="0">
      <alignment vertical="center"/>
    </xf>
    <xf numFmtId="0" fontId="58" fillId="0" borderId="135" applyNumberFormat="0" applyFill="0" applyAlignment="0" applyProtection="0">
      <alignment vertical="center"/>
    </xf>
    <xf numFmtId="0" fontId="27" fillId="14" borderId="150" applyNumberFormat="0" applyAlignment="0" applyProtection="0">
      <alignment vertical="center"/>
    </xf>
    <xf numFmtId="0" fontId="50" fillId="32" borderId="146" applyNumberFormat="0" applyProtection="0">
      <alignment horizontal="left"/>
    </xf>
    <xf numFmtId="2" fontId="52" fillId="34" borderId="146" applyProtection="0">
      <alignment horizontal="center"/>
    </xf>
    <xf numFmtId="2" fontId="48" fillId="36" borderId="133" applyProtection="0">
      <alignment horizontal="center"/>
    </xf>
    <xf numFmtId="0" fontId="58" fillId="0" borderId="139" applyNumberFormat="0" applyFill="0" applyAlignment="0" applyProtection="0">
      <alignment vertical="center"/>
    </xf>
    <xf numFmtId="2" fontId="47" fillId="33" borderId="138" applyProtection="0">
      <alignment horizontal="right"/>
    </xf>
    <xf numFmtId="0" fontId="63" fillId="14" borderId="141" applyNumberFormat="0" applyAlignment="0" applyProtection="0">
      <alignment vertical="center"/>
    </xf>
    <xf numFmtId="0" fontId="12" fillId="9" borderId="136" applyNumberFormat="0" applyFont="0" applyAlignment="0" applyProtection="0">
      <alignment vertical="center"/>
    </xf>
    <xf numFmtId="2" fontId="48" fillId="36" borderId="138" applyProtection="0">
      <alignment horizontal="center"/>
    </xf>
    <xf numFmtId="2" fontId="48" fillId="36" borderId="146" applyProtection="0"/>
    <xf numFmtId="2" fontId="49" fillId="32" borderId="138" applyProtection="0"/>
    <xf numFmtId="2" fontId="48" fillId="36" borderId="138" applyProtection="0"/>
    <xf numFmtId="0" fontId="63" fillId="14" borderId="143" applyNumberFormat="0" applyAlignment="0" applyProtection="0">
      <alignment vertical="center"/>
    </xf>
    <xf numFmtId="0" fontId="27" fillId="14" borderId="143" applyNumberFormat="0" applyAlignment="0" applyProtection="0">
      <alignment vertical="center"/>
    </xf>
    <xf numFmtId="0" fontId="58" fillId="0" borderId="148" applyNumberFormat="0" applyFill="0" applyAlignment="0" applyProtection="0">
      <alignment vertical="center"/>
    </xf>
    <xf numFmtId="0" fontId="74" fillId="7" borderId="141" applyNumberFormat="0" applyAlignment="0" applyProtection="0">
      <alignment vertical="center"/>
    </xf>
    <xf numFmtId="0" fontId="39" fillId="7" borderId="143" applyNumberFormat="0" applyAlignment="0" applyProtection="0">
      <alignment vertical="center"/>
    </xf>
    <xf numFmtId="0" fontId="75" fillId="14" borderId="137" applyNumberFormat="0" applyAlignment="0" applyProtection="0">
      <alignment vertical="center"/>
    </xf>
    <xf numFmtId="0" fontId="63" fillId="8" borderId="141" applyNumberFormat="0" applyAlignment="0" applyProtection="0">
      <alignment vertical="center"/>
    </xf>
    <xf numFmtId="0" fontId="14" fillId="31" borderId="144" applyNumberFormat="0" applyAlignment="0" applyProtection="0"/>
    <xf numFmtId="0" fontId="12" fillId="9" borderId="136" applyNumberFormat="0" applyFont="0" applyAlignment="0" applyProtection="0">
      <alignment vertical="center"/>
    </xf>
    <xf numFmtId="0" fontId="75" fillId="14" borderId="137" applyNumberFormat="0" applyAlignment="0" applyProtection="0">
      <alignment vertical="center"/>
    </xf>
    <xf numFmtId="0" fontId="12" fillId="9" borderId="131" applyNumberFormat="0" applyFont="0" applyAlignment="0" applyProtection="0">
      <alignment vertical="center"/>
    </xf>
    <xf numFmtId="0" fontId="63" fillId="8" borderId="129" applyNumberFormat="0" applyAlignment="0" applyProtection="0">
      <alignment vertical="center"/>
    </xf>
    <xf numFmtId="0" fontId="75" fillId="14" borderId="137" applyNumberFormat="0" applyAlignment="0" applyProtection="0">
      <alignment vertical="center"/>
    </xf>
    <xf numFmtId="0" fontId="75" fillId="14" borderId="145" applyNumberFormat="0" applyAlignment="0" applyProtection="0">
      <alignment vertical="center"/>
    </xf>
    <xf numFmtId="0" fontId="47" fillId="32" borderId="138" applyNumberFormat="0" applyAlignment="0" applyProtection="0"/>
    <xf numFmtId="0" fontId="12" fillId="9" borderId="136" applyNumberFormat="0" applyFon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14" fontId="49" fillId="35" borderId="138" applyProtection="0">
      <alignment horizontal="right"/>
    </xf>
    <xf numFmtId="0" fontId="74" fillId="7" borderId="129" applyNumberFormat="0" applyAlignment="0" applyProtection="0">
      <alignment vertical="center"/>
    </xf>
    <xf numFmtId="0" fontId="12" fillId="9" borderId="136" applyNumberFormat="0" applyFont="0" applyAlignment="0" applyProtection="0">
      <alignment vertical="center"/>
    </xf>
    <xf numFmtId="0" fontId="75" fillId="14" borderId="132" applyNumberFormat="0" applyAlignment="0" applyProtection="0">
      <alignment vertical="center"/>
    </xf>
    <xf numFmtId="2" fontId="47" fillId="33" borderId="138" applyProtection="0">
      <alignment horizontal="right"/>
    </xf>
    <xf numFmtId="0" fontId="58" fillId="0" borderId="139" applyNumberFormat="0" applyFill="0" applyAlignment="0" applyProtection="0">
      <alignment vertical="center"/>
    </xf>
    <xf numFmtId="0" fontId="54" fillId="0" borderId="139" applyNumberFormat="0" applyFill="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14" fillId="31" borderId="136" applyNumberFormat="0" applyAlignment="0" applyProtection="0"/>
    <xf numFmtId="0" fontId="12" fillId="9" borderId="131" applyNumberFormat="0" applyFont="0" applyAlignment="0" applyProtection="0">
      <alignment vertical="center"/>
    </xf>
    <xf numFmtId="14" fontId="49" fillId="35" borderId="146" applyProtection="0">
      <alignment horizontal="right"/>
    </xf>
    <xf numFmtId="0" fontId="75" fillId="14" borderId="137" applyNumberFormat="0" applyAlignment="0" applyProtection="0">
      <alignment vertical="center"/>
    </xf>
    <xf numFmtId="0" fontId="27" fillId="14" borderId="141" applyNumberFormat="0" applyAlignment="0" applyProtection="0">
      <alignment vertical="center"/>
    </xf>
    <xf numFmtId="0" fontId="12" fillId="9" borderId="136" applyNumberFormat="0" applyFont="0" applyAlignment="0" applyProtection="0">
      <alignment vertical="center"/>
    </xf>
    <xf numFmtId="0" fontId="58" fillId="0" borderId="134" applyNumberFormat="0" applyFill="0" applyAlignment="0" applyProtection="0">
      <alignment vertical="center"/>
    </xf>
    <xf numFmtId="14" fontId="49" fillId="35" borderId="146" applyProtection="0">
      <alignment horizontal="left"/>
    </xf>
    <xf numFmtId="10" fontId="33" fillId="28" borderId="142" applyNumberFormat="0" applyBorder="0" applyAlignment="0" applyProtection="0"/>
    <xf numFmtId="0" fontId="12" fillId="9" borderId="131" applyNumberFormat="0" applyFont="0" applyAlignment="0" applyProtection="0">
      <alignment vertical="center"/>
    </xf>
    <xf numFmtId="0" fontId="58" fillId="0" borderId="139" applyNumberFormat="0" applyFill="0" applyAlignment="0" applyProtection="0">
      <alignment vertical="center"/>
    </xf>
    <xf numFmtId="2" fontId="48" fillId="36" borderId="133" applyProtection="0"/>
    <xf numFmtId="0" fontId="12" fillId="9" borderId="136" applyNumberFormat="0" applyFont="0" applyAlignment="0" applyProtection="0">
      <alignment vertical="center"/>
    </xf>
    <xf numFmtId="0" fontId="75" fillId="14" borderId="145" applyNumberFormat="0" applyAlignment="0" applyProtection="0">
      <alignment vertical="center"/>
    </xf>
    <xf numFmtId="0" fontId="54" fillId="0" borderId="134" applyNumberFormat="0" applyFill="0" applyAlignment="0" applyProtection="0">
      <alignment vertical="center"/>
    </xf>
    <xf numFmtId="0" fontId="58" fillId="0" borderId="148" applyNumberFormat="0" applyFill="0" applyAlignment="0" applyProtection="0">
      <alignment vertical="center"/>
    </xf>
    <xf numFmtId="14" fontId="49" fillId="35" borderId="146" applyProtection="0">
      <alignment horizontal="right"/>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0" fontId="58" fillId="0" borderId="147" applyNumberFormat="0" applyFill="0" applyAlignment="0" applyProtection="0">
      <alignment vertical="center"/>
    </xf>
    <xf numFmtId="0" fontId="12" fillId="9" borderId="136" applyNumberFormat="0" applyFont="0" applyAlignment="0" applyProtection="0">
      <alignment vertical="center"/>
    </xf>
    <xf numFmtId="14" fontId="49" fillId="35" borderId="146" applyProtection="0">
      <alignment horizontal="left"/>
    </xf>
    <xf numFmtId="0" fontId="74" fillId="7" borderId="143" applyNumberFormat="0" applyAlignment="0" applyProtection="0">
      <alignment vertical="center"/>
    </xf>
    <xf numFmtId="0" fontId="12" fillId="9" borderId="136" applyNumberFormat="0" applyFon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58" fillId="0" borderId="140" applyNumberFormat="0" applyFill="0" applyAlignment="0" applyProtection="0">
      <alignment vertical="center"/>
    </xf>
    <xf numFmtId="0" fontId="50" fillId="32" borderId="133" applyNumberFormat="0" applyProtection="0">
      <alignment horizontal="left"/>
    </xf>
    <xf numFmtId="0" fontId="74" fillId="7" borderId="141" applyNumberFormat="0" applyAlignment="0" applyProtection="0">
      <alignment vertical="center"/>
    </xf>
    <xf numFmtId="0" fontId="58" fillId="0" borderId="139" applyNumberFormat="0" applyFill="0" applyAlignment="0" applyProtection="0">
      <alignment vertical="center"/>
    </xf>
    <xf numFmtId="2" fontId="48" fillId="36" borderId="146" applyProtection="0"/>
    <xf numFmtId="0" fontId="63" fillId="14" borderId="141" applyNumberFormat="0" applyAlignment="0" applyProtection="0">
      <alignment vertical="center"/>
    </xf>
    <xf numFmtId="2" fontId="49" fillId="32" borderId="146" applyProtection="0"/>
    <xf numFmtId="0" fontId="74" fillId="7" borderId="143" applyNumberFormat="0" applyAlignment="0" applyProtection="0">
      <alignment vertical="center"/>
    </xf>
    <xf numFmtId="2" fontId="48" fillId="36" borderId="138" applyProtection="0">
      <alignment horizont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58" fillId="0" borderId="139" applyNumberFormat="0" applyFill="0" applyAlignment="0" applyProtection="0">
      <alignment vertical="center"/>
    </xf>
    <xf numFmtId="14" fontId="49" fillId="35" borderId="138" applyProtection="0">
      <alignment horizontal="right"/>
    </xf>
    <xf numFmtId="0" fontId="14" fillId="31" borderId="144" applyNumberFormat="0" applyAlignment="0" applyProtection="0"/>
    <xf numFmtId="0" fontId="58" fillId="0" borderId="169" applyNumberFormat="0" applyFill="0" applyAlignment="0" applyProtection="0">
      <alignment vertical="center"/>
    </xf>
    <xf numFmtId="2" fontId="48" fillId="33" borderId="146" applyProtection="0"/>
    <xf numFmtId="0" fontId="58" fillId="0" borderId="140" applyNumberFormat="0" applyFill="0" applyAlignment="0" applyProtection="0">
      <alignment vertical="center"/>
    </xf>
    <xf numFmtId="0" fontId="12" fillId="9" borderId="136" applyNumberFormat="0" applyFont="0" applyAlignment="0" applyProtection="0">
      <alignment vertical="center"/>
    </xf>
    <xf numFmtId="0" fontId="27" fillId="14" borderId="141" applyNumberFormat="0" applyAlignment="0" applyProtection="0">
      <alignment vertical="center"/>
    </xf>
    <xf numFmtId="2" fontId="48" fillId="36" borderId="138" applyProtection="0">
      <alignment horizontal="center"/>
    </xf>
    <xf numFmtId="0" fontId="75" fillId="14" borderId="137" applyNumberFormat="0" applyAlignment="0" applyProtection="0">
      <alignment vertical="center"/>
    </xf>
    <xf numFmtId="0" fontId="12" fillId="9" borderId="136" applyNumberFormat="0" applyFont="0" applyAlignment="0" applyProtection="0">
      <alignment vertical="center"/>
    </xf>
    <xf numFmtId="0" fontId="46" fillId="14" borderId="137" applyNumberFormat="0" applyAlignment="0" applyProtection="0">
      <alignment vertical="center"/>
    </xf>
    <xf numFmtId="2" fontId="52" fillId="34" borderId="138" applyProtection="0"/>
    <xf numFmtId="0" fontId="75" fillId="14" borderId="166" applyNumberFormat="0" applyAlignment="0" applyProtection="0">
      <alignment vertical="center"/>
    </xf>
    <xf numFmtId="0" fontId="12" fillId="9" borderId="144" applyNumberFormat="0" applyFont="0" applyAlignment="0" applyProtection="0">
      <alignment vertical="center"/>
    </xf>
    <xf numFmtId="2" fontId="48" fillId="33" borderId="146" applyProtection="0"/>
    <xf numFmtId="0" fontId="58" fillId="0" borderId="168" applyNumberFormat="0" applyFill="0" applyAlignment="0" applyProtection="0">
      <alignment vertical="center"/>
    </xf>
    <xf numFmtId="0" fontId="50" fillId="32" borderId="138" applyNumberFormat="0" applyProtection="0">
      <alignment horizontal="left"/>
    </xf>
    <xf numFmtId="14" fontId="49" fillId="35" borderId="146" applyProtection="0">
      <alignment horizontal="left"/>
    </xf>
    <xf numFmtId="0" fontId="12" fillId="9" borderId="144" applyNumberFormat="0" applyFont="0" applyAlignment="0" applyProtection="0">
      <alignment vertical="center"/>
    </xf>
    <xf numFmtId="0" fontId="12" fillId="9" borderId="131" applyNumberFormat="0" applyFont="0" applyAlignment="0" applyProtection="0">
      <alignment vertical="center"/>
    </xf>
    <xf numFmtId="2" fontId="49" fillId="32" borderId="146" applyProtection="0"/>
    <xf numFmtId="0" fontId="75" fillId="14" borderId="137" applyNumberFormat="0" applyAlignment="0" applyProtection="0">
      <alignment vertical="center"/>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0" fontId="39" fillId="7" borderId="143" applyNumberFormat="0" applyAlignment="0" applyProtection="0">
      <alignment vertical="center"/>
    </xf>
    <xf numFmtId="2" fontId="48" fillId="36" borderId="138" applyProtection="0"/>
    <xf numFmtId="0" fontId="58" fillId="0" borderId="139" applyNumberFormat="0" applyFill="0" applyAlignment="0" applyProtection="0">
      <alignment vertical="center"/>
    </xf>
    <xf numFmtId="0" fontId="47" fillId="32" borderId="138" applyNumberFormat="0" applyAlignment="0" applyProtection="0"/>
    <xf numFmtId="0" fontId="27" fillId="14" borderId="143" applyNumberFormat="0" applyAlignment="0" applyProtection="0">
      <alignment vertical="center"/>
    </xf>
    <xf numFmtId="0" fontId="63" fillId="14" borderId="129" applyNumberFormat="0" applyAlignment="0" applyProtection="0">
      <alignment vertical="center"/>
    </xf>
    <xf numFmtId="2" fontId="48" fillId="36" borderId="133" applyProtection="0">
      <alignment horizontal="center"/>
    </xf>
    <xf numFmtId="0" fontId="75" fillId="14" borderId="137" applyNumberFormat="0" applyAlignment="0" applyProtection="0">
      <alignment vertical="center"/>
    </xf>
    <xf numFmtId="0" fontId="63" fillId="14" borderId="141" applyNumberFormat="0" applyAlignment="0" applyProtection="0">
      <alignment vertical="center"/>
    </xf>
    <xf numFmtId="0" fontId="74" fillId="7" borderId="143" applyNumberFormat="0" applyAlignment="0" applyProtection="0">
      <alignment vertical="center"/>
    </xf>
    <xf numFmtId="0" fontId="75" fillId="14" borderId="137" applyNumberFormat="0" applyAlignment="0" applyProtection="0">
      <alignment vertical="center"/>
    </xf>
    <xf numFmtId="0" fontId="58" fillId="0" borderId="135" applyNumberFormat="0" applyFill="0" applyAlignment="0" applyProtection="0">
      <alignment vertical="center"/>
    </xf>
    <xf numFmtId="0" fontId="46" fillId="14" borderId="137" applyNumberFormat="0" applyAlignment="0" applyProtection="0">
      <alignment vertical="center"/>
    </xf>
    <xf numFmtId="0" fontId="75" fillId="14" borderId="145" applyNumberFormat="0" applyAlignment="0" applyProtection="0">
      <alignment vertical="center"/>
    </xf>
    <xf numFmtId="2" fontId="48" fillId="33" borderId="138" applyProtection="0"/>
    <xf numFmtId="14" fontId="49" fillId="35" borderId="138" applyProtection="0">
      <alignment horizontal="left"/>
    </xf>
    <xf numFmtId="2" fontId="52" fillId="34" borderId="138" applyProtection="0">
      <alignment horizontal="center"/>
    </xf>
    <xf numFmtId="0" fontId="47" fillId="32" borderId="138" applyNumberFormat="0" applyAlignment="0" applyProtection="0"/>
    <xf numFmtId="0" fontId="63" fillId="14" borderId="141" applyNumberFormat="0" applyAlignment="0" applyProtection="0">
      <alignment vertical="center"/>
    </xf>
    <xf numFmtId="0" fontId="75" fillId="14" borderId="145" applyNumberFormat="0" applyAlignment="0" applyProtection="0">
      <alignment vertical="center"/>
    </xf>
    <xf numFmtId="0" fontId="14" fillId="31" borderId="136" applyNumberFormat="0" applyAlignment="0" applyProtection="0"/>
    <xf numFmtId="0" fontId="80" fillId="0" borderId="140" applyNumberFormat="0" applyFill="0" applyAlignment="0" applyProtection="0"/>
    <xf numFmtId="0" fontId="74" fillId="7" borderId="141" applyNumberFormat="0" applyAlignment="0" applyProtection="0">
      <alignment vertical="center"/>
    </xf>
    <xf numFmtId="0" fontId="75" fillId="14" borderId="137" applyNumberFormat="0" applyAlignment="0" applyProtection="0">
      <alignment vertical="center"/>
    </xf>
    <xf numFmtId="0" fontId="63" fillId="14" borderId="141" applyNumberFormat="0" applyAlignment="0" applyProtection="0">
      <alignment vertical="center"/>
    </xf>
    <xf numFmtId="0" fontId="50" fillId="32" borderId="138" applyNumberFormat="0" applyProtection="0">
      <alignment horizontal="left"/>
    </xf>
    <xf numFmtId="2" fontId="48" fillId="36" borderId="138" applyProtection="0">
      <alignment horizontal="center"/>
    </xf>
    <xf numFmtId="0" fontId="47" fillId="32" borderId="138" applyNumberFormat="0" applyAlignment="0" applyProtection="0"/>
    <xf numFmtId="0" fontId="63" fillId="14" borderId="141" applyNumberFormat="0" applyAlignment="0" applyProtection="0">
      <alignment vertical="center"/>
    </xf>
    <xf numFmtId="0" fontId="75" fillId="14" borderId="137"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75" fillId="14" borderId="137" applyNumberFormat="0" applyAlignment="0" applyProtection="0">
      <alignment vertical="center"/>
    </xf>
    <xf numFmtId="0" fontId="63" fillId="8" borderId="141" applyNumberFormat="0" applyAlignment="0" applyProtection="0">
      <alignment vertical="center"/>
    </xf>
    <xf numFmtId="0" fontId="74" fillId="7" borderId="141" applyNumberFormat="0" applyAlignment="0" applyProtection="0">
      <alignment vertical="center"/>
    </xf>
    <xf numFmtId="0" fontId="63" fillId="14" borderId="141" applyNumberFormat="0" applyAlignment="0" applyProtection="0">
      <alignment vertical="center"/>
    </xf>
    <xf numFmtId="14" fontId="49" fillId="35" borderId="154" applyProtection="0">
      <alignment horizontal="left"/>
    </xf>
    <xf numFmtId="0" fontId="63" fillId="14" borderId="141" applyNumberFormat="0" applyAlignment="0" applyProtection="0">
      <alignment vertical="center"/>
    </xf>
    <xf numFmtId="0" fontId="12" fillId="9" borderId="144" applyNumberFormat="0" applyFont="0" applyAlignment="0" applyProtection="0">
      <alignment vertical="center"/>
    </xf>
    <xf numFmtId="0" fontId="63" fillId="14" borderId="150" applyNumberFormat="0" applyAlignment="0" applyProtection="0">
      <alignment vertical="center"/>
    </xf>
    <xf numFmtId="0" fontId="58" fillId="0" borderId="140" applyNumberFormat="0" applyFill="0" applyAlignment="0" applyProtection="0">
      <alignment vertical="center"/>
    </xf>
    <xf numFmtId="0" fontId="46" fillId="14" borderId="137" applyNumberFormat="0" applyAlignment="0" applyProtection="0">
      <alignment vertical="center"/>
    </xf>
    <xf numFmtId="0" fontId="46" fillId="14" borderId="132" applyNumberFormat="0" applyAlignment="0" applyProtection="0">
      <alignment vertical="center"/>
    </xf>
    <xf numFmtId="0" fontId="54" fillId="0" borderId="134" applyNumberFormat="0" applyFill="0" applyAlignment="0" applyProtection="0">
      <alignment vertical="center"/>
    </xf>
    <xf numFmtId="0" fontId="58" fillId="0" borderId="139" applyNumberFormat="0" applyFill="0" applyAlignment="0" applyProtection="0">
      <alignment vertical="center"/>
    </xf>
    <xf numFmtId="0" fontId="58" fillId="0" borderId="147" applyNumberFormat="0" applyFill="0" applyAlignment="0" applyProtection="0">
      <alignment vertical="center"/>
    </xf>
    <xf numFmtId="0" fontId="63" fillId="14" borderId="141" applyNumberFormat="0" applyAlignment="0" applyProtection="0">
      <alignment vertical="center"/>
    </xf>
    <xf numFmtId="14" fontId="49" fillId="35" borderId="133" applyProtection="0">
      <alignment horizontal="right"/>
    </xf>
    <xf numFmtId="0" fontId="58" fillId="0" borderId="134" applyNumberFormat="0" applyFill="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14" fontId="49" fillId="35" borderId="146" applyProtection="0">
      <alignment horizontal="left"/>
    </xf>
    <xf numFmtId="2" fontId="48" fillId="36" borderId="146" applyProtection="0">
      <alignment horizontal="center"/>
    </xf>
    <xf numFmtId="0" fontId="63" fillId="8" borderId="143" applyNumberFormat="0" applyAlignment="0" applyProtection="0">
      <alignment vertical="center"/>
    </xf>
    <xf numFmtId="0" fontId="58" fillId="0" borderId="139" applyNumberFormat="0" applyFill="0" applyAlignment="0" applyProtection="0">
      <alignment vertical="center"/>
    </xf>
    <xf numFmtId="0" fontId="75" fillId="14" borderId="137" applyNumberFormat="0" applyAlignment="0" applyProtection="0">
      <alignment vertical="center"/>
    </xf>
    <xf numFmtId="2" fontId="48" fillId="36" borderId="146" applyProtection="0"/>
    <xf numFmtId="14" fontId="49" fillId="35" borderId="133" applyProtection="0">
      <alignment horizontal="left"/>
    </xf>
    <xf numFmtId="2" fontId="52" fillId="34" borderId="146" applyProtection="0">
      <alignment horizontal="center"/>
    </xf>
    <xf numFmtId="2" fontId="52" fillId="34" borderId="154" applyProtection="0"/>
    <xf numFmtId="0" fontId="58" fillId="0" borderId="169" applyNumberFormat="0" applyFill="0" applyAlignment="0" applyProtection="0">
      <alignment vertical="center"/>
    </xf>
    <xf numFmtId="2" fontId="47" fillId="33" borderId="154" applyProtection="0">
      <alignment horizontal="right"/>
    </xf>
    <xf numFmtId="0" fontId="27" fillId="14" borderId="141" applyNumberFormat="0" applyAlignment="0" applyProtection="0">
      <alignment vertical="center"/>
    </xf>
    <xf numFmtId="0" fontId="75" fillId="14" borderId="137" applyNumberFormat="0" applyAlignment="0" applyProtection="0">
      <alignment vertical="center"/>
    </xf>
    <xf numFmtId="0" fontId="12" fillId="9" borderId="136" applyNumberFormat="0" applyFont="0" applyAlignment="0" applyProtection="0">
      <alignment vertical="center"/>
    </xf>
    <xf numFmtId="2" fontId="48" fillId="36" borderId="133" applyProtection="0"/>
    <xf numFmtId="0" fontId="12" fillId="9" borderId="131" applyNumberFormat="0" applyFont="0" applyAlignment="0" applyProtection="0">
      <alignment vertical="center"/>
    </xf>
    <xf numFmtId="0" fontId="74" fillId="7" borderId="141" applyNumberFormat="0" applyAlignment="0" applyProtection="0">
      <alignment vertical="center"/>
    </xf>
    <xf numFmtId="0" fontId="58" fillId="0" borderId="147" applyNumberFormat="0" applyFill="0" applyAlignment="0" applyProtection="0">
      <alignment vertical="center"/>
    </xf>
    <xf numFmtId="0" fontId="58" fillId="0" borderId="134" applyNumberFormat="0" applyFill="0" applyAlignment="0" applyProtection="0">
      <alignment vertical="center"/>
    </xf>
    <xf numFmtId="0" fontId="58" fillId="0" borderId="139" applyNumberFormat="0" applyFill="0" applyAlignment="0" applyProtection="0">
      <alignment vertical="center"/>
    </xf>
    <xf numFmtId="0" fontId="63" fillId="14" borderId="129" applyNumberFormat="0" applyAlignment="0" applyProtection="0">
      <alignment vertical="center"/>
    </xf>
    <xf numFmtId="2" fontId="48" fillId="36" borderId="133" applyProtection="0">
      <alignment horizontal="center"/>
    </xf>
    <xf numFmtId="2" fontId="48" fillId="34" borderId="133" applyProtection="0">
      <alignment horizontal="right"/>
    </xf>
    <xf numFmtId="2" fontId="48" fillId="34" borderId="146" applyProtection="0">
      <alignment horizontal="right"/>
    </xf>
    <xf numFmtId="0" fontId="58" fillId="0" borderId="139" applyNumberFormat="0" applyFill="0" applyAlignment="0" applyProtection="0">
      <alignment vertical="center"/>
    </xf>
    <xf numFmtId="0" fontId="46" fillId="14" borderId="137" applyNumberFormat="0" applyAlignment="0" applyProtection="0">
      <alignment vertical="center"/>
    </xf>
    <xf numFmtId="0" fontId="12" fillId="9" borderId="144" applyNumberFormat="0" applyFont="0" applyAlignment="0" applyProtection="0">
      <alignment vertical="center"/>
    </xf>
    <xf numFmtId="0" fontId="12" fillId="9" borderId="136" applyNumberFormat="0" applyFont="0" applyAlignment="0" applyProtection="0">
      <alignment vertical="center"/>
    </xf>
    <xf numFmtId="0" fontId="63" fillId="14" borderId="143" applyNumberFormat="0" applyAlignment="0" applyProtection="0">
      <alignment vertical="center"/>
    </xf>
    <xf numFmtId="0" fontId="58" fillId="0" borderId="147"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58" fillId="0" borderId="168" applyNumberFormat="0" applyFill="0" applyAlignment="0" applyProtection="0">
      <alignment vertical="center"/>
    </xf>
    <xf numFmtId="2" fontId="47" fillId="33" borderId="138" applyProtection="0">
      <alignment horizontal="right"/>
    </xf>
    <xf numFmtId="0" fontId="58" fillId="0" borderId="168" applyNumberFormat="0" applyFill="0" applyAlignment="0" applyProtection="0">
      <alignment vertical="center"/>
    </xf>
    <xf numFmtId="0" fontId="58" fillId="0" borderId="139" applyNumberFormat="0" applyFill="0" applyAlignment="0" applyProtection="0">
      <alignment vertical="center"/>
    </xf>
    <xf numFmtId="0" fontId="58" fillId="0" borderId="155" applyNumberFormat="0" applyFill="0" applyAlignment="0" applyProtection="0">
      <alignment vertical="center"/>
    </xf>
    <xf numFmtId="0" fontId="62" fillId="8" borderId="143" applyNumberFormat="0" applyAlignment="0" applyProtection="0"/>
    <xf numFmtId="0" fontId="12" fillId="9" borderId="131" applyNumberFormat="0" applyFont="0" applyAlignment="0" applyProtection="0">
      <alignment vertical="center"/>
    </xf>
    <xf numFmtId="0" fontId="75" fillId="14" borderId="137" applyNumberFormat="0" applyAlignment="0" applyProtection="0">
      <alignment vertical="center"/>
    </xf>
    <xf numFmtId="0" fontId="63" fillId="14" borderId="141" applyNumberFormat="0" applyAlignment="0" applyProtection="0">
      <alignment vertical="center"/>
    </xf>
    <xf numFmtId="0" fontId="39" fillId="7" borderId="143" applyNumberFormat="0" applyAlignment="0" applyProtection="0">
      <alignment vertical="center"/>
    </xf>
    <xf numFmtId="0" fontId="75" fillId="14" borderId="137" applyNumberFormat="0" applyAlignment="0" applyProtection="0">
      <alignment vertical="center"/>
    </xf>
    <xf numFmtId="2" fontId="52" fillId="34" borderId="133" applyProtection="0">
      <alignment horizontal="center"/>
    </xf>
    <xf numFmtId="2" fontId="48" fillId="33" borderId="133" applyProtection="0"/>
    <xf numFmtId="0" fontId="63" fillId="14" borderId="141" applyNumberFormat="0" applyAlignment="0" applyProtection="0">
      <alignment vertical="center"/>
    </xf>
    <xf numFmtId="0" fontId="12" fillId="9" borderId="136" applyNumberFormat="0" applyFont="0" applyAlignment="0" applyProtection="0">
      <alignment vertical="center"/>
    </xf>
    <xf numFmtId="0" fontId="58" fillId="0" borderId="168" applyNumberFormat="0" applyFill="0" applyAlignment="0" applyProtection="0">
      <alignment vertical="center"/>
    </xf>
    <xf numFmtId="0" fontId="54" fillId="0" borderId="134" applyNumberFormat="0" applyFill="0" applyAlignment="0" applyProtection="0">
      <alignment vertical="center"/>
    </xf>
    <xf numFmtId="0" fontId="58" fillId="0" borderId="139" applyNumberFormat="0" applyFill="0" applyAlignment="0" applyProtection="0">
      <alignment vertical="center"/>
    </xf>
    <xf numFmtId="0" fontId="12" fillId="9" borderId="131" applyNumberFormat="0" applyFont="0" applyAlignment="0" applyProtection="0">
      <alignment vertical="center"/>
    </xf>
    <xf numFmtId="0" fontId="74" fillId="7" borderId="141" applyNumberFormat="0" applyAlignment="0" applyProtection="0">
      <alignment vertical="center"/>
    </xf>
    <xf numFmtId="14" fontId="49" fillId="35" borderId="146" applyProtection="0">
      <alignment horizontal="right"/>
    </xf>
    <xf numFmtId="0" fontId="12" fillId="9" borderId="131" applyNumberFormat="0" applyFont="0" applyAlignment="0" applyProtection="0">
      <alignment vertical="center"/>
    </xf>
    <xf numFmtId="0" fontId="12" fillId="9" borderId="131" applyNumberFormat="0" applyFont="0" applyAlignment="0" applyProtection="0"/>
    <xf numFmtId="0" fontId="58" fillId="0" borderId="147" applyNumberFormat="0" applyFill="0" applyAlignment="0" applyProtection="0">
      <alignment vertical="center"/>
    </xf>
    <xf numFmtId="0" fontId="12" fillId="9" borderId="136" applyNumberFormat="0" applyFont="0" applyAlignment="0" applyProtection="0">
      <alignment vertical="center"/>
    </xf>
    <xf numFmtId="0" fontId="58" fillId="0" borderId="134" applyNumberFormat="0" applyFill="0" applyAlignment="0" applyProtection="0">
      <alignment vertical="center"/>
    </xf>
    <xf numFmtId="0" fontId="12" fillId="9" borderId="131" applyNumberFormat="0" applyFont="0" applyAlignment="0" applyProtection="0">
      <alignment vertical="center"/>
    </xf>
    <xf numFmtId="0" fontId="63" fillId="14" borderId="163"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62" fillId="8" borderId="143" applyNumberFormat="0" applyAlignment="0" applyProtection="0"/>
    <xf numFmtId="0" fontId="75" fillId="8" borderId="145" applyNumberFormat="0" applyAlignment="0" applyProtection="0">
      <alignment vertical="center"/>
    </xf>
    <xf numFmtId="0" fontId="80" fillId="0" borderId="140" applyNumberFormat="0" applyFill="0" applyAlignment="0" applyProtection="0"/>
    <xf numFmtId="0" fontId="58" fillId="0" borderId="147" applyNumberFormat="0" applyFill="0" applyAlignment="0" applyProtection="0">
      <alignment vertical="center"/>
    </xf>
    <xf numFmtId="0" fontId="12" fillId="9" borderId="136" applyNumberFormat="0" applyFont="0" applyAlignment="0" applyProtection="0">
      <alignment vertical="center"/>
    </xf>
    <xf numFmtId="0" fontId="63" fillId="14" borderId="141" applyNumberFormat="0" applyAlignment="0" applyProtection="0">
      <alignment vertical="center"/>
    </xf>
    <xf numFmtId="0" fontId="75" fillId="14" borderId="137" applyNumberFormat="0" applyAlignment="0" applyProtection="0">
      <alignment vertical="center"/>
    </xf>
    <xf numFmtId="0" fontId="63" fillId="14" borderId="141" applyNumberFormat="0" applyAlignment="0" applyProtection="0">
      <alignment vertical="center"/>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0" fontId="63" fillId="14" borderId="143" applyNumberFormat="0" applyAlignment="0" applyProtection="0">
      <alignment vertical="center"/>
    </xf>
    <xf numFmtId="0" fontId="27" fillId="14" borderId="143" applyNumberFormat="0" applyAlignment="0" applyProtection="0">
      <alignment vertical="center"/>
    </xf>
    <xf numFmtId="0" fontId="46" fillId="14" borderId="137" applyNumberFormat="0" applyAlignment="0" applyProtection="0">
      <alignment vertical="center"/>
    </xf>
    <xf numFmtId="2" fontId="47" fillId="33" borderId="133" applyProtection="0">
      <alignment horizontal="right"/>
    </xf>
    <xf numFmtId="0" fontId="58" fillId="0" borderId="168" applyNumberFormat="0" applyFill="0" applyAlignment="0" applyProtection="0">
      <alignment vertical="center"/>
    </xf>
    <xf numFmtId="0" fontId="12" fillId="9" borderId="136" applyNumberFormat="0" applyFont="0" applyAlignment="0" applyProtection="0">
      <alignment vertical="center"/>
    </xf>
    <xf numFmtId="0" fontId="75" fillId="14" borderId="145" applyNumberFormat="0" applyAlignment="0" applyProtection="0">
      <alignment vertical="center"/>
    </xf>
    <xf numFmtId="0" fontId="74" fillId="7" borderId="141" applyNumberFormat="0" applyAlignment="0" applyProtection="0">
      <alignment vertical="center"/>
    </xf>
    <xf numFmtId="14" fontId="49" fillId="35" borderId="138" applyProtection="0">
      <alignment horizontal="right"/>
    </xf>
    <xf numFmtId="0" fontId="75" fillId="14" borderId="145" applyNumberFormat="0" applyAlignment="0" applyProtection="0">
      <alignment vertical="center"/>
    </xf>
    <xf numFmtId="0" fontId="39" fillId="7" borderId="150" applyNumberFormat="0" applyAlignment="0" applyProtection="0">
      <alignment vertical="center"/>
    </xf>
    <xf numFmtId="0" fontId="39" fillId="7" borderId="141" applyNumberFormat="0" applyAlignment="0" applyProtection="0">
      <alignment vertical="center"/>
    </xf>
    <xf numFmtId="0" fontId="74" fillId="7" borderId="143" applyNumberFormat="0" applyAlignment="0" applyProtection="0">
      <alignment vertical="center"/>
    </xf>
    <xf numFmtId="14" fontId="49" fillId="35" borderId="133" applyProtection="0">
      <alignment horizontal="left"/>
    </xf>
    <xf numFmtId="0" fontId="63" fillId="14" borderId="143" applyNumberFormat="0" applyAlignment="0" applyProtection="0">
      <alignment vertical="center"/>
    </xf>
    <xf numFmtId="0" fontId="58" fillId="0" borderId="134" applyNumberFormat="0" applyFill="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xf numFmtId="2" fontId="52" fillId="34" borderId="138" applyProtection="0"/>
    <xf numFmtId="0" fontId="63" fillId="14" borderId="143" applyNumberFormat="0" applyAlignment="0" applyProtection="0">
      <alignment vertical="center"/>
    </xf>
    <xf numFmtId="0" fontId="12" fillId="9" borderId="131" applyNumberFormat="0" applyFont="0" applyAlignment="0" applyProtection="0"/>
    <xf numFmtId="0" fontId="75" fillId="14" borderId="137" applyNumberFormat="0" applyAlignment="0" applyProtection="0">
      <alignment vertical="center"/>
    </xf>
    <xf numFmtId="0" fontId="58" fillId="0" borderId="134" applyNumberFormat="0" applyFill="0" applyAlignment="0" applyProtection="0">
      <alignment vertical="center"/>
    </xf>
    <xf numFmtId="0" fontId="63" fillId="14" borderId="143" applyNumberFormat="0" applyAlignment="0" applyProtection="0">
      <alignment vertical="center"/>
    </xf>
    <xf numFmtId="0" fontId="62" fillId="8" borderId="143" applyNumberFormat="0" applyAlignment="0" applyProtection="0"/>
    <xf numFmtId="0" fontId="74" fillId="7" borderId="143" applyNumberFormat="0" applyAlignment="0" applyProtection="0">
      <alignment vertical="center"/>
    </xf>
    <xf numFmtId="0" fontId="58" fillId="0" borderId="139" applyNumberFormat="0" applyFill="0" applyAlignment="0" applyProtection="0">
      <alignment vertical="center"/>
    </xf>
    <xf numFmtId="0" fontId="58" fillId="0" borderId="140" applyNumberFormat="0" applyFill="0" applyAlignment="0" applyProtection="0">
      <alignment vertical="center"/>
    </xf>
    <xf numFmtId="0" fontId="63" fillId="14" borderId="129" applyNumberFormat="0" applyAlignment="0" applyProtection="0">
      <alignment vertical="center"/>
    </xf>
    <xf numFmtId="0" fontId="58" fillId="0" borderId="155" applyNumberFormat="0" applyFill="0" applyAlignment="0" applyProtection="0">
      <alignment vertical="center"/>
    </xf>
    <xf numFmtId="0" fontId="80" fillId="0" borderId="140" applyNumberFormat="0" applyFill="0" applyAlignment="0" applyProtection="0"/>
    <xf numFmtId="0" fontId="63" fillId="14" borderId="150" applyNumberFormat="0" applyAlignment="0" applyProtection="0">
      <alignment vertical="center"/>
    </xf>
    <xf numFmtId="0" fontId="74" fillId="7" borderId="141" applyNumberFormat="0" applyAlignment="0" applyProtection="0">
      <alignment vertical="center"/>
    </xf>
    <xf numFmtId="0" fontId="75" fillId="14" borderId="137" applyNumberFormat="0" applyAlignment="0" applyProtection="0">
      <alignment vertical="center"/>
    </xf>
    <xf numFmtId="0" fontId="63" fillId="14" borderId="141" applyNumberFormat="0" applyAlignment="0" applyProtection="0">
      <alignment vertical="center"/>
    </xf>
    <xf numFmtId="0" fontId="14" fillId="31" borderId="144" applyNumberFormat="0" applyAlignment="0" applyProtection="0"/>
    <xf numFmtId="0" fontId="12" fillId="9" borderId="136" applyNumberFormat="0" applyFont="0" applyAlignment="0" applyProtection="0"/>
    <xf numFmtId="0" fontId="58" fillId="0" borderId="139" applyNumberFormat="0" applyFill="0" applyAlignment="0" applyProtection="0">
      <alignment vertical="center"/>
    </xf>
    <xf numFmtId="0" fontId="75" fillId="14" borderId="145" applyNumberFormat="0" applyAlignment="0" applyProtection="0">
      <alignment vertical="center"/>
    </xf>
    <xf numFmtId="0" fontId="63" fillId="14" borderId="129" applyNumberFormat="0" applyAlignment="0" applyProtection="0">
      <alignment vertical="center"/>
    </xf>
    <xf numFmtId="0" fontId="58" fillId="0" borderId="139" applyNumberFormat="0" applyFill="0" applyAlignment="0" applyProtection="0">
      <alignment vertical="center"/>
    </xf>
    <xf numFmtId="0" fontId="12" fillId="9" borderId="152" applyNumberFormat="0" applyFont="0" applyAlignment="0" applyProtection="0">
      <alignment vertical="center"/>
    </xf>
    <xf numFmtId="0" fontId="58" fillId="0" borderId="168" applyNumberFormat="0" applyFill="0" applyAlignment="0" applyProtection="0">
      <alignment vertical="center"/>
    </xf>
    <xf numFmtId="14" fontId="49" fillId="35" borderId="138" applyProtection="0">
      <alignment horizontal="left"/>
    </xf>
    <xf numFmtId="0" fontId="12" fillId="9" borderId="131" applyNumberFormat="0" applyFont="0" applyAlignment="0" applyProtection="0">
      <alignment vertical="center"/>
    </xf>
    <xf numFmtId="0" fontId="47" fillId="32" borderId="146" applyNumberFormat="0" applyAlignment="0" applyProtection="0"/>
    <xf numFmtId="0" fontId="74" fillId="7" borderId="141" applyNumberFormat="0" applyAlignment="0" applyProtection="0">
      <alignment vertical="center"/>
    </xf>
    <xf numFmtId="2" fontId="52" fillId="34" borderId="138" applyProtection="0"/>
    <xf numFmtId="0" fontId="58" fillId="0" borderId="139" applyNumberFormat="0" applyFill="0" applyAlignment="0" applyProtection="0">
      <alignment vertical="center"/>
    </xf>
    <xf numFmtId="2" fontId="48" fillId="36" borderId="154" applyProtection="0">
      <alignment horizontal="center"/>
    </xf>
    <xf numFmtId="0" fontId="46" fillId="14" borderId="137" applyNumberFormat="0" applyAlignment="0" applyProtection="0">
      <alignment vertical="center"/>
    </xf>
    <xf numFmtId="0" fontId="75" fillId="14" borderId="137"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2" fontId="52" fillId="34" borderId="146" applyProtection="0">
      <alignment horizontal="center"/>
    </xf>
    <xf numFmtId="0" fontId="58" fillId="0" borderId="155" applyNumberFormat="0" applyFill="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75" fillId="14" borderId="145" applyNumberFormat="0" applyAlignment="0" applyProtection="0">
      <alignment vertical="center"/>
    </xf>
    <xf numFmtId="0" fontId="63" fillId="14" borderId="163" applyNumberForma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58" fillId="0" borderId="147" applyNumberFormat="0" applyFill="0" applyAlignment="0" applyProtection="0">
      <alignment vertical="center"/>
    </xf>
    <xf numFmtId="0" fontId="63" fillId="14" borderId="143" applyNumberFormat="0" applyAlignment="0" applyProtection="0">
      <alignment vertical="center"/>
    </xf>
    <xf numFmtId="0" fontId="14" fillId="31" borderId="136" applyNumberFormat="0" applyAlignment="0" applyProtection="0"/>
    <xf numFmtId="2" fontId="49" fillId="32" borderId="133" applyProtection="0"/>
    <xf numFmtId="0" fontId="35" fillId="0" borderId="130">
      <alignment horizontal="left" vertical="center"/>
    </xf>
    <xf numFmtId="0" fontId="63" fillId="14" borderId="143" applyNumberFormat="0" applyAlignment="0" applyProtection="0">
      <alignment vertical="center"/>
    </xf>
    <xf numFmtId="0" fontId="63" fillId="14" borderId="163" applyNumberFormat="0" applyAlignment="0" applyProtection="0">
      <alignment vertical="center"/>
    </xf>
    <xf numFmtId="0" fontId="75" fillId="14" borderId="137" applyNumberFormat="0" applyAlignment="0" applyProtection="0">
      <alignment vertical="center"/>
    </xf>
    <xf numFmtId="0" fontId="75" fillId="14" borderId="145" applyNumberFormat="0" applyAlignment="0" applyProtection="0">
      <alignment vertical="center"/>
    </xf>
    <xf numFmtId="2" fontId="48" fillId="36" borderId="133" applyProtection="0"/>
    <xf numFmtId="10" fontId="33" fillId="28" borderId="142" applyNumberFormat="0" applyBorder="0" applyAlignment="0" applyProtection="0"/>
    <xf numFmtId="0" fontId="58" fillId="0" borderId="147" applyNumberFormat="0" applyFill="0" applyAlignment="0" applyProtection="0">
      <alignment vertical="center"/>
    </xf>
    <xf numFmtId="14" fontId="49" fillId="35" borderId="146" applyProtection="0">
      <alignment horizontal="left"/>
    </xf>
    <xf numFmtId="0" fontId="74" fillId="7" borderId="141" applyNumberFormat="0" applyAlignment="0" applyProtection="0">
      <alignment vertical="center"/>
    </xf>
    <xf numFmtId="0" fontId="58" fillId="0" borderId="139" applyNumberFormat="0" applyFill="0" applyAlignment="0" applyProtection="0">
      <alignment vertical="center"/>
    </xf>
    <xf numFmtId="2" fontId="48" fillId="34" borderId="133" applyProtection="0">
      <alignment horizontal="right"/>
    </xf>
    <xf numFmtId="0" fontId="12" fillId="9" borderId="131" applyNumberFormat="0" applyFont="0" applyAlignment="0" applyProtection="0">
      <alignment vertical="center"/>
    </xf>
    <xf numFmtId="0" fontId="63" fillId="14" borderId="129" applyNumberFormat="0" applyAlignment="0" applyProtection="0">
      <alignment vertical="center"/>
    </xf>
    <xf numFmtId="0" fontId="74" fillId="7" borderId="141" applyNumberFormat="0" applyAlignment="0" applyProtection="0">
      <alignment vertical="center"/>
    </xf>
    <xf numFmtId="0" fontId="46" fillId="14" borderId="137" applyNumberFormat="0" applyAlignment="0" applyProtection="0">
      <alignment vertical="center"/>
    </xf>
    <xf numFmtId="14" fontId="49" fillId="35" borderId="138" applyProtection="0">
      <alignment horizontal="right"/>
    </xf>
    <xf numFmtId="0" fontId="39" fillId="7" borderId="115" applyNumberFormat="0" applyAlignment="0" applyProtection="0">
      <alignment vertical="center"/>
    </xf>
    <xf numFmtId="0" fontId="63" fillId="14" borderId="141" applyNumberFormat="0" applyAlignment="0" applyProtection="0">
      <alignment vertical="center"/>
    </xf>
    <xf numFmtId="0" fontId="39" fillId="7" borderId="143" applyNumberFormat="0" applyAlignment="0" applyProtection="0">
      <alignment vertical="center"/>
    </xf>
    <xf numFmtId="0" fontId="14" fillId="31" borderId="144" applyNumberFormat="0" applyAlignment="0" applyProtection="0"/>
    <xf numFmtId="0" fontId="39" fillId="7" borderId="143" applyNumberFormat="0" applyAlignment="0" applyProtection="0">
      <alignment vertical="center"/>
    </xf>
    <xf numFmtId="0" fontId="58" fillId="0" borderId="155" applyNumberFormat="0" applyFill="0" applyAlignment="0" applyProtection="0">
      <alignment vertical="center"/>
    </xf>
    <xf numFmtId="2" fontId="52" fillId="34" borderId="133" applyProtection="0">
      <alignment horizontal="center"/>
    </xf>
    <xf numFmtId="2" fontId="47" fillId="33" borderId="138" applyProtection="0">
      <alignment horizontal="right"/>
    </xf>
    <xf numFmtId="0" fontId="12" fillId="9" borderId="136" applyNumberFormat="0" applyFont="0" applyAlignment="0" applyProtection="0">
      <alignment vertical="center"/>
    </xf>
    <xf numFmtId="0" fontId="74" fillId="7" borderId="141" applyNumberFormat="0" applyAlignment="0" applyProtection="0">
      <alignment vertical="center"/>
    </xf>
    <xf numFmtId="0" fontId="12" fillId="9" borderId="136" applyNumberFormat="0" applyFont="0" applyAlignment="0" applyProtection="0">
      <alignment vertical="center"/>
    </xf>
    <xf numFmtId="0" fontId="50" fillId="32" borderId="138" applyNumberFormat="0" applyProtection="0">
      <alignment horizontal="left"/>
    </xf>
    <xf numFmtId="2" fontId="49" fillId="32" borderId="138" applyProtection="0"/>
    <xf numFmtId="2" fontId="52" fillId="34" borderId="138" applyProtection="0">
      <alignment horizontal="center"/>
    </xf>
    <xf numFmtId="0" fontId="12" fillId="9" borderId="131" applyNumberFormat="0" applyFont="0" applyAlignment="0" applyProtection="0">
      <alignment vertical="center"/>
    </xf>
    <xf numFmtId="0" fontId="39" fillId="7" borderId="141" applyNumberFormat="0" applyAlignment="0" applyProtection="0">
      <alignment vertical="center"/>
    </xf>
    <xf numFmtId="2" fontId="48" fillId="36" borderId="138" applyProtection="0"/>
    <xf numFmtId="0" fontId="39" fillId="7" borderId="141" applyNumberFormat="0" applyAlignment="0" applyProtection="0">
      <alignment vertical="center"/>
    </xf>
    <xf numFmtId="0" fontId="58" fillId="0" borderId="168" applyNumberFormat="0" applyFill="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75" fillId="14" borderId="137" applyNumberFormat="0" applyAlignment="0" applyProtection="0">
      <alignment vertical="center"/>
    </xf>
    <xf numFmtId="0" fontId="27" fillId="14" borderId="141" applyNumberFormat="0" applyAlignment="0" applyProtection="0">
      <alignment vertical="center"/>
    </xf>
    <xf numFmtId="0" fontId="58" fillId="0" borderId="140" applyNumberFormat="0" applyFill="0" applyAlignment="0" applyProtection="0">
      <alignment vertical="center"/>
    </xf>
    <xf numFmtId="0" fontId="63" fillId="14" borderId="143" applyNumberFormat="0" applyAlignment="0" applyProtection="0">
      <alignment vertical="center"/>
    </xf>
    <xf numFmtId="0" fontId="12" fillId="9" borderId="136" applyNumberFormat="0" applyFont="0" applyAlignment="0" applyProtection="0">
      <alignment vertical="center"/>
    </xf>
    <xf numFmtId="0" fontId="58" fillId="0" borderId="168" applyNumberFormat="0" applyFill="0" applyAlignment="0" applyProtection="0">
      <alignment vertical="center"/>
    </xf>
    <xf numFmtId="0" fontId="63" fillId="8" borderId="143" applyNumberFormat="0" applyAlignment="0" applyProtection="0">
      <alignment vertical="center"/>
    </xf>
    <xf numFmtId="0" fontId="12" fillId="9" borderId="144" applyNumberFormat="0" applyFont="0" applyAlignment="0" applyProtection="0">
      <alignment vertical="center"/>
    </xf>
    <xf numFmtId="0" fontId="46" fillId="14" borderId="137" applyNumberFormat="0" applyAlignment="0" applyProtection="0">
      <alignment vertical="center"/>
    </xf>
    <xf numFmtId="0" fontId="63" fillId="14" borderId="163" applyNumberFormat="0" applyAlignment="0" applyProtection="0">
      <alignment vertical="center"/>
    </xf>
    <xf numFmtId="0" fontId="54" fillId="0" borderId="147" applyNumberFormat="0" applyFill="0" applyAlignment="0" applyProtection="0">
      <alignment vertical="center"/>
    </xf>
    <xf numFmtId="0" fontId="58" fillId="0" borderId="148" applyNumberFormat="0" applyFill="0" applyAlignment="0" applyProtection="0">
      <alignment vertical="center"/>
    </xf>
    <xf numFmtId="10" fontId="33" fillId="28" borderId="121" applyNumberFormat="0" applyBorder="0" applyAlignment="0" applyProtection="0"/>
    <xf numFmtId="0" fontId="35" fillId="0" borderId="151">
      <alignment horizontal="left" vertical="center"/>
    </xf>
    <xf numFmtId="0" fontId="58" fillId="0" borderId="147" applyNumberFormat="0" applyFill="0" applyAlignment="0" applyProtection="0">
      <alignment vertical="center"/>
    </xf>
    <xf numFmtId="0" fontId="75" fillId="8" borderId="137" applyNumberFormat="0" applyAlignment="0" applyProtection="0">
      <alignment vertical="center"/>
    </xf>
    <xf numFmtId="0" fontId="27" fillId="14" borderId="141" applyNumberFormat="0" applyAlignment="0" applyProtection="0">
      <alignment vertical="center"/>
    </xf>
    <xf numFmtId="0" fontId="80" fillId="0" borderId="140" applyNumberFormat="0" applyFill="0" applyAlignment="0" applyProtection="0"/>
    <xf numFmtId="2" fontId="48" fillId="36" borderId="146" applyProtection="0"/>
    <xf numFmtId="0" fontId="58" fillId="0" borderId="147" applyNumberFormat="0" applyFill="0" applyAlignment="0" applyProtection="0">
      <alignment vertical="center"/>
    </xf>
    <xf numFmtId="0" fontId="63" fillId="14" borderId="163" applyNumberFormat="0" applyAlignment="0" applyProtection="0">
      <alignment vertical="center"/>
    </xf>
    <xf numFmtId="0" fontId="12" fillId="9" borderId="144" applyNumberFormat="0" applyFont="0" applyAlignment="0" applyProtection="0">
      <alignment vertical="center"/>
    </xf>
    <xf numFmtId="2" fontId="52" fillId="34" borderId="138" applyProtection="0"/>
    <xf numFmtId="0" fontId="12" fillId="9" borderId="136" applyNumberFormat="0" applyFont="0" applyAlignment="0" applyProtection="0">
      <alignment vertical="center"/>
    </xf>
    <xf numFmtId="0" fontId="58" fillId="0" borderId="140" applyNumberFormat="0" applyFill="0" applyAlignment="0" applyProtection="0">
      <alignment vertical="center"/>
    </xf>
    <xf numFmtId="0" fontId="12" fillId="9" borderId="136" applyNumberFormat="0" applyFont="0" applyAlignment="0" applyProtection="0">
      <alignment vertical="center"/>
    </xf>
    <xf numFmtId="0" fontId="75" fillId="14" borderId="137" applyNumberFormat="0" applyAlignment="0" applyProtection="0">
      <alignment vertical="center"/>
    </xf>
    <xf numFmtId="0" fontId="39" fillId="7" borderId="141" applyNumberFormat="0" applyAlignment="0" applyProtection="0">
      <alignment vertical="center"/>
    </xf>
    <xf numFmtId="0" fontId="58" fillId="0" borderId="147" applyNumberFormat="0" applyFill="0" applyAlignment="0" applyProtection="0">
      <alignment vertical="center"/>
    </xf>
    <xf numFmtId="0" fontId="74" fillId="7"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xf numFmtId="0" fontId="12" fillId="9" borderId="136" applyNumberFormat="0" applyFont="0" applyAlignment="0" applyProtection="0"/>
    <xf numFmtId="0" fontId="12" fillId="9" borderId="136" applyNumberFormat="0" applyFont="0" applyAlignment="0" applyProtection="0">
      <alignment vertical="center"/>
    </xf>
    <xf numFmtId="0" fontId="63" fillId="14" borderId="141" applyNumberFormat="0" applyAlignment="0" applyProtection="0">
      <alignment vertical="center"/>
    </xf>
    <xf numFmtId="0" fontId="63" fillId="8" borderId="141" applyNumberFormat="0" applyAlignment="0" applyProtection="0">
      <alignment vertical="center"/>
    </xf>
    <xf numFmtId="0" fontId="74" fillId="7" borderId="141" applyNumberFormat="0" applyAlignment="0" applyProtection="0">
      <alignment vertical="center"/>
    </xf>
    <xf numFmtId="0" fontId="80" fillId="0" borderId="140" applyNumberFormat="0" applyFill="0" applyAlignment="0" applyProtection="0"/>
    <xf numFmtId="0" fontId="39" fillId="7" borderId="143" applyNumberFormat="0" applyAlignment="0" applyProtection="0">
      <alignment vertical="center"/>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54" fillId="0" borderId="147" applyNumberFormat="0" applyFill="0" applyAlignment="0" applyProtection="0">
      <alignment vertical="center"/>
    </xf>
    <xf numFmtId="0" fontId="54" fillId="0" borderId="147" applyNumberFormat="0" applyFill="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47" fillId="32" borderId="146" applyNumberFormat="0" applyAlignment="0" applyProtection="0"/>
    <xf numFmtId="2" fontId="48" fillId="36" borderId="146" applyProtection="0">
      <alignment horizontal="center"/>
    </xf>
    <xf numFmtId="0" fontId="63" fillId="14" borderId="143" applyNumberFormat="0" applyAlignment="0" applyProtection="0">
      <alignment vertical="center"/>
    </xf>
    <xf numFmtId="0" fontId="58" fillId="0" borderId="139" applyNumberFormat="0" applyFill="0" applyAlignment="0" applyProtection="0">
      <alignment vertical="center"/>
    </xf>
    <xf numFmtId="2" fontId="47" fillId="33" borderId="138" applyProtection="0">
      <alignment horizontal="right"/>
    </xf>
    <xf numFmtId="0" fontId="63" fillId="14" borderId="129" applyNumberFormat="0" applyAlignment="0" applyProtection="0">
      <alignment vertical="center"/>
    </xf>
    <xf numFmtId="0" fontId="75" fillId="14" borderId="132" applyNumberFormat="0" applyAlignment="0" applyProtection="0">
      <alignment vertical="center"/>
    </xf>
    <xf numFmtId="0" fontId="75" fillId="14" borderId="132" applyNumberFormat="0" applyAlignment="0" applyProtection="0">
      <alignment vertical="center"/>
    </xf>
    <xf numFmtId="0" fontId="63" fillId="14" borderId="141" applyNumberFormat="0" applyAlignment="0" applyProtection="0">
      <alignment vertical="center"/>
    </xf>
    <xf numFmtId="0" fontId="58" fillId="0" borderId="139" applyNumberFormat="0" applyFill="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75" fillId="14" borderId="137" applyNumberFormat="0" applyAlignment="0" applyProtection="0">
      <alignment vertical="center"/>
    </xf>
    <xf numFmtId="2" fontId="52" fillId="34" borderId="138" applyProtection="0"/>
    <xf numFmtId="0" fontId="80" fillId="0" borderId="140" applyNumberFormat="0" applyFill="0" applyAlignment="0" applyProtection="0"/>
    <xf numFmtId="0" fontId="75" fillId="8" borderId="132" applyNumberFormat="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58" fillId="0" borderId="139" applyNumberFormat="0" applyFill="0" applyAlignment="0" applyProtection="0">
      <alignment vertical="center"/>
    </xf>
    <xf numFmtId="0" fontId="62" fillId="8" borderId="141" applyNumberFormat="0" applyAlignment="0" applyProtection="0"/>
    <xf numFmtId="0" fontId="58" fillId="0" borderId="139" applyNumberFormat="0" applyFill="0" applyAlignment="0" applyProtection="0">
      <alignment vertical="center"/>
    </xf>
    <xf numFmtId="0" fontId="14" fillId="31" borderId="136" applyNumberFormat="0" applyAlignment="0" applyProtection="0"/>
    <xf numFmtId="0" fontId="58" fillId="0" borderId="134" applyNumberFormat="0" applyFill="0" applyAlignment="0" applyProtection="0">
      <alignment vertical="center"/>
    </xf>
    <xf numFmtId="0" fontId="58" fillId="0" borderId="134" applyNumberFormat="0" applyFill="0" applyAlignment="0" applyProtection="0">
      <alignment vertical="center"/>
    </xf>
    <xf numFmtId="0" fontId="12" fillId="9" borderId="165" applyNumberFormat="0" applyFont="0" applyAlignment="0" applyProtection="0">
      <alignment vertical="center"/>
    </xf>
    <xf numFmtId="2" fontId="52" fillId="34" borderId="146" applyProtection="0"/>
    <xf numFmtId="0" fontId="58" fillId="0" borderId="134" applyNumberFormat="0" applyFill="0" applyAlignment="0" applyProtection="0">
      <alignment vertical="center"/>
    </xf>
    <xf numFmtId="0" fontId="12" fillId="9" borderId="136" applyNumberFormat="0" applyFont="0" applyAlignment="0" applyProtection="0">
      <alignment vertical="center"/>
    </xf>
    <xf numFmtId="0" fontId="63" fillId="14" borderId="150" applyNumberFormat="0" applyAlignment="0" applyProtection="0">
      <alignment vertical="center"/>
    </xf>
    <xf numFmtId="0" fontId="58" fillId="0" borderId="139" applyNumberFormat="0" applyFill="0" applyAlignment="0" applyProtection="0">
      <alignment vertical="center"/>
    </xf>
    <xf numFmtId="0" fontId="75" fillId="14" borderId="137" applyNumberFormat="0" applyAlignment="0" applyProtection="0">
      <alignment vertical="center"/>
    </xf>
    <xf numFmtId="0" fontId="63" fillId="14" borderId="129" applyNumberFormat="0" applyAlignment="0" applyProtection="0">
      <alignment vertical="center"/>
    </xf>
    <xf numFmtId="0" fontId="12" fillId="9" borderId="144" applyNumberFormat="0" applyFont="0" applyAlignment="0" applyProtection="0"/>
    <xf numFmtId="2" fontId="49" fillId="32" borderId="146" applyProtection="0"/>
    <xf numFmtId="0" fontId="58" fillId="0" borderId="148" applyNumberFormat="0" applyFill="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27" fillId="14" borderId="141" applyNumberFormat="0" applyAlignment="0" applyProtection="0">
      <alignment vertical="center"/>
    </xf>
    <xf numFmtId="2" fontId="49" fillId="32" borderId="133" applyProtection="0"/>
    <xf numFmtId="0" fontId="63" fillId="14" borderId="141" applyNumberFormat="0" applyAlignment="0" applyProtection="0">
      <alignment vertical="center"/>
    </xf>
    <xf numFmtId="0" fontId="35" fillId="0" borderId="130">
      <alignment horizontal="left" vertical="center"/>
    </xf>
    <xf numFmtId="0" fontId="75" fillId="14" borderId="166" applyNumberFormat="0" applyAlignment="0" applyProtection="0">
      <alignment vertical="center"/>
    </xf>
    <xf numFmtId="0" fontId="63" fillId="14" borderId="129" applyNumberFormat="0" applyAlignment="0" applyProtection="0">
      <alignment vertical="center"/>
    </xf>
    <xf numFmtId="0" fontId="58" fillId="0" borderId="147" applyNumberFormat="0" applyFill="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12" fillId="9" borderId="131" applyNumberFormat="0" applyFont="0" applyAlignment="0" applyProtection="0"/>
    <xf numFmtId="0" fontId="75" fillId="14" borderId="145" applyNumberFormat="0" applyAlignment="0" applyProtection="0">
      <alignment vertical="center"/>
    </xf>
    <xf numFmtId="14" fontId="49" fillId="35" borderId="138" applyProtection="0">
      <alignment horizontal="right"/>
    </xf>
    <xf numFmtId="0" fontId="58" fillId="0" borderId="147" applyNumberFormat="0" applyFill="0" applyAlignment="0" applyProtection="0">
      <alignment vertical="center"/>
    </xf>
    <xf numFmtId="0" fontId="75" fillId="8" borderId="145" applyNumberFormat="0" applyAlignment="0" applyProtection="0">
      <alignment vertical="center"/>
    </xf>
    <xf numFmtId="2" fontId="49" fillId="32" borderId="138" applyProtection="0"/>
    <xf numFmtId="0" fontId="63" fillId="14" borderId="143" applyNumberFormat="0" applyAlignment="0" applyProtection="0">
      <alignment vertical="center"/>
    </xf>
    <xf numFmtId="0" fontId="58" fillId="0" borderId="168" applyNumberFormat="0" applyFill="0" applyAlignment="0" applyProtection="0">
      <alignment vertical="center"/>
    </xf>
    <xf numFmtId="0" fontId="63" fillId="14" borderId="143" applyNumberFormat="0" applyAlignment="0" applyProtection="0">
      <alignment vertical="center"/>
    </xf>
    <xf numFmtId="0" fontId="14" fillId="31" borderId="152" applyNumberFormat="0" applyAlignment="0" applyProtection="0"/>
    <xf numFmtId="0" fontId="58" fillId="0" borderId="139" applyNumberFormat="0" applyFill="0" applyAlignment="0" applyProtection="0">
      <alignment vertical="center"/>
    </xf>
    <xf numFmtId="0" fontId="74" fillId="7" borderId="141" applyNumberFormat="0" applyAlignment="0" applyProtection="0">
      <alignment vertical="center"/>
    </xf>
    <xf numFmtId="0" fontId="58" fillId="0" borderId="155" applyNumberFormat="0" applyFill="0" applyAlignment="0" applyProtection="0">
      <alignment vertical="center"/>
    </xf>
    <xf numFmtId="0" fontId="74" fillId="7" borderId="163"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58" fillId="0" borderId="155" applyNumberFormat="0" applyFill="0" applyAlignment="0" applyProtection="0">
      <alignment vertical="center"/>
    </xf>
    <xf numFmtId="0" fontId="75" fillId="14" borderId="166" applyNumberFormat="0" applyAlignment="0" applyProtection="0">
      <alignment vertical="center"/>
    </xf>
    <xf numFmtId="0" fontId="58" fillId="0" borderId="140" applyNumberFormat="0" applyFill="0" applyAlignment="0" applyProtection="0">
      <alignment vertical="center"/>
    </xf>
    <xf numFmtId="14" fontId="49" fillId="35" borderId="138" applyProtection="0">
      <alignment horizontal="left"/>
    </xf>
    <xf numFmtId="0" fontId="75" fillId="14" borderId="145" applyNumberFormat="0" applyAlignment="0" applyProtection="0">
      <alignment vertical="center"/>
    </xf>
    <xf numFmtId="0" fontId="54" fillId="0" borderId="155" applyNumberFormat="0" applyFill="0" applyAlignment="0" applyProtection="0">
      <alignment vertical="center"/>
    </xf>
    <xf numFmtId="0" fontId="46" fillId="14" borderId="145" applyNumberFormat="0" applyAlignment="0" applyProtection="0">
      <alignment vertical="center"/>
    </xf>
    <xf numFmtId="14" fontId="49" fillId="35" borderId="146" applyProtection="0">
      <alignment horizontal="left"/>
    </xf>
    <xf numFmtId="0" fontId="74" fillId="7" borderId="129" applyNumberFormat="0" applyAlignment="0" applyProtection="0">
      <alignment vertical="center"/>
    </xf>
    <xf numFmtId="2" fontId="49" fillId="32" borderId="138" applyProtection="0"/>
    <xf numFmtId="0" fontId="63" fillId="14" borderId="141" applyNumberFormat="0" applyAlignment="0" applyProtection="0">
      <alignment vertical="center"/>
    </xf>
    <xf numFmtId="2" fontId="52" fillId="34" borderId="146" applyProtection="0"/>
    <xf numFmtId="0" fontId="47" fillId="32" borderId="133" applyNumberFormat="0" applyAlignment="0" applyProtection="0"/>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12" fillId="9" borderId="131" applyNumberFormat="0" applyFont="0" applyAlignment="0" applyProtection="0">
      <alignment vertical="center"/>
    </xf>
    <xf numFmtId="14" fontId="49" fillId="35" borderId="133" applyProtection="0">
      <alignment horizontal="right"/>
    </xf>
    <xf numFmtId="0" fontId="63" fillId="8" borderId="129" applyNumberFormat="0" applyAlignment="0" applyProtection="0">
      <alignment vertical="center"/>
    </xf>
    <xf numFmtId="0" fontId="58" fillId="0" borderId="139" applyNumberFormat="0" applyFill="0" applyAlignment="0" applyProtection="0">
      <alignment vertical="center"/>
    </xf>
    <xf numFmtId="2" fontId="52" fillId="34" borderId="138" applyProtection="0">
      <alignment horizontal="center"/>
    </xf>
    <xf numFmtId="0" fontId="80" fillId="0" borderId="135" applyNumberFormat="0" applyFill="0" applyAlignment="0" applyProtection="0"/>
    <xf numFmtId="0" fontId="75" fillId="14" borderId="132" applyNumberFormat="0" applyAlignment="0" applyProtection="0">
      <alignment vertical="center"/>
    </xf>
    <xf numFmtId="0" fontId="75" fillId="14" borderId="137" applyNumberFormat="0" applyAlignment="0" applyProtection="0">
      <alignment vertical="center"/>
    </xf>
    <xf numFmtId="0" fontId="62" fillId="8" borderId="141" applyNumberFormat="0" applyAlignment="0" applyProtection="0"/>
    <xf numFmtId="0" fontId="58" fillId="0" borderId="168" applyNumberFormat="0" applyFill="0" applyAlignment="0" applyProtection="0">
      <alignment vertical="center"/>
    </xf>
    <xf numFmtId="0" fontId="75" fillId="14" borderId="145" applyNumberFormat="0" applyAlignment="0" applyProtection="0">
      <alignment vertical="center"/>
    </xf>
    <xf numFmtId="0" fontId="50" fillId="32" borderId="138" applyNumberFormat="0" applyProtection="0">
      <alignment horizontal="left"/>
    </xf>
    <xf numFmtId="0" fontId="75" fillId="14" borderId="132" applyNumberFormat="0" applyAlignment="0" applyProtection="0">
      <alignment vertical="center"/>
    </xf>
    <xf numFmtId="0" fontId="74" fillId="7" borderId="129" applyNumberFormat="0" applyAlignment="0" applyProtection="0">
      <alignment vertical="center"/>
    </xf>
    <xf numFmtId="0" fontId="46" fillId="14" borderId="137" applyNumberFormat="0" applyAlignment="0" applyProtection="0">
      <alignment vertical="center"/>
    </xf>
    <xf numFmtId="0" fontId="62" fillId="8" borderId="129" applyNumberFormat="0" applyAlignment="0" applyProtection="0"/>
    <xf numFmtId="0" fontId="63" fillId="14" borderId="129" applyNumberFormat="0" applyAlignment="0" applyProtection="0">
      <alignment vertical="center"/>
    </xf>
    <xf numFmtId="0" fontId="12" fillId="9" borderId="131" applyNumberFormat="0" applyFont="0" applyAlignment="0" applyProtection="0">
      <alignment vertical="center"/>
    </xf>
    <xf numFmtId="0" fontId="46" fillId="14" borderId="137" applyNumberFormat="0" applyAlignment="0" applyProtection="0">
      <alignment vertical="center"/>
    </xf>
    <xf numFmtId="0" fontId="12" fillId="9" borderId="136" applyNumberFormat="0" applyFont="0" applyAlignment="0" applyProtection="0">
      <alignment vertical="center"/>
    </xf>
    <xf numFmtId="0" fontId="75" fillId="14" borderId="137" applyNumberFormat="0" applyAlignment="0" applyProtection="0">
      <alignment vertical="center"/>
    </xf>
    <xf numFmtId="0" fontId="63" fillId="14" borderId="129" applyNumberFormat="0" applyAlignment="0" applyProtection="0">
      <alignment vertical="center"/>
    </xf>
    <xf numFmtId="0" fontId="63" fillId="14" borderId="141" applyNumberFormat="0" applyAlignment="0" applyProtection="0">
      <alignment vertical="center"/>
    </xf>
    <xf numFmtId="2" fontId="49" fillId="32" borderId="146" applyProtection="0"/>
    <xf numFmtId="0" fontId="12" fillId="9" borderId="136" applyNumberFormat="0" applyFont="0" applyAlignment="0" applyProtection="0">
      <alignment vertical="center"/>
    </xf>
    <xf numFmtId="0" fontId="58" fillId="0" borderId="139" applyNumberFormat="0" applyFill="0" applyAlignment="0" applyProtection="0">
      <alignment vertical="center"/>
    </xf>
    <xf numFmtId="14" fontId="49" fillId="35" borderId="133" applyProtection="0">
      <alignment horizontal="right"/>
    </xf>
    <xf numFmtId="0" fontId="46" fillId="14" borderId="145" applyNumberFormat="0" applyAlignment="0" applyProtection="0">
      <alignment vertical="center"/>
    </xf>
    <xf numFmtId="0" fontId="58" fillId="0" borderId="140" applyNumberFormat="0" applyFill="0" applyAlignment="0" applyProtection="0">
      <alignment vertical="center"/>
    </xf>
    <xf numFmtId="0" fontId="63" fillId="14" borderId="141" applyNumberFormat="0" applyAlignment="0" applyProtection="0">
      <alignment vertical="center"/>
    </xf>
    <xf numFmtId="0" fontId="75" fillId="14" borderId="137" applyNumberFormat="0" applyAlignment="0" applyProtection="0">
      <alignment vertical="center"/>
    </xf>
    <xf numFmtId="0" fontId="58" fillId="0" borderId="139" applyNumberFormat="0" applyFill="0" applyAlignment="0" applyProtection="0">
      <alignment vertical="center"/>
    </xf>
    <xf numFmtId="0" fontId="74" fillId="7" borderId="143" applyNumberFormat="0" applyAlignment="0" applyProtection="0">
      <alignment vertical="center"/>
    </xf>
    <xf numFmtId="0" fontId="63" fillId="14" borderId="129" applyNumberFormat="0" applyAlignment="0" applyProtection="0">
      <alignment vertical="center"/>
    </xf>
    <xf numFmtId="0" fontId="54" fillId="0" borderId="139" applyNumberFormat="0" applyFill="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39" fillId="7" borderId="143" applyNumberFormat="0" applyAlignment="0" applyProtection="0">
      <alignment vertical="center"/>
    </xf>
    <xf numFmtId="14" fontId="49" fillId="35" borderId="138" applyProtection="0">
      <alignment horizontal="right"/>
    </xf>
    <xf numFmtId="0" fontId="74" fillId="7" borderId="129" applyNumberFormat="0" applyAlignment="0" applyProtection="0">
      <alignment vertical="center"/>
    </xf>
    <xf numFmtId="0" fontId="63" fillId="14" borderId="129" applyNumberFormat="0" applyAlignment="0" applyProtection="0">
      <alignment vertical="center"/>
    </xf>
    <xf numFmtId="14" fontId="49" fillId="35" borderId="138" applyProtection="0">
      <alignment horizontal="left"/>
    </xf>
    <xf numFmtId="0" fontId="58" fillId="0" borderId="148" applyNumberFormat="0" applyFill="0" applyAlignment="0" applyProtection="0">
      <alignment vertical="center"/>
    </xf>
    <xf numFmtId="0" fontId="75" fillId="14" borderId="132" applyNumberFormat="0" applyAlignment="0" applyProtection="0">
      <alignment vertical="center"/>
    </xf>
    <xf numFmtId="0" fontId="12" fillId="9" borderId="144" applyNumberFormat="0" applyFont="0" applyAlignment="0" applyProtection="0"/>
    <xf numFmtId="0" fontId="58" fillId="0" borderId="139" applyNumberFormat="0" applyFill="0" applyAlignment="0" applyProtection="0">
      <alignment vertical="center"/>
    </xf>
    <xf numFmtId="0" fontId="63" fillId="14" borderId="129" applyNumberFormat="0" applyAlignment="0" applyProtection="0">
      <alignment vertical="center"/>
    </xf>
    <xf numFmtId="0" fontId="63" fillId="14" borderId="141" applyNumberFormat="0" applyAlignment="0" applyProtection="0">
      <alignment vertical="center"/>
    </xf>
    <xf numFmtId="0" fontId="75" fillId="14" borderId="132" applyNumberFormat="0" applyAlignment="0" applyProtection="0">
      <alignment vertical="center"/>
    </xf>
    <xf numFmtId="0" fontId="12" fillId="9" borderId="136" applyNumberFormat="0" applyFont="0" applyAlignment="0" applyProtection="0">
      <alignment vertical="center"/>
    </xf>
    <xf numFmtId="0" fontId="75" fillId="14" borderId="132"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63" fillId="14" borderId="129" applyNumberFormat="0" applyAlignment="0" applyProtection="0">
      <alignment vertical="center"/>
    </xf>
    <xf numFmtId="0" fontId="75" fillId="14" borderId="137" applyNumberFormat="0" applyAlignment="0" applyProtection="0">
      <alignment vertical="center"/>
    </xf>
    <xf numFmtId="0" fontId="12" fillId="9" borderId="136" applyNumberFormat="0" applyFont="0" applyAlignment="0" applyProtection="0"/>
    <xf numFmtId="0" fontId="75" fillId="14" borderId="137" applyNumberFormat="0" applyAlignment="0" applyProtection="0">
      <alignment vertical="center"/>
    </xf>
    <xf numFmtId="0" fontId="75" fillId="14" borderId="132" applyNumberFormat="0" applyAlignment="0" applyProtection="0">
      <alignment vertical="center"/>
    </xf>
    <xf numFmtId="0" fontId="14" fillId="31" borderId="136" applyNumberFormat="0" applyAlignment="0" applyProtection="0"/>
    <xf numFmtId="0" fontId="58" fillId="0" borderId="139" applyNumberFormat="0" applyFill="0" applyAlignment="0" applyProtection="0">
      <alignment vertical="center"/>
    </xf>
    <xf numFmtId="0" fontId="58" fillId="0" borderId="140"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2" fontId="52" fillId="34" borderId="138" applyProtection="0">
      <alignment horizontal="center"/>
    </xf>
    <xf numFmtId="0" fontId="58" fillId="0" borderId="134" applyNumberFormat="0" applyFill="0" applyAlignment="0" applyProtection="0">
      <alignment vertical="center"/>
    </xf>
    <xf numFmtId="0" fontId="75" fillId="8" borderId="137" applyNumberFormat="0" applyAlignment="0" applyProtection="0">
      <alignment vertical="center"/>
    </xf>
    <xf numFmtId="2" fontId="48" fillId="36" borderId="146" applyProtection="0"/>
    <xf numFmtId="0" fontId="58" fillId="0" borderId="134" applyNumberFormat="0" applyFill="0" applyAlignment="0" applyProtection="0">
      <alignment vertical="center"/>
    </xf>
    <xf numFmtId="0" fontId="58" fillId="0" borderId="134" applyNumberFormat="0" applyFill="0" applyAlignment="0" applyProtection="0">
      <alignment vertical="center"/>
    </xf>
    <xf numFmtId="0" fontId="63" fillId="14" borderId="129" applyNumberFormat="0" applyAlignment="0" applyProtection="0">
      <alignment vertical="center"/>
    </xf>
    <xf numFmtId="0" fontId="58" fillId="0" borderId="134" applyNumberFormat="0" applyFill="0" applyAlignment="0" applyProtection="0">
      <alignment vertical="center"/>
    </xf>
    <xf numFmtId="0" fontId="14" fillId="31" borderId="152" applyNumberFormat="0" applyAlignment="0" applyProtection="0"/>
    <xf numFmtId="0" fontId="63" fillId="14" borderId="141" applyNumberFormat="0" applyAlignment="0" applyProtection="0">
      <alignment vertical="center"/>
    </xf>
    <xf numFmtId="2" fontId="52" fillId="34" borderId="138" applyProtection="0">
      <alignment horizontal="center"/>
    </xf>
    <xf numFmtId="0" fontId="12" fillId="9" borderId="136" applyNumberFormat="0" applyFont="0" applyAlignment="0" applyProtection="0">
      <alignment vertical="center"/>
    </xf>
    <xf numFmtId="0" fontId="46" fillId="14" borderId="137" applyNumberFormat="0" applyAlignment="0" applyProtection="0">
      <alignment vertical="center"/>
    </xf>
    <xf numFmtId="2" fontId="48" fillId="36" borderId="138" applyProtection="0"/>
    <xf numFmtId="0" fontId="50" fillId="32" borderId="138" applyNumberFormat="0" applyProtection="0">
      <alignment horizontal="left"/>
    </xf>
    <xf numFmtId="0" fontId="63" fillId="14" borderId="141" applyNumberFormat="0" applyAlignment="0" applyProtection="0">
      <alignment vertical="center"/>
    </xf>
    <xf numFmtId="2" fontId="48" fillId="36" borderId="138" applyProtection="0"/>
    <xf numFmtId="0" fontId="63" fillId="8" borderId="141" applyNumberFormat="0" applyAlignment="0" applyProtection="0">
      <alignment vertical="center"/>
    </xf>
    <xf numFmtId="0" fontId="75" fillId="14" borderId="145" applyNumberFormat="0" applyAlignment="0" applyProtection="0">
      <alignment vertical="center"/>
    </xf>
    <xf numFmtId="0" fontId="75" fillId="14" borderId="137" applyNumberFormat="0" applyAlignment="0" applyProtection="0">
      <alignment vertical="center"/>
    </xf>
    <xf numFmtId="0" fontId="63" fillId="8" borderId="141" applyNumberFormat="0" applyAlignment="0" applyProtection="0">
      <alignment vertical="center"/>
    </xf>
    <xf numFmtId="0" fontId="74" fillId="7" borderId="141" applyNumberFormat="0" applyAlignment="0" applyProtection="0">
      <alignment vertical="center"/>
    </xf>
    <xf numFmtId="0" fontId="63" fillId="14" borderId="141" applyNumberFormat="0" applyAlignment="0" applyProtection="0">
      <alignment vertical="center"/>
    </xf>
    <xf numFmtId="0" fontId="58" fillId="0" borderId="139" applyNumberFormat="0" applyFill="0" applyAlignment="0" applyProtection="0">
      <alignment vertical="center"/>
    </xf>
    <xf numFmtId="0" fontId="62" fillId="8" borderId="129" applyNumberFormat="0" applyAlignment="0" applyProtection="0"/>
    <xf numFmtId="0" fontId="58" fillId="0" borderId="139" applyNumberFormat="0" applyFill="0" applyAlignment="0" applyProtection="0">
      <alignment vertical="center"/>
    </xf>
    <xf numFmtId="0" fontId="63" fillId="14" borderId="141" applyNumberFormat="0" applyAlignment="0" applyProtection="0">
      <alignment vertical="center"/>
    </xf>
    <xf numFmtId="0" fontId="58" fillId="0" borderId="147" applyNumberFormat="0" applyFill="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75" fillId="14" borderId="137" applyNumberFormat="0" applyAlignment="0" applyProtection="0">
      <alignment vertical="center"/>
    </xf>
    <xf numFmtId="0" fontId="12" fillId="9" borderId="136" applyNumberFormat="0" applyFont="0" applyAlignment="0" applyProtection="0">
      <alignment vertical="center"/>
    </xf>
    <xf numFmtId="0" fontId="58" fillId="0" borderId="147" applyNumberFormat="0" applyFill="0" applyAlignment="0" applyProtection="0">
      <alignment vertical="center"/>
    </xf>
    <xf numFmtId="0" fontId="12" fillId="9" borderId="144" applyNumberFormat="0" applyFont="0" applyAlignment="0" applyProtection="0">
      <alignment vertical="center"/>
    </xf>
    <xf numFmtId="0" fontId="63" fillId="14" borderId="141" applyNumberFormat="0" applyAlignment="0" applyProtection="0">
      <alignment vertical="center"/>
    </xf>
    <xf numFmtId="2" fontId="48" fillId="34" borderId="133" applyProtection="0">
      <alignment horizontal="right"/>
    </xf>
    <xf numFmtId="0" fontId="39" fillId="7" borderId="143" applyNumberFormat="0" applyAlignment="0" applyProtection="0">
      <alignment vertical="center"/>
    </xf>
    <xf numFmtId="0" fontId="63" fillId="14" borderId="129" applyNumberFormat="0" applyAlignment="0" applyProtection="0">
      <alignment vertical="center"/>
    </xf>
    <xf numFmtId="0" fontId="12" fillId="9" borderId="131" applyNumberFormat="0" applyFont="0" applyAlignment="0" applyProtection="0">
      <alignment vertical="center"/>
    </xf>
    <xf numFmtId="0" fontId="12" fillId="9" borderId="144" applyNumberFormat="0" applyFont="0" applyAlignment="0" applyProtection="0">
      <alignment vertical="center"/>
    </xf>
    <xf numFmtId="0" fontId="74" fillId="7" borderId="141" applyNumberFormat="0" applyAlignment="0" applyProtection="0">
      <alignment vertical="center"/>
    </xf>
    <xf numFmtId="0" fontId="58" fillId="0" borderId="139" applyNumberFormat="0" applyFill="0" applyAlignment="0" applyProtection="0">
      <alignment vertical="center"/>
    </xf>
    <xf numFmtId="0" fontId="75" fillId="14" borderId="137" applyNumberFormat="0" applyAlignment="0" applyProtection="0">
      <alignment vertical="center"/>
    </xf>
    <xf numFmtId="14" fontId="49" fillId="35" borderId="138" applyProtection="0">
      <alignment horizontal="right"/>
    </xf>
    <xf numFmtId="0" fontId="63" fillId="14" borderId="141" applyNumberFormat="0" applyAlignment="0" applyProtection="0">
      <alignment vertical="center"/>
    </xf>
    <xf numFmtId="14" fontId="49" fillId="35" borderId="146" applyProtection="0">
      <alignment horizontal="right"/>
    </xf>
    <xf numFmtId="0" fontId="50" fillId="32" borderId="146" applyNumberFormat="0" applyProtection="0">
      <alignment horizontal="left"/>
    </xf>
    <xf numFmtId="14" fontId="49" fillId="35" borderId="138" applyProtection="0">
      <alignment horizontal="right"/>
    </xf>
    <xf numFmtId="0" fontId="58" fillId="0" borderId="139" applyNumberFormat="0" applyFill="0" applyAlignment="0" applyProtection="0">
      <alignment vertical="center"/>
    </xf>
    <xf numFmtId="2" fontId="47" fillId="33" borderId="138" applyProtection="0">
      <alignment horizontal="right"/>
    </xf>
    <xf numFmtId="0" fontId="63" fillId="14" borderId="143" applyNumberFormat="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27" fillId="14" borderId="141" applyNumberFormat="0" applyAlignment="0" applyProtection="0">
      <alignment vertical="center"/>
    </xf>
    <xf numFmtId="0" fontId="74" fillId="7" borderId="143" applyNumberFormat="0" applyAlignment="0" applyProtection="0">
      <alignment vertical="center"/>
    </xf>
    <xf numFmtId="14" fontId="49" fillId="35" borderId="138" applyProtection="0">
      <alignment horizontal="left"/>
    </xf>
    <xf numFmtId="0" fontId="12" fillId="9" borderId="136" applyNumberFormat="0" applyFont="0" applyAlignment="0" applyProtection="0">
      <alignment vertical="center"/>
    </xf>
    <xf numFmtId="0" fontId="12" fillId="9" borderId="165" applyNumberFormat="0" applyFont="0" applyAlignment="0" applyProtection="0">
      <alignment vertical="center"/>
    </xf>
    <xf numFmtId="0" fontId="12" fillId="9" borderId="131" applyNumberFormat="0" applyFont="0" applyAlignment="0" applyProtection="0">
      <alignment vertical="center"/>
    </xf>
    <xf numFmtId="0" fontId="12" fillId="9" borderId="144" applyNumberFormat="0" applyFont="0" applyAlignment="0" applyProtection="0">
      <alignment vertical="center"/>
    </xf>
    <xf numFmtId="0" fontId="12" fillId="9" borderId="136" applyNumberFormat="0" applyFont="0" applyAlignment="0" applyProtection="0">
      <alignment vertical="center"/>
    </xf>
    <xf numFmtId="0" fontId="58" fillId="0" borderId="140" applyNumberFormat="0" applyFill="0" applyAlignment="0" applyProtection="0">
      <alignment vertical="center"/>
    </xf>
    <xf numFmtId="0" fontId="75" fillId="14" borderId="166" applyNumberFormat="0" applyAlignment="0" applyProtection="0">
      <alignment vertical="center"/>
    </xf>
    <xf numFmtId="0" fontId="58" fillId="0" borderId="134" applyNumberFormat="0" applyFill="0" applyAlignment="0" applyProtection="0">
      <alignment vertical="center"/>
    </xf>
    <xf numFmtId="0" fontId="75" fillId="14" borderId="145" applyNumberFormat="0" applyAlignment="0" applyProtection="0">
      <alignment vertical="center"/>
    </xf>
    <xf numFmtId="0" fontId="46" fillId="14" borderId="132" applyNumberFormat="0" applyAlignment="0" applyProtection="0">
      <alignment vertical="center"/>
    </xf>
    <xf numFmtId="0" fontId="63" fillId="14" borderId="129" applyNumberFormat="0" applyAlignment="0" applyProtection="0">
      <alignment vertical="center"/>
    </xf>
    <xf numFmtId="0" fontId="75" fillId="14" borderId="132" applyNumberFormat="0" applyAlignment="0" applyProtection="0">
      <alignment vertical="center"/>
    </xf>
    <xf numFmtId="2" fontId="52" fillId="34" borderId="138" applyProtection="0">
      <alignment horizontal="center"/>
    </xf>
    <xf numFmtId="2" fontId="52" fillId="34" borderId="138" applyProtection="0">
      <alignment horizontal="center"/>
    </xf>
    <xf numFmtId="0" fontId="14" fillId="31" borderId="136" applyNumberFormat="0" applyAlignment="0" applyProtection="0"/>
    <xf numFmtId="0" fontId="58" fillId="0" borderId="135" applyNumberFormat="0" applyFill="0" applyAlignment="0" applyProtection="0">
      <alignment vertical="center"/>
    </xf>
    <xf numFmtId="0" fontId="75" fillId="8" borderId="137" applyNumberFormat="0" applyAlignment="0" applyProtection="0">
      <alignment vertical="center"/>
    </xf>
    <xf numFmtId="0" fontId="58" fillId="0" borderId="139" applyNumberFormat="0" applyFill="0" applyAlignment="0" applyProtection="0">
      <alignment vertical="center"/>
    </xf>
    <xf numFmtId="0" fontId="14" fillId="31" borderId="131" applyNumberFormat="0" applyAlignment="0" applyProtection="0"/>
    <xf numFmtId="2" fontId="48" fillId="36" borderId="133" applyProtection="0"/>
    <xf numFmtId="0" fontId="62" fillId="8" borderId="143" applyNumberFormat="0" applyAlignment="0" applyProtection="0"/>
    <xf numFmtId="0" fontId="14" fillId="31" borderId="136" applyNumberFormat="0" applyAlignment="0" applyProtection="0"/>
    <xf numFmtId="0" fontId="75" fillId="14" borderId="137" applyNumberFormat="0" applyAlignment="0" applyProtection="0">
      <alignment vertical="center"/>
    </xf>
    <xf numFmtId="10" fontId="33" fillId="28" borderId="149" applyNumberFormat="0" applyBorder="0" applyAlignment="0" applyProtection="0"/>
    <xf numFmtId="0" fontId="14" fillId="31" borderId="131" applyNumberFormat="0" applyAlignment="0" applyProtection="0"/>
    <xf numFmtId="0" fontId="58" fillId="0" borderId="140" applyNumberFormat="0" applyFill="0" applyAlignment="0" applyProtection="0">
      <alignment vertical="center"/>
    </xf>
    <xf numFmtId="14" fontId="49" fillId="35" borderId="138" applyProtection="0">
      <alignment horizontal="right"/>
    </xf>
    <xf numFmtId="0" fontId="63" fillId="14" borderId="141" applyNumberFormat="0" applyAlignment="0" applyProtection="0">
      <alignment vertical="center"/>
    </xf>
    <xf numFmtId="0" fontId="63" fillId="8" borderId="141" applyNumberFormat="0" applyAlignment="0" applyProtection="0">
      <alignment vertical="center"/>
    </xf>
    <xf numFmtId="0" fontId="12" fillId="9" borderId="136" applyNumberFormat="0" applyFont="0" applyAlignment="0" applyProtection="0">
      <alignment vertical="center"/>
    </xf>
    <xf numFmtId="2" fontId="49" fillId="32" borderId="133" applyProtection="0"/>
    <xf numFmtId="0" fontId="75" fillId="14" borderId="137" applyNumberForma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75" fillId="14" borderId="137" applyNumberFormat="0" applyAlignment="0" applyProtection="0">
      <alignment vertical="center"/>
    </xf>
    <xf numFmtId="0" fontId="39" fillId="7" borderId="141" applyNumberFormat="0" applyAlignment="0" applyProtection="0">
      <alignment vertical="center"/>
    </xf>
    <xf numFmtId="0" fontId="74" fillId="7" borderId="141" applyNumberFormat="0" applyAlignment="0" applyProtection="0">
      <alignment vertical="center"/>
    </xf>
    <xf numFmtId="0" fontId="27" fillId="14" borderId="129" applyNumberFormat="0" applyAlignment="0" applyProtection="0">
      <alignment vertical="center"/>
    </xf>
    <xf numFmtId="0" fontId="14" fillId="31" borderId="136" applyNumberFormat="0" applyAlignment="0" applyProtection="0"/>
    <xf numFmtId="0" fontId="74" fillId="7" borderId="129" applyNumberFormat="0" applyAlignment="0" applyProtection="0">
      <alignment vertical="center"/>
    </xf>
    <xf numFmtId="2" fontId="48" fillId="36" borderId="138" applyProtection="0"/>
    <xf numFmtId="2" fontId="48" fillId="36" borderId="138" applyProtection="0">
      <alignment horizontal="center"/>
    </xf>
    <xf numFmtId="2" fontId="52" fillId="34" borderId="138" applyProtection="0"/>
    <xf numFmtId="0" fontId="39" fillId="7" borderId="141" applyNumberFormat="0" applyAlignment="0" applyProtection="0">
      <alignment vertical="center"/>
    </xf>
    <xf numFmtId="0" fontId="80" fillId="0" borderId="140" applyNumberFormat="0" applyFill="0" applyAlignment="0" applyProtection="0"/>
    <xf numFmtId="2" fontId="48" fillId="34" borderId="138" applyProtection="0">
      <alignment horizontal="right"/>
    </xf>
    <xf numFmtId="2" fontId="48" fillId="34" borderId="138" applyProtection="0">
      <alignment horizontal="right"/>
    </xf>
    <xf numFmtId="2" fontId="49" fillId="32" borderId="138" applyProtection="0"/>
    <xf numFmtId="2" fontId="49" fillId="32" borderId="138" applyProtection="0"/>
    <xf numFmtId="0" fontId="14" fillId="31" borderId="136" applyNumberFormat="0" applyAlignment="0" applyProtection="0"/>
    <xf numFmtId="0" fontId="63" fillId="14" borderId="143" applyNumberFormat="0" applyAlignment="0" applyProtection="0">
      <alignment vertical="center"/>
    </xf>
    <xf numFmtId="0" fontId="63" fillId="14" borderId="129" applyNumberFormat="0" applyAlignment="0" applyProtection="0">
      <alignment vertical="center"/>
    </xf>
    <xf numFmtId="0" fontId="54" fillId="0" borderId="139" applyNumberFormat="0" applyFill="0" applyAlignment="0" applyProtection="0">
      <alignment vertical="center"/>
    </xf>
    <xf numFmtId="0" fontId="46" fillId="14" borderId="132" applyNumberFormat="0" applyAlignment="0" applyProtection="0">
      <alignment vertical="center"/>
    </xf>
    <xf numFmtId="2" fontId="48" fillId="36" borderId="146" applyProtection="0"/>
    <xf numFmtId="2" fontId="49" fillId="32" borderId="138" applyProtection="0"/>
    <xf numFmtId="0" fontId="75" fillId="14" borderId="137" applyNumberFormat="0" applyAlignment="0" applyProtection="0">
      <alignment vertical="center"/>
    </xf>
    <xf numFmtId="0" fontId="12" fillId="9" borderId="136" applyNumberFormat="0" applyFont="0" applyAlignment="0" applyProtection="0"/>
    <xf numFmtId="0" fontId="75" fillId="14" borderId="166" applyNumberFormat="0" applyAlignment="0" applyProtection="0">
      <alignment vertical="center"/>
    </xf>
    <xf numFmtId="0" fontId="75" fillId="14" borderId="145" applyNumberFormat="0" applyAlignment="0" applyProtection="0">
      <alignment vertical="center"/>
    </xf>
    <xf numFmtId="2" fontId="48" fillId="33" borderId="133" applyProtection="0"/>
    <xf numFmtId="0" fontId="12" fillId="9" borderId="136" applyNumberFormat="0" applyFont="0" applyAlignment="0" applyProtection="0">
      <alignment vertical="center"/>
    </xf>
    <xf numFmtId="0" fontId="75" fillId="14" borderId="132" applyNumberFormat="0" applyAlignment="0" applyProtection="0">
      <alignment vertical="center"/>
    </xf>
    <xf numFmtId="0" fontId="39" fillId="7" borderId="129" applyNumberFormat="0" applyAlignment="0" applyProtection="0">
      <alignment vertical="center"/>
    </xf>
    <xf numFmtId="0" fontId="47" fillId="32" borderId="138" applyNumberFormat="0" applyAlignment="0" applyProtection="0"/>
    <xf numFmtId="0" fontId="27" fillId="14" borderId="129" applyNumberFormat="0" applyAlignment="0" applyProtection="0">
      <alignment vertical="center"/>
    </xf>
    <xf numFmtId="0" fontId="74" fillId="7" borderId="129" applyNumberFormat="0" applyAlignment="0" applyProtection="0">
      <alignment vertical="center"/>
    </xf>
    <xf numFmtId="0" fontId="63" fillId="14" borderId="141" applyNumberFormat="0" applyAlignment="0" applyProtection="0">
      <alignment vertical="center"/>
    </xf>
    <xf numFmtId="0" fontId="39" fillId="7" borderId="115" applyNumberFormat="0" applyAlignment="0" applyProtection="0">
      <alignment vertical="center"/>
    </xf>
    <xf numFmtId="14" fontId="49" fillId="35" borderId="133" applyProtection="0">
      <alignment horizontal="left"/>
    </xf>
    <xf numFmtId="0" fontId="63" fillId="14" borderId="143" applyNumberFormat="0" applyAlignment="0" applyProtection="0">
      <alignment vertical="center"/>
    </xf>
    <xf numFmtId="2" fontId="49" fillId="32" borderId="138" applyProtection="0"/>
    <xf numFmtId="0" fontId="39" fillId="7" borderId="141" applyNumberFormat="0" applyAlignment="0" applyProtection="0">
      <alignment vertical="center"/>
    </xf>
    <xf numFmtId="0" fontId="75" fillId="8" borderId="137" applyNumberFormat="0" applyAlignment="0" applyProtection="0">
      <alignment vertical="center"/>
    </xf>
    <xf numFmtId="0" fontId="14" fillId="31" borderId="136" applyNumberFormat="0" applyAlignment="0" applyProtection="0"/>
    <xf numFmtId="2" fontId="49" fillId="32" borderId="138" applyProtection="0"/>
    <xf numFmtId="2" fontId="48" fillId="33" borderId="138" applyProtection="0"/>
    <xf numFmtId="14" fontId="49" fillId="35" borderId="146" applyProtection="0">
      <alignment horizontal="left"/>
    </xf>
    <xf numFmtId="0" fontId="74" fillId="7" borderId="143" applyNumberFormat="0" applyAlignment="0" applyProtection="0">
      <alignment vertical="center"/>
    </xf>
    <xf numFmtId="0" fontId="58" fillId="0" borderId="139" applyNumberFormat="0" applyFill="0" applyAlignment="0" applyProtection="0">
      <alignment vertical="center"/>
    </xf>
    <xf numFmtId="0" fontId="75" fillId="14" borderId="145" applyNumberFormat="0" applyAlignment="0" applyProtection="0">
      <alignment vertical="center"/>
    </xf>
    <xf numFmtId="2" fontId="49" fillId="32" borderId="138" applyProtection="0"/>
    <xf numFmtId="2" fontId="48" fillId="34" borderId="138" applyProtection="0">
      <alignment horizontal="right"/>
    </xf>
    <xf numFmtId="0" fontId="74" fillId="7" borderId="141" applyNumberFormat="0" applyAlignment="0" applyProtection="0">
      <alignment vertical="center"/>
    </xf>
    <xf numFmtId="0" fontId="74" fillId="7" borderId="141" applyNumberFormat="0" applyAlignment="0" applyProtection="0">
      <alignment vertical="center"/>
    </xf>
    <xf numFmtId="2" fontId="48" fillId="36" borderId="138" applyProtection="0"/>
    <xf numFmtId="0" fontId="46" fillId="14" borderId="137" applyNumberFormat="0" applyAlignment="0" applyProtection="0">
      <alignment vertical="center"/>
    </xf>
    <xf numFmtId="0" fontId="12" fillId="9" borderId="152" applyNumberFormat="0" applyFont="0" applyAlignment="0" applyProtection="0"/>
    <xf numFmtId="0" fontId="12" fillId="9" borderId="131" applyNumberFormat="0" applyFont="0" applyAlignment="0" applyProtection="0">
      <alignment vertical="center"/>
    </xf>
    <xf numFmtId="0" fontId="75" fillId="14" borderId="145" applyNumberFormat="0" applyAlignment="0" applyProtection="0">
      <alignment vertical="center"/>
    </xf>
    <xf numFmtId="0" fontId="58" fillId="0" borderId="139" applyNumberFormat="0" applyFill="0" applyAlignment="0" applyProtection="0">
      <alignment vertical="center"/>
    </xf>
    <xf numFmtId="0" fontId="12" fillId="9" borderId="131" applyNumberFormat="0" applyFont="0" applyAlignment="0" applyProtection="0">
      <alignment vertical="center"/>
    </xf>
    <xf numFmtId="0" fontId="47" fillId="32" borderId="133" applyNumberFormat="0" applyAlignment="0" applyProtection="0"/>
    <xf numFmtId="0" fontId="12" fillId="9" borderId="136" applyNumberFormat="0" applyFont="0" applyAlignment="0" applyProtection="0">
      <alignment vertical="center"/>
    </xf>
    <xf numFmtId="14" fontId="49" fillId="35" borderId="138" applyProtection="0">
      <alignment horizontal="left"/>
    </xf>
    <xf numFmtId="0" fontId="63" fillId="14" borderId="141" applyNumberFormat="0" applyAlignment="0" applyProtection="0">
      <alignment vertical="center"/>
    </xf>
    <xf numFmtId="0" fontId="14" fillId="31" borderId="131" applyNumberFormat="0" applyAlignment="0" applyProtection="0"/>
    <xf numFmtId="0" fontId="62" fillId="8" borderId="129" applyNumberFormat="0" applyAlignment="0" applyProtection="0"/>
    <xf numFmtId="0" fontId="75" fillId="14" borderId="137" applyNumberFormat="0" applyAlignment="0" applyProtection="0">
      <alignment vertical="center"/>
    </xf>
    <xf numFmtId="0" fontId="46" fillId="14" borderId="137" applyNumberFormat="0" applyAlignment="0" applyProtection="0">
      <alignment vertical="center"/>
    </xf>
    <xf numFmtId="0" fontId="63" fillId="8" borderId="141" applyNumberFormat="0" applyAlignment="0" applyProtection="0">
      <alignment vertical="center"/>
    </xf>
    <xf numFmtId="0" fontId="62" fillId="8" borderId="141" applyNumberFormat="0" applyAlignment="0" applyProtection="0"/>
    <xf numFmtId="0" fontId="58" fillId="0" borderId="147" applyNumberFormat="0" applyFill="0" applyAlignment="0" applyProtection="0">
      <alignment vertical="center"/>
    </xf>
    <xf numFmtId="0" fontId="75" fillId="14" borderId="137" applyNumberFormat="0" applyAlignment="0" applyProtection="0">
      <alignment vertical="center"/>
    </xf>
    <xf numFmtId="0" fontId="47" fillId="32" borderId="146" applyNumberFormat="0" applyAlignment="0" applyProtection="0"/>
    <xf numFmtId="0" fontId="63" fillId="14" borderId="129" applyNumberFormat="0" applyAlignment="0" applyProtection="0">
      <alignment vertical="center"/>
    </xf>
    <xf numFmtId="2" fontId="48" fillId="34" borderId="138" applyProtection="0">
      <alignment horizontal="right"/>
    </xf>
    <xf numFmtId="14" fontId="49" fillId="35" borderId="133" applyProtection="0">
      <alignment horizontal="right"/>
    </xf>
    <xf numFmtId="0" fontId="12" fillId="9" borderId="136" applyNumberFormat="0" applyFont="0" applyAlignment="0" applyProtection="0">
      <alignment vertical="center"/>
    </xf>
    <xf numFmtId="0" fontId="50" fillId="32" borderId="133" applyNumberFormat="0" applyProtection="0">
      <alignment horizontal="left"/>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58" fillId="0" borderId="139" applyNumberFormat="0" applyFill="0" applyAlignment="0" applyProtection="0">
      <alignment vertical="center"/>
    </xf>
    <xf numFmtId="0" fontId="62" fillId="8" borderId="143" applyNumberFormat="0" applyAlignment="0" applyProtection="0"/>
    <xf numFmtId="0" fontId="75" fillId="14" borderId="132" applyNumberFormat="0" applyAlignment="0" applyProtection="0">
      <alignment vertical="center"/>
    </xf>
    <xf numFmtId="0" fontId="12" fillId="9" borderId="144" applyNumberFormat="0" applyFont="0" applyAlignment="0" applyProtection="0">
      <alignment vertical="center"/>
    </xf>
    <xf numFmtId="2" fontId="48" fillId="33" borderId="154" applyProtection="0"/>
    <xf numFmtId="0" fontId="50" fillId="32" borderId="138" applyNumberFormat="0" applyProtection="0">
      <alignment horizontal="left"/>
    </xf>
    <xf numFmtId="0" fontId="63" fillId="14" borderId="143" applyNumberFormat="0" applyAlignment="0" applyProtection="0">
      <alignment vertical="center"/>
    </xf>
    <xf numFmtId="0" fontId="58" fillId="0" borderId="134" applyNumberFormat="0" applyFill="0" applyAlignment="0" applyProtection="0">
      <alignment vertical="center"/>
    </xf>
    <xf numFmtId="0" fontId="12" fillId="9" borderId="136" applyNumberFormat="0" applyFont="0" applyAlignment="0" applyProtection="0">
      <alignment vertical="center"/>
    </xf>
    <xf numFmtId="0" fontId="58" fillId="0" borderId="134" applyNumberFormat="0" applyFill="0" applyAlignment="0" applyProtection="0">
      <alignment vertical="center"/>
    </xf>
    <xf numFmtId="0" fontId="58" fillId="0" borderId="134" applyNumberFormat="0" applyFill="0" applyAlignment="0" applyProtection="0">
      <alignment vertical="center"/>
    </xf>
    <xf numFmtId="2" fontId="48" fillId="33" borderId="146" applyProtection="0"/>
    <xf numFmtId="0" fontId="58" fillId="0" borderId="135" applyNumberFormat="0" applyFill="0" applyAlignment="0" applyProtection="0">
      <alignment vertical="center"/>
    </xf>
    <xf numFmtId="0" fontId="58" fillId="0" borderId="134" applyNumberFormat="0" applyFill="0" applyAlignment="0" applyProtection="0">
      <alignment vertical="center"/>
    </xf>
    <xf numFmtId="0" fontId="14" fillId="31" borderId="136" applyNumberFormat="0" applyAlignment="0" applyProtection="0"/>
    <xf numFmtId="0" fontId="58" fillId="0" borderId="139" applyNumberFormat="0" applyFill="0" applyAlignment="0" applyProtection="0">
      <alignment vertical="center"/>
    </xf>
    <xf numFmtId="0" fontId="58" fillId="0" borderId="134" applyNumberFormat="0" applyFill="0" applyAlignment="0" applyProtection="0">
      <alignment vertical="center"/>
    </xf>
    <xf numFmtId="0" fontId="58" fillId="0" borderId="139" applyNumberFormat="0" applyFill="0" applyAlignment="0" applyProtection="0">
      <alignment vertical="center"/>
    </xf>
    <xf numFmtId="0" fontId="63" fillId="14" borderId="129" applyNumberFormat="0" applyAlignment="0" applyProtection="0">
      <alignment vertical="center"/>
    </xf>
    <xf numFmtId="0" fontId="63" fillId="14" borderId="129" applyNumberFormat="0" applyAlignment="0" applyProtection="0">
      <alignment vertical="center"/>
    </xf>
    <xf numFmtId="0" fontId="75" fillId="8" borderId="132" applyNumberFormat="0" applyAlignment="0" applyProtection="0">
      <alignment vertical="center"/>
    </xf>
    <xf numFmtId="0" fontId="75" fillId="14" borderId="137" applyNumberFormat="0" applyAlignment="0" applyProtection="0">
      <alignment vertical="center"/>
    </xf>
    <xf numFmtId="2" fontId="48" fillId="33" borderId="138" applyProtection="0"/>
    <xf numFmtId="0" fontId="75" fillId="14" borderId="137" applyNumberFormat="0" applyAlignment="0" applyProtection="0">
      <alignment vertical="center"/>
    </xf>
    <xf numFmtId="0" fontId="74" fillId="7" borderId="129" applyNumberFormat="0" applyAlignment="0" applyProtection="0">
      <alignment vertical="center"/>
    </xf>
    <xf numFmtId="0" fontId="74" fillId="7" borderId="129" applyNumberFormat="0" applyAlignment="0" applyProtection="0">
      <alignment vertical="center"/>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0" fontId="75" fillId="14" borderId="132" applyNumberFormat="0" applyAlignment="0" applyProtection="0">
      <alignment vertical="center"/>
    </xf>
    <xf numFmtId="0" fontId="80" fillId="0" borderId="135" applyNumberFormat="0" applyFill="0" applyAlignment="0" applyProtection="0"/>
    <xf numFmtId="0" fontId="63" fillId="14" borderId="129" applyNumberFormat="0" applyAlignment="0" applyProtection="0">
      <alignment vertical="center"/>
    </xf>
    <xf numFmtId="0" fontId="75" fillId="14" borderId="132" applyNumberFormat="0" applyAlignment="0" applyProtection="0">
      <alignment vertical="center"/>
    </xf>
    <xf numFmtId="0" fontId="75" fillId="14" borderId="145" applyNumberFormat="0" applyAlignment="0" applyProtection="0">
      <alignment vertical="center"/>
    </xf>
    <xf numFmtId="0" fontId="46" fillId="14" borderId="132" applyNumberFormat="0" applyAlignment="0" applyProtection="0">
      <alignment vertical="center"/>
    </xf>
    <xf numFmtId="0" fontId="58" fillId="0" borderId="148" applyNumberFormat="0" applyFill="0" applyAlignment="0" applyProtection="0">
      <alignment vertical="center"/>
    </xf>
    <xf numFmtId="0" fontId="58" fillId="0" borderId="140" applyNumberFormat="0" applyFill="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2" fontId="52" fillId="34" borderId="138" applyProtection="0"/>
    <xf numFmtId="0" fontId="75" fillId="14" borderId="166" applyNumberForma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2" fontId="52" fillId="34" borderId="146" applyProtection="0">
      <alignment horizontal="center"/>
    </xf>
    <xf numFmtId="0" fontId="75" fillId="14" borderId="132" applyNumberFormat="0" applyAlignment="0" applyProtection="0">
      <alignment vertical="center"/>
    </xf>
    <xf numFmtId="0" fontId="12" fillId="9" borderId="131" applyNumberFormat="0" applyFont="0" applyAlignment="0" applyProtection="0">
      <alignment vertical="center"/>
    </xf>
    <xf numFmtId="0" fontId="75" fillId="8" borderId="137" applyNumberFormat="0" applyAlignment="0" applyProtection="0">
      <alignment vertical="center"/>
    </xf>
    <xf numFmtId="14" fontId="49" fillId="35" borderId="146" applyProtection="0">
      <alignment horizontal="right"/>
    </xf>
    <xf numFmtId="0" fontId="58" fillId="0" borderId="147" applyNumberFormat="0" applyFill="0" applyAlignment="0" applyProtection="0">
      <alignment vertical="center"/>
    </xf>
    <xf numFmtId="2" fontId="52" fillId="34" borderId="138" applyProtection="0">
      <alignment horizontal="center"/>
    </xf>
    <xf numFmtId="0" fontId="80" fillId="0" borderId="148" applyNumberFormat="0" applyFill="0" applyAlignment="0" applyProtection="0"/>
    <xf numFmtId="0" fontId="12" fillId="9" borderId="144" applyNumberFormat="0" applyFont="0" applyAlignment="0" applyProtection="0">
      <alignment vertical="center"/>
    </xf>
    <xf numFmtId="0" fontId="54" fillId="0" borderId="139" applyNumberFormat="0" applyFill="0" applyAlignment="0" applyProtection="0">
      <alignment vertical="center"/>
    </xf>
    <xf numFmtId="0" fontId="50" fillId="32" borderId="146" applyNumberFormat="0" applyProtection="0">
      <alignment horizontal="left"/>
    </xf>
    <xf numFmtId="0" fontId="12" fillId="9" borderId="144" applyNumberFormat="0" applyFont="0" applyAlignment="0" applyProtection="0">
      <alignment vertical="center"/>
    </xf>
    <xf numFmtId="0" fontId="63" fillId="14" borderId="143" applyNumberFormat="0" applyAlignment="0" applyProtection="0">
      <alignment vertical="center"/>
    </xf>
    <xf numFmtId="2" fontId="49" fillId="32" borderId="138" applyProtection="0"/>
    <xf numFmtId="0" fontId="12" fillId="9" borderId="136" applyNumberFormat="0" applyFont="0" applyAlignment="0" applyProtection="0">
      <alignment vertical="center"/>
    </xf>
    <xf numFmtId="0" fontId="75" fillId="14" borderId="137" applyNumberFormat="0" applyAlignment="0" applyProtection="0">
      <alignment vertical="center"/>
    </xf>
    <xf numFmtId="0" fontId="12" fillId="9" borderId="144" applyNumberFormat="0" applyFont="0" applyAlignment="0" applyProtection="0"/>
    <xf numFmtId="0" fontId="12" fillId="9" borderId="136" applyNumberFormat="0" applyFont="0" applyAlignment="0" applyProtection="0">
      <alignment vertical="center"/>
    </xf>
    <xf numFmtId="0" fontId="75" fillId="8" borderId="137" applyNumberFormat="0" applyAlignment="0" applyProtection="0">
      <alignment vertical="center"/>
    </xf>
    <xf numFmtId="0" fontId="63" fillId="8" borderId="141" applyNumberForma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27" fillId="14" borderId="141" applyNumberFormat="0" applyAlignment="0" applyProtection="0">
      <alignment vertical="center"/>
    </xf>
    <xf numFmtId="0" fontId="75" fillId="14" borderId="137" applyNumberFormat="0" applyAlignment="0" applyProtection="0">
      <alignment vertical="center"/>
    </xf>
    <xf numFmtId="0" fontId="12" fillId="9" borderId="144" applyNumberFormat="0" applyFont="0" applyAlignment="0" applyProtection="0">
      <alignment vertical="center"/>
    </xf>
    <xf numFmtId="0" fontId="46" fillId="14" borderId="137"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74" fillId="7" borderId="141" applyNumberFormat="0" applyAlignment="0" applyProtection="0">
      <alignment vertical="center"/>
    </xf>
    <xf numFmtId="0" fontId="46" fillId="14" borderId="137" applyNumberFormat="0" applyAlignment="0" applyProtection="0">
      <alignment vertical="center"/>
    </xf>
    <xf numFmtId="2" fontId="48" fillId="34" borderId="138" applyProtection="0">
      <alignment horizontal="right"/>
    </xf>
    <xf numFmtId="14" fontId="49" fillId="35" borderId="138" applyProtection="0">
      <alignment horizontal="left"/>
    </xf>
    <xf numFmtId="0" fontId="63" fillId="14" borderId="143" applyNumberFormat="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63" fillId="14" borderId="150" applyNumberFormat="0" applyAlignment="0" applyProtection="0">
      <alignment vertical="center"/>
    </xf>
    <xf numFmtId="0" fontId="39" fillId="7" borderId="141" applyNumberFormat="0" applyAlignment="0" applyProtection="0">
      <alignment vertical="center"/>
    </xf>
    <xf numFmtId="2" fontId="48" fillId="36" borderId="138" applyProtection="0">
      <alignment horizontal="center"/>
    </xf>
    <xf numFmtId="0" fontId="58" fillId="0" borderId="168" applyNumberFormat="0" applyFill="0" applyAlignment="0" applyProtection="0">
      <alignment vertical="center"/>
    </xf>
    <xf numFmtId="0" fontId="54" fillId="0" borderId="139" applyNumberFormat="0" applyFill="0" applyAlignment="0" applyProtection="0">
      <alignment vertical="center"/>
    </xf>
    <xf numFmtId="0" fontId="74" fillId="7" borderId="141" applyNumberFormat="0" applyAlignment="0" applyProtection="0">
      <alignment vertical="center"/>
    </xf>
    <xf numFmtId="0" fontId="14" fillId="31" borderId="144" applyNumberFormat="0" applyAlignment="0" applyProtection="0"/>
    <xf numFmtId="0" fontId="14" fillId="31" borderId="144" applyNumberFormat="0" applyAlignment="0" applyProtection="0"/>
    <xf numFmtId="2" fontId="52" fillId="34" borderId="138" applyProtection="0">
      <alignment horizontal="center"/>
    </xf>
    <xf numFmtId="0" fontId="39" fillId="7" borderId="163" applyNumberFormat="0" applyAlignment="0" applyProtection="0">
      <alignment vertical="center"/>
    </xf>
    <xf numFmtId="2" fontId="48" fillId="36" borderId="138" applyProtection="0"/>
    <xf numFmtId="0" fontId="58" fillId="0" borderId="139" applyNumberFormat="0" applyFill="0" applyAlignment="0" applyProtection="0">
      <alignment vertical="center"/>
    </xf>
    <xf numFmtId="0" fontId="58" fillId="0" borderId="147" applyNumberFormat="0" applyFill="0" applyAlignment="0" applyProtection="0">
      <alignment vertical="center"/>
    </xf>
    <xf numFmtId="0" fontId="75" fillId="14" borderId="137" applyNumberFormat="0" applyAlignment="0" applyProtection="0">
      <alignment vertical="center"/>
    </xf>
    <xf numFmtId="14" fontId="49" fillId="35" borderId="138" applyProtection="0">
      <alignment horizontal="left"/>
    </xf>
    <xf numFmtId="0" fontId="63" fillId="8" borderId="143" applyNumberFormat="0" applyAlignment="0" applyProtection="0">
      <alignment vertical="center"/>
    </xf>
    <xf numFmtId="0" fontId="63" fillId="14" borderId="141" applyNumberFormat="0" applyAlignment="0" applyProtection="0">
      <alignment vertical="center"/>
    </xf>
    <xf numFmtId="0" fontId="62" fillId="8" borderId="141" applyNumberFormat="0" applyAlignment="0" applyProtection="0"/>
    <xf numFmtId="2" fontId="48" fillId="33" borderId="138" applyProtection="0"/>
    <xf numFmtId="14" fontId="49" fillId="35" borderId="138" applyProtection="0">
      <alignment horizontal="right"/>
    </xf>
    <xf numFmtId="0" fontId="75" fillId="14" borderId="132" applyNumberFormat="0" applyAlignment="0" applyProtection="0">
      <alignment vertical="center"/>
    </xf>
    <xf numFmtId="2" fontId="49" fillId="32" borderId="138" applyProtection="0"/>
    <xf numFmtId="0" fontId="75" fillId="14" borderId="137" applyNumberFormat="0" applyAlignment="0" applyProtection="0">
      <alignment vertical="center"/>
    </xf>
    <xf numFmtId="0" fontId="63" fillId="14" borderId="163" applyNumberFormat="0" applyAlignment="0" applyProtection="0">
      <alignment vertical="center"/>
    </xf>
    <xf numFmtId="14" fontId="49" fillId="35" borderId="146" applyProtection="0">
      <alignment horizontal="left"/>
    </xf>
    <xf numFmtId="0" fontId="12" fillId="9" borderId="136" applyNumberFormat="0" applyFont="0" applyAlignment="0" applyProtection="0"/>
    <xf numFmtId="0" fontId="12" fillId="9" borderId="144" applyNumberFormat="0" applyFont="0" applyAlignment="0" applyProtection="0">
      <alignment vertical="center"/>
    </xf>
    <xf numFmtId="0" fontId="63" fillId="14" borderId="143" applyNumberFormat="0" applyAlignment="0" applyProtection="0">
      <alignment vertical="center"/>
    </xf>
    <xf numFmtId="0" fontId="46" fillId="14" borderId="132" applyNumberFormat="0" applyAlignment="0" applyProtection="0">
      <alignment vertical="center"/>
    </xf>
    <xf numFmtId="0" fontId="12" fillId="9" borderId="136" applyNumberFormat="0" applyFont="0" applyAlignment="0" applyProtection="0">
      <alignment vertical="center"/>
    </xf>
    <xf numFmtId="0" fontId="75" fillId="14" borderId="137" applyNumberFormat="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2" fontId="49" fillId="32" borderId="138" applyProtection="0"/>
    <xf numFmtId="14" fontId="49" fillId="35" borderId="146" applyProtection="0">
      <alignment horizontal="left"/>
    </xf>
    <xf numFmtId="0" fontId="63" fillId="8" borderId="143" applyNumberFormat="0" applyAlignment="0" applyProtection="0">
      <alignment vertical="center"/>
    </xf>
    <xf numFmtId="0" fontId="12" fillId="9" borderId="136" applyNumberFormat="0" applyFont="0" applyAlignment="0" applyProtection="0">
      <alignment vertical="center"/>
    </xf>
    <xf numFmtId="0" fontId="58" fillId="0" borderId="169" applyNumberFormat="0" applyFill="0" applyAlignment="0" applyProtection="0">
      <alignment vertical="center"/>
    </xf>
    <xf numFmtId="0" fontId="27" fillId="14" borderId="141" applyNumberFormat="0" applyAlignment="0" applyProtection="0">
      <alignment vertical="center"/>
    </xf>
    <xf numFmtId="0" fontId="74" fillId="7" borderId="141" applyNumberFormat="0" applyAlignment="0" applyProtection="0">
      <alignment vertical="center"/>
    </xf>
    <xf numFmtId="0" fontId="63" fillId="14" borderId="141" applyNumberFormat="0" applyAlignment="0" applyProtection="0">
      <alignment vertical="center"/>
    </xf>
    <xf numFmtId="0" fontId="75" fillId="14" borderId="137" applyNumberFormat="0" applyAlignment="0" applyProtection="0">
      <alignment vertical="center"/>
    </xf>
    <xf numFmtId="0" fontId="74" fillId="7" borderId="143" applyNumberFormat="0" applyAlignment="0" applyProtection="0">
      <alignment vertical="center"/>
    </xf>
    <xf numFmtId="0" fontId="12" fillId="9" borderId="136" applyNumberFormat="0" applyFont="0" applyAlignment="0" applyProtection="0">
      <alignment vertical="center"/>
    </xf>
    <xf numFmtId="0" fontId="14" fillId="31" borderId="136" applyNumberFormat="0" applyAlignment="0" applyProtection="0"/>
    <xf numFmtId="0" fontId="75" fillId="14" borderId="137" applyNumberFormat="0" applyAlignment="0" applyProtection="0">
      <alignment vertical="center"/>
    </xf>
    <xf numFmtId="0" fontId="27" fillId="14" borderId="141" applyNumberFormat="0" applyAlignment="0" applyProtection="0">
      <alignment vertical="center"/>
    </xf>
    <xf numFmtId="0" fontId="12" fillId="9" borderId="136" applyNumberFormat="0" applyFont="0" applyAlignment="0" applyProtection="0">
      <alignment vertical="center"/>
    </xf>
    <xf numFmtId="2" fontId="49" fillId="32" borderId="138" applyProtection="0"/>
    <xf numFmtId="0" fontId="63" fillId="14" borderId="141" applyNumberFormat="0" applyAlignment="0" applyProtection="0">
      <alignment vertical="center"/>
    </xf>
    <xf numFmtId="14" fontId="49" fillId="35" borderId="138" applyProtection="0">
      <alignment horizontal="left"/>
    </xf>
    <xf numFmtId="0" fontId="63" fillId="14" borderId="141" applyNumberFormat="0" applyAlignment="0" applyProtection="0">
      <alignment vertical="center"/>
    </xf>
    <xf numFmtId="0" fontId="74" fillId="7" borderId="141" applyNumberFormat="0" applyAlignment="0" applyProtection="0">
      <alignment vertical="center"/>
    </xf>
    <xf numFmtId="0" fontId="39" fillId="7" borderId="141" applyNumberFormat="0" applyAlignment="0" applyProtection="0">
      <alignment vertical="center"/>
    </xf>
    <xf numFmtId="0" fontId="27" fillId="14" borderId="141" applyNumberFormat="0" applyAlignment="0" applyProtection="0">
      <alignment vertical="center"/>
    </xf>
    <xf numFmtId="0" fontId="12" fillId="9" borderId="165" applyNumberFormat="0" applyFont="0" applyAlignment="0" applyProtection="0">
      <alignment vertical="center"/>
    </xf>
    <xf numFmtId="2" fontId="48" fillId="36" borderId="138" applyProtection="0"/>
    <xf numFmtId="0" fontId="58" fillId="0" borderId="139" applyNumberFormat="0" applyFill="0" applyAlignment="0" applyProtection="0">
      <alignment vertical="center"/>
    </xf>
    <xf numFmtId="0" fontId="63" fillId="14" borderId="141" applyNumberFormat="0" applyAlignment="0" applyProtection="0">
      <alignment vertical="center"/>
    </xf>
    <xf numFmtId="0" fontId="39" fillId="7" borderId="163" applyNumberFormat="0" applyAlignment="0" applyProtection="0">
      <alignment vertical="center"/>
    </xf>
    <xf numFmtId="0" fontId="46" fillId="14" borderId="145" applyNumberFormat="0" applyAlignment="0" applyProtection="0">
      <alignment vertical="center"/>
    </xf>
    <xf numFmtId="2" fontId="52" fillId="34" borderId="138" applyProtection="0"/>
    <xf numFmtId="0" fontId="58" fillId="0" borderId="134" applyNumberFormat="0" applyFill="0" applyAlignment="0" applyProtection="0">
      <alignment vertical="center"/>
    </xf>
    <xf numFmtId="14" fontId="49" fillId="35" borderId="138" applyProtection="0">
      <alignment horizontal="left"/>
    </xf>
    <xf numFmtId="0" fontId="12" fillId="9" borderId="144" applyNumberFormat="0" applyFont="0" applyAlignment="0" applyProtection="0">
      <alignment vertical="center"/>
    </xf>
    <xf numFmtId="0" fontId="12" fillId="9" borderId="136" applyNumberFormat="0" applyFont="0" applyAlignment="0" applyProtection="0">
      <alignment vertical="center"/>
    </xf>
    <xf numFmtId="0" fontId="54" fillId="0" borderId="139" applyNumberFormat="0" applyFill="0" applyAlignment="0" applyProtection="0">
      <alignment vertical="center"/>
    </xf>
    <xf numFmtId="0" fontId="58" fillId="0" borderId="139" applyNumberFormat="0" applyFill="0" applyAlignment="0" applyProtection="0">
      <alignment vertical="center"/>
    </xf>
    <xf numFmtId="0" fontId="12" fillId="9" borderId="144" applyNumberFormat="0" applyFont="0" applyAlignment="0" applyProtection="0">
      <alignment vertical="center"/>
    </xf>
    <xf numFmtId="2" fontId="47" fillId="33" borderId="146" applyProtection="0">
      <alignment horizontal="right"/>
    </xf>
    <xf numFmtId="2" fontId="49" fillId="32" borderId="138" applyProtection="0"/>
    <xf numFmtId="0" fontId="27" fillId="14" borderId="141" applyNumberFormat="0" applyAlignment="0" applyProtection="0">
      <alignment vertical="center"/>
    </xf>
    <xf numFmtId="0" fontId="27" fillId="14" borderId="141" applyNumberFormat="0" applyAlignment="0" applyProtection="0">
      <alignment vertical="center"/>
    </xf>
    <xf numFmtId="2" fontId="48" fillId="36" borderId="138" applyProtection="0"/>
    <xf numFmtId="0" fontId="63" fillId="14" borderId="141" applyNumberFormat="0" applyAlignment="0" applyProtection="0">
      <alignment vertical="center"/>
    </xf>
    <xf numFmtId="2" fontId="48" fillId="33" borderId="138" applyProtection="0"/>
    <xf numFmtId="2" fontId="49" fillId="32" borderId="146" applyProtection="0"/>
    <xf numFmtId="0" fontId="74" fillId="7" borderId="143" applyNumberFormat="0" applyAlignment="0" applyProtection="0">
      <alignment vertical="center"/>
    </xf>
    <xf numFmtId="0" fontId="58" fillId="0" borderId="139" applyNumberFormat="0" applyFill="0" applyAlignment="0" applyProtection="0">
      <alignment vertical="center"/>
    </xf>
    <xf numFmtId="2" fontId="47" fillId="33" borderId="138" applyProtection="0">
      <alignment horizontal="right"/>
    </xf>
    <xf numFmtId="2" fontId="48" fillId="36" borderId="146" applyProtection="0"/>
    <xf numFmtId="2" fontId="48" fillId="36" borderId="146" applyProtection="0"/>
    <xf numFmtId="0" fontId="63" fillId="14" borderId="143" applyNumberFormat="0" applyAlignment="0" applyProtection="0">
      <alignment vertical="center"/>
    </xf>
    <xf numFmtId="0" fontId="63" fillId="14" borderId="143" applyNumberFormat="0" applyAlignment="0" applyProtection="0">
      <alignment vertical="center"/>
    </xf>
    <xf numFmtId="0" fontId="63" fillId="8" borderId="141" applyNumberFormat="0" applyAlignment="0" applyProtection="0">
      <alignment vertical="center"/>
    </xf>
    <xf numFmtId="0" fontId="12" fillId="9" borderId="136" applyNumberFormat="0" applyFont="0" applyAlignment="0" applyProtection="0">
      <alignment vertical="center"/>
    </xf>
    <xf numFmtId="2" fontId="48" fillId="36" borderId="138" applyProtection="0"/>
    <xf numFmtId="0" fontId="75" fillId="14" borderId="137" applyNumberFormat="0" applyAlignment="0" applyProtection="0">
      <alignment vertical="center"/>
    </xf>
    <xf numFmtId="0" fontId="63" fillId="14" borderId="141" applyNumberFormat="0" applyAlignment="0" applyProtection="0">
      <alignment vertical="center"/>
    </xf>
    <xf numFmtId="0" fontId="58" fillId="0" borderId="148" applyNumberFormat="0" applyFill="0" applyAlignment="0" applyProtection="0">
      <alignment vertical="center"/>
    </xf>
    <xf numFmtId="0" fontId="27" fillId="14" borderId="143" applyNumberForma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58" fillId="0" borderId="147" applyNumberFormat="0" applyFill="0" applyAlignment="0" applyProtection="0">
      <alignment vertical="center"/>
    </xf>
    <xf numFmtId="0" fontId="12" fillId="9" borderId="136" applyNumberFormat="0" applyFont="0" applyAlignment="0" applyProtection="0">
      <alignment vertical="center"/>
    </xf>
    <xf numFmtId="0" fontId="75" fillId="14" borderId="132" applyNumberFormat="0" applyAlignment="0" applyProtection="0">
      <alignment vertical="center"/>
    </xf>
    <xf numFmtId="0" fontId="58" fillId="0" borderId="139" applyNumberFormat="0" applyFill="0" applyAlignment="0" applyProtection="0">
      <alignment vertical="center"/>
    </xf>
    <xf numFmtId="0" fontId="63" fillId="14" borderId="143" applyNumberFormat="0" applyAlignment="0" applyProtection="0">
      <alignment vertical="center"/>
    </xf>
    <xf numFmtId="0" fontId="58" fillId="0" borderId="139" applyNumberFormat="0" applyFill="0" applyAlignment="0" applyProtection="0">
      <alignment vertical="center"/>
    </xf>
    <xf numFmtId="2" fontId="52" fillId="34" borderId="138" applyProtection="0">
      <alignment horizontal="center"/>
    </xf>
    <xf numFmtId="0" fontId="12" fillId="9" borderId="131" applyNumberFormat="0" applyFont="0" applyAlignment="0" applyProtection="0">
      <alignment vertical="center"/>
    </xf>
    <xf numFmtId="0" fontId="12" fillId="9" borderId="131" applyNumberFormat="0" applyFont="0" applyAlignment="0" applyProtection="0">
      <alignment vertical="center"/>
    </xf>
    <xf numFmtId="2" fontId="48" fillId="36" borderId="146" applyProtection="0"/>
    <xf numFmtId="2" fontId="52" fillId="34" borderId="138" applyProtection="0">
      <alignment horizontal="center"/>
    </xf>
    <xf numFmtId="14" fontId="49" fillId="35" borderId="146" applyProtection="0">
      <alignment horizontal="right"/>
    </xf>
    <xf numFmtId="0" fontId="12" fillId="9" borderId="136" applyNumberFormat="0" applyFont="0" applyAlignment="0" applyProtection="0">
      <alignment vertical="center"/>
    </xf>
    <xf numFmtId="0" fontId="75" fillId="14" borderId="137" applyNumberFormat="0" applyAlignment="0" applyProtection="0">
      <alignment vertical="center"/>
    </xf>
    <xf numFmtId="2" fontId="48" fillId="36" borderId="138" applyProtection="0">
      <alignment horizontal="center"/>
    </xf>
    <xf numFmtId="0" fontId="75" fillId="14" borderId="132" applyNumberFormat="0" applyAlignment="0" applyProtection="0">
      <alignment vertical="center"/>
    </xf>
    <xf numFmtId="0" fontId="27" fillId="14" borderId="143" applyNumberFormat="0" applyAlignment="0" applyProtection="0">
      <alignment vertical="center"/>
    </xf>
    <xf numFmtId="0" fontId="75" fillId="14" borderId="137" applyNumberFormat="0" applyAlignment="0" applyProtection="0">
      <alignment vertical="center"/>
    </xf>
    <xf numFmtId="0" fontId="12" fillId="9" borderId="136" applyNumberFormat="0" applyFont="0" applyAlignment="0" applyProtection="0">
      <alignment vertical="center"/>
    </xf>
    <xf numFmtId="0" fontId="75" fillId="14" borderId="137" applyNumberFormat="0" applyAlignment="0" applyProtection="0">
      <alignment vertical="center"/>
    </xf>
    <xf numFmtId="14" fontId="49" fillId="35" borderId="138" applyProtection="0">
      <alignment horizontal="left"/>
    </xf>
    <xf numFmtId="2" fontId="52" fillId="34" borderId="138" applyProtection="0">
      <alignment horizontal="center"/>
    </xf>
    <xf numFmtId="0" fontId="58" fillId="0" borderId="140" applyNumberFormat="0" applyFill="0" applyAlignment="0" applyProtection="0">
      <alignment vertical="center"/>
    </xf>
    <xf numFmtId="0" fontId="75" fillId="8" borderId="132" applyNumberFormat="0" applyAlignment="0" applyProtection="0">
      <alignment vertical="center"/>
    </xf>
    <xf numFmtId="0" fontId="14" fillId="31" borderId="136" applyNumberFormat="0" applyAlignment="0" applyProtection="0"/>
    <xf numFmtId="14" fontId="49" fillId="35" borderId="154" applyProtection="0">
      <alignment horizontal="right"/>
    </xf>
    <xf numFmtId="0" fontId="63" fillId="14" borderId="141" applyNumberFormat="0" applyAlignment="0" applyProtection="0">
      <alignment vertical="center"/>
    </xf>
    <xf numFmtId="0" fontId="75" fillId="8" borderId="145" applyNumberFormat="0" applyAlignment="0" applyProtection="0">
      <alignment vertical="center"/>
    </xf>
    <xf numFmtId="2" fontId="48" fillId="36" borderId="138" applyProtection="0"/>
    <xf numFmtId="0" fontId="63" fillId="14" borderId="143"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2" fontId="52" fillId="34" borderId="146" applyProtection="0"/>
    <xf numFmtId="0" fontId="58" fillId="0" borderId="148" applyNumberFormat="0" applyFill="0" applyAlignment="0" applyProtection="0">
      <alignment vertical="center"/>
    </xf>
    <xf numFmtId="0" fontId="58" fillId="0" borderId="139" applyNumberFormat="0" applyFill="0" applyAlignment="0" applyProtection="0">
      <alignment vertical="center"/>
    </xf>
    <xf numFmtId="0" fontId="12" fillId="9" borderId="136" applyNumberFormat="0" applyFont="0" applyAlignment="0" applyProtection="0"/>
    <xf numFmtId="0" fontId="58" fillId="0" borderId="147" applyNumberFormat="0" applyFill="0" applyAlignment="0" applyProtection="0">
      <alignment vertical="center"/>
    </xf>
    <xf numFmtId="2" fontId="48" fillId="34" borderId="138" applyProtection="0">
      <alignment horizontal="right"/>
    </xf>
    <xf numFmtId="0" fontId="75" fillId="14" borderId="137" applyNumberFormat="0" applyAlignment="0" applyProtection="0">
      <alignment vertical="center"/>
    </xf>
    <xf numFmtId="0" fontId="75" fillId="14" borderId="132" applyNumberFormat="0" applyAlignment="0" applyProtection="0">
      <alignment vertical="center"/>
    </xf>
    <xf numFmtId="0" fontId="39" fillId="7" borderId="141" applyNumberFormat="0" applyAlignment="0" applyProtection="0">
      <alignment vertical="center"/>
    </xf>
    <xf numFmtId="0" fontId="74" fillId="7" borderId="141" applyNumberFormat="0" applyAlignment="0" applyProtection="0">
      <alignment vertical="center"/>
    </xf>
    <xf numFmtId="2" fontId="48" fillId="33" borderId="133" applyProtection="0"/>
    <xf numFmtId="0" fontId="27" fillId="14" borderId="143" applyNumberFormat="0" applyAlignment="0" applyProtection="0">
      <alignment vertical="center"/>
    </xf>
    <xf numFmtId="0" fontId="62" fillId="8" borderId="163" applyNumberFormat="0" applyAlignment="0" applyProtection="0"/>
    <xf numFmtId="0" fontId="12" fillId="9" borderId="144" applyNumberFormat="0" applyFont="0" applyAlignment="0" applyProtection="0">
      <alignment vertical="center"/>
    </xf>
    <xf numFmtId="0" fontId="47" fillId="32" borderId="146" applyNumberFormat="0" applyAlignment="0" applyProtection="0"/>
    <xf numFmtId="0" fontId="63" fillId="14" borderId="129" applyNumberFormat="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74" fillId="7" borderId="141" applyNumberFormat="0" applyAlignment="0" applyProtection="0">
      <alignment vertical="center"/>
    </xf>
    <xf numFmtId="0" fontId="63" fillId="8" borderId="141" applyNumberFormat="0" applyAlignment="0" applyProtection="0">
      <alignment vertical="center"/>
    </xf>
    <xf numFmtId="0" fontId="75" fillId="14" borderId="137" applyNumberFormat="0" applyAlignment="0" applyProtection="0">
      <alignment vertical="center"/>
    </xf>
    <xf numFmtId="0" fontId="63" fillId="14" borderId="129"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58" fillId="0" borderId="168" applyNumberFormat="0" applyFill="0" applyAlignment="0" applyProtection="0">
      <alignment vertical="center"/>
    </xf>
    <xf numFmtId="0" fontId="63" fillId="14" borderId="141" applyNumberFormat="0" applyAlignment="0" applyProtection="0">
      <alignment vertical="center"/>
    </xf>
    <xf numFmtId="0" fontId="63" fillId="14" borderId="143" applyNumberFormat="0" applyAlignment="0" applyProtection="0">
      <alignment vertical="center"/>
    </xf>
    <xf numFmtId="2" fontId="48" fillId="36" borderId="133" applyProtection="0"/>
    <xf numFmtId="2" fontId="48" fillId="33" borderId="146" applyProtection="0"/>
    <xf numFmtId="2" fontId="48" fillId="33" borderId="138" applyProtection="0"/>
    <xf numFmtId="0" fontId="58" fillId="0" borderId="147" applyNumberFormat="0" applyFill="0" applyAlignment="0" applyProtection="0">
      <alignment vertical="center"/>
    </xf>
    <xf numFmtId="0" fontId="75" fillId="14" borderId="137" applyNumberFormat="0" applyAlignment="0" applyProtection="0">
      <alignment vertical="center"/>
    </xf>
    <xf numFmtId="0" fontId="75" fillId="8" borderId="137" applyNumberFormat="0" applyAlignment="0" applyProtection="0">
      <alignment vertical="center"/>
    </xf>
    <xf numFmtId="14" fontId="49" fillId="35" borderId="146" applyProtection="0">
      <alignment horizontal="left"/>
    </xf>
    <xf numFmtId="0" fontId="75" fillId="8" borderId="137" applyNumberFormat="0" applyAlignment="0" applyProtection="0">
      <alignment vertical="center"/>
    </xf>
    <xf numFmtId="2" fontId="49" fillId="32" borderId="133" applyProtection="0"/>
    <xf numFmtId="2" fontId="49" fillId="32" borderId="146" applyProtection="0"/>
    <xf numFmtId="0" fontId="63" fillId="14" borderId="150" applyNumberFormat="0" applyAlignment="0" applyProtection="0">
      <alignment vertical="center"/>
    </xf>
    <xf numFmtId="0" fontId="12" fillId="9" borderId="136" applyNumberFormat="0" applyFont="0" applyAlignment="0" applyProtection="0">
      <alignment vertical="center"/>
    </xf>
    <xf numFmtId="0" fontId="63" fillId="14" borderId="143" applyNumberFormat="0" applyAlignment="0" applyProtection="0">
      <alignment vertical="center"/>
    </xf>
    <xf numFmtId="0" fontId="58" fillId="0" borderId="134" applyNumberFormat="0" applyFill="0" applyAlignment="0" applyProtection="0">
      <alignment vertical="center"/>
    </xf>
    <xf numFmtId="0" fontId="63" fillId="14" borderId="141" applyNumberFormat="0" applyAlignment="0" applyProtection="0">
      <alignment vertical="center"/>
    </xf>
    <xf numFmtId="0" fontId="80" fillId="0" borderId="140" applyNumberFormat="0" applyFill="0" applyAlignment="0" applyProtection="0"/>
    <xf numFmtId="2" fontId="48" fillId="36" borderId="133" applyProtection="0">
      <alignment horizontal="center"/>
    </xf>
    <xf numFmtId="0" fontId="63" fillId="14" borderId="129" applyNumberFormat="0" applyAlignment="0" applyProtection="0">
      <alignment vertical="center"/>
    </xf>
    <xf numFmtId="0" fontId="58" fillId="0" borderId="140" applyNumberFormat="0" applyFill="0" applyAlignment="0" applyProtection="0">
      <alignment vertical="center"/>
    </xf>
    <xf numFmtId="14" fontId="49" fillId="35" borderId="138" applyProtection="0">
      <alignment horizontal="left"/>
    </xf>
    <xf numFmtId="0" fontId="58" fillId="0" borderId="139" applyNumberFormat="0" applyFill="0" applyAlignment="0" applyProtection="0">
      <alignment vertical="center"/>
    </xf>
    <xf numFmtId="2" fontId="48" fillId="34" borderId="138" applyProtection="0">
      <alignment horizontal="right"/>
    </xf>
    <xf numFmtId="0" fontId="14" fillId="31" borderId="152" applyNumberFormat="0" applyAlignment="0" applyProtection="0"/>
    <xf numFmtId="0" fontId="58" fillId="0" borderId="147" applyNumberFormat="0" applyFill="0" applyAlignment="0" applyProtection="0">
      <alignment vertical="center"/>
    </xf>
    <xf numFmtId="0" fontId="75" fillId="8" borderId="166" applyNumberFormat="0" applyAlignment="0" applyProtection="0">
      <alignment vertical="center"/>
    </xf>
    <xf numFmtId="0" fontId="75" fillId="14" borderId="137"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5" fillId="14" borderId="137" applyNumberFormat="0" applyAlignment="0" applyProtection="0">
      <alignment vertical="center"/>
    </xf>
    <xf numFmtId="0" fontId="63" fillId="14" borderId="143" applyNumberFormat="0" applyAlignment="0" applyProtection="0">
      <alignment vertical="center"/>
    </xf>
    <xf numFmtId="0" fontId="63" fillId="14" borderId="141" applyNumberFormat="0" applyAlignment="0" applyProtection="0">
      <alignment vertical="center"/>
    </xf>
    <xf numFmtId="0" fontId="54" fillId="0" borderId="139" applyNumberFormat="0" applyFill="0" applyAlignment="0" applyProtection="0">
      <alignment vertical="center"/>
    </xf>
    <xf numFmtId="0" fontId="14" fillId="31" borderId="136" applyNumberFormat="0" applyAlignment="0" applyProtection="0"/>
    <xf numFmtId="0" fontId="58" fillId="0" borderId="140" applyNumberFormat="0" applyFill="0" applyAlignment="0" applyProtection="0">
      <alignment vertical="center"/>
    </xf>
    <xf numFmtId="2" fontId="48" fillId="34" borderId="138" applyProtection="0">
      <alignment horizontal="right"/>
    </xf>
    <xf numFmtId="2" fontId="52" fillId="34" borderId="138" applyProtection="0">
      <alignment horizontal="center"/>
    </xf>
    <xf numFmtId="0" fontId="39" fillId="7" borderId="141" applyNumberFormat="0" applyAlignment="0" applyProtection="0">
      <alignment vertical="center"/>
    </xf>
    <xf numFmtId="0" fontId="63" fillId="14" borderId="141" applyNumberFormat="0" applyAlignment="0" applyProtection="0">
      <alignment vertical="center"/>
    </xf>
    <xf numFmtId="0" fontId="80" fillId="0" borderId="140" applyNumberFormat="0" applyFill="0" applyAlignment="0" applyProtection="0"/>
    <xf numFmtId="0" fontId="74" fillId="7" borderId="141" applyNumberFormat="0" applyAlignment="0" applyProtection="0">
      <alignment vertical="center"/>
    </xf>
    <xf numFmtId="0" fontId="63" fillId="14" borderId="141" applyNumberFormat="0" applyAlignment="0" applyProtection="0">
      <alignment vertical="center"/>
    </xf>
    <xf numFmtId="0" fontId="54" fillId="0" borderId="147" applyNumberFormat="0" applyFill="0" applyAlignment="0" applyProtection="0">
      <alignment vertical="center"/>
    </xf>
    <xf numFmtId="0" fontId="58" fillId="0" borderId="147" applyNumberFormat="0" applyFill="0" applyAlignment="0" applyProtection="0">
      <alignment vertical="center"/>
    </xf>
    <xf numFmtId="0" fontId="74" fillId="7" borderId="163" applyNumberFormat="0" applyAlignment="0" applyProtection="0">
      <alignment vertical="center"/>
    </xf>
    <xf numFmtId="14" fontId="49" fillId="35" borderId="138" applyProtection="0">
      <alignment horizontal="left"/>
    </xf>
    <xf numFmtId="14" fontId="49" fillId="35" borderId="138" applyProtection="0">
      <alignment horizontal="right"/>
    </xf>
    <xf numFmtId="0" fontId="27" fillId="14" borderId="150" applyNumberFormat="0" applyAlignment="0" applyProtection="0">
      <alignment vertical="center"/>
    </xf>
    <xf numFmtId="0" fontId="58" fillId="0" borderId="139" applyNumberFormat="0" applyFill="0" applyAlignment="0" applyProtection="0">
      <alignment vertical="center"/>
    </xf>
    <xf numFmtId="2" fontId="48" fillId="36" borderId="146" applyProtection="0"/>
    <xf numFmtId="0" fontId="14" fillId="31" borderId="136" applyNumberFormat="0" applyAlignment="0" applyProtection="0"/>
    <xf numFmtId="0" fontId="12" fillId="9" borderId="144" applyNumberFormat="0" applyFont="0" applyAlignment="0" applyProtection="0">
      <alignment vertical="center"/>
    </xf>
    <xf numFmtId="0" fontId="58" fillId="0" borderId="139" applyNumberFormat="0" applyFill="0" applyAlignment="0" applyProtection="0">
      <alignment vertical="center"/>
    </xf>
    <xf numFmtId="0" fontId="74" fillId="7" borderId="143" applyNumberFormat="0" applyAlignment="0" applyProtection="0">
      <alignment vertical="center"/>
    </xf>
    <xf numFmtId="0" fontId="12" fillId="9" borderId="136" applyNumberFormat="0" applyFont="0" applyAlignment="0" applyProtection="0">
      <alignment vertical="center"/>
    </xf>
    <xf numFmtId="0" fontId="54" fillId="0" borderId="134" applyNumberFormat="0" applyFill="0" applyAlignment="0" applyProtection="0">
      <alignment vertical="center"/>
    </xf>
    <xf numFmtId="0" fontId="58" fillId="0" borderId="135" applyNumberFormat="0" applyFill="0" applyAlignment="0" applyProtection="0">
      <alignment vertical="center"/>
    </xf>
    <xf numFmtId="0" fontId="63" fillId="14" borderId="143" applyNumberFormat="0" applyAlignment="0" applyProtection="0">
      <alignment vertical="center"/>
    </xf>
    <xf numFmtId="0" fontId="74" fillId="7" borderId="141" applyNumberFormat="0" applyAlignment="0" applyProtection="0">
      <alignment vertical="center"/>
    </xf>
    <xf numFmtId="0" fontId="58" fillId="0" borderId="156" applyNumberFormat="0" applyFill="0" applyAlignment="0" applyProtection="0">
      <alignment vertical="center"/>
    </xf>
    <xf numFmtId="2" fontId="48" fillId="36" borderId="138" applyProtection="0"/>
    <xf numFmtId="0" fontId="12" fillId="9" borderId="136" applyNumberFormat="0" applyFont="0" applyAlignment="0" applyProtection="0">
      <alignment vertical="center"/>
    </xf>
    <xf numFmtId="0" fontId="12" fillId="9" borderId="144" applyNumberFormat="0" applyFont="0" applyAlignment="0" applyProtection="0">
      <alignment vertical="center"/>
    </xf>
    <xf numFmtId="0" fontId="63" fillId="8" borderId="141" applyNumberFormat="0" applyAlignment="0" applyProtection="0">
      <alignment vertical="center"/>
    </xf>
    <xf numFmtId="0" fontId="75" fillId="14" borderId="137" applyNumberFormat="0" applyAlignment="0" applyProtection="0">
      <alignment vertical="center"/>
    </xf>
    <xf numFmtId="2" fontId="47" fillId="33" borderId="146" applyProtection="0">
      <alignment horizontal="right"/>
    </xf>
    <xf numFmtId="2" fontId="49" fillId="32" borderId="146" applyProtection="0"/>
    <xf numFmtId="0" fontId="63" fillId="14" borderId="150" applyNumberFormat="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14" fontId="49" fillId="35" borderId="138" applyProtection="0">
      <alignment horizontal="left"/>
    </xf>
    <xf numFmtId="2" fontId="49" fillId="32" borderId="138" applyProtection="0"/>
    <xf numFmtId="0" fontId="54" fillId="0" borderId="139" applyNumberFormat="0" applyFill="0" applyAlignment="0" applyProtection="0">
      <alignment vertical="center"/>
    </xf>
    <xf numFmtId="0" fontId="12" fillId="9" borderId="144" applyNumberFormat="0" applyFont="0" applyAlignment="0" applyProtection="0"/>
    <xf numFmtId="0" fontId="74" fillId="7" borderId="141" applyNumberFormat="0" applyAlignment="0" applyProtection="0">
      <alignment vertical="center"/>
    </xf>
    <xf numFmtId="0" fontId="50" fillId="32" borderId="138" applyNumberFormat="0" applyProtection="0">
      <alignment horizontal="left"/>
    </xf>
    <xf numFmtId="0" fontId="50" fillId="32" borderId="146" applyNumberFormat="0" applyProtection="0">
      <alignment horizontal="left"/>
    </xf>
    <xf numFmtId="0" fontId="63" fillId="14" borderId="143" applyNumberFormat="0" applyAlignment="0" applyProtection="0">
      <alignment vertical="center"/>
    </xf>
    <xf numFmtId="2" fontId="48" fillId="33" borderId="138" applyProtection="0"/>
    <xf numFmtId="0" fontId="63" fillId="14" borderId="143" applyNumberFormat="0" applyAlignment="0" applyProtection="0">
      <alignment vertical="center"/>
    </xf>
    <xf numFmtId="0" fontId="63" fillId="14" borderId="143" applyNumberFormat="0" applyAlignment="0" applyProtection="0">
      <alignment vertical="center"/>
    </xf>
    <xf numFmtId="0" fontId="74" fillId="7" borderId="141" applyNumberFormat="0" applyAlignment="0" applyProtection="0">
      <alignment vertical="center"/>
    </xf>
    <xf numFmtId="0" fontId="58" fillId="0" borderId="147" applyNumberFormat="0" applyFill="0" applyAlignment="0" applyProtection="0">
      <alignment vertical="center"/>
    </xf>
    <xf numFmtId="0" fontId="14" fillId="31" borderId="152" applyNumberFormat="0" applyAlignment="0" applyProtection="0"/>
    <xf numFmtId="0" fontId="75" fillId="14" borderId="137" applyNumberFormat="0" applyAlignment="0" applyProtection="0">
      <alignment vertical="center"/>
    </xf>
    <xf numFmtId="0" fontId="63" fillId="14" borderId="141" applyNumberFormat="0" applyAlignment="0" applyProtection="0">
      <alignment vertical="center"/>
    </xf>
    <xf numFmtId="0" fontId="80" fillId="0" borderId="135" applyNumberFormat="0" applyFill="0" applyAlignment="0" applyProtection="0"/>
    <xf numFmtId="0" fontId="63" fillId="14" borderId="129" applyNumberFormat="0" applyAlignment="0" applyProtection="0">
      <alignment vertical="center"/>
    </xf>
    <xf numFmtId="0" fontId="75" fillId="14" borderId="132" applyNumberFormat="0" applyAlignment="0" applyProtection="0">
      <alignment vertical="center"/>
    </xf>
    <xf numFmtId="0" fontId="80" fillId="0" borderId="140" applyNumberFormat="0" applyFill="0" applyAlignment="0" applyProtection="0"/>
    <xf numFmtId="2" fontId="52" fillId="34" borderId="146" applyProtection="0"/>
    <xf numFmtId="0" fontId="75" fillId="14" borderId="132" applyNumberFormat="0" applyAlignment="0" applyProtection="0">
      <alignment vertical="center"/>
    </xf>
    <xf numFmtId="2" fontId="48" fillId="36" borderId="138" applyProtection="0">
      <alignment horizontal="center"/>
    </xf>
    <xf numFmtId="14" fontId="49" fillId="35" borderId="138" applyProtection="0">
      <alignment horizontal="left"/>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74" fillId="7" borderId="163" applyNumberFormat="0" applyAlignment="0" applyProtection="0">
      <alignment vertical="center"/>
    </xf>
    <xf numFmtId="0" fontId="58" fillId="0" borderId="169" applyNumberFormat="0" applyFill="0" applyAlignment="0" applyProtection="0">
      <alignment vertical="center"/>
    </xf>
    <xf numFmtId="2" fontId="52" fillId="34" borderId="138" applyProtection="0"/>
    <xf numFmtId="0" fontId="39" fillId="7" borderId="129" applyNumberFormat="0" applyAlignment="0" applyProtection="0">
      <alignment vertical="center"/>
    </xf>
    <xf numFmtId="14" fontId="49" fillId="35" borderId="138" applyProtection="0">
      <alignment horizontal="right"/>
    </xf>
    <xf numFmtId="0" fontId="58" fillId="0" borderId="168" applyNumberFormat="0" applyFill="0" applyAlignment="0" applyProtection="0">
      <alignment vertical="center"/>
    </xf>
    <xf numFmtId="0" fontId="75" fillId="14" borderId="137" applyNumberFormat="0" applyAlignment="0" applyProtection="0">
      <alignment vertical="center"/>
    </xf>
    <xf numFmtId="0" fontId="58" fillId="0" borderId="139" applyNumberFormat="0" applyFill="0" applyAlignment="0" applyProtection="0">
      <alignment vertical="center"/>
    </xf>
    <xf numFmtId="0" fontId="75" fillId="8" borderId="137" applyNumberFormat="0" applyAlignment="0" applyProtection="0">
      <alignment vertical="center"/>
    </xf>
    <xf numFmtId="14" fontId="49" fillId="35" borderId="146" applyProtection="0">
      <alignment horizontal="left"/>
    </xf>
    <xf numFmtId="0" fontId="12" fillId="9" borderId="144" applyNumberFormat="0" applyFont="0" applyAlignment="0" applyProtection="0">
      <alignment vertical="center"/>
    </xf>
    <xf numFmtId="2" fontId="47" fillId="33" borderId="138" applyProtection="0">
      <alignment horizontal="right"/>
    </xf>
    <xf numFmtId="0" fontId="58" fillId="0" borderId="139" applyNumberFormat="0" applyFill="0" applyAlignment="0" applyProtection="0">
      <alignment vertical="center"/>
    </xf>
    <xf numFmtId="2" fontId="52" fillId="34" borderId="138" applyProtection="0"/>
    <xf numFmtId="0" fontId="58" fillId="0" borderId="155" applyNumberFormat="0" applyFill="0" applyAlignment="0" applyProtection="0">
      <alignment vertical="center"/>
    </xf>
    <xf numFmtId="14" fontId="49" fillId="35" borderId="138" applyProtection="0">
      <alignment horizontal="right"/>
    </xf>
    <xf numFmtId="0" fontId="50" fillId="32" borderId="138" applyNumberFormat="0" applyProtection="0">
      <alignment horizontal="left"/>
    </xf>
    <xf numFmtId="0" fontId="58" fillId="0" borderId="148" applyNumberFormat="0" applyFill="0" applyAlignment="0" applyProtection="0">
      <alignment vertical="center"/>
    </xf>
    <xf numFmtId="0" fontId="63" fillId="14" borderId="129" applyNumberFormat="0" applyAlignment="0" applyProtection="0">
      <alignment vertical="center"/>
    </xf>
    <xf numFmtId="0" fontId="12" fillId="9" borderId="131" applyNumberFormat="0" applyFont="0" applyAlignment="0" applyProtection="0">
      <alignment vertical="center"/>
    </xf>
    <xf numFmtId="0" fontId="75" fillId="14" borderId="145" applyNumberFormat="0" applyAlignment="0" applyProtection="0">
      <alignment vertical="center"/>
    </xf>
    <xf numFmtId="0" fontId="12" fillId="9" borderId="165" applyNumberFormat="0" applyFont="0" applyAlignment="0" applyProtection="0">
      <alignment vertical="center"/>
    </xf>
    <xf numFmtId="0" fontId="58" fillId="0" borderId="134" applyNumberFormat="0" applyFill="0" applyAlignment="0" applyProtection="0">
      <alignment vertical="center"/>
    </xf>
    <xf numFmtId="0" fontId="58" fillId="0" borderId="139" applyNumberFormat="0" applyFill="0" applyAlignment="0" applyProtection="0">
      <alignment vertical="center"/>
    </xf>
    <xf numFmtId="0" fontId="63" fillId="14" borderId="150" applyNumberFormat="0" applyAlignment="0" applyProtection="0">
      <alignment vertical="center"/>
    </xf>
    <xf numFmtId="0" fontId="12" fillId="9" borderId="144" applyNumberFormat="0" applyFont="0" applyAlignment="0" applyProtection="0">
      <alignment vertical="center"/>
    </xf>
    <xf numFmtId="0" fontId="80" fillId="0" borderId="140" applyNumberFormat="0" applyFill="0" applyAlignment="0" applyProtection="0"/>
    <xf numFmtId="0" fontId="75" fillId="14" borderId="137" applyNumberFormat="0" applyAlignment="0" applyProtection="0">
      <alignment vertical="center"/>
    </xf>
    <xf numFmtId="0" fontId="58" fillId="0" borderId="139" applyNumberFormat="0" applyFill="0" applyAlignment="0" applyProtection="0">
      <alignment vertical="center"/>
    </xf>
    <xf numFmtId="0" fontId="75" fillId="14" borderId="145" applyNumberFormat="0" applyAlignment="0" applyProtection="0">
      <alignment vertical="center"/>
    </xf>
    <xf numFmtId="14" fontId="49" fillId="35" borderId="133" applyProtection="0">
      <alignment horizontal="right"/>
    </xf>
    <xf numFmtId="0" fontId="12" fillId="9" borderId="136" applyNumberFormat="0" applyFont="0" applyAlignment="0" applyProtection="0">
      <alignment vertical="center"/>
    </xf>
    <xf numFmtId="0" fontId="75" fillId="14" borderId="137" applyNumberFormat="0" applyAlignment="0" applyProtection="0">
      <alignment vertical="center"/>
    </xf>
    <xf numFmtId="0" fontId="62" fillId="8" borderId="150" applyNumberFormat="0" applyAlignment="0" applyProtection="0"/>
    <xf numFmtId="2" fontId="47" fillId="33" borderId="138" applyProtection="0">
      <alignment horizontal="right"/>
    </xf>
    <xf numFmtId="0" fontId="75" fillId="14" borderId="145" applyNumberFormat="0" applyAlignment="0" applyProtection="0">
      <alignment vertical="center"/>
    </xf>
    <xf numFmtId="2" fontId="49" fillId="32" borderId="133" applyProtection="0"/>
    <xf numFmtId="14" fontId="49" fillId="35" borderId="154" applyProtection="0">
      <alignment horizontal="left"/>
    </xf>
    <xf numFmtId="0" fontId="27" fillId="14" borderId="163" applyNumberFormat="0" applyAlignment="0" applyProtection="0">
      <alignment vertical="center"/>
    </xf>
    <xf numFmtId="0" fontId="63" fillId="14" borderId="143" applyNumberFormat="0" applyAlignment="0" applyProtection="0">
      <alignment vertical="center"/>
    </xf>
    <xf numFmtId="0" fontId="12" fillId="9" borderId="136" applyNumberFormat="0" applyFont="0" applyAlignment="0" applyProtection="0">
      <alignment vertical="center"/>
    </xf>
    <xf numFmtId="0" fontId="58" fillId="0" borderId="134" applyNumberFormat="0" applyFill="0" applyAlignment="0" applyProtection="0">
      <alignment vertical="center"/>
    </xf>
    <xf numFmtId="0" fontId="63" fillId="14" borderId="141" applyNumberFormat="0" applyAlignment="0" applyProtection="0">
      <alignment vertical="center"/>
    </xf>
    <xf numFmtId="0" fontId="47" fillId="32" borderId="133" applyNumberFormat="0" applyAlignment="0" applyProtection="0"/>
    <xf numFmtId="14" fontId="49" fillId="35" borderId="146" applyProtection="0">
      <alignment horizontal="right"/>
    </xf>
    <xf numFmtId="0" fontId="63" fillId="14" borderId="141" applyNumberFormat="0" applyAlignment="0" applyProtection="0">
      <alignment vertical="center"/>
    </xf>
    <xf numFmtId="0" fontId="47" fillId="32" borderId="138" applyNumberFormat="0" applyAlignment="0" applyProtection="0"/>
    <xf numFmtId="0" fontId="75" fillId="14" borderId="145" applyNumberFormat="0" applyAlignment="0" applyProtection="0">
      <alignment vertical="center"/>
    </xf>
    <xf numFmtId="0" fontId="47" fillId="32" borderId="138" applyNumberFormat="0" applyAlignment="0" applyProtection="0"/>
    <xf numFmtId="0" fontId="75" fillId="14" borderId="137" applyNumberFormat="0" applyAlignment="0" applyProtection="0">
      <alignment vertical="center"/>
    </xf>
    <xf numFmtId="0" fontId="58" fillId="0" borderId="139" applyNumberFormat="0" applyFill="0" applyAlignment="0" applyProtection="0">
      <alignment vertical="center"/>
    </xf>
    <xf numFmtId="0" fontId="12" fillId="9" borderId="131" applyNumberFormat="0" applyFont="0" applyAlignment="0" applyProtection="0">
      <alignment vertical="center"/>
    </xf>
    <xf numFmtId="0" fontId="74" fillId="7" borderId="141" applyNumberFormat="0" applyAlignment="0" applyProtection="0">
      <alignment vertical="center"/>
    </xf>
    <xf numFmtId="0" fontId="47" fillId="32" borderId="138" applyNumberFormat="0" applyAlignment="0" applyProtection="0"/>
    <xf numFmtId="14" fontId="49" fillId="35" borderId="138" applyProtection="0">
      <alignment horizontal="left"/>
    </xf>
    <xf numFmtId="0" fontId="14" fillId="31" borderId="136" applyNumberFormat="0" applyAlignment="0" applyProtection="0"/>
    <xf numFmtId="0" fontId="14" fillId="31" borderId="136" applyNumberFormat="0" applyAlignment="0" applyProtection="0"/>
    <xf numFmtId="0" fontId="75" fillId="14" borderId="137" applyNumberFormat="0" applyAlignment="0" applyProtection="0">
      <alignment vertical="center"/>
    </xf>
    <xf numFmtId="0" fontId="27" fillId="14" borderId="141" applyNumberFormat="0" applyAlignment="0" applyProtection="0">
      <alignment vertical="center"/>
    </xf>
    <xf numFmtId="0" fontId="58" fillId="0" borderId="139" applyNumberFormat="0" applyFill="0" applyAlignment="0" applyProtection="0">
      <alignment vertical="center"/>
    </xf>
    <xf numFmtId="0" fontId="63" fillId="14" borderId="143" applyNumberFormat="0" applyAlignment="0" applyProtection="0">
      <alignment vertical="center"/>
    </xf>
    <xf numFmtId="0" fontId="39" fillId="7" borderId="141" applyNumberFormat="0" applyAlignment="0" applyProtection="0">
      <alignment vertical="center"/>
    </xf>
    <xf numFmtId="2" fontId="52" fillId="34" borderId="154" applyProtection="0"/>
    <xf numFmtId="14" fontId="49" fillId="35" borderId="146" applyProtection="0">
      <alignment horizontal="right"/>
    </xf>
    <xf numFmtId="0" fontId="12" fillId="9" borderId="136" applyNumberFormat="0" applyFont="0" applyAlignment="0" applyProtection="0">
      <alignment vertical="center"/>
    </xf>
    <xf numFmtId="0" fontId="63" fillId="14" borderId="129" applyNumberFormat="0" applyAlignment="0" applyProtection="0">
      <alignment vertical="center"/>
    </xf>
    <xf numFmtId="0" fontId="74" fillId="7" borderId="141" applyNumberFormat="0" applyAlignment="0" applyProtection="0">
      <alignment vertical="center"/>
    </xf>
    <xf numFmtId="0" fontId="12" fillId="9" borderId="144" applyNumberFormat="0" applyFont="0" applyAlignment="0" applyProtection="0">
      <alignment vertical="center"/>
    </xf>
    <xf numFmtId="14" fontId="49" fillId="35" borderId="133" applyProtection="0">
      <alignment horizontal="right"/>
    </xf>
    <xf numFmtId="0" fontId="14" fillId="31" borderId="144" applyNumberFormat="0" applyAlignment="0" applyProtection="0"/>
    <xf numFmtId="0" fontId="12" fillId="9" borderId="136" applyNumberFormat="0" applyFont="0" applyAlignment="0" applyProtection="0"/>
    <xf numFmtId="0" fontId="75" fillId="14" borderId="137" applyNumberFormat="0" applyAlignment="0" applyProtection="0">
      <alignment vertical="center"/>
    </xf>
    <xf numFmtId="0" fontId="12" fillId="9" borderId="131"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xf numFmtId="0" fontId="74" fillId="7" borderId="141" applyNumberFormat="0" applyAlignment="0" applyProtection="0">
      <alignment vertical="center"/>
    </xf>
    <xf numFmtId="2" fontId="49" fillId="32" borderId="154" applyProtection="0"/>
    <xf numFmtId="0" fontId="39" fillId="7" borderId="141" applyNumberFormat="0" applyAlignment="0" applyProtection="0">
      <alignment vertical="center"/>
    </xf>
    <xf numFmtId="0" fontId="14" fillId="31" borderId="144" applyNumberFormat="0" applyAlignment="0" applyProtection="0"/>
    <xf numFmtId="0" fontId="14" fillId="31" borderId="152" applyNumberFormat="0" applyAlignment="0" applyProtection="0"/>
    <xf numFmtId="0" fontId="39" fillId="7" borderId="141" applyNumberFormat="0" applyAlignment="0" applyProtection="0">
      <alignment vertical="center"/>
    </xf>
    <xf numFmtId="0" fontId="12" fillId="9" borderId="131" applyNumberFormat="0" applyFont="0" applyAlignment="0" applyProtection="0">
      <alignment vertical="center"/>
    </xf>
    <xf numFmtId="0" fontId="54" fillId="0" borderId="134" applyNumberFormat="0" applyFill="0" applyAlignment="0" applyProtection="0">
      <alignment vertical="center"/>
    </xf>
    <xf numFmtId="0" fontId="12" fillId="9" borderId="144" applyNumberFormat="0" applyFont="0" applyAlignment="0" applyProtection="0">
      <alignment vertical="center"/>
    </xf>
    <xf numFmtId="0" fontId="74" fillId="7" borderId="141" applyNumberFormat="0" applyAlignment="0" applyProtection="0">
      <alignment vertical="center"/>
    </xf>
    <xf numFmtId="0" fontId="63" fillId="8" borderId="143" applyNumberFormat="0" applyAlignment="0" applyProtection="0">
      <alignment vertical="center"/>
    </xf>
    <xf numFmtId="0" fontId="12" fillId="9" borderId="136" applyNumberFormat="0" applyFont="0" applyAlignment="0" applyProtection="0">
      <alignment vertical="center"/>
    </xf>
    <xf numFmtId="0" fontId="75" fillId="14" borderId="132" applyNumberFormat="0" applyAlignment="0" applyProtection="0">
      <alignment vertical="center"/>
    </xf>
    <xf numFmtId="0" fontId="63" fillId="14" borderId="141" applyNumberFormat="0" applyAlignment="0" applyProtection="0">
      <alignment vertical="center"/>
    </xf>
    <xf numFmtId="0" fontId="75" fillId="14" borderId="166" applyNumberFormat="0" applyAlignment="0" applyProtection="0">
      <alignment vertical="center"/>
    </xf>
    <xf numFmtId="0" fontId="75" fillId="14" borderId="145" applyNumberFormat="0" applyAlignment="0" applyProtection="0">
      <alignment vertical="center"/>
    </xf>
    <xf numFmtId="0" fontId="58" fillId="0" borderId="148" applyNumberFormat="0" applyFill="0" applyAlignment="0" applyProtection="0">
      <alignment vertical="center"/>
    </xf>
    <xf numFmtId="0" fontId="58" fillId="0" borderId="134" applyNumberFormat="0" applyFill="0" applyAlignment="0" applyProtection="0">
      <alignment vertical="center"/>
    </xf>
    <xf numFmtId="0" fontId="58" fillId="0" borderId="147" applyNumberFormat="0" applyFill="0" applyAlignment="0" applyProtection="0">
      <alignment vertical="center"/>
    </xf>
    <xf numFmtId="0" fontId="75" fillId="8" borderId="145"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xf numFmtId="0" fontId="62" fillId="8" borderId="143" applyNumberFormat="0" applyAlignment="0" applyProtection="0"/>
    <xf numFmtId="14" fontId="49" fillId="35" borderId="133" applyProtection="0">
      <alignment horizontal="right"/>
    </xf>
    <xf numFmtId="0" fontId="46" fillId="14" borderId="137" applyNumberFormat="0" applyAlignment="0" applyProtection="0">
      <alignment vertical="center"/>
    </xf>
    <xf numFmtId="0" fontId="12" fillId="9" borderId="131" applyNumberFormat="0" applyFont="0" applyAlignment="0" applyProtection="0">
      <alignment vertical="center"/>
    </xf>
    <xf numFmtId="0" fontId="58" fillId="0" borderId="147" applyNumberFormat="0" applyFill="0" applyAlignment="0" applyProtection="0">
      <alignment vertical="center"/>
    </xf>
    <xf numFmtId="0" fontId="12" fillId="9" borderId="136" applyNumberFormat="0" applyFont="0" applyAlignment="0" applyProtection="0">
      <alignment vertical="center"/>
    </xf>
    <xf numFmtId="0" fontId="50" fillId="32" borderId="138" applyNumberFormat="0" applyProtection="0">
      <alignment horizontal="left"/>
    </xf>
    <xf numFmtId="0" fontId="63" fillId="14" borderId="141" applyNumberFormat="0" applyAlignment="0" applyProtection="0">
      <alignment vertical="center"/>
    </xf>
    <xf numFmtId="0" fontId="46" fillId="14" borderId="145" applyNumberFormat="0" applyAlignment="0" applyProtection="0">
      <alignment vertical="center"/>
    </xf>
    <xf numFmtId="2" fontId="52" fillId="34" borderId="133" applyProtection="0"/>
    <xf numFmtId="2" fontId="52" fillId="34" borderId="146" applyProtection="0">
      <alignment horizontal="center"/>
    </xf>
    <xf numFmtId="0" fontId="75" fillId="14" borderId="137" applyNumberFormat="0" applyAlignment="0" applyProtection="0">
      <alignment vertical="center"/>
    </xf>
    <xf numFmtId="0" fontId="58" fillId="0" borderId="140" applyNumberFormat="0" applyFill="0" applyAlignment="0" applyProtection="0">
      <alignment vertical="center"/>
    </xf>
    <xf numFmtId="14" fontId="49" fillId="35" borderId="146" applyProtection="0">
      <alignment horizontal="left"/>
    </xf>
    <xf numFmtId="0" fontId="75" fillId="14" borderId="145" applyNumberFormat="0" applyAlignment="0" applyProtection="0">
      <alignment vertical="center"/>
    </xf>
    <xf numFmtId="0" fontId="12" fillId="9" borderId="136" applyNumberFormat="0" applyFont="0" applyAlignment="0" applyProtection="0">
      <alignment vertical="center"/>
    </xf>
    <xf numFmtId="2" fontId="52" fillId="34" borderId="133" applyProtection="0"/>
    <xf numFmtId="0" fontId="12" fillId="9" borderId="136" applyNumberFormat="0" applyFont="0" applyAlignment="0" applyProtection="0">
      <alignment vertical="center"/>
    </xf>
    <xf numFmtId="0" fontId="75" fillId="14" borderId="137" applyNumberFormat="0" applyAlignment="0" applyProtection="0">
      <alignment vertical="center"/>
    </xf>
    <xf numFmtId="0" fontId="74" fillId="7" borderId="141" applyNumberFormat="0" applyAlignment="0" applyProtection="0">
      <alignment vertical="center"/>
    </xf>
    <xf numFmtId="2" fontId="48" fillId="34" borderId="138" applyProtection="0">
      <alignment horizontal="right"/>
    </xf>
    <xf numFmtId="0" fontId="74" fillId="7" borderId="141" applyNumberFormat="0" applyAlignment="0" applyProtection="0">
      <alignment vertical="center"/>
    </xf>
    <xf numFmtId="0" fontId="74" fillId="7" borderId="129" applyNumberFormat="0" applyAlignment="0" applyProtection="0">
      <alignment vertical="center"/>
    </xf>
    <xf numFmtId="0" fontId="63" fillId="8" borderId="143" applyNumberFormat="0" applyAlignment="0" applyProtection="0">
      <alignment vertical="center"/>
    </xf>
    <xf numFmtId="0" fontId="63" fillId="8" borderId="141" applyNumberFormat="0" applyAlignment="0" applyProtection="0">
      <alignment vertical="center"/>
    </xf>
    <xf numFmtId="2" fontId="52" fillId="34" borderId="138" applyProtection="0"/>
    <xf numFmtId="2" fontId="48" fillId="34" borderId="138" applyProtection="0">
      <alignment horizontal="right"/>
    </xf>
    <xf numFmtId="0" fontId="39" fillId="7" borderId="141" applyNumberFormat="0" applyAlignment="0" applyProtection="0">
      <alignment vertical="center"/>
    </xf>
    <xf numFmtId="0" fontId="62" fillId="8" borderId="141" applyNumberFormat="0" applyAlignment="0" applyProtection="0"/>
    <xf numFmtId="0" fontId="58" fillId="0" borderId="140" applyNumberFormat="0" applyFill="0" applyAlignment="0" applyProtection="0">
      <alignment vertical="center"/>
    </xf>
    <xf numFmtId="14" fontId="49" fillId="35" borderId="138" applyProtection="0">
      <alignment horizontal="left"/>
    </xf>
    <xf numFmtId="0" fontId="12" fillId="9" borderId="131" applyNumberFormat="0" applyFont="0" applyAlignment="0" applyProtection="0"/>
    <xf numFmtId="37" fontId="68" fillId="0" borderId="142">
      <alignment horizontal="justify" vertical="center" wrapText="1"/>
    </xf>
    <xf numFmtId="0" fontId="12" fillId="9" borderId="144" applyNumberFormat="0" applyFont="0" applyAlignment="0" applyProtection="0">
      <alignment vertical="center"/>
    </xf>
    <xf numFmtId="0" fontId="74" fillId="7" borderId="141" applyNumberFormat="0" applyAlignment="0" applyProtection="0">
      <alignment vertical="center"/>
    </xf>
    <xf numFmtId="0" fontId="63" fillId="14" borderId="143" applyNumberFormat="0" applyAlignment="0" applyProtection="0">
      <alignment vertical="center"/>
    </xf>
    <xf numFmtId="0" fontId="58" fillId="0" borderId="155" applyNumberFormat="0" applyFill="0" applyAlignment="0" applyProtection="0">
      <alignment vertical="center"/>
    </xf>
    <xf numFmtId="14" fontId="49" fillId="35" borderId="146" applyProtection="0">
      <alignment horizontal="left"/>
    </xf>
    <xf numFmtId="0" fontId="58" fillId="0" borderId="134" applyNumberFormat="0" applyFill="0" applyAlignment="0" applyProtection="0">
      <alignment vertical="center"/>
    </xf>
    <xf numFmtId="0" fontId="75" fillId="14" borderId="132" applyNumberFormat="0" applyAlignment="0" applyProtection="0">
      <alignment vertical="center"/>
    </xf>
    <xf numFmtId="0" fontId="74" fillId="7" borderId="129" applyNumberFormat="0" applyAlignment="0" applyProtection="0">
      <alignment vertical="center"/>
    </xf>
    <xf numFmtId="0" fontId="75" fillId="14" borderId="137" applyNumberFormat="0" applyAlignment="0" applyProtection="0">
      <alignment vertical="center"/>
    </xf>
    <xf numFmtId="0" fontId="75" fillId="14" borderId="132" applyNumberFormat="0" applyAlignment="0" applyProtection="0">
      <alignment vertical="center"/>
    </xf>
    <xf numFmtId="0" fontId="63" fillId="14" borderId="129" applyNumberFormat="0" applyAlignment="0" applyProtection="0">
      <alignment vertical="center"/>
    </xf>
    <xf numFmtId="0" fontId="12" fillId="9" borderId="165" applyNumberFormat="0" applyFon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63" fillId="14" borderId="129" applyNumberFormat="0" applyAlignment="0" applyProtection="0">
      <alignment vertical="center"/>
    </xf>
    <xf numFmtId="0" fontId="58" fillId="0" borderId="139" applyNumberFormat="0" applyFill="0" applyAlignment="0" applyProtection="0">
      <alignment vertical="center"/>
    </xf>
    <xf numFmtId="0" fontId="63" fillId="14" borderId="143" applyNumberFormat="0" applyAlignment="0" applyProtection="0">
      <alignment vertical="center"/>
    </xf>
    <xf numFmtId="0" fontId="63" fillId="14" borderId="141" applyNumberFormat="0" applyAlignment="0" applyProtection="0">
      <alignment vertical="center"/>
    </xf>
    <xf numFmtId="0" fontId="58" fillId="0" borderId="147" applyNumberFormat="0" applyFill="0" applyAlignment="0" applyProtection="0">
      <alignment vertical="center"/>
    </xf>
    <xf numFmtId="0" fontId="12" fillId="9" borderId="136" applyNumberFormat="0" applyFont="0" applyAlignment="0" applyProtection="0">
      <alignment vertical="center"/>
    </xf>
    <xf numFmtId="0" fontId="12" fillId="9" borderId="144" applyNumberFormat="0" applyFont="0" applyAlignment="0" applyProtection="0"/>
    <xf numFmtId="0" fontId="75" fillId="14" borderId="137" applyNumberFormat="0" applyAlignment="0" applyProtection="0">
      <alignment vertical="center"/>
    </xf>
    <xf numFmtId="0" fontId="12" fillId="9" borderId="136" applyNumberFormat="0" applyFont="0" applyAlignment="0" applyProtection="0">
      <alignment vertical="center"/>
    </xf>
    <xf numFmtId="14" fontId="49" fillId="35" borderId="138" applyProtection="0">
      <alignment horizontal="right"/>
    </xf>
    <xf numFmtId="0" fontId="58" fillId="0" borderId="139" applyNumberFormat="0" applyFill="0" applyAlignment="0" applyProtection="0">
      <alignment vertical="center"/>
    </xf>
    <xf numFmtId="10" fontId="33" fillId="28" borderId="142" applyNumberFormat="0" applyBorder="0" applyAlignment="0" applyProtection="0"/>
    <xf numFmtId="2" fontId="47" fillId="33" borderId="138" applyProtection="0">
      <alignment horizontal="right"/>
    </xf>
    <xf numFmtId="0" fontId="63" fillId="14" borderId="143" applyNumberFormat="0" applyAlignment="0" applyProtection="0">
      <alignment vertical="center"/>
    </xf>
    <xf numFmtId="2" fontId="48" fillId="34" borderId="138" applyProtection="0">
      <alignment horizontal="right"/>
    </xf>
    <xf numFmtId="2" fontId="49" fillId="32" borderId="138" applyProtection="0"/>
    <xf numFmtId="0" fontId="63" fillId="14" borderId="141" applyNumberFormat="0" applyAlignment="0" applyProtection="0">
      <alignment vertical="center"/>
    </xf>
    <xf numFmtId="0" fontId="58" fillId="0" borderId="140" applyNumberFormat="0" applyFill="0" applyAlignment="0" applyProtection="0">
      <alignment vertical="center"/>
    </xf>
    <xf numFmtId="0" fontId="54" fillId="0" borderId="139" applyNumberFormat="0" applyFill="0" applyAlignment="0" applyProtection="0">
      <alignment vertical="center"/>
    </xf>
    <xf numFmtId="2" fontId="49" fillId="32" borderId="138" applyProtection="0"/>
    <xf numFmtId="2" fontId="49" fillId="32" borderId="138" applyProtection="0"/>
    <xf numFmtId="0" fontId="63" fillId="14" borderId="141" applyNumberFormat="0" applyAlignment="0" applyProtection="0">
      <alignment vertical="center"/>
    </xf>
    <xf numFmtId="0" fontId="74" fillId="7" borderId="141" applyNumberFormat="0" applyAlignment="0" applyProtection="0">
      <alignment vertical="center"/>
    </xf>
    <xf numFmtId="0" fontId="12" fillId="9" borderId="136" applyNumberFormat="0" applyFont="0" applyAlignment="0" applyProtection="0">
      <alignment vertical="center"/>
    </xf>
    <xf numFmtId="2" fontId="48" fillId="34" borderId="138" applyProtection="0">
      <alignment horizontal="right"/>
    </xf>
    <xf numFmtId="0" fontId="63" fillId="14" borderId="129" applyNumberFormat="0" applyAlignment="0" applyProtection="0">
      <alignment vertical="center"/>
    </xf>
    <xf numFmtId="0" fontId="12" fillId="9" borderId="136" applyNumberFormat="0" applyFont="0" applyAlignment="0" applyProtection="0">
      <alignment vertical="center"/>
    </xf>
    <xf numFmtId="0" fontId="58" fillId="0" borderId="140" applyNumberFormat="0" applyFill="0" applyAlignment="0" applyProtection="0">
      <alignment vertical="center"/>
    </xf>
    <xf numFmtId="2" fontId="52" fillId="34" borderId="138" applyProtection="0">
      <alignment horizontal="center"/>
    </xf>
    <xf numFmtId="0" fontId="63" fillId="8" borderId="129" applyNumberFormat="0" applyAlignment="0" applyProtection="0">
      <alignment vertical="center"/>
    </xf>
    <xf numFmtId="2" fontId="48" fillId="34" borderId="138" applyProtection="0">
      <alignment horizontal="right"/>
    </xf>
    <xf numFmtId="0" fontId="63" fillId="14" borderId="129" applyNumberFormat="0" applyAlignment="0" applyProtection="0">
      <alignment vertical="center"/>
    </xf>
    <xf numFmtId="0" fontId="27" fillId="14" borderId="129" applyNumberFormat="0" applyAlignment="0" applyProtection="0">
      <alignment vertical="center"/>
    </xf>
    <xf numFmtId="0" fontId="12" fillId="9" borderId="136" applyNumberFormat="0" applyFont="0" applyAlignment="0" applyProtection="0">
      <alignment vertical="center"/>
    </xf>
    <xf numFmtId="0" fontId="63" fillId="14" borderId="141" applyNumberFormat="0" applyAlignment="0" applyProtection="0">
      <alignment vertical="center"/>
    </xf>
    <xf numFmtId="0" fontId="46" fillId="14" borderId="145" applyNumberFormat="0" applyAlignment="0" applyProtection="0">
      <alignment vertical="center"/>
    </xf>
    <xf numFmtId="0" fontId="12" fillId="9" borderId="144" applyNumberFormat="0" applyFont="0" applyAlignment="0" applyProtection="0">
      <alignment vertical="center"/>
    </xf>
    <xf numFmtId="0" fontId="74" fillId="7" borderId="143" applyNumberFormat="0" applyAlignment="0" applyProtection="0">
      <alignment vertical="center"/>
    </xf>
    <xf numFmtId="2" fontId="48" fillId="36" borderId="154" applyProtection="0"/>
    <xf numFmtId="0" fontId="58" fillId="0" borderId="169" applyNumberFormat="0" applyFill="0" applyAlignment="0" applyProtection="0">
      <alignment vertical="center"/>
    </xf>
    <xf numFmtId="0" fontId="58" fillId="0" borderId="139" applyNumberFormat="0" applyFill="0" applyAlignment="0" applyProtection="0">
      <alignment vertical="center"/>
    </xf>
    <xf numFmtId="2" fontId="52" fillId="34" borderId="138" applyProtection="0">
      <alignment horizontal="center"/>
    </xf>
    <xf numFmtId="0" fontId="63" fillId="8" borderId="141" applyNumberFormat="0" applyAlignment="0" applyProtection="0">
      <alignment vertical="center"/>
    </xf>
    <xf numFmtId="2" fontId="47" fillId="33" borderId="133" applyProtection="0">
      <alignment horizontal="right"/>
    </xf>
    <xf numFmtId="2" fontId="48" fillId="34" borderId="133" applyProtection="0">
      <alignment horizontal="right"/>
    </xf>
    <xf numFmtId="0" fontId="74" fillId="7" borderId="141" applyNumberFormat="0" applyAlignment="0" applyProtection="0">
      <alignment vertical="center"/>
    </xf>
    <xf numFmtId="0" fontId="14" fillId="31" borderId="131" applyNumberFormat="0" applyAlignment="0" applyProtection="0"/>
    <xf numFmtId="0" fontId="14" fillId="31" borderId="136" applyNumberFormat="0" applyAlignment="0" applyProtection="0"/>
    <xf numFmtId="0" fontId="58" fillId="0" borderId="139" applyNumberFormat="0" applyFill="0" applyAlignment="0" applyProtection="0">
      <alignment vertical="center"/>
    </xf>
    <xf numFmtId="14" fontId="49" fillId="35" borderId="146" applyProtection="0">
      <alignment horizontal="left"/>
    </xf>
    <xf numFmtId="0" fontId="63" fillId="14" borderId="129" applyNumberFormat="0" applyAlignment="0" applyProtection="0">
      <alignment vertical="center"/>
    </xf>
    <xf numFmtId="0" fontId="58" fillId="0" borderId="139" applyNumberFormat="0" applyFill="0" applyAlignment="0" applyProtection="0">
      <alignment vertical="center"/>
    </xf>
    <xf numFmtId="0" fontId="58" fillId="0" borderId="135" applyNumberFormat="0" applyFill="0" applyAlignment="0" applyProtection="0">
      <alignment vertical="center"/>
    </xf>
    <xf numFmtId="14" fontId="49" fillId="35" borderId="146" applyProtection="0">
      <alignment horizontal="right"/>
    </xf>
    <xf numFmtId="0" fontId="58" fillId="0" borderId="134" applyNumberFormat="0" applyFill="0" applyAlignment="0" applyProtection="0">
      <alignment vertical="center"/>
    </xf>
    <xf numFmtId="0" fontId="75" fillId="14" borderId="132" applyNumberFormat="0" applyAlignment="0" applyProtection="0">
      <alignment vertical="center"/>
    </xf>
    <xf numFmtId="0" fontId="74" fillId="7" borderId="129" applyNumberFormat="0" applyAlignment="0" applyProtection="0">
      <alignment vertical="center"/>
    </xf>
    <xf numFmtId="0" fontId="80" fillId="0" borderId="140" applyNumberFormat="0" applyFill="0" applyAlignment="0" applyProtection="0"/>
    <xf numFmtId="0" fontId="75" fillId="14" borderId="132" applyNumberFormat="0" applyAlignment="0" applyProtection="0">
      <alignment vertical="center"/>
    </xf>
    <xf numFmtId="0" fontId="63" fillId="14" borderId="129" applyNumberFormat="0" applyAlignment="0" applyProtection="0">
      <alignment vertical="center"/>
    </xf>
    <xf numFmtId="0" fontId="63" fillId="14" borderId="163" applyNumberFormat="0" applyAlignment="0" applyProtection="0">
      <alignment vertical="center"/>
    </xf>
    <xf numFmtId="0" fontId="80" fillId="0" borderId="135" applyNumberFormat="0" applyFill="0" applyAlignment="0" applyProtection="0"/>
    <xf numFmtId="0" fontId="63" fillId="14" borderId="129"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14" fontId="49" fillId="35" borderId="138" applyProtection="0">
      <alignment horizontal="left"/>
    </xf>
    <xf numFmtId="0" fontId="58" fillId="0" borderId="139" applyNumberFormat="0" applyFill="0" applyAlignment="0" applyProtection="0">
      <alignment vertical="center"/>
    </xf>
    <xf numFmtId="0" fontId="75" fillId="14" borderId="137" applyNumberFormat="0" applyAlignment="0" applyProtection="0">
      <alignment vertical="center"/>
    </xf>
    <xf numFmtId="0" fontId="63" fillId="14" borderId="143" applyNumberFormat="0" applyAlignment="0" applyProtection="0">
      <alignment vertical="center"/>
    </xf>
    <xf numFmtId="0" fontId="75" fillId="14" borderId="137" applyNumberFormat="0" applyAlignment="0" applyProtection="0">
      <alignment vertical="center"/>
    </xf>
    <xf numFmtId="0" fontId="63" fillId="14" borderId="150" applyNumberFormat="0" applyAlignment="0" applyProtection="0">
      <alignment vertical="center"/>
    </xf>
    <xf numFmtId="2" fontId="52" fillId="34" borderId="138" applyProtection="0">
      <alignment horizontal="center"/>
    </xf>
    <xf numFmtId="0" fontId="12" fillId="9" borderId="144" applyNumberFormat="0" applyFont="0" applyAlignment="0" applyProtection="0"/>
    <xf numFmtId="0" fontId="58" fillId="0" borderId="147" applyNumberFormat="0" applyFill="0" applyAlignment="0" applyProtection="0">
      <alignment vertical="center"/>
    </xf>
    <xf numFmtId="0" fontId="75" fillId="14" borderId="137" applyNumberFormat="0" applyAlignment="0" applyProtection="0">
      <alignment vertical="center"/>
    </xf>
    <xf numFmtId="0" fontId="63" fillId="14" borderId="141" applyNumberFormat="0" applyAlignment="0" applyProtection="0">
      <alignment vertical="center"/>
    </xf>
    <xf numFmtId="0" fontId="63" fillId="8" borderId="143" applyNumberFormat="0" applyAlignment="0" applyProtection="0">
      <alignment vertical="center"/>
    </xf>
    <xf numFmtId="0" fontId="62" fillId="8" borderId="141" applyNumberFormat="0" applyAlignment="0" applyProtection="0"/>
    <xf numFmtId="0" fontId="75" fillId="14" borderId="137" applyNumberFormat="0" applyAlignment="0" applyProtection="0">
      <alignment vertical="center"/>
    </xf>
    <xf numFmtId="0" fontId="62" fillId="8" borderId="143" applyNumberFormat="0" applyAlignment="0" applyProtection="0"/>
    <xf numFmtId="0" fontId="58" fillId="0" borderId="148" applyNumberFormat="0" applyFill="0" applyAlignment="0" applyProtection="0">
      <alignment vertical="center"/>
    </xf>
    <xf numFmtId="0" fontId="12" fillId="9" borderId="131" applyNumberFormat="0" applyFont="0" applyAlignment="0" applyProtection="0">
      <alignment vertical="center"/>
    </xf>
    <xf numFmtId="0" fontId="12" fillId="9" borderId="131" applyNumberFormat="0" applyFont="0" applyAlignment="0" applyProtection="0">
      <alignment vertical="center"/>
    </xf>
    <xf numFmtId="0" fontId="58" fillId="0" borderId="147" applyNumberFormat="0" applyFill="0" applyAlignment="0" applyProtection="0">
      <alignment vertical="center"/>
    </xf>
    <xf numFmtId="0" fontId="75" fillId="8" borderId="145" applyNumberFormat="0" applyAlignment="0" applyProtection="0">
      <alignment vertical="center"/>
    </xf>
    <xf numFmtId="0" fontId="58" fillId="0" borderId="148" applyNumberFormat="0" applyFill="0" applyAlignment="0" applyProtection="0">
      <alignment vertical="center"/>
    </xf>
    <xf numFmtId="0" fontId="58" fillId="0" borderId="139" applyNumberFormat="0" applyFill="0" applyAlignment="0" applyProtection="0">
      <alignment vertical="center"/>
    </xf>
    <xf numFmtId="0" fontId="58" fillId="0" borderId="148" applyNumberFormat="0" applyFill="0" applyAlignment="0" applyProtection="0">
      <alignment vertical="center"/>
    </xf>
    <xf numFmtId="0" fontId="63" fillId="14" borderId="163" applyNumberFormat="0" applyAlignment="0" applyProtection="0">
      <alignment vertical="center"/>
    </xf>
    <xf numFmtId="0" fontId="58" fillId="0" borderId="139" applyNumberFormat="0" applyFill="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58" fillId="0" borderId="147" applyNumberFormat="0" applyFill="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5" fillId="14" borderId="137"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63" fillId="14" borderId="141" applyNumberFormat="0" applyAlignment="0" applyProtection="0">
      <alignment vertical="center"/>
    </xf>
    <xf numFmtId="0" fontId="62" fillId="8" borderId="141" applyNumberFormat="0" applyAlignment="0" applyProtection="0"/>
    <xf numFmtId="0" fontId="63" fillId="14" borderId="141" applyNumberFormat="0" applyAlignment="0" applyProtection="0">
      <alignment vertical="center"/>
    </xf>
    <xf numFmtId="0" fontId="12" fillId="9" borderId="136" applyNumberFormat="0" applyFont="0" applyAlignment="0" applyProtection="0">
      <alignment vertical="center"/>
    </xf>
    <xf numFmtId="0" fontId="75" fillId="14" borderId="137"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58" fillId="0" borderId="147" applyNumberFormat="0" applyFill="0" applyAlignment="0" applyProtection="0">
      <alignment vertical="center"/>
    </xf>
    <xf numFmtId="0" fontId="74" fillId="7" borderId="143" applyNumberFormat="0" applyAlignment="0" applyProtection="0">
      <alignment vertical="center"/>
    </xf>
    <xf numFmtId="0" fontId="46" fillId="14" borderId="145"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63" fillId="14" borderId="163"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14" fontId="49" fillId="35" borderId="146" applyProtection="0">
      <alignment horizontal="left"/>
    </xf>
    <xf numFmtId="2" fontId="48" fillId="36" borderId="146" applyProtection="0"/>
    <xf numFmtId="2" fontId="48" fillId="36" borderId="146" applyProtection="0">
      <alignment horizontal="center"/>
    </xf>
    <xf numFmtId="0" fontId="50" fillId="32" borderId="146" applyNumberFormat="0" applyProtection="0">
      <alignment horizontal="left"/>
    </xf>
    <xf numFmtId="2" fontId="49" fillId="32" borderId="146" applyProtection="0"/>
    <xf numFmtId="2" fontId="48" fillId="34" borderId="146" applyProtection="0">
      <alignment horizontal="right"/>
    </xf>
    <xf numFmtId="10" fontId="33" fillId="28" borderId="149" applyNumberFormat="0" applyBorder="0" applyAlignment="0" applyProtection="0"/>
    <xf numFmtId="14" fontId="49" fillId="35" borderId="146" applyProtection="0">
      <alignment horizontal="right"/>
    </xf>
    <xf numFmtId="2" fontId="52" fillId="34" borderId="146" applyProtection="0"/>
    <xf numFmtId="2" fontId="48" fillId="36" borderId="146" applyProtection="0"/>
    <xf numFmtId="0" fontId="14" fillId="31" borderId="144" applyNumberFormat="0" applyAlignment="0" applyProtection="0"/>
    <xf numFmtId="2" fontId="52" fillId="34" borderId="146" applyProtection="0"/>
    <xf numFmtId="2" fontId="48" fillId="36" borderId="146" applyProtection="0">
      <alignment horizontal="center"/>
    </xf>
    <xf numFmtId="2" fontId="48" fillId="36" borderId="146" applyProtection="0">
      <alignment horizontal="center"/>
    </xf>
    <xf numFmtId="2" fontId="52" fillId="34" borderId="146" applyProtection="0">
      <alignment horizontal="center"/>
    </xf>
    <xf numFmtId="0" fontId="27" fillId="14" borderId="143" applyNumberFormat="0" applyAlignment="0" applyProtection="0">
      <alignment vertical="center"/>
    </xf>
    <xf numFmtId="0" fontId="12" fillId="9" borderId="144" applyNumberFormat="0" applyFont="0" applyAlignment="0" applyProtection="0">
      <alignment vertical="center"/>
    </xf>
    <xf numFmtId="14" fontId="49" fillId="35" borderId="146" applyProtection="0">
      <alignment horizontal="right"/>
    </xf>
    <xf numFmtId="0" fontId="58" fillId="0" borderId="148" applyNumberFormat="0" applyFill="0" applyAlignment="0" applyProtection="0">
      <alignment vertical="center"/>
    </xf>
    <xf numFmtId="0" fontId="58" fillId="0" borderId="148" applyNumberFormat="0" applyFill="0" applyAlignment="0" applyProtection="0">
      <alignment vertical="center"/>
    </xf>
    <xf numFmtId="2" fontId="49" fillId="32" borderId="146" applyProtection="0"/>
    <xf numFmtId="0" fontId="63" fillId="14" borderId="143" applyNumberFormat="0" applyAlignment="0" applyProtection="0">
      <alignment vertical="center"/>
    </xf>
    <xf numFmtId="2" fontId="48" fillId="36" borderId="146" applyProtection="0">
      <alignment horizontal="center"/>
    </xf>
    <xf numFmtId="14" fontId="49" fillId="35" borderId="146" applyProtection="0">
      <alignment horizontal="right"/>
    </xf>
    <xf numFmtId="0" fontId="46" fillId="14" borderId="166" applyNumberFormat="0" applyAlignment="0" applyProtection="0">
      <alignment vertical="center"/>
    </xf>
    <xf numFmtId="0" fontId="63" fillId="14" borderId="163" applyNumberFormat="0" applyAlignment="0" applyProtection="0">
      <alignment vertical="center"/>
    </xf>
    <xf numFmtId="0" fontId="12" fillId="9" borderId="165" applyNumberFormat="0" applyFont="0" applyAlignment="0" applyProtection="0">
      <alignment vertical="center"/>
    </xf>
    <xf numFmtId="0" fontId="63" fillId="14" borderId="163" applyNumberFormat="0" applyAlignment="0" applyProtection="0">
      <alignment vertical="center"/>
    </xf>
    <xf numFmtId="0" fontId="62" fillId="8" borderId="163" applyNumberFormat="0" applyAlignment="0" applyProtection="0"/>
    <xf numFmtId="0" fontId="58" fillId="0" borderId="169" applyNumberFormat="0" applyFill="0" applyAlignment="0" applyProtection="0">
      <alignment vertical="center"/>
    </xf>
    <xf numFmtId="0" fontId="58" fillId="0" borderId="168" applyNumberFormat="0" applyFill="0" applyAlignment="0" applyProtection="0">
      <alignment vertical="center"/>
    </xf>
    <xf numFmtId="0" fontId="27" fillId="14" borderId="150" applyNumberFormat="0" applyAlignment="0" applyProtection="0">
      <alignment vertical="center"/>
    </xf>
    <xf numFmtId="0" fontId="58" fillId="0" borderId="168" applyNumberFormat="0" applyFill="0" applyAlignment="0" applyProtection="0">
      <alignment vertical="center"/>
    </xf>
    <xf numFmtId="0" fontId="35" fillId="0" borderId="151">
      <alignment horizontal="left" vertical="center"/>
    </xf>
    <xf numFmtId="0" fontId="58" fillId="0" borderId="155" applyNumberFormat="0" applyFill="0" applyAlignment="0" applyProtection="0">
      <alignment vertical="center"/>
    </xf>
    <xf numFmtId="0" fontId="12" fillId="9" borderId="152" applyNumberFormat="0" applyFont="0" applyAlignment="0" applyProtection="0">
      <alignment vertical="center"/>
    </xf>
    <xf numFmtId="0" fontId="63" fillId="14" borderId="150" applyNumberFormat="0" applyAlignment="0" applyProtection="0">
      <alignment vertical="center"/>
    </xf>
    <xf numFmtId="0" fontId="75" fillId="14" borderId="166" applyNumberFormat="0" applyAlignment="0" applyProtection="0">
      <alignment vertical="center"/>
    </xf>
    <xf numFmtId="0" fontId="63" fillId="14" borderId="143" applyNumberFormat="0" applyAlignment="0" applyProtection="0">
      <alignment vertical="center"/>
    </xf>
    <xf numFmtId="14" fontId="49" fillId="35" borderId="146" applyProtection="0">
      <alignment horizontal="left"/>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39" fillId="7" borderId="143" applyNumberFormat="0" applyAlignment="0" applyProtection="0">
      <alignment vertical="center"/>
    </xf>
    <xf numFmtId="0" fontId="12" fillId="9" borderId="144" applyNumberFormat="0" applyFont="0" applyAlignment="0" applyProtection="0">
      <alignment vertical="center"/>
    </xf>
    <xf numFmtId="0" fontId="46" fillId="14" borderId="145"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80" fillId="0" borderId="148" applyNumberFormat="0" applyFill="0" applyAlignment="0" applyProtection="0"/>
    <xf numFmtId="0" fontId="27" fillId="14" borderId="143" applyNumberFormat="0" applyAlignment="0" applyProtection="0">
      <alignment vertical="center"/>
    </xf>
    <xf numFmtId="0" fontId="46" fillId="14" borderId="145" applyNumberFormat="0" applyAlignment="0" applyProtection="0">
      <alignment vertical="center"/>
    </xf>
    <xf numFmtId="14" fontId="49" fillId="35" borderId="138" applyProtection="0">
      <alignment horizontal="right"/>
    </xf>
    <xf numFmtId="14" fontId="49" fillId="35" borderId="138" applyProtection="0">
      <alignment horizontal="left"/>
    </xf>
    <xf numFmtId="2" fontId="49" fillId="32" borderId="138" applyProtection="0"/>
    <xf numFmtId="14" fontId="49" fillId="35" borderId="138" applyProtection="0">
      <alignment horizontal="left"/>
    </xf>
    <xf numFmtId="2" fontId="47" fillId="33" borderId="138" applyProtection="0">
      <alignment horizontal="right"/>
    </xf>
    <xf numFmtId="2" fontId="48" fillId="34" borderId="138" applyProtection="0">
      <alignment horizontal="right"/>
    </xf>
    <xf numFmtId="0" fontId="46" fillId="14" borderId="137" applyNumberFormat="0" applyAlignment="0" applyProtection="0">
      <alignment vertical="center"/>
    </xf>
    <xf numFmtId="0" fontId="75" fillId="8" borderId="145" applyNumberFormat="0" applyAlignment="0" applyProtection="0">
      <alignment vertical="center"/>
    </xf>
    <xf numFmtId="0" fontId="58" fillId="0" borderId="139" applyNumberFormat="0" applyFill="0" applyAlignment="0" applyProtection="0">
      <alignment vertical="center"/>
    </xf>
    <xf numFmtId="0" fontId="12" fillId="9" borderId="144" applyNumberFormat="0" applyFont="0" applyAlignment="0" applyProtection="0"/>
    <xf numFmtId="0" fontId="63" fillId="14" borderId="143" applyNumberFormat="0" applyAlignment="0" applyProtection="0">
      <alignment vertical="center"/>
    </xf>
    <xf numFmtId="2" fontId="52" fillId="34" borderId="146" applyProtection="0">
      <alignment horizontal="center"/>
    </xf>
    <xf numFmtId="0" fontId="63" fillId="8" borderId="143" applyNumberFormat="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75" fillId="14" borderId="137"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5" fillId="14" borderId="137" applyNumberFormat="0" applyAlignment="0" applyProtection="0">
      <alignment vertical="center"/>
    </xf>
    <xf numFmtId="0" fontId="75" fillId="8" borderId="137" applyNumberFormat="0" applyAlignment="0" applyProtection="0">
      <alignment vertical="center"/>
    </xf>
    <xf numFmtId="0" fontId="58" fillId="0" borderId="147" applyNumberFormat="0" applyFill="0" applyAlignment="0" applyProtection="0">
      <alignment vertical="center"/>
    </xf>
    <xf numFmtId="0" fontId="75" fillId="14" borderId="145" applyNumberFormat="0" applyAlignment="0" applyProtection="0">
      <alignment vertical="center"/>
    </xf>
    <xf numFmtId="2" fontId="48" fillId="34" borderId="146" applyProtection="0">
      <alignment horizontal="right"/>
    </xf>
    <xf numFmtId="0" fontId="12" fillId="9" borderId="136" applyNumberFormat="0" applyFont="0" applyAlignment="0" applyProtection="0"/>
    <xf numFmtId="0" fontId="12" fillId="9" borderId="144" applyNumberFormat="0" applyFont="0" applyAlignment="0" applyProtection="0">
      <alignment vertical="center"/>
    </xf>
    <xf numFmtId="14" fontId="49" fillId="35" borderId="138" applyProtection="0">
      <alignment horizontal="left"/>
    </xf>
    <xf numFmtId="0" fontId="50" fillId="32" borderId="138" applyNumberFormat="0" applyProtection="0">
      <alignment horizontal="left"/>
    </xf>
    <xf numFmtId="2" fontId="49" fillId="32" borderId="138" applyProtection="0"/>
    <xf numFmtId="14" fontId="49" fillId="35" borderId="138" applyProtection="0">
      <alignment horizontal="left"/>
    </xf>
    <xf numFmtId="2" fontId="48" fillId="34" borderId="138" applyProtection="0">
      <alignment horizontal="right"/>
    </xf>
    <xf numFmtId="14" fontId="49" fillId="35" borderId="138" applyProtection="0">
      <alignment horizontal="right"/>
    </xf>
    <xf numFmtId="2" fontId="48" fillId="33" borderId="146" applyProtection="0"/>
    <xf numFmtId="0" fontId="47" fillId="32" borderId="138" applyNumberFormat="0" applyAlignment="0" applyProtection="0"/>
    <xf numFmtId="0" fontId="27" fillId="14" borderId="163" applyNumberFormat="0" applyAlignment="0" applyProtection="0">
      <alignment vertical="center"/>
    </xf>
    <xf numFmtId="0" fontId="14" fillId="31" borderId="136" applyNumberFormat="0" applyAlignment="0" applyProtection="0"/>
    <xf numFmtId="0" fontId="12" fillId="9" borderId="136" applyNumberFormat="0" applyFont="0" applyAlignment="0" applyProtection="0">
      <alignment vertical="center"/>
    </xf>
    <xf numFmtId="0" fontId="12" fillId="9" borderId="136" applyNumberFormat="0" applyFont="0" applyAlignment="0" applyProtection="0">
      <alignment vertical="center"/>
    </xf>
    <xf numFmtId="14" fontId="49" fillId="35" borderId="154" applyProtection="0">
      <alignment horizontal="left"/>
    </xf>
    <xf numFmtId="0" fontId="58" fillId="0" borderId="168" applyNumberFormat="0" applyFill="0" applyAlignment="0" applyProtection="0">
      <alignment vertical="center"/>
    </xf>
    <xf numFmtId="2" fontId="48" fillId="36" borderId="154" applyProtection="0">
      <alignment horizontal="center"/>
    </xf>
    <xf numFmtId="0" fontId="74" fillId="7" borderId="163" applyNumberFormat="0" applyAlignment="0" applyProtection="0">
      <alignment vertical="center"/>
    </xf>
    <xf numFmtId="0" fontId="27" fillId="14" borderId="163" applyNumberFormat="0" applyAlignment="0" applyProtection="0">
      <alignment vertical="center"/>
    </xf>
    <xf numFmtId="0" fontId="12" fillId="9" borderId="144" applyNumberFormat="0" applyFont="0" applyAlignment="0" applyProtection="0">
      <alignment vertical="center"/>
    </xf>
    <xf numFmtId="0" fontId="74" fillId="7" borderId="163" applyNumberFormat="0" applyAlignment="0" applyProtection="0">
      <alignment vertical="center"/>
    </xf>
    <xf numFmtId="0" fontId="63" fillId="14" borderId="143" applyNumberFormat="0" applyAlignment="0" applyProtection="0">
      <alignment vertical="center"/>
    </xf>
    <xf numFmtId="0" fontId="58" fillId="0" borderId="155" applyNumberFormat="0" applyFill="0" applyAlignment="0" applyProtection="0">
      <alignment vertical="center"/>
    </xf>
    <xf numFmtId="0" fontId="12" fillId="9" borderId="152" applyNumberFormat="0" applyFont="0" applyAlignment="0" applyProtection="0"/>
    <xf numFmtId="0" fontId="12" fillId="9" borderId="165" applyNumberFormat="0" applyFont="0" applyAlignment="0" applyProtection="0"/>
    <xf numFmtId="0" fontId="47" fillId="32" borderId="146" applyNumberFormat="0" applyAlignment="0" applyProtection="0"/>
    <xf numFmtId="0" fontId="12" fillId="9" borderId="152" applyNumberFormat="0" applyFont="0" applyAlignment="0" applyProtection="0">
      <alignment vertical="center"/>
    </xf>
    <xf numFmtId="0" fontId="58" fillId="0" borderId="155" applyNumberFormat="0" applyFill="0" applyAlignment="0" applyProtection="0">
      <alignment vertical="center"/>
    </xf>
    <xf numFmtId="2" fontId="48" fillId="36" borderId="154" applyProtection="0">
      <alignment horizontal="center"/>
    </xf>
    <xf numFmtId="14" fontId="49" fillId="35" borderId="154" applyProtection="0">
      <alignment horizontal="left"/>
    </xf>
    <xf numFmtId="0" fontId="63" fillId="14" borderId="163" applyNumberFormat="0" applyAlignment="0" applyProtection="0">
      <alignment vertical="center"/>
    </xf>
    <xf numFmtId="0" fontId="58" fillId="0" borderId="168" applyNumberFormat="0" applyFill="0" applyAlignment="0" applyProtection="0">
      <alignment vertical="center"/>
    </xf>
    <xf numFmtId="0" fontId="58" fillId="0" borderId="168" applyNumberFormat="0" applyFill="0" applyAlignment="0" applyProtection="0">
      <alignment vertical="center"/>
    </xf>
    <xf numFmtId="0" fontId="63" fillId="14" borderId="143" applyNumberFormat="0" applyAlignment="0" applyProtection="0">
      <alignment vertical="center"/>
    </xf>
    <xf numFmtId="0" fontId="63" fillId="8" borderId="143" applyNumberFormat="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62" fillId="8" borderId="143" applyNumberFormat="0" applyAlignment="0" applyProtection="0"/>
    <xf numFmtId="0" fontId="74" fillId="7" borderId="143" applyNumberFormat="0" applyAlignment="0" applyProtection="0">
      <alignment vertical="center"/>
    </xf>
    <xf numFmtId="0" fontId="12" fillId="9" borderId="144" applyNumberFormat="0" applyFon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alignment vertical="center"/>
    </xf>
    <xf numFmtId="0" fontId="58" fillId="0" borderId="147" applyNumberFormat="0" applyFill="0" applyAlignment="0" applyProtection="0">
      <alignment vertical="center"/>
    </xf>
    <xf numFmtId="0" fontId="58" fillId="0" borderId="148"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14" fontId="49" fillId="35" borderId="146" applyProtection="0">
      <alignment horizontal="right"/>
    </xf>
    <xf numFmtId="2" fontId="49" fillId="32" borderId="146" applyProtection="0"/>
    <xf numFmtId="2" fontId="52" fillId="34" borderId="146" applyProtection="0"/>
    <xf numFmtId="14" fontId="49" fillId="35" borderId="146" applyProtection="0">
      <alignment horizontal="left"/>
    </xf>
    <xf numFmtId="2" fontId="49" fillId="32" borderId="146" applyProtection="0"/>
    <xf numFmtId="14" fontId="49" fillId="35" borderId="146" applyProtection="0">
      <alignment horizontal="right"/>
    </xf>
    <xf numFmtId="0" fontId="46" fillId="14" borderId="145" applyNumberFormat="0" applyAlignment="0" applyProtection="0">
      <alignment vertical="center"/>
    </xf>
    <xf numFmtId="10" fontId="33" fillId="28" borderId="149" applyNumberFormat="0" applyBorder="0" applyAlignment="0" applyProtection="0"/>
    <xf numFmtId="2" fontId="52" fillId="34" borderId="146" applyProtection="0">
      <alignment horizontal="center"/>
    </xf>
    <xf numFmtId="2" fontId="48" fillId="36" borderId="146" applyProtection="0"/>
    <xf numFmtId="0" fontId="12" fillId="9" borderId="144" applyNumberFormat="0" applyFont="0" applyAlignment="0" applyProtection="0">
      <alignment vertical="center"/>
    </xf>
    <xf numFmtId="2" fontId="52" fillId="34" borderId="146" applyProtection="0"/>
    <xf numFmtId="0" fontId="54" fillId="0" borderId="147" applyNumberFormat="0" applyFill="0" applyAlignment="0" applyProtection="0">
      <alignment vertical="center"/>
    </xf>
    <xf numFmtId="2" fontId="48" fillId="36" borderId="146" applyProtection="0">
      <alignment horizontal="center"/>
    </xf>
    <xf numFmtId="2" fontId="48" fillId="36" borderId="146" applyProtection="0">
      <alignment horizontal="center"/>
    </xf>
    <xf numFmtId="0" fontId="27" fillId="14" borderId="143" applyNumberFormat="0" applyAlignment="0" applyProtection="0">
      <alignment vertical="center"/>
    </xf>
    <xf numFmtId="0" fontId="62" fillId="8" borderId="143" applyNumberFormat="0" applyAlignment="0" applyProtection="0"/>
    <xf numFmtId="0" fontId="50" fillId="32" borderId="146" applyNumberFormat="0" applyProtection="0">
      <alignment horizontal="left"/>
    </xf>
    <xf numFmtId="0" fontId="58" fillId="0" borderId="147" applyNumberFormat="0" applyFill="0" applyAlignment="0" applyProtection="0">
      <alignment vertical="center"/>
    </xf>
    <xf numFmtId="2" fontId="49" fillId="32" borderId="146" applyProtection="0"/>
    <xf numFmtId="0" fontId="63" fillId="14" borderId="143" applyNumberFormat="0" applyAlignment="0" applyProtection="0">
      <alignment vertical="center"/>
    </xf>
    <xf numFmtId="2" fontId="52" fillId="34" borderId="146" applyProtection="0"/>
    <xf numFmtId="0" fontId="14" fillId="31" borderId="144" applyNumberFormat="0" applyAlignment="0" applyProtection="0"/>
    <xf numFmtId="0" fontId="63" fillId="8" borderId="163" applyNumberFormat="0" applyAlignment="0" applyProtection="0">
      <alignment vertical="center"/>
    </xf>
    <xf numFmtId="0" fontId="63" fillId="14" borderId="163" applyNumberFormat="0" applyAlignment="0" applyProtection="0">
      <alignment vertical="center"/>
    </xf>
    <xf numFmtId="0" fontId="12" fillId="9" borderId="165" applyNumberFormat="0" applyFont="0" applyAlignment="0" applyProtection="0"/>
    <xf numFmtId="0" fontId="39" fillId="7" borderId="150" applyNumberFormat="0" applyAlignment="0" applyProtection="0">
      <alignment vertical="center"/>
    </xf>
    <xf numFmtId="0" fontId="58" fillId="0" borderId="168" applyNumberFormat="0" applyFill="0" applyAlignment="0" applyProtection="0">
      <alignment vertical="center"/>
    </xf>
    <xf numFmtId="0" fontId="58" fillId="0" borderId="168" applyNumberFormat="0" applyFill="0" applyAlignment="0" applyProtection="0">
      <alignment vertical="center"/>
    </xf>
    <xf numFmtId="0" fontId="58" fillId="0" borderId="168" applyNumberFormat="0" applyFill="0" applyAlignment="0" applyProtection="0">
      <alignment vertical="center"/>
    </xf>
    <xf numFmtId="0" fontId="58" fillId="0" borderId="156" applyNumberFormat="0" applyFill="0" applyAlignment="0" applyProtection="0">
      <alignment vertical="center"/>
    </xf>
    <xf numFmtId="0" fontId="58" fillId="0" borderId="155" applyNumberFormat="0" applyFill="0" applyAlignment="0" applyProtection="0">
      <alignment vertical="center"/>
    </xf>
    <xf numFmtId="0" fontId="14" fillId="31" borderId="152" applyNumberFormat="0" applyAlignment="0" applyProtection="0"/>
    <xf numFmtId="0" fontId="12" fillId="9" borderId="152" applyNumberFormat="0" applyFont="0" applyAlignment="0" applyProtection="0">
      <alignment vertical="center"/>
    </xf>
    <xf numFmtId="0" fontId="63" fillId="14" borderId="150" applyNumberFormat="0" applyAlignment="0" applyProtection="0">
      <alignment vertical="center"/>
    </xf>
    <xf numFmtId="0" fontId="12" fillId="9" borderId="144" applyNumberFormat="0" applyFont="0" applyAlignment="0" applyProtection="0">
      <alignment vertical="center"/>
    </xf>
    <xf numFmtId="0" fontId="63" fillId="8" borderId="143" applyNumberFormat="0" applyAlignment="0" applyProtection="0">
      <alignment vertical="center"/>
    </xf>
    <xf numFmtId="14" fontId="49" fillId="35" borderId="146" applyProtection="0">
      <alignment horizontal="right"/>
    </xf>
    <xf numFmtId="0" fontId="12" fillId="9" borderId="165" applyNumberFormat="0" applyFont="0" applyAlignment="0" applyProtection="0">
      <alignment vertical="center"/>
    </xf>
    <xf numFmtId="0" fontId="74" fillId="7" borderId="163"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75" fillId="8" borderId="145" applyNumberFormat="0" applyAlignment="0" applyProtection="0">
      <alignment vertical="center"/>
    </xf>
    <xf numFmtId="0" fontId="80" fillId="0" borderId="148" applyNumberFormat="0" applyFill="0" applyAlignment="0" applyProtection="0"/>
    <xf numFmtId="0" fontId="74" fillId="7" borderId="143" applyNumberFormat="0" applyAlignment="0" applyProtection="0">
      <alignment vertical="center"/>
    </xf>
    <xf numFmtId="0" fontId="46" fillId="14" borderId="145" applyNumberFormat="0" applyAlignment="0" applyProtection="0">
      <alignment vertical="center"/>
    </xf>
    <xf numFmtId="0" fontId="63" fillId="14" borderId="143" applyNumberFormat="0" applyAlignment="0" applyProtection="0">
      <alignment vertical="center"/>
    </xf>
    <xf numFmtId="0" fontId="27" fillId="14" borderId="143" applyNumberFormat="0" applyAlignment="0" applyProtection="0">
      <alignment vertical="center"/>
    </xf>
    <xf numFmtId="0" fontId="63" fillId="8" borderId="143" applyNumberFormat="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62" fillId="8" borderId="143" applyNumberFormat="0" applyAlignment="0" applyProtection="0"/>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75" fillId="14" borderId="137"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5" fillId="14" borderId="137" applyNumberFormat="0" applyAlignment="0" applyProtection="0">
      <alignment vertical="center"/>
    </xf>
    <xf numFmtId="0" fontId="75" fillId="8" borderId="137" applyNumberFormat="0" applyAlignment="0" applyProtection="0">
      <alignment vertical="center"/>
    </xf>
    <xf numFmtId="0" fontId="54" fillId="0" borderId="147" applyNumberFormat="0" applyFill="0" applyAlignment="0" applyProtection="0">
      <alignment vertical="center"/>
    </xf>
    <xf numFmtId="0" fontId="58" fillId="0" borderId="147" applyNumberFormat="0" applyFill="0" applyAlignment="0" applyProtection="0">
      <alignment vertical="center"/>
    </xf>
    <xf numFmtId="0" fontId="75" fillId="14" borderId="145" applyNumberFormat="0" applyAlignment="0" applyProtection="0">
      <alignment vertical="center"/>
    </xf>
    <xf numFmtId="0" fontId="47" fillId="32" borderId="146" applyNumberFormat="0" applyAlignment="0" applyProtection="0"/>
    <xf numFmtId="0" fontId="12" fillId="9" borderId="136" applyNumberFormat="0" applyFont="0" applyAlignment="0" applyProtection="0"/>
    <xf numFmtId="0" fontId="12" fillId="9" borderId="144" applyNumberFormat="0" applyFont="0" applyAlignment="0" applyProtection="0">
      <alignment vertical="center"/>
    </xf>
    <xf numFmtId="14" fontId="49" fillId="35" borderId="138" applyProtection="0">
      <alignment horizontal="right"/>
    </xf>
    <xf numFmtId="0" fontId="50" fillId="32" borderId="138" applyNumberFormat="0" applyProtection="0">
      <alignment horizontal="left"/>
    </xf>
    <xf numFmtId="2" fontId="49" fillId="32" borderId="138" applyProtection="0"/>
    <xf numFmtId="14" fontId="49" fillId="35" borderId="138" applyProtection="0">
      <alignment horizontal="left"/>
    </xf>
    <xf numFmtId="2" fontId="48" fillId="34" borderId="138" applyProtection="0">
      <alignment horizontal="right"/>
    </xf>
    <xf numFmtId="14" fontId="49" fillId="35" borderId="138" applyProtection="0">
      <alignment horizontal="right"/>
    </xf>
    <xf numFmtId="2" fontId="52" fillId="34" borderId="146" applyProtection="0"/>
    <xf numFmtId="0" fontId="47" fillId="32" borderId="138" applyNumberFormat="0" applyAlignment="0" applyProtection="0"/>
    <xf numFmtId="14" fontId="49" fillId="35" borderId="146" applyProtection="0">
      <alignment horizontal="right"/>
    </xf>
    <xf numFmtId="0" fontId="14" fillId="31" borderId="136" applyNumberFormat="0" applyAlignment="0" applyProtection="0"/>
    <xf numFmtId="0" fontId="12" fillId="9" borderId="136" applyNumberFormat="0" applyFont="0" applyAlignment="0" applyProtection="0">
      <alignment vertical="center"/>
    </xf>
    <xf numFmtId="0" fontId="58" fillId="0" borderId="168" applyNumberFormat="0" applyFill="0" applyAlignment="0" applyProtection="0">
      <alignment vertical="center"/>
    </xf>
    <xf numFmtId="0" fontId="74" fillId="7" borderId="163" applyNumberFormat="0" applyAlignment="0" applyProtection="0">
      <alignment vertical="center"/>
    </xf>
    <xf numFmtId="2" fontId="48" fillId="34" borderId="146" applyProtection="0">
      <alignment horizontal="right"/>
    </xf>
    <xf numFmtId="2" fontId="52" fillId="34" borderId="154" applyProtection="0">
      <alignment horizontal="center"/>
    </xf>
    <xf numFmtId="0" fontId="62" fillId="8" borderId="163" applyNumberFormat="0" applyAlignment="0" applyProtection="0"/>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58" fillId="0" borderId="155" applyNumberFormat="0" applyFill="0" applyAlignment="0" applyProtection="0">
      <alignment vertical="center"/>
    </xf>
    <xf numFmtId="14" fontId="49" fillId="35" borderId="154" applyProtection="0">
      <alignment horizontal="right"/>
    </xf>
    <xf numFmtId="0" fontId="58" fillId="0" borderId="168" applyNumberFormat="0" applyFill="0" applyAlignment="0" applyProtection="0">
      <alignment vertical="center"/>
    </xf>
    <xf numFmtId="0" fontId="75" fillId="14" borderId="145"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74" fillId="7" borderId="141" applyNumberFormat="0" applyAlignment="0" applyProtection="0">
      <alignment vertical="center"/>
    </xf>
    <xf numFmtId="0" fontId="12" fillId="9" borderId="136" applyNumberFormat="0" applyFont="0" applyAlignment="0" applyProtection="0">
      <alignment vertical="center"/>
    </xf>
    <xf numFmtId="0" fontId="75" fillId="14" borderId="145" applyNumberFormat="0" applyAlignment="0" applyProtection="0">
      <alignment vertical="center"/>
    </xf>
    <xf numFmtId="0" fontId="63" fillId="14" borderId="141" applyNumberFormat="0" applyAlignment="0" applyProtection="0">
      <alignment vertical="center"/>
    </xf>
    <xf numFmtId="0" fontId="63" fillId="14" borderId="143" applyNumberFormat="0" applyAlignment="0" applyProtection="0">
      <alignment vertical="center"/>
    </xf>
    <xf numFmtId="0" fontId="80" fillId="0" borderId="148" applyNumberFormat="0" applyFill="0" applyAlignment="0" applyProtection="0"/>
    <xf numFmtId="0" fontId="14" fillId="31" borderId="144" applyNumberFormat="0" applyAlignment="0" applyProtection="0"/>
    <xf numFmtId="0" fontId="75" fillId="14" borderId="137" applyNumberFormat="0" applyAlignment="0" applyProtection="0">
      <alignment vertical="center"/>
    </xf>
    <xf numFmtId="0" fontId="80" fillId="0" borderId="140" applyNumberFormat="0" applyFill="0" applyAlignment="0" applyProtection="0"/>
    <xf numFmtId="0" fontId="58" fillId="0" borderId="148" applyNumberFormat="0" applyFill="0" applyAlignment="0" applyProtection="0">
      <alignment vertical="center"/>
    </xf>
    <xf numFmtId="2" fontId="52" fillId="34" borderId="146" applyProtection="0">
      <alignment horizontal="center"/>
    </xf>
    <xf numFmtId="0" fontId="75" fillId="14" borderId="137" applyNumberFormat="0" applyAlignment="0" applyProtection="0">
      <alignment vertical="center"/>
    </xf>
    <xf numFmtId="0" fontId="14" fillId="31" borderId="144" applyNumberFormat="0" applyAlignment="0" applyProtection="0"/>
    <xf numFmtId="2" fontId="52" fillId="34" borderId="138" applyProtection="0"/>
    <xf numFmtId="2" fontId="48" fillId="36" borderId="138" applyProtection="0"/>
    <xf numFmtId="0" fontId="63" fillId="14" borderId="143" applyNumberFormat="0" applyAlignment="0" applyProtection="0">
      <alignment vertical="center"/>
    </xf>
    <xf numFmtId="2" fontId="52" fillId="34" borderId="146" applyProtection="0"/>
    <xf numFmtId="0" fontId="12" fillId="9" borderId="144" applyNumberFormat="0" applyFon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2" fontId="52" fillId="34" borderId="146" applyProtection="0">
      <alignment horizontal="center"/>
    </xf>
    <xf numFmtId="0" fontId="74" fillId="7" borderId="143"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14" fillId="31" borderId="144" applyNumberFormat="0" applyAlignment="0" applyProtection="0"/>
    <xf numFmtId="14" fontId="49" fillId="35" borderId="146" applyProtection="0">
      <alignment horizontal="right"/>
    </xf>
    <xf numFmtId="2" fontId="49" fillId="32" borderId="146" applyProtection="0"/>
    <xf numFmtId="0" fontId="63" fillId="14" borderId="143" applyNumberFormat="0" applyAlignment="0" applyProtection="0">
      <alignment vertical="center"/>
    </xf>
    <xf numFmtId="2" fontId="48" fillId="33" borderId="146" applyProtection="0"/>
    <xf numFmtId="0" fontId="47" fillId="32" borderId="138" applyNumberFormat="0" applyAlignment="0" applyProtection="0"/>
    <xf numFmtId="0" fontId="58" fillId="0" borderId="168" applyNumberFormat="0" applyFill="0" applyAlignment="0" applyProtection="0">
      <alignment vertical="center"/>
    </xf>
    <xf numFmtId="0" fontId="14" fillId="31" borderId="136" applyNumberFormat="0" applyAlignment="0" applyProtection="0"/>
    <xf numFmtId="0" fontId="14" fillId="31" borderId="136" applyNumberFormat="0" applyAlignment="0" applyProtection="0"/>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63" fillId="14" borderId="141" applyNumberFormat="0" applyAlignment="0" applyProtection="0">
      <alignment vertical="center"/>
    </xf>
    <xf numFmtId="0" fontId="12" fillId="9" borderId="136" applyNumberFormat="0" applyFont="0" applyAlignment="0" applyProtection="0">
      <alignment vertical="center"/>
    </xf>
    <xf numFmtId="0" fontId="27" fillId="14" borderId="163" applyNumberFormat="0" applyAlignment="0" applyProtection="0">
      <alignment vertical="center"/>
    </xf>
    <xf numFmtId="0" fontId="39" fillId="7" borderId="150"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74" fillId="7" borderId="163" applyNumberFormat="0" applyAlignment="0" applyProtection="0">
      <alignment vertical="center"/>
    </xf>
    <xf numFmtId="2" fontId="47" fillId="33" borderId="146" applyProtection="0">
      <alignment horizontal="right"/>
    </xf>
    <xf numFmtId="0" fontId="12" fillId="9" borderId="165" applyNumberFormat="0" applyFont="0" applyAlignment="0" applyProtection="0">
      <alignment vertical="center"/>
    </xf>
    <xf numFmtId="0" fontId="63" fillId="14" borderId="163" applyNumberFormat="0" applyAlignment="0" applyProtection="0">
      <alignment vertical="center"/>
    </xf>
    <xf numFmtId="0" fontId="75" fillId="14" borderId="166" applyNumberFormat="0" applyAlignment="0" applyProtection="0">
      <alignment vertical="center"/>
    </xf>
    <xf numFmtId="0" fontId="58" fillId="0" borderId="155" applyNumberFormat="0" applyFill="0" applyAlignment="0" applyProtection="0">
      <alignment vertical="center"/>
    </xf>
    <xf numFmtId="0" fontId="63" fillId="14" borderId="150" applyNumberFormat="0" applyAlignment="0" applyProtection="0">
      <alignment vertical="center"/>
    </xf>
    <xf numFmtId="0" fontId="14" fillId="31" borderId="152" applyNumberFormat="0" applyAlignment="0" applyProtection="0"/>
    <xf numFmtId="0" fontId="58" fillId="0" borderId="168" applyNumberFormat="0" applyFill="0" applyAlignment="0" applyProtection="0">
      <alignment vertical="center"/>
    </xf>
    <xf numFmtId="0" fontId="46" fillId="14" borderId="145" applyNumberFormat="0" applyAlignment="0" applyProtection="0">
      <alignment vertical="center"/>
    </xf>
    <xf numFmtId="0" fontId="50" fillId="32" borderId="146" applyNumberFormat="0" applyProtection="0">
      <alignment horizontal="left"/>
    </xf>
    <xf numFmtId="0" fontId="58" fillId="0" borderId="147" applyNumberFormat="0" applyFill="0" applyAlignment="0" applyProtection="0">
      <alignment vertical="center"/>
    </xf>
    <xf numFmtId="0" fontId="63" fillId="8" borderId="150" applyNumberFormat="0" applyAlignment="0" applyProtection="0">
      <alignment vertical="center"/>
    </xf>
    <xf numFmtId="0" fontId="58" fillId="0" borderId="147" applyNumberFormat="0" applyFill="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44" applyNumberFormat="0" applyFont="0" applyAlignment="0" applyProtection="0"/>
    <xf numFmtId="0" fontId="12" fillId="9" borderId="144" applyNumberFormat="0" applyFont="0" applyAlignment="0" applyProtection="0">
      <alignment vertical="center"/>
    </xf>
    <xf numFmtId="0" fontId="63" fillId="14" borderId="163"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46" fillId="14" borderId="145" applyNumberFormat="0" applyAlignment="0" applyProtection="0">
      <alignment vertical="center"/>
    </xf>
    <xf numFmtId="0" fontId="75" fillId="14" borderId="145" applyNumberFormat="0" applyAlignment="0" applyProtection="0">
      <alignment vertical="center"/>
    </xf>
    <xf numFmtId="0" fontId="74" fillId="7" borderId="143" applyNumberFormat="0" applyAlignment="0" applyProtection="0">
      <alignment vertical="center"/>
    </xf>
    <xf numFmtId="0" fontId="80" fillId="0" borderId="148" applyNumberFormat="0" applyFill="0" applyAlignment="0" applyProtection="0"/>
    <xf numFmtId="0" fontId="80" fillId="0" borderId="148" applyNumberFormat="0" applyFill="0" applyAlignment="0" applyProtection="0"/>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8" borderId="145"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63" fillId="8" borderId="143" applyNumberFormat="0" applyAlignment="0" applyProtection="0">
      <alignment vertical="center"/>
    </xf>
    <xf numFmtId="0" fontId="63" fillId="14" borderId="143" applyNumberFormat="0" applyAlignment="0" applyProtection="0">
      <alignment vertical="center"/>
    </xf>
    <xf numFmtId="0" fontId="63" fillId="8" borderId="143" applyNumberFormat="0" applyAlignment="0" applyProtection="0">
      <alignment vertical="center"/>
    </xf>
    <xf numFmtId="0" fontId="12" fillId="9" borderId="144" applyNumberFormat="0" applyFont="0" applyAlignment="0" applyProtection="0"/>
    <xf numFmtId="0" fontId="62" fillId="8" borderId="143" applyNumberFormat="0" applyAlignment="0" applyProtection="0"/>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12" fillId="9" borderId="144" applyNumberFormat="0" applyFont="0" applyAlignment="0" applyProtection="0"/>
    <xf numFmtId="0" fontId="63" fillId="8" borderId="143"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46" fillId="14" borderId="153" applyNumberFormat="0" applyAlignment="0" applyProtection="0">
      <alignment vertical="center"/>
    </xf>
    <xf numFmtId="0" fontId="47" fillId="32" borderId="154" applyNumberFormat="0" applyAlignment="0" applyProtection="0"/>
    <xf numFmtId="0" fontId="47" fillId="32" borderId="154" applyNumberFormat="0" applyAlignment="0" applyProtection="0"/>
    <xf numFmtId="14" fontId="49" fillId="35" borderId="154" applyProtection="0">
      <alignment horizontal="right"/>
    </xf>
    <xf numFmtId="0" fontId="12" fillId="9" borderId="165" applyNumberFormat="0" applyFont="0" applyAlignment="0" applyProtection="0">
      <alignment vertical="center"/>
    </xf>
    <xf numFmtId="2" fontId="49" fillId="32" borderId="154" applyProtection="0"/>
    <xf numFmtId="2" fontId="48" fillId="33" borderId="154" applyProtection="0"/>
    <xf numFmtId="2" fontId="48" fillId="36" borderId="154" applyProtection="0">
      <alignment horizontal="center"/>
    </xf>
    <xf numFmtId="0" fontId="27" fillId="14" borderId="163" applyNumberFormat="0" applyAlignment="0" applyProtection="0">
      <alignment vertical="center"/>
    </xf>
    <xf numFmtId="0" fontId="58" fillId="0" borderId="156"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12" fillId="9" borderId="152" applyNumberFormat="0" applyFont="0" applyAlignment="0" applyProtection="0"/>
    <xf numFmtId="0" fontId="63" fillId="8" borderId="150" applyNumberFormat="0" applyAlignment="0" applyProtection="0">
      <alignment vertical="center"/>
    </xf>
    <xf numFmtId="2" fontId="48" fillId="34" borderId="146" applyProtection="0">
      <alignment horizontal="right"/>
    </xf>
    <xf numFmtId="0" fontId="58" fillId="0" borderId="147" applyNumberFormat="0" applyFill="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14" fontId="49" fillId="35" borderId="146" applyProtection="0">
      <alignment horizontal="right"/>
    </xf>
    <xf numFmtId="0" fontId="63" fillId="8" borderId="163" applyNumberFormat="0" applyAlignment="0" applyProtection="0">
      <alignment vertical="center"/>
    </xf>
    <xf numFmtId="0" fontId="75" fillId="14" borderId="166" applyNumberFormat="0" applyAlignment="0" applyProtection="0">
      <alignment vertical="center"/>
    </xf>
    <xf numFmtId="0" fontId="74" fillId="7" borderId="163" applyNumberFormat="0" applyAlignment="0" applyProtection="0">
      <alignment vertical="center"/>
    </xf>
    <xf numFmtId="14" fontId="49" fillId="35" borderId="154" applyProtection="0">
      <alignment horizontal="right"/>
    </xf>
    <xf numFmtId="2" fontId="48" fillId="34" borderId="154" applyProtection="0">
      <alignment horizontal="right"/>
    </xf>
    <xf numFmtId="2" fontId="47" fillId="33" borderId="154" applyProtection="0">
      <alignment horizontal="right"/>
    </xf>
    <xf numFmtId="14" fontId="49" fillId="35" borderId="154" applyProtection="0">
      <alignment horizontal="right"/>
    </xf>
    <xf numFmtId="0" fontId="12" fillId="9" borderId="165" applyNumberFormat="0" applyFont="0" applyAlignment="0" applyProtection="0">
      <alignment vertical="center"/>
    </xf>
    <xf numFmtId="2" fontId="52" fillId="34" borderId="154" applyProtection="0"/>
    <xf numFmtId="0" fontId="58" fillId="0" borderId="155" applyNumberFormat="0" applyFill="0" applyAlignment="0" applyProtection="0">
      <alignment vertical="center"/>
    </xf>
    <xf numFmtId="0" fontId="58" fillId="0" borderId="156"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62" fillId="8" borderId="150" applyNumberFormat="0" applyAlignment="0" applyProtection="0"/>
    <xf numFmtId="0" fontId="12" fillId="9" borderId="152" applyNumberFormat="0" applyFont="0" applyAlignment="0" applyProtection="0"/>
    <xf numFmtId="0" fontId="63" fillId="14" borderId="150"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63" fillId="14" borderId="163" applyNumberFormat="0" applyAlignment="0" applyProtection="0">
      <alignment vertical="center"/>
    </xf>
    <xf numFmtId="0" fontId="58" fillId="0" borderId="169" applyNumberFormat="0" applyFill="0" applyAlignment="0" applyProtection="0">
      <alignment vertical="center"/>
    </xf>
    <xf numFmtId="0" fontId="63" fillId="8" borderId="163" applyNumberFormat="0" applyAlignment="0" applyProtection="0">
      <alignment vertical="center"/>
    </xf>
    <xf numFmtId="0" fontId="63" fillId="14" borderId="163" applyNumberFormat="0" applyAlignment="0" applyProtection="0">
      <alignment vertical="center"/>
    </xf>
    <xf numFmtId="0" fontId="62" fillId="8" borderId="163" applyNumberFormat="0" applyAlignment="0" applyProtection="0"/>
    <xf numFmtId="0" fontId="27" fillId="14" borderId="163" applyNumberFormat="0" applyAlignment="0" applyProtection="0">
      <alignment vertical="center"/>
    </xf>
    <xf numFmtId="0" fontId="27" fillId="14" borderId="143" applyNumberFormat="0" applyAlignment="0" applyProtection="0">
      <alignment vertical="center"/>
    </xf>
    <xf numFmtId="0" fontId="75" fillId="14" borderId="166" applyNumberFormat="0" applyAlignment="0" applyProtection="0">
      <alignment vertical="center"/>
    </xf>
    <xf numFmtId="0" fontId="75" fillId="8" borderId="166" applyNumberFormat="0" applyAlignment="0" applyProtection="0">
      <alignment vertical="center"/>
    </xf>
    <xf numFmtId="0" fontId="12" fillId="9" borderId="144" applyNumberFormat="0" applyFont="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46" fillId="14" borderId="145" applyNumberFormat="0" applyAlignment="0" applyProtection="0">
      <alignment vertical="center"/>
    </xf>
    <xf numFmtId="0" fontId="46" fillId="14" borderId="145" applyNumberFormat="0" applyAlignment="0" applyProtection="0">
      <alignment vertical="center"/>
    </xf>
    <xf numFmtId="0" fontId="27" fillId="14" borderId="143"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12" fillId="9" borderId="165" applyNumberFormat="0" applyFont="0" applyAlignment="0" applyProtection="0">
      <alignment vertical="center"/>
    </xf>
    <xf numFmtId="0" fontId="75" fillId="14" borderId="166" applyNumberForma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74" fillId="7" borderId="163" applyNumberFormat="0" applyAlignment="0" applyProtection="0">
      <alignment vertical="center"/>
    </xf>
    <xf numFmtId="0" fontId="75" fillId="14" borderId="166" applyNumberFormat="0" applyAlignment="0" applyProtection="0">
      <alignment vertical="center"/>
    </xf>
    <xf numFmtId="0" fontId="12" fillId="9" borderId="165" applyNumberFormat="0" applyFont="0" applyAlignment="0" applyProtection="0">
      <alignment vertical="center"/>
    </xf>
    <xf numFmtId="0" fontId="74" fillId="7" borderId="163" applyNumberFormat="0" applyAlignment="0" applyProtection="0">
      <alignment vertical="center"/>
    </xf>
    <xf numFmtId="0" fontId="74" fillId="7" borderId="163" applyNumberForma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27" fillId="14" borderId="150" applyNumberFormat="0" applyAlignment="0" applyProtection="0">
      <alignment vertical="center"/>
    </xf>
    <xf numFmtId="0" fontId="47" fillId="32" borderId="146" applyNumberFormat="0" applyAlignment="0" applyProtection="0"/>
    <xf numFmtId="0" fontId="75" fillId="14" borderId="145"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2" fontId="49" fillId="32" borderId="146" applyProtection="0"/>
    <xf numFmtId="0" fontId="14" fillId="31" borderId="144" applyNumberFormat="0" applyAlignment="0" applyProtection="0"/>
    <xf numFmtId="0" fontId="12" fillId="9" borderId="144" applyNumberFormat="0" applyFont="0" applyAlignment="0" applyProtection="0">
      <alignment vertical="center"/>
    </xf>
    <xf numFmtId="2" fontId="48" fillId="34" borderId="146" applyProtection="0">
      <alignment horizontal="right"/>
    </xf>
    <xf numFmtId="0" fontId="12" fillId="9" borderId="144" applyNumberFormat="0" applyFont="0" applyAlignment="0" applyProtection="0">
      <alignment vertical="center"/>
    </xf>
    <xf numFmtId="0" fontId="47" fillId="32" borderId="146" applyNumberFormat="0" applyAlignment="0" applyProtection="0"/>
    <xf numFmtId="0" fontId="80" fillId="0" borderId="148" applyNumberFormat="0" applyFill="0" applyAlignment="0" applyProtection="0"/>
    <xf numFmtId="0" fontId="63" fillId="14" borderId="143" applyNumberFormat="0" applyAlignment="0" applyProtection="0">
      <alignment vertical="center"/>
    </xf>
    <xf numFmtId="0" fontId="39" fillId="7" borderId="143" applyNumberFormat="0" applyAlignment="0" applyProtection="0">
      <alignment vertical="center"/>
    </xf>
    <xf numFmtId="0" fontId="63" fillId="14" borderId="143"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58" fillId="0" borderId="147" applyNumberFormat="0" applyFill="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63" fillId="8" borderId="143" applyNumberFormat="0" applyAlignment="0" applyProtection="0">
      <alignment vertical="center"/>
    </xf>
    <xf numFmtId="0" fontId="14" fillId="31" borderId="144" applyNumberFormat="0" applyAlignment="0" applyProtection="0"/>
    <xf numFmtId="0" fontId="63" fillId="14" borderId="150" applyNumberFormat="0" applyAlignment="0" applyProtection="0">
      <alignment vertical="center"/>
    </xf>
    <xf numFmtId="0" fontId="12" fillId="9" borderId="144" applyNumberFormat="0" applyFont="0" applyAlignment="0" applyProtection="0">
      <alignment vertical="center"/>
    </xf>
    <xf numFmtId="0" fontId="63" fillId="8" borderId="163" applyNumberFormat="0" applyAlignment="0" applyProtection="0">
      <alignment vertical="center"/>
    </xf>
    <xf numFmtId="0" fontId="12" fillId="9" borderId="165" applyNumberFormat="0" applyFont="0" applyAlignment="0" applyProtection="0">
      <alignment vertical="center"/>
    </xf>
    <xf numFmtId="0" fontId="50" fillId="32" borderId="154" applyNumberFormat="0" applyProtection="0">
      <alignment horizontal="left"/>
    </xf>
    <xf numFmtId="2" fontId="47" fillId="33" borderId="154" applyProtection="0">
      <alignment horizontal="right"/>
    </xf>
    <xf numFmtId="0" fontId="12" fillId="9" borderId="165" applyNumberFormat="0" applyFont="0" applyAlignment="0" applyProtection="0">
      <alignment vertical="center"/>
    </xf>
    <xf numFmtId="0" fontId="63" fillId="14" borderId="163" applyNumberFormat="0" applyAlignment="0" applyProtection="0">
      <alignment vertical="center"/>
    </xf>
    <xf numFmtId="14" fontId="49" fillId="35" borderId="146" applyProtection="0">
      <alignment horizontal="left"/>
    </xf>
    <xf numFmtId="0" fontId="12" fillId="9" borderId="165" applyNumberFormat="0" applyFont="0" applyAlignment="0" applyProtection="0">
      <alignment vertical="center"/>
    </xf>
    <xf numFmtId="0" fontId="75" fillId="14" borderId="166" applyNumberFormat="0" applyAlignment="0" applyProtection="0">
      <alignment vertical="center"/>
    </xf>
    <xf numFmtId="0" fontId="74" fillId="7" borderId="163" applyNumberFormat="0" applyAlignment="0" applyProtection="0">
      <alignment vertical="center"/>
    </xf>
    <xf numFmtId="0" fontId="63" fillId="14" borderId="163" applyNumberFormat="0" applyAlignment="0" applyProtection="0">
      <alignment vertical="center"/>
    </xf>
    <xf numFmtId="0" fontId="75" fillId="14" borderId="166" applyNumberFormat="0" applyAlignment="0" applyProtection="0">
      <alignment vertical="center"/>
    </xf>
    <xf numFmtId="14" fontId="49" fillId="35" borderId="146" applyProtection="0">
      <alignment horizontal="left"/>
    </xf>
    <xf numFmtId="0" fontId="14" fillId="31" borderId="144" applyNumberFormat="0" applyAlignment="0" applyProtection="0"/>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xf numFmtId="0" fontId="80" fillId="0" borderId="148" applyNumberFormat="0" applyFill="0" applyAlignment="0" applyProtection="0"/>
    <xf numFmtId="0" fontId="63" fillId="14" borderId="143" applyNumberFormat="0" applyAlignment="0" applyProtection="0">
      <alignment vertical="center"/>
    </xf>
    <xf numFmtId="0" fontId="74" fillId="7" borderId="143" applyNumberForma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47" fillId="32" borderId="146" applyNumberFormat="0" applyAlignment="0" applyProtection="0"/>
    <xf numFmtId="14" fontId="49" fillId="35" borderId="146" applyProtection="0">
      <alignment horizontal="right"/>
    </xf>
    <xf numFmtId="0" fontId="74" fillId="7" borderId="163" applyNumberFormat="0" applyAlignment="0" applyProtection="0">
      <alignment vertical="center"/>
    </xf>
    <xf numFmtId="0" fontId="75" fillId="14" borderId="166" applyNumberFormat="0" applyAlignment="0" applyProtection="0">
      <alignment vertical="center"/>
    </xf>
    <xf numFmtId="0" fontId="63" fillId="14" borderId="163" applyNumberFormat="0" applyAlignment="0" applyProtection="0">
      <alignment vertical="center"/>
    </xf>
    <xf numFmtId="0" fontId="75" fillId="14" borderId="166" applyNumberFormat="0" applyAlignment="0" applyProtection="0">
      <alignment vertical="center"/>
    </xf>
    <xf numFmtId="0" fontId="12" fillId="9" borderId="165" applyNumberFormat="0" applyFont="0" applyAlignment="0" applyProtection="0">
      <alignment vertical="center"/>
    </xf>
    <xf numFmtId="0" fontId="63" fillId="14" borderId="163" applyNumberFormat="0" applyAlignment="0" applyProtection="0">
      <alignment vertical="center"/>
    </xf>
    <xf numFmtId="0" fontId="12" fillId="9" borderId="165" applyNumberFormat="0" applyFont="0" applyAlignment="0" applyProtection="0">
      <alignment vertical="center"/>
    </xf>
    <xf numFmtId="14" fontId="49" fillId="35" borderId="154" applyProtection="0">
      <alignment horizontal="right"/>
    </xf>
    <xf numFmtId="2" fontId="49" fillId="32" borderId="154" applyProtection="0"/>
    <xf numFmtId="0" fontId="63" fillId="14" borderId="143" applyNumberFormat="0" applyAlignment="0" applyProtection="0">
      <alignment vertical="center"/>
    </xf>
    <xf numFmtId="0" fontId="12" fillId="9" borderId="152" applyNumberFormat="0" applyFont="0" applyAlignment="0" applyProtection="0"/>
    <xf numFmtId="0" fontId="74" fillId="7" borderId="163" applyNumberFormat="0" applyAlignment="0" applyProtection="0">
      <alignment vertical="center"/>
    </xf>
    <xf numFmtId="0" fontId="12" fillId="9" borderId="144" applyNumberFormat="0" applyFont="0" applyAlignment="0" applyProtection="0">
      <alignment vertical="center"/>
    </xf>
    <xf numFmtId="0" fontId="63" fillId="14" borderId="163" applyNumberFormat="0" applyAlignment="0" applyProtection="0">
      <alignment vertical="center"/>
    </xf>
    <xf numFmtId="0" fontId="63" fillId="8" borderId="143" applyNumberFormat="0" applyAlignment="0" applyProtection="0">
      <alignment vertical="center"/>
    </xf>
    <xf numFmtId="0" fontId="27" fillId="14" borderId="143" applyNumberFormat="0" applyAlignment="0" applyProtection="0">
      <alignment vertical="center"/>
    </xf>
    <xf numFmtId="0" fontId="63" fillId="14" borderId="143" applyNumberFormat="0" applyAlignment="0" applyProtection="0">
      <alignment vertical="center"/>
    </xf>
    <xf numFmtId="0" fontId="58" fillId="0" borderId="147" applyNumberFormat="0" applyFill="0" applyAlignment="0" applyProtection="0">
      <alignment vertical="center"/>
    </xf>
    <xf numFmtId="0" fontId="74" fillId="7" borderId="143" applyNumberFormat="0" applyAlignment="0" applyProtection="0">
      <alignment vertical="center"/>
    </xf>
    <xf numFmtId="0" fontId="63" fillId="14" borderId="143" applyNumberFormat="0" applyAlignment="0" applyProtection="0">
      <alignment vertical="center"/>
    </xf>
    <xf numFmtId="0" fontId="75" fillId="14" borderId="145" applyNumberFormat="0" applyAlignment="0" applyProtection="0">
      <alignment vertical="center"/>
    </xf>
    <xf numFmtId="0" fontId="75" fillId="8" borderId="145" applyNumberFormat="0" applyAlignment="0" applyProtection="0">
      <alignment vertical="center"/>
    </xf>
    <xf numFmtId="0" fontId="63" fillId="14" borderId="143" applyNumberFormat="0" applyAlignment="0" applyProtection="0">
      <alignment vertical="center"/>
    </xf>
    <xf numFmtId="0" fontId="62" fillId="8" borderId="143" applyNumberFormat="0" applyAlignment="0" applyProtection="0"/>
    <xf numFmtId="0" fontId="74" fillId="7" borderId="143" applyNumberFormat="0" applyAlignment="0" applyProtection="0">
      <alignment vertical="center"/>
    </xf>
    <xf numFmtId="0" fontId="27" fillId="14" borderId="143" applyNumberFormat="0" applyAlignment="0" applyProtection="0">
      <alignment vertical="center"/>
    </xf>
    <xf numFmtId="14" fontId="49" fillId="35" borderId="146" applyProtection="0">
      <alignment horizontal="right"/>
    </xf>
    <xf numFmtId="0" fontId="14" fillId="31" borderId="144" applyNumberFormat="0" applyAlignment="0" applyProtection="0"/>
    <xf numFmtId="14" fontId="49" fillId="35" borderId="146" applyProtection="0">
      <alignment horizontal="right"/>
    </xf>
    <xf numFmtId="0" fontId="39" fillId="7" borderId="143" applyNumberFormat="0" applyAlignment="0" applyProtection="0">
      <alignment vertical="center"/>
    </xf>
    <xf numFmtId="14" fontId="49" fillId="35" borderId="146" applyProtection="0">
      <alignment horizontal="left"/>
    </xf>
    <xf numFmtId="14" fontId="49" fillId="35" borderId="146" applyProtection="0">
      <alignment horizontal="left"/>
    </xf>
    <xf numFmtId="0" fontId="74" fillId="7" borderId="143" applyNumberFormat="0" applyAlignment="0" applyProtection="0">
      <alignment vertical="center"/>
    </xf>
    <xf numFmtId="0" fontId="75" fillId="8" borderId="145" applyNumberFormat="0" applyAlignment="0" applyProtection="0">
      <alignment vertical="center"/>
    </xf>
    <xf numFmtId="0" fontId="12" fillId="9" borderId="165" applyNumberFormat="0" applyFont="0" applyAlignment="0" applyProtection="0">
      <alignment vertical="center"/>
    </xf>
    <xf numFmtId="0" fontId="63" fillId="14" borderId="143" applyNumberForma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75" fillId="14" borderId="145"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80" fillId="0" borderId="148" applyNumberFormat="0" applyFill="0" applyAlignment="0" applyProtection="0"/>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74" fillId="7" borderId="143" applyNumberFormat="0" applyAlignment="0" applyProtection="0">
      <alignment vertical="center"/>
    </xf>
    <xf numFmtId="0" fontId="62" fillId="8" borderId="143" applyNumberFormat="0" applyAlignment="0" applyProtection="0"/>
    <xf numFmtId="0" fontId="63" fillId="14" borderId="143" applyNumberFormat="0" applyAlignment="0" applyProtection="0">
      <alignment vertical="center"/>
    </xf>
    <xf numFmtId="0" fontId="63" fillId="14" borderId="143" applyNumberFormat="0" applyAlignment="0" applyProtection="0">
      <alignment vertical="center"/>
    </xf>
    <xf numFmtId="0" fontId="62" fillId="8" borderId="143" applyNumberFormat="0" applyAlignment="0" applyProtection="0"/>
    <xf numFmtId="0" fontId="63" fillId="14" borderId="143" applyNumberFormat="0" applyAlignment="0" applyProtection="0">
      <alignment vertical="center"/>
    </xf>
    <xf numFmtId="0" fontId="58" fillId="0" borderId="148" applyNumberFormat="0" applyFill="0" applyAlignment="0" applyProtection="0">
      <alignment vertical="center"/>
    </xf>
    <xf numFmtId="0" fontId="62" fillId="8" borderId="143" applyNumberFormat="0" applyAlignment="0" applyProtection="0"/>
    <xf numFmtId="0" fontId="74" fillId="7" borderId="163" applyNumberFormat="0" applyAlignment="0" applyProtection="0">
      <alignment vertical="center"/>
    </xf>
    <xf numFmtId="0" fontId="75" fillId="14" borderId="166" applyNumberFormat="0" applyAlignment="0" applyProtection="0">
      <alignment vertical="center"/>
    </xf>
    <xf numFmtId="0" fontId="75" fillId="14" borderId="166" applyNumberFormat="0" applyAlignment="0" applyProtection="0">
      <alignment vertical="center"/>
    </xf>
    <xf numFmtId="0" fontId="74" fillId="7" borderId="16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5" fillId="8" borderId="145" applyNumberFormat="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74" fillId="7" borderId="143" applyNumberFormat="0" applyAlignment="0" applyProtection="0">
      <alignment vertical="center"/>
    </xf>
    <xf numFmtId="0" fontId="63" fillId="14" borderId="143" applyNumberForma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47" fillId="32" borderId="146" applyNumberFormat="0" applyAlignment="0" applyProtection="0"/>
    <xf numFmtId="0" fontId="62" fillId="8" borderId="150" applyNumberFormat="0" applyAlignment="0" applyProtection="0"/>
    <xf numFmtId="0" fontId="63" fillId="8" borderId="150" applyNumberFormat="0" applyAlignment="0" applyProtection="0">
      <alignment vertical="center"/>
    </xf>
    <xf numFmtId="0" fontId="63" fillId="8" borderId="143" applyNumberFormat="0" applyAlignment="0" applyProtection="0">
      <alignment vertical="center"/>
    </xf>
    <xf numFmtId="0" fontId="58" fillId="0" borderId="155" applyNumberFormat="0" applyFill="0" applyAlignment="0" applyProtection="0">
      <alignment vertical="center"/>
    </xf>
    <xf numFmtId="0" fontId="58" fillId="0" borderId="156" applyNumberFormat="0" applyFill="0" applyAlignment="0" applyProtection="0">
      <alignment vertical="center"/>
    </xf>
    <xf numFmtId="0" fontId="58" fillId="0" borderId="155" applyNumberFormat="0" applyFill="0" applyAlignment="0" applyProtection="0">
      <alignment vertical="center"/>
    </xf>
    <xf numFmtId="2" fontId="52" fillId="34" borderId="154" applyProtection="0"/>
    <xf numFmtId="2" fontId="49" fillId="32" borderId="154" applyProtection="0"/>
    <xf numFmtId="14" fontId="49" fillId="35" borderId="154" applyProtection="0">
      <alignment horizontal="left"/>
    </xf>
    <xf numFmtId="2" fontId="48" fillId="34" borderId="154" applyProtection="0">
      <alignment horizontal="right"/>
    </xf>
    <xf numFmtId="0" fontId="50" fillId="32" borderId="154" applyNumberFormat="0" applyProtection="0">
      <alignment horizontal="left"/>
    </xf>
    <xf numFmtId="0" fontId="54" fillId="0" borderId="155" applyNumberFormat="0" applyFill="0" applyAlignment="0" applyProtection="0">
      <alignment vertical="center"/>
    </xf>
    <xf numFmtId="0" fontId="74" fillId="7" borderId="163" applyNumberFormat="0" applyAlignment="0" applyProtection="0">
      <alignment vertical="center"/>
    </xf>
    <xf numFmtId="0" fontId="75" fillId="8" borderId="166" applyNumberFormat="0" applyAlignment="0" applyProtection="0">
      <alignment vertical="center"/>
    </xf>
    <xf numFmtId="0" fontId="75" fillId="14" borderId="166" applyNumberFormat="0" applyAlignment="0" applyProtection="0">
      <alignment vertical="center"/>
    </xf>
    <xf numFmtId="0" fontId="46" fillId="14" borderId="153" applyNumberFormat="0" applyAlignment="0" applyProtection="0">
      <alignment vertical="center"/>
    </xf>
    <xf numFmtId="0" fontId="63" fillId="14" borderId="163" applyNumberFormat="0" applyAlignment="0" applyProtection="0">
      <alignment vertical="center"/>
    </xf>
    <xf numFmtId="0" fontId="47" fillId="32" borderId="146" applyNumberFormat="0" applyAlignment="0" applyProtection="0"/>
    <xf numFmtId="0" fontId="39" fillId="7" borderId="163" applyNumberFormat="0" applyAlignment="0" applyProtection="0">
      <alignment vertical="center"/>
    </xf>
    <xf numFmtId="0" fontId="75" fillId="8" borderId="145" applyNumberFormat="0" applyAlignment="0" applyProtection="0">
      <alignment vertical="center"/>
    </xf>
    <xf numFmtId="0" fontId="12" fillId="9" borderId="144" applyNumberFormat="0" applyFont="0" applyAlignment="0" applyProtection="0">
      <alignment vertical="center"/>
    </xf>
    <xf numFmtId="0" fontId="63" fillId="8" borderId="143"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47" fillId="32" borderId="146" applyNumberFormat="0" applyAlignment="0" applyProtection="0"/>
    <xf numFmtId="0" fontId="63" fillId="14" borderId="150" applyNumberFormat="0" applyAlignment="0" applyProtection="0">
      <alignment vertical="center"/>
    </xf>
    <xf numFmtId="0" fontId="58" fillId="0" borderId="155" applyNumberFormat="0" applyFill="0" applyAlignment="0" applyProtection="0">
      <alignment vertical="center"/>
    </xf>
    <xf numFmtId="0" fontId="62" fillId="8" borderId="150" applyNumberFormat="0" applyAlignment="0" applyProtection="0"/>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4" fillId="0" borderId="155" applyNumberFormat="0" applyFill="0" applyAlignment="0" applyProtection="0">
      <alignment vertical="center"/>
    </xf>
    <xf numFmtId="2" fontId="52" fillId="34" borderId="154" applyProtection="0">
      <alignment horizontal="center"/>
    </xf>
    <xf numFmtId="2" fontId="52" fillId="34" borderId="154" applyProtection="0">
      <alignment horizontal="center"/>
    </xf>
    <xf numFmtId="14" fontId="49" fillId="35" borderId="154" applyProtection="0">
      <alignment horizontal="left"/>
    </xf>
    <xf numFmtId="14" fontId="49" fillId="35" borderId="154" applyProtection="0">
      <alignment horizontal="right"/>
    </xf>
    <xf numFmtId="2" fontId="48" fillId="34" borderId="154" applyProtection="0">
      <alignment horizontal="right"/>
    </xf>
    <xf numFmtId="14" fontId="49" fillId="35" borderId="154" applyProtection="0">
      <alignment horizontal="left"/>
    </xf>
    <xf numFmtId="0" fontId="63" fillId="14" borderId="143"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58" fillId="0" borderId="148"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8" applyNumberFormat="0" applyFill="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80" fillId="0" borderId="148" applyNumberFormat="0" applyFill="0" applyAlignment="0" applyProtection="0"/>
    <xf numFmtId="0" fontId="12" fillId="9" borderId="144" applyNumberFormat="0" applyFon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46" fillId="14" borderId="145" applyNumberFormat="0" applyAlignment="0" applyProtection="0">
      <alignment vertical="center"/>
    </xf>
    <xf numFmtId="0" fontId="27" fillId="14" borderId="143" applyNumberForma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39" fillId="7" borderId="143" applyNumberForma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8" borderId="143" applyNumberFormat="0" applyAlignment="0" applyProtection="0">
      <alignment vertical="center"/>
    </xf>
    <xf numFmtId="0" fontId="39" fillId="7" borderId="143" applyNumberFormat="0" applyAlignment="0" applyProtection="0">
      <alignment vertical="center"/>
    </xf>
    <xf numFmtId="0" fontId="80" fillId="0" borderId="148" applyNumberFormat="0" applyFill="0" applyAlignment="0" applyProtection="0"/>
    <xf numFmtId="0" fontId="74" fillId="7" borderId="143" applyNumberForma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58" fillId="0" borderId="155" applyNumberFormat="0" applyFill="0" applyAlignment="0" applyProtection="0">
      <alignment vertical="center"/>
    </xf>
    <xf numFmtId="2" fontId="52" fillId="34" borderId="154" applyProtection="0">
      <alignment horizontal="center"/>
    </xf>
    <xf numFmtId="14" fontId="49" fillId="35" borderId="154" applyProtection="0">
      <alignment horizontal="left"/>
    </xf>
    <xf numFmtId="0" fontId="12" fillId="9" borderId="144" applyNumberFormat="0" applyFon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27" fillId="14" borderId="143"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2" fillId="8" borderId="143" applyNumberFormat="0" applyAlignment="0" applyProtection="0"/>
    <xf numFmtId="0" fontId="63" fillId="14" borderId="143" applyNumberForma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80" fillId="0" borderId="148" applyNumberFormat="0" applyFill="0" applyAlignment="0" applyProtection="0"/>
    <xf numFmtId="0" fontId="74" fillId="7"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46" fillId="14" borderId="145" applyNumberFormat="0" applyAlignment="0" applyProtection="0">
      <alignment vertical="center"/>
    </xf>
    <xf numFmtId="0" fontId="80" fillId="0" borderId="148" applyNumberFormat="0" applyFill="0" applyAlignment="0" applyProtection="0"/>
    <xf numFmtId="0" fontId="74" fillId="7" borderId="143" applyNumberFormat="0" applyAlignment="0" applyProtection="0">
      <alignment vertical="center"/>
    </xf>
    <xf numFmtId="0" fontId="58" fillId="0" borderId="148" applyNumberFormat="0" applyFill="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5" fillId="8" borderId="145" applyNumberFormat="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58" fillId="0" borderId="148" applyNumberFormat="0" applyFill="0" applyAlignment="0" applyProtection="0">
      <alignment vertical="center"/>
    </xf>
    <xf numFmtId="0" fontId="39" fillId="7" borderId="143" applyNumberForma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58" fillId="0" borderId="148" applyNumberFormat="0" applyFill="0" applyAlignment="0" applyProtection="0">
      <alignment vertical="center"/>
    </xf>
    <xf numFmtId="0" fontId="62" fillId="8" borderId="143" applyNumberFormat="0" applyAlignment="0" applyProtection="0"/>
    <xf numFmtId="0" fontId="74" fillId="7" borderId="143" applyNumberFormat="0" applyAlignment="0" applyProtection="0">
      <alignment vertical="center"/>
    </xf>
    <xf numFmtId="0" fontId="74" fillId="7" borderId="143"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63" fillId="14" borderId="143" applyNumberFormat="0" applyAlignment="0" applyProtection="0">
      <alignment vertical="center"/>
    </xf>
    <xf numFmtId="0" fontId="46" fillId="14" borderId="145" applyNumberFormat="0" applyAlignment="0" applyProtection="0">
      <alignment vertical="center"/>
    </xf>
    <xf numFmtId="0" fontId="27" fillId="14" borderId="163" applyNumberFormat="0" applyAlignment="0" applyProtection="0">
      <alignment vertical="center"/>
    </xf>
    <xf numFmtId="0" fontId="74" fillId="7" borderId="163" applyNumberFormat="0" applyAlignment="0" applyProtection="0">
      <alignment vertical="center"/>
    </xf>
    <xf numFmtId="0" fontId="39" fillId="7" borderId="143" applyNumberFormat="0" applyAlignment="0" applyProtection="0">
      <alignment vertical="center"/>
    </xf>
    <xf numFmtId="0" fontId="75" fillId="14" borderId="166" applyNumberFormat="0" applyAlignment="0" applyProtection="0">
      <alignment vertical="center"/>
    </xf>
    <xf numFmtId="0" fontId="12" fillId="9" borderId="165" applyNumberFormat="0" applyFont="0" applyAlignment="0" applyProtection="0">
      <alignment vertical="center"/>
    </xf>
    <xf numFmtId="0" fontId="63" fillId="14" borderId="163" applyNumberFormat="0" applyAlignment="0" applyProtection="0">
      <alignment vertical="center"/>
    </xf>
    <xf numFmtId="0" fontId="46" fillId="14" borderId="153" applyNumberFormat="0" applyAlignment="0" applyProtection="0">
      <alignment vertical="center"/>
    </xf>
    <xf numFmtId="14" fontId="49" fillId="35" borderId="154" applyProtection="0">
      <alignment horizontal="right"/>
    </xf>
    <xf numFmtId="0" fontId="80" fillId="0" borderId="169" applyNumberFormat="0" applyFill="0" applyAlignment="0" applyProtection="0"/>
    <xf numFmtId="0" fontId="75" fillId="14" borderId="145" applyNumberFormat="0" applyAlignment="0" applyProtection="0">
      <alignment vertical="center"/>
    </xf>
    <xf numFmtId="0" fontId="58" fillId="0" borderId="155" applyNumberFormat="0" applyFill="0" applyAlignment="0" applyProtection="0">
      <alignment vertical="center"/>
    </xf>
    <xf numFmtId="2" fontId="52" fillId="34" borderId="154" applyProtection="0"/>
    <xf numFmtId="2" fontId="48" fillId="34" borderId="154" applyProtection="0">
      <alignment horizontal="right"/>
    </xf>
    <xf numFmtId="0" fontId="75" fillId="8" borderId="145"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8" applyNumberFormat="0" applyFill="0" applyAlignment="0" applyProtection="0">
      <alignment vertical="center"/>
    </xf>
    <xf numFmtId="0" fontId="12" fillId="9" borderId="144" applyNumberFormat="0" applyFont="0" applyAlignment="0" applyProtection="0"/>
    <xf numFmtId="14" fontId="49" fillId="35" borderId="146" applyProtection="0">
      <alignment horizontal="left"/>
    </xf>
    <xf numFmtId="0" fontId="75" fillId="14" borderId="166" applyNumberFormat="0" applyAlignment="0" applyProtection="0">
      <alignment vertical="center"/>
    </xf>
    <xf numFmtId="0" fontId="75" fillId="14" borderId="166" applyNumberFormat="0" applyAlignment="0" applyProtection="0">
      <alignment vertical="center"/>
    </xf>
    <xf numFmtId="0" fontId="74" fillId="7" borderId="163" applyNumberFormat="0" applyAlignment="0" applyProtection="0">
      <alignment vertical="center"/>
    </xf>
    <xf numFmtId="0" fontId="74" fillId="7" borderId="163" applyNumberFormat="0" applyAlignment="0" applyProtection="0">
      <alignment vertical="center"/>
    </xf>
    <xf numFmtId="0" fontId="80" fillId="0" borderId="169" applyNumberFormat="0" applyFill="0" applyAlignment="0" applyProtection="0"/>
    <xf numFmtId="0" fontId="12" fillId="9" borderId="165" applyNumberFormat="0" applyFont="0" applyAlignment="0" applyProtection="0">
      <alignment vertical="center"/>
    </xf>
    <xf numFmtId="0" fontId="39" fillId="7" borderId="141" applyNumberFormat="0" applyAlignment="0" applyProtection="0">
      <alignment vertical="center"/>
    </xf>
    <xf numFmtId="0" fontId="46" fillId="14" borderId="153" applyNumberFormat="0" applyAlignment="0" applyProtection="0">
      <alignment vertical="center"/>
    </xf>
    <xf numFmtId="0" fontId="54" fillId="0" borderId="155" applyNumberFormat="0" applyFill="0" applyAlignment="0" applyProtection="0">
      <alignment vertical="center"/>
    </xf>
    <xf numFmtId="14" fontId="49" fillId="35" borderId="154" applyProtection="0">
      <alignment horizontal="left"/>
    </xf>
    <xf numFmtId="0" fontId="75" fillId="14" borderId="166" applyNumberFormat="0" applyAlignment="0" applyProtection="0">
      <alignment vertical="center"/>
    </xf>
    <xf numFmtId="0" fontId="75" fillId="14" borderId="145" applyNumberFormat="0" applyAlignment="0" applyProtection="0">
      <alignment vertical="center"/>
    </xf>
    <xf numFmtId="0" fontId="75" fillId="14" borderId="166" applyNumberFormat="0" applyAlignment="0" applyProtection="0">
      <alignment vertical="center"/>
    </xf>
    <xf numFmtId="0" fontId="12" fillId="9" borderId="165" applyNumberFormat="0" applyFont="0" applyAlignment="0" applyProtection="0">
      <alignment vertical="center"/>
    </xf>
    <xf numFmtId="0" fontId="75" fillId="14" borderId="166" applyNumberFormat="0" applyAlignment="0" applyProtection="0">
      <alignment vertical="center"/>
    </xf>
    <xf numFmtId="0" fontId="14" fillId="31" borderId="144" applyNumberFormat="0" applyAlignment="0" applyProtection="0"/>
    <xf numFmtId="14" fontId="49" fillId="35" borderId="146" applyProtection="0">
      <alignment horizontal="right"/>
    </xf>
    <xf numFmtId="0" fontId="50" fillId="32" borderId="146" applyNumberFormat="0" applyProtection="0">
      <alignment horizontal="left"/>
    </xf>
    <xf numFmtId="2" fontId="47" fillId="33" borderId="146" applyProtection="0">
      <alignment horizontal="right"/>
    </xf>
    <xf numFmtId="0" fontId="63" fillId="14" borderId="163" applyNumberFormat="0" applyAlignment="0" applyProtection="0">
      <alignment vertical="center"/>
    </xf>
    <xf numFmtId="2" fontId="49" fillId="32" borderId="146" applyProtection="0"/>
    <xf numFmtId="2" fontId="52" fillId="34" borderId="146" applyProtection="0"/>
    <xf numFmtId="2" fontId="48" fillId="36" borderId="146" applyProtection="0">
      <alignment horizontal="center"/>
    </xf>
    <xf numFmtId="2" fontId="48" fillId="33" borderId="146" applyProtection="0"/>
    <xf numFmtId="2" fontId="49" fillId="32" borderId="146" applyProtection="0"/>
    <xf numFmtId="0" fontId="63" fillId="14" borderId="143" applyNumberForma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58" fillId="0" borderId="147" applyNumberFormat="0" applyFill="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58" fillId="0" borderId="148" applyNumberFormat="0" applyFill="0" applyAlignment="0" applyProtection="0">
      <alignment vertical="center"/>
    </xf>
    <xf numFmtId="0" fontId="63" fillId="8" borderId="143" applyNumberFormat="0" applyAlignment="0" applyProtection="0">
      <alignment vertical="center"/>
    </xf>
    <xf numFmtId="0" fontId="63" fillId="14" borderId="143" applyNumberFormat="0" applyAlignment="0" applyProtection="0">
      <alignment vertical="center"/>
    </xf>
    <xf numFmtId="0" fontId="39" fillId="7" borderId="143"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xf numFmtId="0" fontId="75" fillId="14" borderId="145" applyNumberFormat="0" applyAlignment="0" applyProtection="0">
      <alignment vertical="center"/>
    </xf>
    <xf numFmtId="0" fontId="63" fillId="14" borderId="143" applyNumberFormat="0" applyAlignment="0" applyProtection="0">
      <alignment vertical="center"/>
    </xf>
    <xf numFmtId="0" fontId="54" fillId="0" borderId="147" applyNumberFormat="0" applyFill="0" applyAlignment="0" applyProtection="0">
      <alignment vertical="center"/>
    </xf>
    <xf numFmtId="2" fontId="49" fillId="32" borderId="146" applyProtection="0"/>
    <xf numFmtId="0" fontId="58" fillId="0" borderId="147" applyNumberFormat="0" applyFill="0" applyAlignment="0" applyProtection="0">
      <alignment vertical="center"/>
    </xf>
    <xf numFmtId="0" fontId="46" fillId="14" borderId="145" applyNumberFormat="0" applyAlignment="0" applyProtection="0">
      <alignment vertical="center"/>
    </xf>
    <xf numFmtId="0" fontId="54" fillId="0" borderId="147" applyNumberFormat="0" applyFill="0" applyAlignment="0" applyProtection="0">
      <alignment vertical="center"/>
    </xf>
    <xf numFmtId="2" fontId="48" fillId="34" borderId="146" applyProtection="0">
      <alignment horizontal="right"/>
    </xf>
    <xf numFmtId="0" fontId="12" fillId="9" borderId="165" applyNumberFormat="0" applyFont="0" applyAlignment="0" applyProtection="0">
      <alignment vertical="center"/>
    </xf>
    <xf numFmtId="0" fontId="63" fillId="14" borderId="163" applyNumberFormat="0" applyAlignment="0" applyProtection="0">
      <alignment vertical="center"/>
    </xf>
    <xf numFmtId="14" fontId="49" fillId="35" borderId="146" applyProtection="0">
      <alignment horizontal="right"/>
    </xf>
    <xf numFmtId="0" fontId="46" fillId="14" borderId="166" applyNumberFormat="0" applyAlignment="0" applyProtection="0">
      <alignment vertical="center"/>
    </xf>
    <xf numFmtId="2" fontId="49" fillId="32" borderId="146" applyProtection="0"/>
    <xf numFmtId="2" fontId="49" fillId="32" borderId="146" applyProtection="0"/>
    <xf numFmtId="2" fontId="48" fillId="33" borderId="146" applyProtection="0"/>
    <xf numFmtId="2" fontId="52" fillId="34" borderId="146" applyProtection="0">
      <alignment horizontal="center"/>
    </xf>
    <xf numFmtId="2" fontId="48" fillId="33" borderId="146" applyProtection="0"/>
    <xf numFmtId="2" fontId="49" fillId="32" borderId="146" applyProtection="0"/>
    <xf numFmtId="0" fontId="58" fillId="0" borderId="147" applyNumberFormat="0" applyFill="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75" fillId="14" borderId="145" applyNumberFormat="0" applyAlignment="0" applyProtection="0">
      <alignment vertical="center"/>
    </xf>
    <xf numFmtId="0" fontId="39" fillId="7" borderId="143" applyNumberFormat="0" applyAlignment="0" applyProtection="0">
      <alignment vertical="center"/>
    </xf>
    <xf numFmtId="0" fontId="58" fillId="0" borderId="148" applyNumberFormat="0" applyFill="0" applyAlignment="0" applyProtection="0">
      <alignment vertical="center"/>
    </xf>
    <xf numFmtId="0" fontId="58" fillId="0" borderId="148" applyNumberFormat="0" applyFill="0" applyAlignment="0" applyProtection="0">
      <alignment vertical="center"/>
    </xf>
    <xf numFmtId="0" fontId="54" fillId="0" borderId="147" applyNumberFormat="0" applyFill="0" applyAlignment="0" applyProtection="0">
      <alignment vertical="center"/>
    </xf>
    <xf numFmtId="0" fontId="54" fillId="0" borderId="147" applyNumberFormat="0" applyFill="0" applyAlignment="0" applyProtection="0">
      <alignment vertical="center"/>
    </xf>
    <xf numFmtId="14" fontId="49" fillId="35" borderId="146" applyProtection="0">
      <alignment horizontal="right"/>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80" fillId="0" borderId="148" applyNumberFormat="0" applyFill="0" applyAlignment="0" applyProtection="0"/>
    <xf numFmtId="0" fontId="75" fillId="14" borderId="145" applyNumberFormat="0" applyAlignment="0" applyProtection="0">
      <alignment vertical="center"/>
    </xf>
    <xf numFmtId="0" fontId="75" fillId="14" borderId="145" applyNumberFormat="0" applyAlignment="0" applyProtection="0">
      <alignment vertical="center"/>
    </xf>
    <xf numFmtId="0" fontId="58" fillId="0" borderId="148" applyNumberFormat="0" applyFill="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63" fillId="14" borderId="143" applyNumberFormat="0" applyAlignment="0" applyProtection="0">
      <alignment vertical="center"/>
    </xf>
    <xf numFmtId="0" fontId="46"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27" fillId="14" borderId="143" applyNumberFormat="0" applyAlignment="0" applyProtection="0">
      <alignment vertical="center"/>
    </xf>
    <xf numFmtId="0" fontId="46"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0" fontId="14" fillId="31" borderId="144" applyNumberFormat="0" applyAlignment="0" applyProtection="0"/>
    <xf numFmtId="37" fontId="68" fillId="0" borderId="149">
      <alignment horizontal="justify" vertical="center" wrapText="1"/>
    </xf>
    <xf numFmtId="0" fontId="63" fillId="14" borderId="143"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43" applyNumberFormat="0" applyAlignment="0" applyProtection="0">
      <alignment vertical="center"/>
    </xf>
    <xf numFmtId="0" fontId="58" fillId="0" borderId="147" applyNumberFormat="0" applyFill="0" applyAlignment="0" applyProtection="0">
      <alignment vertical="center"/>
    </xf>
    <xf numFmtId="0" fontId="58" fillId="0" borderId="148"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0" fillId="32" borderId="146" applyNumberFormat="0" applyProtection="0">
      <alignment horizontal="left"/>
    </xf>
    <xf numFmtId="2" fontId="47" fillId="33" borderId="146" applyProtection="0">
      <alignment horizontal="right"/>
    </xf>
    <xf numFmtId="0" fontId="14" fillId="31" borderId="144" applyNumberFormat="0" applyAlignment="0" applyProtection="0"/>
    <xf numFmtId="2" fontId="47" fillId="33" borderId="146" applyProtection="0">
      <alignment horizontal="right"/>
    </xf>
    <xf numFmtId="0" fontId="14" fillId="31" borderId="144" applyNumberFormat="0" applyAlignment="0" applyProtection="0"/>
    <xf numFmtId="14" fontId="49" fillId="35" borderId="146" applyProtection="0">
      <alignment horizontal="left"/>
    </xf>
    <xf numFmtId="0" fontId="12" fillId="9" borderId="144" applyNumberFormat="0" applyFont="0" applyAlignment="0" applyProtection="0">
      <alignment vertical="center"/>
    </xf>
    <xf numFmtId="2" fontId="52" fillId="34" borderId="146" applyProtection="0">
      <alignment horizont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63" fillId="8" borderId="143" applyNumberFormat="0" applyAlignment="0" applyProtection="0">
      <alignment vertical="center"/>
    </xf>
    <xf numFmtId="0" fontId="58" fillId="0" borderId="147" applyNumberFormat="0" applyFill="0" applyAlignment="0" applyProtection="0">
      <alignment vertical="center"/>
    </xf>
    <xf numFmtId="0" fontId="12" fillId="9" borderId="144"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xf numFmtId="0" fontId="58" fillId="0" borderId="147" applyNumberFormat="0" applyFill="0" applyAlignment="0" applyProtection="0">
      <alignment vertical="center"/>
    </xf>
    <xf numFmtId="0" fontId="12" fillId="9" borderId="144" applyNumberFormat="0" applyFont="0" applyAlignment="0" applyProtection="0">
      <alignment vertical="center"/>
    </xf>
    <xf numFmtId="14" fontId="49" fillId="35" borderId="146" applyProtection="0">
      <alignment horizontal="left"/>
    </xf>
    <xf numFmtId="0" fontId="75" fillId="14" borderId="145" applyNumberFormat="0" applyAlignment="0" applyProtection="0">
      <alignment vertical="center"/>
    </xf>
    <xf numFmtId="0" fontId="54" fillId="0" borderId="147" applyNumberFormat="0" applyFill="0" applyAlignment="0" applyProtection="0">
      <alignment vertical="center"/>
    </xf>
    <xf numFmtId="2" fontId="48" fillId="33" borderId="146" applyProtection="0"/>
    <xf numFmtId="2" fontId="49" fillId="32" borderId="146" applyProtection="0"/>
    <xf numFmtId="0" fontId="39" fillId="7" borderId="143" applyNumberFormat="0" applyAlignment="0" applyProtection="0">
      <alignment vertical="center"/>
    </xf>
    <xf numFmtId="14" fontId="49" fillId="35" borderId="146" applyProtection="0">
      <alignment horizontal="left"/>
    </xf>
    <xf numFmtId="2" fontId="47" fillId="33" borderId="146" applyProtection="0">
      <alignment horizontal="right"/>
    </xf>
    <xf numFmtId="0" fontId="39" fillId="7" borderId="143" applyNumberFormat="0" applyAlignment="0" applyProtection="0">
      <alignment vertical="center"/>
    </xf>
    <xf numFmtId="0" fontId="39" fillId="7" borderId="143" applyNumberFormat="0" applyAlignment="0" applyProtection="0">
      <alignment vertical="center"/>
    </xf>
    <xf numFmtId="14" fontId="49" fillId="35" borderId="146" applyProtection="0">
      <alignment horizontal="right"/>
    </xf>
    <xf numFmtId="0" fontId="12" fillId="9" borderId="144" applyNumberFormat="0" applyFont="0" applyAlignment="0" applyProtection="0">
      <alignment vertical="center"/>
    </xf>
    <xf numFmtId="0" fontId="14" fillId="31" borderId="144" applyNumberFormat="0" applyAlignment="0" applyProtection="0"/>
    <xf numFmtId="0" fontId="63" fillId="14" borderId="143" applyNumberFormat="0" applyAlignment="0" applyProtection="0">
      <alignment vertical="center"/>
    </xf>
    <xf numFmtId="2" fontId="48" fillId="36" borderId="146" applyProtection="0"/>
    <xf numFmtId="0" fontId="12" fillId="9" borderId="144" applyNumberFormat="0" applyFont="0" applyAlignment="0" applyProtection="0">
      <alignment vertical="center"/>
    </xf>
    <xf numFmtId="0" fontId="39" fillId="7" borderId="143" applyNumberForma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0" fontId="58" fillId="0" borderId="148" applyNumberFormat="0" applyFill="0" applyAlignment="0" applyProtection="0">
      <alignment vertical="center"/>
    </xf>
    <xf numFmtId="0" fontId="74" fillId="7" borderId="143" applyNumberFormat="0" applyAlignment="0" applyProtection="0">
      <alignment vertical="center"/>
    </xf>
    <xf numFmtId="0" fontId="62" fillId="8" borderId="143" applyNumberFormat="0" applyAlignment="0" applyProtection="0"/>
    <xf numFmtId="0" fontId="75" fillId="14" borderId="145" applyNumberFormat="0" applyAlignment="0" applyProtection="0">
      <alignment vertical="center"/>
    </xf>
    <xf numFmtId="0" fontId="75" fillId="14" borderId="145" applyNumberFormat="0" applyAlignment="0" applyProtection="0">
      <alignment vertical="center"/>
    </xf>
    <xf numFmtId="0" fontId="39" fillId="7" borderId="143" applyNumberFormat="0" applyAlignment="0" applyProtection="0">
      <alignment vertical="center"/>
    </xf>
    <xf numFmtId="14" fontId="49" fillId="35" borderId="146" applyProtection="0">
      <alignment horizontal="right"/>
    </xf>
    <xf numFmtId="0" fontId="75" fillId="14" borderId="145" applyNumberFormat="0" applyAlignment="0" applyProtection="0">
      <alignment vertical="center"/>
    </xf>
    <xf numFmtId="14" fontId="49" fillId="35" borderId="146" applyProtection="0">
      <alignment horizontal="right"/>
    </xf>
    <xf numFmtId="0" fontId="12" fillId="9" borderId="144" applyNumberFormat="0" applyFont="0" applyAlignment="0" applyProtection="0">
      <alignment vertical="center"/>
    </xf>
    <xf numFmtId="2" fontId="48" fillId="33" borderId="146" applyProtection="0"/>
    <xf numFmtId="0" fontId="50" fillId="32" borderId="146" applyNumberFormat="0" applyProtection="0">
      <alignment horizontal="left"/>
    </xf>
    <xf numFmtId="0" fontId="27" fillId="14" borderId="143" applyNumberFormat="0" applyAlignment="0" applyProtection="0">
      <alignment vertical="center"/>
    </xf>
    <xf numFmtId="0" fontId="12" fillId="9" borderId="144" applyNumberFormat="0" applyFont="0" applyAlignment="0" applyProtection="0">
      <alignment vertical="center"/>
    </xf>
    <xf numFmtId="0" fontId="75" fillId="8" borderId="145" applyNumberFormat="0" applyAlignment="0" applyProtection="0">
      <alignment vertical="center"/>
    </xf>
    <xf numFmtId="2" fontId="47" fillId="33" borderId="146" applyProtection="0">
      <alignment horizontal="right"/>
    </xf>
    <xf numFmtId="0" fontId="47" fillId="32" borderId="146" applyNumberFormat="0" applyAlignment="0" applyProtection="0"/>
    <xf numFmtId="0" fontId="12" fillId="9" borderId="144" applyNumberFormat="0" applyFont="0" applyAlignment="0" applyProtection="0">
      <alignment vertical="center"/>
    </xf>
    <xf numFmtId="0" fontId="46" fillId="14" borderId="145" applyNumberFormat="0" applyAlignment="0" applyProtection="0">
      <alignment vertical="center"/>
    </xf>
    <xf numFmtId="0" fontId="50" fillId="32" borderId="146" applyNumberFormat="0" applyProtection="0">
      <alignment horizontal="left"/>
    </xf>
    <xf numFmtId="0" fontId="80" fillId="0" borderId="148" applyNumberFormat="0" applyFill="0" applyAlignment="0" applyProtection="0"/>
    <xf numFmtId="2" fontId="48" fillId="34" borderId="146" applyProtection="0">
      <alignment horizontal="right"/>
    </xf>
    <xf numFmtId="2" fontId="47" fillId="33" borderId="146" applyProtection="0">
      <alignment horizontal="right"/>
    </xf>
    <xf numFmtId="0" fontId="12" fillId="9" borderId="144" applyNumberFormat="0" applyFont="0" applyAlignment="0" applyProtection="0">
      <alignment vertical="center"/>
    </xf>
    <xf numFmtId="0" fontId="50" fillId="32" borderId="146" applyNumberFormat="0" applyProtection="0">
      <alignment horizontal="left"/>
    </xf>
    <xf numFmtId="2" fontId="52" fillId="34" borderId="146" applyProtection="0">
      <alignment horizontal="center"/>
    </xf>
    <xf numFmtId="2" fontId="49" fillId="32" borderId="146" applyProtection="0"/>
    <xf numFmtId="0" fontId="50" fillId="32" borderId="146" applyNumberFormat="0" applyProtection="0">
      <alignment horizontal="left"/>
    </xf>
    <xf numFmtId="0" fontId="63" fillId="14" borderId="143" applyNumberFormat="0" applyAlignment="0" applyProtection="0">
      <alignment vertical="center"/>
    </xf>
    <xf numFmtId="0" fontId="58" fillId="0" borderId="147" applyNumberFormat="0" applyFill="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75" fillId="8" borderId="145" applyNumberFormat="0" applyAlignment="0" applyProtection="0">
      <alignment vertical="center"/>
    </xf>
    <xf numFmtId="0" fontId="75" fillId="14" borderId="145"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4" fillId="7" borderId="143" applyNumberFormat="0" applyAlignment="0" applyProtection="0">
      <alignment vertical="center"/>
    </xf>
    <xf numFmtId="0" fontId="46" fillId="14" borderId="145"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63" fillId="14" borderId="143" applyNumberFormat="0" applyAlignment="0" applyProtection="0">
      <alignment vertical="center"/>
    </xf>
    <xf numFmtId="0" fontId="58" fillId="0" borderId="147" applyNumberFormat="0" applyFill="0" applyAlignment="0" applyProtection="0">
      <alignment vertical="center"/>
    </xf>
    <xf numFmtId="0" fontId="75" fillId="8"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46"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2" fontId="48" fillId="36" borderId="146" applyProtection="0"/>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5" fillId="8" borderId="145" applyNumberFormat="0" applyAlignment="0" applyProtection="0">
      <alignment vertical="center"/>
    </xf>
    <xf numFmtId="14" fontId="49" fillId="35" borderId="146" applyProtection="0">
      <alignment horizontal="right"/>
    </xf>
    <xf numFmtId="0" fontId="75" fillId="14" borderId="145" applyNumberFormat="0" applyAlignment="0" applyProtection="0">
      <alignment vertical="center"/>
    </xf>
    <xf numFmtId="0" fontId="50" fillId="32" borderId="146" applyNumberFormat="0" applyProtection="0">
      <alignment horizontal="left"/>
    </xf>
    <xf numFmtId="2" fontId="49" fillId="32" borderId="146" applyProtection="0"/>
    <xf numFmtId="0" fontId="39" fillId="7" borderId="143" applyNumberFormat="0" applyAlignment="0" applyProtection="0">
      <alignment vertical="center"/>
    </xf>
    <xf numFmtId="0" fontId="50" fillId="32" borderId="146" applyNumberFormat="0" applyProtection="0">
      <alignment horizontal="left"/>
    </xf>
    <xf numFmtId="0" fontId="39" fillId="7" borderId="143" applyNumberFormat="0" applyAlignment="0" applyProtection="0">
      <alignment vertical="center"/>
    </xf>
    <xf numFmtId="2" fontId="47" fillId="33" borderId="146" applyProtection="0">
      <alignment horizontal="right"/>
    </xf>
    <xf numFmtId="0" fontId="39" fillId="7" borderId="143" applyNumberFormat="0" applyAlignment="0" applyProtection="0">
      <alignment vertical="center"/>
    </xf>
    <xf numFmtId="2" fontId="47" fillId="33" borderId="146" applyProtection="0">
      <alignment horizontal="right"/>
    </xf>
    <xf numFmtId="2" fontId="48" fillId="34" borderId="146" applyProtection="0">
      <alignment horizontal="right"/>
    </xf>
    <xf numFmtId="14" fontId="49" fillId="35" borderId="146" applyProtection="0">
      <alignment horizontal="left"/>
    </xf>
    <xf numFmtId="0" fontId="12" fillId="9" borderId="165" applyNumberFormat="0" applyFont="0" applyAlignment="0" applyProtection="0">
      <alignment vertical="center"/>
    </xf>
    <xf numFmtId="0" fontId="63" fillId="14" borderId="150" applyNumberFormat="0" applyAlignment="0" applyProtection="0">
      <alignment vertical="center"/>
    </xf>
    <xf numFmtId="0" fontId="63" fillId="14" borderId="143" applyNumberFormat="0" applyAlignment="0" applyProtection="0">
      <alignment vertical="center"/>
    </xf>
    <xf numFmtId="0" fontId="58" fillId="0" borderId="147" applyNumberFormat="0" applyFill="0" applyAlignment="0" applyProtection="0">
      <alignment vertical="center"/>
    </xf>
    <xf numFmtId="2" fontId="49" fillId="32" borderId="146" applyProtection="0"/>
    <xf numFmtId="0" fontId="14" fillId="31" borderId="144" applyNumberFormat="0" applyAlignment="0" applyProtection="0"/>
    <xf numFmtId="0" fontId="14" fillId="31" borderId="144" applyNumberFormat="0" applyAlignment="0" applyProtection="0"/>
    <xf numFmtId="2" fontId="48" fillId="36" borderId="146" applyProtection="0"/>
    <xf numFmtId="0" fontId="47" fillId="32" borderId="146" applyNumberFormat="0" applyAlignment="0" applyProtection="0"/>
    <xf numFmtId="2" fontId="52" fillId="34" borderId="146" applyProtection="0"/>
    <xf numFmtId="0" fontId="54" fillId="0" borderId="147" applyNumberFormat="0" applyFill="0" applyAlignment="0" applyProtection="0">
      <alignment vertical="center"/>
    </xf>
    <xf numFmtId="0" fontId="12" fillId="9" borderId="144" applyNumberFormat="0" applyFont="0" applyAlignment="0" applyProtection="0">
      <alignment vertical="center"/>
    </xf>
    <xf numFmtId="2" fontId="52" fillId="34" borderId="146" applyProtection="0"/>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8" applyNumberFormat="0" applyFill="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xf numFmtId="0" fontId="12" fillId="9" borderId="165" applyNumberFormat="0" applyFont="0" applyAlignment="0" applyProtection="0">
      <alignment vertical="center"/>
    </xf>
    <xf numFmtId="0" fontId="63" fillId="14" borderId="143" applyNumberFormat="0" applyAlignment="0" applyProtection="0">
      <alignment vertical="center"/>
    </xf>
    <xf numFmtId="2" fontId="49" fillId="32" borderId="146" applyProtection="0"/>
    <xf numFmtId="0" fontId="14" fillId="31" borderId="144" applyNumberFormat="0" applyAlignment="0" applyProtection="0"/>
    <xf numFmtId="0" fontId="39" fillId="7" borderId="143" applyNumberFormat="0" applyAlignment="0" applyProtection="0">
      <alignment vertical="center"/>
    </xf>
    <xf numFmtId="2" fontId="52" fillId="34" borderId="146" applyProtection="0"/>
    <xf numFmtId="2" fontId="48" fillId="36" borderId="146" applyProtection="0"/>
    <xf numFmtId="2" fontId="48" fillId="36" borderId="146" applyProtection="0">
      <alignment horizontal="center"/>
    </xf>
    <xf numFmtId="14" fontId="49" fillId="35" borderId="146" applyProtection="0">
      <alignment horizontal="right"/>
    </xf>
    <xf numFmtId="14" fontId="49" fillId="35" borderId="146" applyProtection="0">
      <alignment horizontal="right"/>
    </xf>
    <xf numFmtId="0" fontId="47" fillId="32" borderId="146" applyNumberFormat="0" applyAlignment="0" applyProtection="0"/>
    <xf numFmtId="0" fontId="46" fillId="14" borderId="145" applyNumberFormat="0" applyAlignment="0" applyProtection="0">
      <alignment vertical="center"/>
    </xf>
    <xf numFmtId="0" fontId="50" fillId="32" borderId="146" applyNumberFormat="0" applyProtection="0">
      <alignment horizontal="left"/>
    </xf>
    <xf numFmtId="0" fontId="63" fillId="14" borderId="143" applyNumberFormat="0" applyAlignment="0" applyProtection="0">
      <alignment vertical="center"/>
    </xf>
    <xf numFmtId="0" fontId="63" fillId="8" borderId="143" applyNumberFormat="0" applyAlignment="0" applyProtection="0">
      <alignment vertical="center"/>
    </xf>
    <xf numFmtId="2" fontId="48" fillId="33" borderId="146" applyProtection="0"/>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4" fillId="31" borderId="144" applyNumberFormat="0" applyAlignment="0" applyProtection="0"/>
    <xf numFmtId="0" fontId="75" fillId="14" borderId="145" applyNumberFormat="0" applyAlignment="0" applyProtection="0">
      <alignment vertical="center"/>
    </xf>
    <xf numFmtId="0" fontId="63" fillId="8" borderId="143" applyNumberFormat="0" applyAlignment="0" applyProtection="0">
      <alignment vertical="center"/>
    </xf>
    <xf numFmtId="0" fontId="58" fillId="0" borderId="148" applyNumberFormat="0" applyFill="0" applyAlignment="0" applyProtection="0">
      <alignment vertical="center"/>
    </xf>
    <xf numFmtId="0" fontId="75" fillId="8" borderId="145" applyNumberFormat="0" applyAlignment="0" applyProtection="0">
      <alignment vertical="center"/>
    </xf>
    <xf numFmtId="2" fontId="48" fillId="34" borderId="146" applyProtection="0">
      <alignment horizontal="right"/>
    </xf>
    <xf numFmtId="0" fontId="75" fillId="14" borderId="145" applyNumberFormat="0" applyAlignment="0" applyProtection="0">
      <alignment vertical="center"/>
    </xf>
    <xf numFmtId="2" fontId="49" fillId="32" borderId="146" applyProtection="0"/>
    <xf numFmtId="0" fontId="14" fillId="31" borderId="144" applyNumberFormat="0" applyAlignment="0" applyProtection="0"/>
    <xf numFmtId="2" fontId="48" fillId="36" borderId="146" applyProtection="0">
      <alignment horizontal="center"/>
    </xf>
    <xf numFmtId="2" fontId="48" fillId="36" borderId="146" applyProtection="0"/>
    <xf numFmtId="0" fontId="14" fillId="31" borderId="144" applyNumberFormat="0" applyAlignment="0" applyProtection="0"/>
    <xf numFmtId="0" fontId="63" fillId="14" borderId="163" applyNumberFormat="0" applyAlignment="0" applyProtection="0">
      <alignment vertical="center"/>
    </xf>
    <xf numFmtId="0" fontId="14" fillId="31" borderId="144" applyNumberFormat="0" applyAlignment="0" applyProtection="0"/>
    <xf numFmtId="0" fontId="74" fillId="7" borderId="143" applyNumberFormat="0" applyAlignment="0" applyProtection="0">
      <alignment vertical="center"/>
    </xf>
    <xf numFmtId="2" fontId="48" fillId="34" borderId="146" applyProtection="0">
      <alignment horizontal="right"/>
    </xf>
    <xf numFmtId="14" fontId="49" fillId="35" borderId="146" applyProtection="0">
      <alignment horizontal="right"/>
    </xf>
    <xf numFmtId="0" fontId="63" fillId="14" borderId="163" applyNumberFormat="0" applyAlignment="0" applyProtection="0">
      <alignment vertical="center"/>
    </xf>
    <xf numFmtId="0" fontId="39" fillId="7" borderId="143" applyNumberFormat="0" applyAlignment="0" applyProtection="0">
      <alignment vertical="center"/>
    </xf>
    <xf numFmtId="2" fontId="49" fillId="32" borderId="146" applyProtection="0"/>
    <xf numFmtId="14" fontId="49" fillId="35" borderId="146" applyProtection="0">
      <alignment horizontal="left"/>
    </xf>
    <xf numFmtId="14" fontId="49" fillId="35" borderId="146" applyProtection="0">
      <alignment horizontal="left"/>
    </xf>
    <xf numFmtId="2" fontId="48" fillId="34" borderId="146" applyProtection="0">
      <alignment horizontal="right"/>
    </xf>
    <xf numFmtId="0" fontId="39" fillId="7" borderId="143" applyNumberFormat="0" applyAlignment="0" applyProtection="0">
      <alignment vertical="center"/>
    </xf>
    <xf numFmtId="0" fontId="63" fillId="8" borderId="143" applyNumberFormat="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xf numFmtId="2" fontId="47" fillId="33" borderId="146" applyProtection="0">
      <alignment horizontal="right"/>
    </xf>
    <xf numFmtId="0" fontId="58" fillId="0" borderId="147" applyNumberFormat="0" applyFill="0" applyAlignment="0" applyProtection="0">
      <alignment vertical="center"/>
    </xf>
    <xf numFmtId="2" fontId="48" fillId="36" borderId="146" applyProtection="0">
      <alignment horizontal="center"/>
    </xf>
    <xf numFmtId="0" fontId="46" fillId="14" borderId="145" applyNumberFormat="0" applyAlignment="0" applyProtection="0">
      <alignment vertical="center"/>
    </xf>
    <xf numFmtId="0" fontId="74" fillId="7" borderId="143" applyNumberForma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80" fillId="0" borderId="148" applyNumberFormat="0" applyFill="0" applyAlignment="0" applyProtection="0"/>
    <xf numFmtId="0" fontId="12" fillId="9" borderId="144" applyNumberFormat="0" applyFont="0" applyAlignment="0" applyProtection="0">
      <alignment vertical="center"/>
    </xf>
    <xf numFmtId="0" fontId="39" fillId="7" borderId="143" applyNumberFormat="0" applyAlignment="0" applyProtection="0">
      <alignment vertical="center"/>
    </xf>
    <xf numFmtId="0" fontId="63" fillId="14" borderId="143" applyNumberFormat="0" applyAlignment="0" applyProtection="0">
      <alignment vertical="center"/>
    </xf>
    <xf numFmtId="0" fontId="50" fillId="32" borderId="146" applyNumberFormat="0" applyProtection="0">
      <alignment horizontal="left"/>
    </xf>
    <xf numFmtId="0" fontId="63" fillId="14" borderId="143" applyNumberFormat="0" applyAlignment="0" applyProtection="0">
      <alignment vertical="center"/>
    </xf>
    <xf numFmtId="0" fontId="63" fillId="14" borderId="143" applyNumberFormat="0" applyAlignment="0" applyProtection="0">
      <alignment vertical="center"/>
    </xf>
    <xf numFmtId="2" fontId="49" fillId="32" borderId="146" applyProtection="0"/>
    <xf numFmtId="0" fontId="47" fillId="32" borderId="146" applyNumberFormat="0" applyAlignment="0" applyProtection="0"/>
    <xf numFmtId="0" fontId="46" fillId="14" borderId="145" applyNumberFormat="0" applyAlignment="0" applyProtection="0">
      <alignment vertical="center"/>
    </xf>
    <xf numFmtId="2" fontId="48" fillId="34" borderId="146" applyProtection="0">
      <alignment horizontal="right"/>
    </xf>
    <xf numFmtId="0" fontId="46" fillId="14" borderId="166" applyNumberFormat="0" applyAlignment="0" applyProtection="0">
      <alignment vertical="center"/>
    </xf>
    <xf numFmtId="0" fontId="54" fillId="0" borderId="147" applyNumberFormat="0" applyFill="0" applyAlignment="0" applyProtection="0">
      <alignment vertical="center"/>
    </xf>
    <xf numFmtId="2" fontId="52" fillId="34" borderId="146" applyProtection="0">
      <alignment horizontal="center"/>
    </xf>
    <xf numFmtId="2" fontId="48" fillId="36" borderId="146" applyProtection="0"/>
    <xf numFmtId="0" fontId="63" fillId="14" borderId="163" applyNumberFormat="0" applyAlignment="0" applyProtection="0">
      <alignment vertical="center"/>
    </xf>
    <xf numFmtId="2" fontId="49" fillId="32" borderId="146" applyProtection="0"/>
    <xf numFmtId="0" fontId="63" fillId="14" borderId="143" applyNumberFormat="0" applyAlignment="0" applyProtection="0">
      <alignment vertical="center"/>
    </xf>
    <xf numFmtId="0" fontId="63" fillId="14" borderId="163" applyNumberFormat="0" applyAlignment="0" applyProtection="0">
      <alignment vertical="center"/>
    </xf>
    <xf numFmtId="0" fontId="12" fillId="9" borderId="144" applyNumberFormat="0" applyFont="0" applyAlignment="0" applyProtection="0">
      <alignment vertical="center"/>
    </xf>
    <xf numFmtId="0" fontId="58" fillId="0" borderId="147" applyNumberFormat="0" applyFill="0" applyAlignment="0" applyProtection="0">
      <alignment vertical="center"/>
    </xf>
    <xf numFmtId="0" fontId="12" fillId="9" borderId="144" applyNumberFormat="0" applyFont="0" applyAlignment="0" applyProtection="0"/>
    <xf numFmtId="0" fontId="58" fillId="0" borderId="147" applyNumberFormat="0" applyFill="0" applyAlignment="0" applyProtection="0">
      <alignment vertical="center"/>
    </xf>
    <xf numFmtId="0" fontId="58" fillId="0" borderId="147" applyNumberFormat="0" applyFill="0" applyAlignment="0" applyProtection="0">
      <alignment vertical="center"/>
    </xf>
    <xf numFmtId="2" fontId="48" fillId="36" borderId="146" applyProtection="0">
      <alignment horizontal="center"/>
    </xf>
    <xf numFmtId="0" fontId="12" fillId="9" borderId="144" applyNumberFormat="0" applyFont="0" applyAlignment="0" applyProtection="0">
      <alignment vertical="center"/>
    </xf>
    <xf numFmtId="2" fontId="52" fillId="34" borderId="146" applyProtection="0"/>
    <xf numFmtId="0" fontId="46" fillId="14" borderId="145" applyNumberFormat="0" applyAlignment="0" applyProtection="0">
      <alignment vertical="center"/>
    </xf>
    <xf numFmtId="0" fontId="39" fillId="7" borderId="143" applyNumberFormat="0" applyAlignment="0" applyProtection="0">
      <alignment vertical="center"/>
    </xf>
    <xf numFmtId="0" fontId="12" fillId="9" borderId="144" applyNumberFormat="0" applyFont="0" applyAlignment="0" applyProtection="0">
      <alignment vertical="center"/>
    </xf>
    <xf numFmtId="14" fontId="49" fillId="35" borderId="146" applyProtection="0">
      <alignment horizontal="right"/>
    </xf>
    <xf numFmtId="2" fontId="49" fillId="32" borderId="146" applyProtection="0"/>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12" fillId="9" borderId="144" applyNumberFormat="0" applyFont="0" applyAlignment="0" applyProtection="0"/>
    <xf numFmtId="0" fontId="63" fillId="14" borderId="143" applyNumberFormat="0" applyAlignment="0" applyProtection="0">
      <alignment vertical="center"/>
    </xf>
    <xf numFmtId="0" fontId="50" fillId="32" borderId="146" applyNumberFormat="0" applyProtection="0">
      <alignment horizontal="left"/>
    </xf>
    <xf numFmtId="0" fontId="12" fillId="9" borderId="165" applyNumberFormat="0" applyFont="0" applyAlignment="0" applyProtection="0">
      <alignment vertical="center"/>
    </xf>
    <xf numFmtId="0" fontId="58" fillId="0" borderId="148" applyNumberFormat="0" applyFill="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58" fillId="0" borderId="147" applyNumberFormat="0" applyFill="0" applyAlignment="0" applyProtection="0">
      <alignment vertical="center"/>
    </xf>
    <xf numFmtId="0" fontId="63" fillId="14" borderId="143"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80" fillId="0" borderId="148" applyNumberFormat="0" applyFill="0" applyAlignment="0" applyProtection="0"/>
    <xf numFmtId="0" fontId="75" fillId="14" borderId="145" applyNumberFormat="0" applyAlignment="0" applyProtection="0">
      <alignment vertical="center"/>
    </xf>
    <xf numFmtId="0" fontId="75" fillId="14" borderId="145" applyNumberFormat="0" applyAlignment="0" applyProtection="0">
      <alignment vertical="center"/>
    </xf>
    <xf numFmtId="0" fontId="27" fillId="14" borderId="143" applyNumberForma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46"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80" fillId="0" borderId="148" applyNumberFormat="0" applyFill="0" applyAlignment="0" applyProtection="0"/>
    <xf numFmtId="0" fontId="75" fillId="14" borderId="145"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alignment vertical="center"/>
    </xf>
    <xf numFmtId="0" fontId="58" fillId="0" borderId="147" applyNumberFormat="0" applyFill="0" applyAlignment="0" applyProtection="0">
      <alignment vertical="center"/>
    </xf>
    <xf numFmtId="0" fontId="12" fillId="9" borderId="144" applyNumberFormat="0" applyFont="0" applyAlignment="0" applyProtection="0"/>
    <xf numFmtId="0" fontId="14" fillId="31" borderId="144" applyNumberFormat="0" applyAlignment="0" applyProtection="0"/>
    <xf numFmtId="14" fontId="49" fillId="35" borderId="146" applyProtection="0">
      <alignment horizontal="right"/>
    </xf>
    <xf numFmtId="0" fontId="14" fillId="31" borderId="144" applyNumberFormat="0" applyAlignment="0" applyProtection="0"/>
    <xf numFmtId="14" fontId="49" fillId="35" borderId="146" applyProtection="0">
      <alignment horizontal="right"/>
    </xf>
    <xf numFmtId="14" fontId="49" fillId="35" borderId="146" applyProtection="0">
      <alignment horizontal="right"/>
    </xf>
    <xf numFmtId="0" fontId="54" fillId="0" borderId="147" applyNumberFormat="0" applyFill="0" applyAlignment="0" applyProtection="0">
      <alignment vertical="center"/>
    </xf>
    <xf numFmtId="0" fontId="46" fillId="14" borderId="145" applyNumberFormat="0" applyAlignment="0" applyProtection="0">
      <alignment vertical="center"/>
    </xf>
    <xf numFmtId="0" fontId="58" fillId="0" borderId="147" applyNumberFormat="0" applyFill="0" applyAlignment="0" applyProtection="0">
      <alignment vertical="center"/>
    </xf>
    <xf numFmtId="2" fontId="48" fillId="33" borderId="146" applyProtection="0"/>
    <xf numFmtId="0" fontId="54" fillId="0" borderId="147" applyNumberFormat="0" applyFill="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xf numFmtId="0" fontId="12" fillId="9" borderId="144" applyNumberFormat="0" applyFont="0" applyAlignment="0" applyProtection="0">
      <alignment vertical="center"/>
    </xf>
    <xf numFmtId="0" fontId="46" fillId="14" borderId="145"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39" fillId="7" borderId="143"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0" fontId="74" fillId="7" borderId="143" applyNumberFormat="0" applyAlignment="0" applyProtection="0">
      <alignment vertical="center"/>
    </xf>
    <xf numFmtId="0" fontId="58" fillId="0" borderId="147" applyNumberFormat="0" applyFill="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2" fontId="49" fillId="32" borderId="146" applyProtection="0"/>
    <xf numFmtId="2" fontId="48" fillId="33" borderId="146" applyProtection="0"/>
    <xf numFmtId="2" fontId="48" fillId="36" borderId="146" applyProtection="0">
      <alignment horizontal="center"/>
    </xf>
    <xf numFmtId="2" fontId="48" fillId="36" borderId="146" applyProtection="0"/>
    <xf numFmtId="2" fontId="49" fillId="32" borderId="146" applyProtection="0"/>
    <xf numFmtId="2" fontId="49" fillId="32" borderId="146" applyProtection="0"/>
    <xf numFmtId="0" fontId="63" fillId="14" borderId="163" applyNumberFormat="0" applyAlignment="0" applyProtection="0">
      <alignment vertical="center"/>
    </xf>
    <xf numFmtId="0" fontId="46" fillId="14" borderId="145" applyNumberFormat="0" applyAlignment="0" applyProtection="0">
      <alignment vertical="center"/>
    </xf>
    <xf numFmtId="14" fontId="49" fillId="35" borderId="146" applyProtection="0">
      <alignment horizontal="left"/>
    </xf>
    <xf numFmtId="14" fontId="49" fillId="35" borderId="146" applyProtection="0">
      <alignment horizontal="right"/>
    </xf>
    <xf numFmtId="0" fontId="63" fillId="14" borderId="163" applyNumberFormat="0" applyAlignment="0" applyProtection="0">
      <alignment vertical="center"/>
    </xf>
    <xf numFmtId="0" fontId="74" fillId="7" borderId="163" applyNumberFormat="0" applyAlignment="0" applyProtection="0">
      <alignment vertical="center"/>
    </xf>
    <xf numFmtId="0" fontId="75" fillId="14" borderId="166" applyNumberForma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58" fillId="0" borderId="147" applyNumberFormat="0" applyFill="0" applyAlignment="0" applyProtection="0">
      <alignment vertical="center"/>
    </xf>
    <xf numFmtId="0" fontId="12" fillId="9" borderId="144" applyNumberFormat="0" applyFont="0" applyAlignment="0" applyProtection="0">
      <alignment vertical="center"/>
    </xf>
    <xf numFmtId="0" fontId="63" fillId="14" borderId="163" applyNumberFormat="0" applyAlignment="0" applyProtection="0">
      <alignment vertical="center"/>
    </xf>
    <xf numFmtId="0" fontId="63" fillId="14" borderId="143" applyNumberFormat="0" applyAlignment="0" applyProtection="0">
      <alignment vertical="center"/>
    </xf>
    <xf numFmtId="2" fontId="48" fillId="33" borderId="146" applyProtection="0"/>
    <xf numFmtId="0" fontId="46" fillId="14" borderId="145" applyNumberFormat="0" applyAlignment="0" applyProtection="0">
      <alignment vertical="center"/>
    </xf>
    <xf numFmtId="14" fontId="49" fillId="35" borderId="146" applyProtection="0">
      <alignment horizontal="right"/>
    </xf>
    <xf numFmtId="0" fontId="12" fillId="9" borderId="144" applyNumberFormat="0" applyFont="0" applyAlignment="0" applyProtection="0">
      <alignment vertical="center"/>
    </xf>
    <xf numFmtId="0" fontId="80" fillId="0" borderId="148" applyNumberFormat="0" applyFill="0" applyAlignment="0" applyProtection="0"/>
    <xf numFmtId="0" fontId="75" fillId="14" borderId="145" applyNumberFormat="0" applyAlignment="0" applyProtection="0">
      <alignment vertical="center"/>
    </xf>
    <xf numFmtId="0" fontId="75" fillId="14" borderId="145" applyNumberForma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63" fillId="14" borderId="143" applyNumberFormat="0" applyAlignment="0" applyProtection="0">
      <alignment vertical="center"/>
    </xf>
    <xf numFmtId="0" fontId="58" fillId="0" borderId="147" applyNumberFormat="0" applyFill="0" applyAlignment="0" applyProtection="0">
      <alignment vertical="center"/>
    </xf>
    <xf numFmtId="0" fontId="62" fillId="8" borderId="143" applyNumberFormat="0" applyAlignment="0" applyProtection="0"/>
    <xf numFmtId="14" fontId="49" fillId="35" borderId="146" applyProtection="0">
      <alignment horizontal="left"/>
    </xf>
    <xf numFmtId="2" fontId="49" fillId="32" borderId="146" applyProtection="0"/>
    <xf numFmtId="0" fontId="46" fillId="14" borderId="145"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74" fillId="7" borderId="143"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2" fontId="49" fillId="32" borderId="154" applyProtection="0"/>
    <xf numFmtId="14" fontId="49" fillId="35" borderId="154" applyProtection="0">
      <alignment horizontal="left"/>
    </xf>
    <xf numFmtId="2" fontId="48" fillId="34" borderId="154" applyProtection="0">
      <alignment horizontal="right"/>
    </xf>
    <xf numFmtId="2" fontId="49" fillId="32" borderId="154" applyProtection="0"/>
    <xf numFmtId="2" fontId="52" fillId="34" borderId="154" applyProtection="0"/>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46" fillId="14" borderId="145" applyNumberFormat="0" applyAlignment="0" applyProtection="0">
      <alignment vertical="center"/>
    </xf>
    <xf numFmtId="0" fontId="14" fillId="31" borderId="144" applyNumberFormat="0" applyAlignment="0" applyProtection="0"/>
    <xf numFmtId="0" fontId="12" fillId="9" borderId="144" applyNumberFormat="0" applyFont="0" applyAlignment="0" applyProtection="0">
      <alignment vertical="center"/>
    </xf>
    <xf numFmtId="0" fontId="62" fillId="8" borderId="143" applyNumberFormat="0" applyAlignment="0" applyProtection="0"/>
    <xf numFmtId="0" fontId="12" fillId="9" borderId="144" applyNumberFormat="0" applyFont="0" applyAlignment="0" applyProtection="0">
      <alignment vertical="center"/>
    </xf>
    <xf numFmtId="0" fontId="75" fillId="14" borderId="145" applyNumberFormat="0" applyAlignment="0" applyProtection="0">
      <alignment vertical="center"/>
    </xf>
    <xf numFmtId="0" fontId="27" fillId="14" borderId="143" applyNumberFormat="0" applyAlignment="0" applyProtection="0">
      <alignment vertical="center"/>
    </xf>
    <xf numFmtId="0" fontId="12" fillId="9" borderId="144" applyNumberFormat="0" applyFont="0" applyAlignment="0" applyProtection="0">
      <alignment vertical="center"/>
    </xf>
    <xf numFmtId="0" fontId="14" fillId="31" borderId="144" applyNumberFormat="0" applyAlignment="0" applyProtection="0"/>
    <xf numFmtId="0" fontId="62" fillId="8" borderId="163" applyNumberFormat="0" applyAlignment="0" applyProtection="0"/>
    <xf numFmtId="0" fontId="47" fillId="32" borderId="154" applyNumberFormat="0" applyAlignment="0" applyProtection="0"/>
    <xf numFmtId="0" fontId="75" fillId="14" borderId="166" applyNumberFormat="0" applyAlignment="0" applyProtection="0">
      <alignment vertical="center"/>
    </xf>
    <xf numFmtId="0" fontId="75" fillId="14" borderId="166" applyNumberFormat="0" applyAlignment="0" applyProtection="0">
      <alignment vertical="center"/>
    </xf>
    <xf numFmtId="0" fontId="75" fillId="14" borderId="166" applyNumberFormat="0" applyAlignment="0" applyProtection="0">
      <alignment vertical="center"/>
    </xf>
    <xf numFmtId="0" fontId="74" fillId="7" borderId="163" applyNumberFormat="0" applyAlignment="0" applyProtection="0">
      <alignment vertical="center"/>
    </xf>
    <xf numFmtId="2" fontId="48" fillId="36" borderId="154" applyProtection="0">
      <alignment horizontal="center"/>
    </xf>
    <xf numFmtId="2" fontId="49" fillId="32" borderId="154" applyProtection="0"/>
    <xf numFmtId="14" fontId="49" fillId="35" borderId="154" applyProtection="0">
      <alignment horizontal="left"/>
    </xf>
    <xf numFmtId="2" fontId="49" fillId="32" borderId="154" applyProtection="0"/>
    <xf numFmtId="2" fontId="48" fillId="33" borderId="154" applyProtection="0"/>
    <xf numFmtId="2" fontId="52" fillId="34" borderId="154" applyProtection="0">
      <alignment horizont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63" fillId="14" borderId="143"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14" fillId="31" borderId="144" applyNumberFormat="0" applyAlignment="0" applyProtection="0"/>
    <xf numFmtId="0" fontId="75" fillId="14" borderId="145"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2" fontId="48" fillId="34" borderId="146" applyProtection="0">
      <alignment horizontal="right"/>
    </xf>
    <xf numFmtId="0" fontId="75" fillId="14" borderId="166" applyNumberFormat="0" applyAlignment="0" applyProtection="0">
      <alignment vertical="center"/>
    </xf>
    <xf numFmtId="0" fontId="80" fillId="0" borderId="169" applyNumberFormat="0" applyFill="0" applyAlignment="0" applyProtection="0"/>
    <xf numFmtId="0" fontId="74" fillId="7" borderId="163" applyNumberFormat="0" applyAlignment="0" applyProtection="0">
      <alignment vertical="center"/>
    </xf>
    <xf numFmtId="0" fontId="75" fillId="14" borderId="166" applyNumberFormat="0" applyAlignment="0" applyProtection="0">
      <alignment vertical="center"/>
    </xf>
    <xf numFmtId="2" fontId="47" fillId="33" borderId="146" applyProtection="0">
      <alignment horizontal="right"/>
    </xf>
    <xf numFmtId="0" fontId="75" fillId="14" borderId="145" applyNumberFormat="0" applyAlignment="0" applyProtection="0">
      <alignment vertical="center"/>
    </xf>
    <xf numFmtId="0" fontId="39" fillId="7" borderId="163" applyNumberFormat="0" applyAlignment="0" applyProtection="0">
      <alignment vertical="center"/>
    </xf>
    <xf numFmtId="0" fontId="58" fillId="0" borderId="155" applyNumberFormat="0" applyFill="0" applyAlignment="0" applyProtection="0">
      <alignment vertical="center"/>
    </xf>
    <xf numFmtId="0" fontId="12" fillId="9" borderId="144" applyNumberFormat="0" applyFont="0" applyAlignment="0" applyProtection="0"/>
    <xf numFmtId="14" fontId="49" fillId="35" borderId="146" applyProtection="0">
      <alignment horizontal="left"/>
    </xf>
    <xf numFmtId="0" fontId="63" fillId="14" borderId="143" applyNumberFormat="0" applyAlignment="0" applyProtection="0">
      <alignment vertical="center"/>
    </xf>
    <xf numFmtId="0" fontId="74" fillId="7" borderId="143" applyNumberFormat="0" applyAlignment="0" applyProtection="0">
      <alignment vertical="center"/>
    </xf>
    <xf numFmtId="0" fontId="46" fillId="14" borderId="145"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74" fillId="7" borderId="143" applyNumberFormat="0" applyAlignment="0" applyProtection="0">
      <alignment vertical="center"/>
    </xf>
    <xf numFmtId="14" fontId="49" fillId="35" borderId="146" applyProtection="0">
      <alignment horizontal="left"/>
    </xf>
    <xf numFmtId="0" fontId="50" fillId="32" borderId="146" applyNumberFormat="0" applyProtection="0">
      <alignment horizontal="left"/>
    </xf>
    <xf numFmtId="0" fontId="12" fillId="9" borderId="144" applyNumberFormat="0" applyFont="0" applyAlignment="0" applyProtection="0">
      <alignment vertical="center"/>
    </xf>
    <xf numFmtId="14" fontId="49" fillId="35" borderId="146" applyProtection="0">
      <alignment horizontal="right"/>
    </xf>
    <xf numFmtId="0" fontId="14" fillId="31" borderId="144" applyNumberFormat="0" applyAlignment="0" applyProtection="0"/>
    <xf numFmtId="2" fontId="48" fillId="34" borderId="146" applyProtection="0">
      <alignment horizontal="right"/>
    </xf>
    <xf numFmtId="0" fontId="39" fillId="7" borderId="143" applyNumberFormat="0" applyAlignment="0" applyProtection="0">
      <alignment vertical="center"/>
    </xf>
    <xf numFmtId="0" fontId="74" fillId="7" borderId="143" applyNumberFormat="0" applyAlignment="0" applyProtection="0">
      <alignment vertical="center"/>
    </xf>
    <xf numFmtId="0" fontId="58" fillId="0" borderId="148" applyNumberFormat="0" applyFill="0" applyAlignment="0" applyProtection="0">
      <alignment vertical="center"/>
    </xf>
    <xf numFmtId="0" fontId="63" fillId="14" borderId="143"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58" fillId="0" borderId="147" applyNumberFormat="0" applyFill="0" applyAlignment="0" applyProtection="0">
      <alignment vertical="center"/>
    </xf>
    <xf numFmtId="0" fontId="63" fillId="14" borderId="143" applyNumberFormat="0" applyAlignment="0" applyProtection="0">
      <alignment vertical="center"/>
    </xf>
    <xf numFmtId="0" fontId="39" fillId="7" borderId="143" applyNumberFormat="0" applyAlignment="0" applyProtection="0">
      <alignment vertical="center"/>
    </xf>
    <xf numFmtId="0" fontId="63" fillId="8" borderId="143" applyNumberFormat="0" applyAlignment="0" applyProtection="0">
      <alignment vertical="center"/>
    </xf>
    <xf numFmtId="0" fontId="63" fillId="14" borderId="163" applyNumberFormat="0" applyAlignment="0" applyProtection="0">
      <alignment vertical="center"/>
    </xf>
    <xf numFmtId="0" fontId="12" fillId="9" borderId="144" applyNumberFormat="0" applyFont="0" applyAlignment="0" applyProtection="0">
      <alignment vertical="center"/>
    </xf>
    <xf numFmtId="14" fontId="49" fillId="35" borderId="146" applyProtection="0">
      <alignment horizontal="right"/>
    </xf>
    <xf numFmtId="0" fontId="75" fillId="14" borderId="166" applyNumberFormat="0" applyAlignment="0" applyProtection="0">
      <alignment vertical="center"/>
    </xf>
    <xf numFmtId="0" fontId="12" fillId="9" borderId="152" applyNumberFormat="0" applyFont="0" applyAlignment="0" applyProtection="0"/>
    <xf numFmtId="0" fontId="63" fillId="14" borderId="143" applyNumberFormat="0" applyAlignment="0" applyProtection="0">
      <alignment vertical="center"/>
    </xf>
    <xf numFmtId="14" fontId="49" fillId="35" borderId="154" applyProtection="0">
      <alignment horizontal="left"/>
    </xf>
    <xf numFmtId="0" fontId="12" fillId="9" borderId="165" applyNumberFormat="0" applyFont="0" applyAlignment="0" applyProtection="0">
      <alignment vertical="center"/>
    </xf>
    <xf numFmtId="0" fontId="63" fillId="14" borderId="163" applyNumberFormat="0" applyAlignment="0" applyProtection="0">
      <alignment vertical="center"/>
    </xf>
    <xf numFmtId="0" fontId="12" fillId="9" borderId="165" applyNumberFormat="0" applyFont="0" applyAlignment="0" applyProtection="0">
      <alignment vertical="center"/>
    </xf>
    <xf numFmtId="0" fontId="75" fillId="14" borderId="166" applyNumberFormat="0" applyAlignment="0" applyProtection="0">
      <alignment vertical="center"/>
    </xf>
    <xf numFmtId="0" fontId="74" fillId="7" borderId="163" applyNumberFormat="0" applyAlignment="0" applyProtection="0">
      <alignment vertical="center"/>
    </xf>
    <xf numFmtId="0" fontId="46" fillId="14" borderId="166" applyNumberFormat="0" applyAlignment="0" applyProtection="0">
      <alignment vertical="center"/>
    </xf>
    <xf numFmtId="0" fontId="75" fillId="8" borderId="166" applyNumberFormat="0" applyAlignment="0" applyProtection="0">
      <alignment vertical="center"/>
    </xf>
    <xf numFmtId="2" fontId="48" fillId="34" borderId="146" applyProtection="0">
      <alignment horizontal="right"/>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62" fillId="8" borderId="143" applyNumberFormat="0" applyAlignment="0" applyProtection="0"/>
    <xf numFmtId="0" fontId="46" fillId="14" borderId="153" applyNumberFormat="0" applyAlignment="0" applyProtection="0">
      <alignment vertical="center"/>
    </xf>
    <xf numFmtId="0" fontId="75" fillId="14" borderId="145" applyNumberFormat="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alignment vertical="center"/>
    </xf>
    <xf numFmtId="2" fontId="48" fillId="33" borderId="154" applyProtection="0"/>
    <xf numFmtId="14" fontId="49" fillId="35" borderId="154" applyProtection="0">
      <alignment horizontal="right"/>
    </xf>
    <xf numFmtId="2" fontId="47" fillId="33" borderId="154" applyProtection="0">
      <alignment horizontal="right"/>
    </xf>
    <xf numFmtId="0" fontId="50" fillId="32" borderId="154" applyNumberFormat="0" applyProtection="0">
      <alignment horizontal="left"/>
    </xf>
    <xf numFmtId="2" fontId="48" fillId="36" borderId="154" applyProtection="0"/>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58" fillId="0" borderId="147" applyNumberFormat="0" applyFill="0" applyAlignment="0" applyProtection="0">
      <alignment vertical="center"/>
    </xf>
    <xf numFmtId="2" fontId="47" fillId="33" borderId="146" applyProtection="0">
      <alignment horizontal="right"/>
    </xf>
    <xf numFmtId="0" fontId="14" fillId="31" borderId="144" applyNumberFormat="0" applyAlignment="0" applyProtection="0"/>
    <xf numFmtId="0" fontId="12" fillId="9" borderId="144" applyNumberFormat="0" applyFont="0" applyAlignment="0" applyProtection="0">
      <alignment vertical="center"/>
    </xf>
    <xf numFmtId="0" fontId="63" fillId="14" borderId="143" applyNumberFormat="0" applyAlignment="0" applyProtection="0">
      <alignment vertical="center"/>
    </xf>
    <xf numFmtId="0" fontId="75" fillId="14" borderId="145" applyNumberFormat="0" applyAlignment="0" applyProtection="0">
      <alignment vertical="center"/>
    </xf>
    <xf numFmtId="0" fontId="75" fillId="14" borderId="145" applyNumberFormat="0" applyAlignment="0" applyProtection="0">
      <alignment vertical="center"/>
    </xf>
    <xf numFmtId="0" fontId="63" fillId="14" borderId="163" applyNumberFormat="0" applyAlignment="0" applyProtection="0">
      <alignment vertical="center"/>
    </xf>
    <xf numFmtId="2" fontId="48" fillId="34" borderId="146" applyProtection="0">
      <alignment horizontal="right"/>
    </xf>
    <xf numFmtId="0" fontId="12" fillId="9" borderId="144" applyNumberFormat="0" applyFont="0" applyAlignment="0" applyProtection="0">
      <alignment vertical="center"/>
    </xf>
    <xf numFmtId="0" fontId="58" fillId="0" borderId="169" applyNumberFormat="0" applyFill="0" applyAlignment="0" applyProtection="0">
      <alignment vertical="center"/>
    </xf>
    <xf numFmtId="0" fontId="47" fillId="32" borderId="154" applyNumberFormat="0" applyAlignment="0" applyProtection="0"/>
    <xf numFmtId="0" fontId="74" fillId="7" borderId="163" applyNumberFormat="0" applyAlignment="0" applyProtection="0">
      <alignment vertical="center"/>
    </xf>
    <xf numFmtId="0" fontId="80" fillId="0" borderId="169" applyNumberFormat="0" applyFill="0" applyAlignment="0" applyProtection="0"/>
    <xf numFmtId="0" fontId="75" fillId="14" borderId="166" applyNumberFormat="0" applyAlignment="0" applyProtection="0">
      <alignment vertical="center"/>
    </xf>
    <xf numFmtId="0" fontId="46" fillId="14" borderId="153" applyNumberFormat="0" applyAlignment="0" applyProtection="0">
      <alignment vertical="center"/>
    </xf>
    <xf numFmtId="0" fontId="54" fillId="0" borderId="155" applyNumberFormat="0" applyFill="0" applyAlignment="0" applyProtection="0">
      <alignment vertical="center"/>
    </xf>
    <xf numFmtId="2" fontId="48" fillId="36" borderId="154" applyProtection="0"/>
    <xf numFmtId="14" fontId="49" fillId="35" borderId="154" applyProtection="0">
      <alignment horizontal="right"/>
    </xf>
    <xf numFmtId="0" fontId="50" fillId="32" borderId="154" applyNumberFormat="0" applyProtection="0">
      <alignment horizontal="left"/>
    </xf>
    <xf numFmtId="2" fontId="52" fillId="34" borderId="154" applyProtection="0">
      <alignment horizont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63" fillId="14" borderId="143"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14" fontId="49" fillId="35" borderId="146" applyProtection="0">
      <alignment horizontal="right"/>
    </xf>
    <xf numFmtId="0" fontId="75" fillId="14" borderId="166" applyNumberFormat="0" applyAlignment="0" applyProtection="0">
      <alignment vertical="center"/>
    </xf>
    <xf numFmtId="0" fontId="75" fillId="14" borderId="166" applyNumberFormat="0" applyAlignment="0" applyProtection="0">
      <alignment vertical="center"/>
    </xf>
    <xf numFmtId="0" fontId="74" fillId="7" borderId="163" applyNumberFormat="0" applyAlignment="0" applyProtection="0">
      <alignment vertical="center"/>
    </xf>
    <xf numFmtId="0" fontId="12" fillId="9" borderId="144" applyNumberFormat="0" applyFont="0" applyAlignment="0" applyProtection="0">
      <alignment vertical="center"/>
    </xf>
    <xf numFmtId="0" fontId="75" fillId="14" borderId="145" applyNumberFormat="0" applyAlignment="0" applyProtection="0">
      <alignment vertical="center"/>
    </xf>
    <xf numFmtId="14" fontId="49" fillId="35" borderId="146" applyProtection="0">
      <alignment horizontal="left"/>
    </xf>
    <xf numFmtId="2" fontId="49" fillId="32" borderId="146" applyProtection="0"/>
    <xf numFmtId="2" fontId="48" fillId="33" borderId="146" applyProtection="0"/>
    <xf numFmtId="2" fontId="48" fillId="34" borderId="146" applyProtection="0">
      <alignment horizontal="right"/>
    </xf>
    <xf numFmtId="0" fontId="47" fillId="32" borderId="146" applyNumberFormat="0" applyAlignment="0" applyProtection="0"/>
    <xf numFmtId="2" fontId="47" fillId="33" borderId="146" applyProtection="0">
      <alignment horizontal="right"/>
    </xf>
    <xf numFmtId="0" fontId="63" fillId="8" borderId="143" applyNumberFormat="0" applyAlignment="0" applyProtection="0">
      <alignment vertical="center"/>
    </xf>
    <xf numFmtId="0" fontId="74" fillId="7" borderId="143" applyNumberFormat="0" applyAlignment="0" applyProtection="0">
      <alignment vertical="center"/>
    </xf>
    <xf numFmtId="0" fontId="46" fillId="14" borderId="145" applyNumberFormat="0" applyAlignment="0" applyProtection="0">
      <alignment vertical="center"/>
    </xf>
    <xf numFmtId="0" fontId="63" fillId="14" borderId="143" applyNumberFormat="0" applyAlignment="0" applyProtection="0">
      <alignment vertical="center"/>
    </xf>
    <xf numFmtId="0" fontId="75" fillId="8" borderId="145" applyNumberForma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xf numFmtId="0" fontId="63" fillId="14" borderId="143" applyNumberFormat="0" applyAlignment="0" applyProtection="0">
      <alignment vertical="center"/>
    </xf>
    <xf numFmtId="0" fontId="39" fillId="7" borderId="143" applyNumberForma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2" fontId="48" fillId="34" borderId="146" applyProtection="0">
      <alignment horizontal="right"/>
    </xf>
    <xf numFmtId="14" fontId="49" fillId="35" borderId="154" applyProtection="0">
      <alignment horizontal="right"/>
    </xf>
    <xf numFmtId="0" fontId="47" fillId="32" borderId="154" applyNumberFormat="0" applyAlignment="0" applyProtection="0"/>
    <xf numFmtId="0" fontId="63" fillId="14" borderId="163" applyNumberFormat="0" applyAlignment="0" applyProtection="0">
      <alignment vertical="center"/>
    </xf>
    <xf numFmtId="0" fontId="63" fillId="14" borderId="163" applyNumberFormat="0" applyAlignment="0" applyProtection="0">
      <alignment vertical="center"/>
    </xf>
    <xf numFmtId="0" fontId="12" fillId="9" borderId="165" applyNumberFormat="0" applyFont="0" applyAlignment="0" applyProtection="0">
      <alignment vertical="center"/>
    </xf>
    <xf numFmtId="0" fontId="75" fillId="8" borderId="166" applyNumberFormat="0" applyAlignment="0" applyProtection="0">
      <alignment vertical="center"/>
    </xf>
    <xf numFmtId="0" fontId="63" fillId="14" borderId="163" applyNumberFormat="0" applyAlignment="0" applyProtection="0">
      <alignment vertical="center"/>
    </xf>
    <xf numFmtId="0" fontId="75" fillId="14" borderId="166" applyNumberFormat="0" applyAlignment="0" applyProtection="0">
      <alignment vertical="center"/>
    </xf>
    <xf numFmtId="0" fontId="27" fillId="14" borderId="143" applyNumberFormat="0" applyAlignment="0" applyProtection="0">
      <alignment vertical="center"/>
    </xf>
    <xf numFmtId="2" fontId="47" fillId="33" borderId="146" applyProtection="0">
      <alignment horizontal="right"/>
    </xf>
    <xf numFmtId="0" fontId="62" fillId="8" borderId="143" applyNumberFormat="0" applyAlignment="0" applyProtection="0"/>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74" fillId="7" borderId="163" applyNumberFormat="0" applyAlignment="0" applyProtection="0">
      <alignment vertical="center"/>
    </xf>
    <xf numFmtId="14" fontId="49" fillId="35" borderId="146" applyProtection="0">
      <alignment horizontal="right"/>
    </xf>
    <xf numFmtId="0" fontId="39" fillId="7" borderId="143" applyNumberFormat="0" applyAlignment="0" applyProtection="0">
      <alignment vertical="center"/>
    </xf>
    <xf numFmtId="0" fontId="62" fillId="8" borderId="143" applyNumberFormat="0" applyAlignment="0" applyProtection="0"/>
    <xf numFmtId="0" fontId="12" fillId="9" borderId="144" applyNumberFormat="0" applyFont="0" applyAlignment="0" applyProtection="0">
      <alignment vertical="center"/>
    </xf>
    <xf numFmtId="0" fontId="47" fillId="32" borderId="146" applyNumberFormat="0" applyAlignment="0" applyProtection="0"/>
    <xf numFmtId="14" fontId="49" fillId="35" borderId="146" applyProtection="0">
      <alignment horizontal="right"/>
    </xf>
    <xf numFmtId="0" fontId="58" fillId="0" borderId="147" applyNumberFormat="0" applyFill="0" applyAlignment="0" applyProtection="0">
      <alignment vertical="center"/>
    </xf>
    <xf numFmtId="0" fontId="12" fillId="9" borderId="144" applyNumberFormat="0" applyFont="0" applyAlignment="0" applyProtection="0"/>
    <xf numFmtId="0" fontId="58" fillId="0" borderId="147" applyNumberFormat="0" applyFill="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2" fontId="49" fillId="32" borderId="154" applyProtection="0"/>
    <xf numFmtId="0" fontId="74" fillId="7" borderId="143" applyNumberFormat="0" applyAlignment="0" applyProtection="0">
      <alignment vertical="center"/>
    </xf>
    <xf numFmtId="0" fontId="75" fillId="14" borderId="145" applyNumberFormat="0" applyAlignment="0" applyProtection="0">
      <alignment vertical="center"/>
    </xf>
    <xf numFmtId="0" fontId="63" fillId="14" borderId="143" applyNumberFormat="0" applyAlignment="0" applyProtection="0">
      <alignment vertical="center"/>
    </xf>
    <xf numFmtId="0" fontId="74" fillId="7" borderId="143" applyNumberForma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58" fillId="0" borderId="148" applyNumberFormat="0" applyFill="0" applyAlignment="0" applyProtection="0">
      <alignment vertical="center"/>
    </xf>
    <xf numFmtId="0" fontId="12" fillId="9" borderId="144" applyNumberFormat="0" applyFont="0" applyAlignment="0" applyProtection="0">
      <alignment vertical="center"/>
    </xf>
    <xf numFmtId="0" fontId="74" fillId="7" borderId="143" applyNumberFormat="0" applyAlignment="0" applyProtection="0">
      <alignment vertical="center"/>
    </xf>
    <xf numFmtId="0" fontId="74" fillId="7" borderId="143" applyNumberFormat="0" applyAlignment="0" applyProtection="0">
      <alignment vertical="center"/>
    </xf>
    <xf numFmtId="0" fontId="63" fillId="14" borderId="143" applyNumberFormat="0" applyAlignment="0" applyProtection="0">
      <alignment vertical="center"/>
    </xf>
    <xf numFmtId="0" fontId="12" fillId="9" borderId="144" applyNumberFormat="0" applyFont="0" applyAlignment="0" applyProtection="0">
      <alignment vertical="center"/>
    </xf>
    <xf numFmtId="2" fontId="48" fillId="34" borderId="154" applyProtection="0">
      <alignment horizontal="right"/>
    </xf>
    <xf numFmtId="2" fontId="49" fillId="32" borderId="154" applyProtection="0"/>
    <xf numFmtId="0" fontId="12" fillId="9" borderId="165" applyNumberFormat="0" applyFont="0" applyAlignment="0" applyProtection="0">
      <alignment vertical="center"/>
    </xf>
    <xf numFmtId="0" fontId="27" fillId="14" borderId="143" applyNumberFormat="0" applyAlignment="0" applyProtection="0">
      <alignment vertical="center"/>
    </xf>
    <xf numFmtId="10" fontId="33" fillId="28" borderId="149" applyNumberFormat="0" applyBorder="0" applyAlignment="0" applyProtection="0"/>
    <xf numFmtId="0" fontId="50" fillId="32" borderId="146" applyNumberFormat="0" applyProtection="0">
      <alignment horizontal="left"/>
    </xf>
    <xf numFmtId="0" fontId="14" fillId="31" borderId="144" applyNumberFormat="0" applyAlignment="0" applyProtection="0"/>
    <xf numFmtId="0" fontId="12" fillId="9" borderId="144" applyNumberFormat="0" applyFont="0" applyAlignment="0" applyProtection="0">
      <alignment vertical="center"/>
    </xf>
    <xf numFmtId="0" fontId="12" fillId="9" borderId="165" applyNumberFormat="0" applyFont="0" applyAlignment="0" applyProtection="0">
      <alignment vertical="center"/>
    </xf>
    <xf numFmtId="0" fontId="63" fillId="14" borderId="163" applyNumberFormat="0" applyAlignment="0" applyProtection="0">
      <alignment vertical="center"/>
    </xf>
    <xf numFmtId="0" fontId="12" fillId="9" borderId="165" applyNumberFormat="0" applyFont="0" applyAlignment="0" applyProtection="0">
      <alignment vertical="center"/>
    </xf>
    <xf numFmtId="0" fontId="39" fillId="7" borderId="143" applyNumberFormat="0" applyAlignment="0" applyProtection="0">
      <alignment vertical="center"/>
    </xf>
    <xf numFmtId="0" fontId="75" fillId="14" borderId="166" applyNumberFormat="0" applyAlignment="0" applyProtection="0">
      <alignment vertical="center"/>
    </xf>
    <xf numFmtId="0" fontId="63" fillId="14" borderId="163" applyNumberFormat="0" applyAlignment="0" applyProtection="0">
      <alignment vertical="center"/>
    </xf>
    <xf numFmtId="0" fontId="75" fillId="14" borderId="166" applyNumberFormat="0" applyAlignment="0" applyProtection="0">
      <alignment vertical="center"/>
    </xf>
    <xf numFmtId="0" fontId="58" fillId="0" borderId="169" applyNumberFormat="0" applyFill="0" applyAlignment="0" applyProtection="0">
      <alignment vertical="center"/>
    </xf>
    <xf numFmtId="14" fontId="49" fillId="35" borderId="146" applyProtection="0">
      <alignment horizontal="left"/>
    </xf>
    <xf numFmtId="0" fontId="63" fillId="14" borderId="143"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75" fillId="14" borderId="145" applyNumberFormat="0" applyAlignment="0" applyProtection="0">
      <alignment vertical="center"/>
    </xf>
    <xf numFmtId="0" fontId="74" fillId="7" borderId="143"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47" fillId="32" borderId="146" applyNumberFormat="0" applyAlignment="0" applyProtection="0"/>
    <xf numFmtId="2" fontId="48" fillId="33" borderId="146" applyProtection="0"/>
    <xf numFmtId="0" fontId="58" fillId="0" borderId="148" applyNumberFormat="0" applyFill="0" applyAlignment="0" applyProtection="0">
      <alignment vertical="center"/>
    </xf>
    <xf numFmtId="0" fontId="27" fillId="14" borderId="143" applyNumberFormat="0" applyAlignment="0" applyProtection="0">
      <alignment vertical="center"/>
    </xf>
    <xf numFmtId="0" fontId="58" fillId="0" borderId="148"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39" fillId="7" borderId="143"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8" fillId="0" borderId="148" applyNumberFormat="0" applyFill="0" applyAlignment="0" applyProtection="0">
      <alignment vertical="center"/>
    </xf>
    <xf numFmtId="2" fontId="49" fillId="32" borderId="146" applyProtection="0"/>
    <xf numFmtId="0" fontId="47" fillId="32" borderId="146" applyNumberFormat="0" applyAlignment="0" applyProtection="0"/>
    <xf numFmtId="0" fontId="39" fillId="7" borderId="143" applyNumberFormat="0" applyAlignment="0" applyProtection="0">
      <alignment vertical="center"/>
    </xf>
    <xf numFmtId="0" fontId="35" fillId="0" borderId="99">
      <alignment horizontal="left" vertical="center"/>
    </xf>
    <xf numFmtId="0" fontId="35" fillId="0" borderId="99">
      <alignment horizontal="left" vertical="center"/>
    </xf>
    <xf numFmtId="0" fontId="39" fillId="7" borderId="141" applyNumberFormat="0" applyAlignment="0" applyProtection="0">
      <alignment vertical="center"/>
    </xf>
    <xf numFmtId="10" fontId="33" fillId="28" borderId="100" applyNumberFormat="0" applyBorder="0" applyAlignment="0" applyProtection="0"/>
    <xf numFmtId="10" fontId="33" fillId="28" borderId="100" applyNumberFormat="0" applyBorder="0" applyAlignment="0" applyProtection="0"/>
    <xf numFmtId="37" fontId="68" fillId="0" borderId="100">
      <alignment horizontal="justify" vertical="center" wrapText="1"/>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62" fillId="8" borderId="141" applyNumberFormat="0" applyAlignment="0" applyProtection="0"/>
    <xf numFmtId="0" fontId="62" fillId="8" borderId="141" applyNumberFormat="0" applyAlignment="0" applyProtection="0"/>
    <xf numFmtId="0" fontId="62" fillId="8" borderId="141" applyNumberFormat="0" applyAlignment="0" applyProtection="0"/>
    <xf numFmtId="0" fontId="62" fillId="8" borderId="141" applyNumberFormat="0" applyAlignment="0" applyProtection="0"/>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37" fontId="68" fillId="0" borderId="100">
      <alignment horizontal="justify" vertical="center" wrapText="1"/>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2" fillId="8" borderId="141" applyNumberFormat="0" applyAlignment="0" applyProtection="0"/>
    <xf numFmtId="0" fontId="62" fillId="8" borderId="141" applyNumberFormat="0" applyAlignment="0" applyProtection="0"/>
    <xf numFmtId="0" fontId="62" fillId="8" borderId="141" applyNumberFormat="0" applyAlignment="0" applyProtection="0"/>
    <xf numFmtId="0" fontId="62" fillId="8" borderId="141" applyNumberFormat="0" applyAlignment="0" applyProtection="0"/>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58" fillId="0" borderId="139" applyNumberFormat="0" applyFill="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80" fillId="0" borderId="140" applyNumberFormat="0" applyFill="0" applyAlignment="0" applyProtection="0"/>
    <xf numFmtId="0" fontId="80" fillId="0" borderId="140" applyNumberFormat="0" applyFill="0" applyAlignment="0" applyProtection="0"/>
    <xf numFmtId="0" fontId="80" fillId="0" borderId="140" applyNumberFormat="0" applyFill="0" applyAlignment="0" applyProtection="0"/>
    <xf numFmtId="0" fontId="80" fillId="0" borderId="140" applyNumberFormat="0" applyFill="0" applyAlignment="0" applyProtection="0"/>
    <xf numFmtId="0" fontId="80" fillId="0" borderId="140" applyNumberFormat="0" applyFill="0" applyAlignment="0" applyProtection="0"/>
    <xf numFmtId="0" fontId="80" fillId="0" borderId="140" applyNumberFormat="0" applyFill="0" applyAlignment="0" applyProtection="0"/>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8" borderId="137" applyNumberFormat="0" applyAlignment="0" applyProtection="0">
      <alignment vertical="center"/>
    </xf>
    <xf numFmtId="0" fontId="75" fillId="8" borderId="137" applyNumberFormat="0" applyAlignment="0" applyProtection="0">
      <alignment vertical="center"/>
    </xf>
    <xf numFmtId="0" fontId="75" fillId="8" borderId="137" applyNumberFormat="0" applyAlignment="0" applyProtection="0">
      <alignment vertical="center"/>
    </xf>
    <xf numFmtId="0" fontId="75" fillId="8" borderId="137" applyNumberFormat="0" applyAlignment="0" applyProtection="0">
      <alignment vertical="center"/>
    </xf>
    <xf numFmtId="0" fontId="75" fillId="8" borderId="137" applyNumberFormat="0" applyAlignment="0" applyProtection="0">
      <alignment vertical="center"/>
    </xf>
    <xf numFmtId="0" fontId="75" fillId="8"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xf numFmtId="0" fontId="12" fillId="9" borderId="136" applyNumberFormat="0" applyFont="0" applyAlignment="0" applyProtection="0"/>
    <xf numFmtId="0" fontId="12" fillId="9" borderId="136" applyNumberFormat="0" applyFont="0" applyAlignment="0" applyProtection="0"/>
    <xf numFmtId="0" fontId="12" fillId="9" borderId="136" applyNumberFormat="0" applyFont="0" applyAlignment="0" applyProtection="0"/>
    <xf numFmtId="0" fontId="12" fillId="9" borderId="136" applyNumberFormat="0" applyFont="0" applyAlignment="0" applyProtection="0"/>
    <xf numFmtId="0" fontId="12" fillId="9" borderId="136" applyNumberFormat="0" applyFont="0" applyAlignment="0" applyProtection="0"/>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2" fillId="8" borderId="141" applyNumberFormat="0" applyAlignment="0" applyProtection="0"/>
    <xf numFmtId="0" fontId="62" fillId="8" borderId="141" applyNumberFormat="0" applyAlignment="0" applyProtection="0"/>
    <xf numFmtId="0" fontId="62" fillId="8" borderId="141" applyNumberFormat="0" applyAlignment="0" applyProtection="0"/>
    <xf numFmtId="0" fontId="62" fillId="8" borderId="141" applyNumberFormat="0" applyAlignment="0" applyProtection="0"/>
    <xf numFmtId="0" fontId="63" fillId="14" borderId="141" applyNumberFormat="0" applyAlignment="0" applyProtection="0">
      <alignment vertical="center"/>
    </xf>
    <xf numFmtId="0" fontId="12" fillId="9" borderId="136" applyNumberFormat="0" applyFont="0" applyAlignment="0" applyProtection="0"/>
    <xf numFmtId="0" fontId="12" fillId="9" borderId="136" applyNumberFormat="0" applyFont="0" applyAlignment="0" applyProtection="0"/>
    <xf numFmtId="0" fontId="12" fillId="9" borderId="136" applyNumberFormat="0" applyFont="0" applyAlignment="0" applyProtection="0"/>
    <xf numFmtId="0" fontId="12" fillId="9" borderId="136" applyNumberFormat="0" applyFont="0" applyAlignment="0" applyProtection="0"/>
    <xf numFmtId="0" fontId="12" fillId="9" borderId="136" applyNumberFormat="0" applyFont="0" applyAlignment="0" applyProtection="0"/>
    <xf numFmtId="0" fontId="12" fillId="9" borderId="136" applyNumberFormat="0" applyFont="0" applyAlignment="0" applyProtection="0"/>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2" fillId="8" borderId="141" applyNumberFormat="0" applyAlignment="0" applyProtection="0"/>
    <xf numFmtId="0" fontId="62" fillId="8" borderId="141" applyNumberFormat="0" applyAlignment="0" applyProtection="0"/>
    <xf numFmtId="0" fontId="62" fillId="8" borderId="141" applyNumberFormat="0" applyAlignment="0" applyProtection="0"/>
    <xf numFmtId="0" fontId="62" fillId="8" borderId="141" applyNumberFormat="0" applyAlignment="0" applyProtection="0"/>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40"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4" fillId="0" borderId="139" applyNumberFormat="0" applyFill="0" applyAlignment="0" applyProtection="0">
      <alignment vertical="center"/>
    </xf>
    <xf numFmtId="0" fontId="54" fillId="0" borderId="139" applyNumberFormat="0" applyFill="0" applyAlignment="0" applyProtection="0">
      <alignment vertical="center"/>
    </xf>
    <xf numFmtId="0" fontId="54" fillId="0" borderId="139" applyNumberFormat="0" applyFill="0" applyAlignment="0" applyProtection="0">
      <alignment vertical="center"/>
    </xf>
    <xf numFmtId="0" fontId="54" fillId="0" borderId="139" applyNumberFormat="0" applyFill="0" applyAlignment="0" applyProtection="0">
      <alignment vertical="center"/>
    </xf>
    <xf numFmtId="0" fontId="54" fillId="0" borderId="139" applyNumberFormat="0" applyFill="0" applyAlignment="0" applyProtection="0">
      <alignment vertical="center"/>
    </xf>
    <xf numFmtId="0" fontId="54" fillId="0" borderId="139" applyNumberFormat="0" applyFill="0" applyAlignment="0" applyProtection="0">
      <alignment vertical="center"/>
    </xf>
    <xf numFmtId="2" fontId="48" fillId="36" borderId="138" applyProtection="0">
      <alignment horizontal="center"/>
    </xf>
    <xf numFmtId="2" fontId="48" fillId="36" borderId="138" applyProtection="0">
      <alignment horizontal="center"/>
    </xf>
    <xf numFmtId="2" fontId="48" fillId="36" borderId="138" applyProtection="0">
      <alignment horizontal="center"/>
    </xf>
    <xf numFmtId="2" fontId="48" fillId="36" borderId="138" applyProtection="0">
      <alignment horizontal="center"/>
    </xf>
    <xf numFmtId="2" fontId="48" fillId="36" borderId="138" applyProtection="0">
      <alignment horizontal="center"/>
    </xf>
    <xf numFmtId="2" fontId="48" fillId="36" borderId="138" applyProtection="0">
      <alignment horizontal="center"/>
    </xf>
    <xf numFmtId="2" fontId="52" fillId="34" borderId="138" applyProtection="0">
      <alignment horizontal="center"/>
    </xf>
    <xf numFmtId="2" fontId="52" fillId="34" borderId="138" applyProtection="0">
      <alignment horizontal="center"/>
    </xf>
    <xf numFmtId="2" fontId="52" fillId="34" borderId="138" applyProtection="0">
      <alignment horizontal="center"/>
    </xf>
    <xf numFmtId="2" fontId="52" fillId="34" borderId="138" applyProtection="0">
      <alignment horizontal="center"/>
    </xf>
    <xf numFmtId="2" fontId="52" fillId="34" borderId="138" applyProtection="0">
      <alignment horizontal="center"/>
    </xf>
    <xf numFmtId="2" fontId="52" fillId="34" borderId="138" applyProtection="0">
      <alignment horizontal="center"/>
    </xf>
    <xf numFmtId="2" fontId="52" fillId="34" borderId="138" applyProtection="0"/>
    <xf numFmtId="2" fontId="52" fillId="34" borderId="138" applyProtection="0"/>
    <xf numFmtId="2" fontId="52" fillId="34" borderId="138" applyProtection="0"/>
    <xf numFmtId="2" fontId="52" fillId="34" borderId="138" applyProtection="0"/>
    <xf numFmtId="2" fontId="52" fillId="34" borderId="138" applyProtection="0"/>
    <xf numFmtId="2" fontId="52" fillId="34" borderId="138" applyProtection="0"/>
    <xf numFmtId="2" fontId="48" fillId="36" borderId="138" applyProtection="0"/>
    <xf numFmtId="2" fontId="48" fillId="36" borderId="138" applyProtection="0"/>
    <xf numFmtId="2" fontId="48" fillId="36" borderId="138" applyProtection="0"/>
    <xf numFmtId="2" fontId="48" fillId="36" borderId="138" applyProtection="0"/>
    <xf numFmtId="2" fontId="48" fillId="36" borderId="138" applyProtection="0"/>
    <xf numFmtId="2" fontId="48" fillId="36" borderId="138" applyProtection="0"/>
    <xf numFmtId="2" fontId="48" fillId="33" borderId="138" applyProtection="0"/>
    <xf numFmtId="2" fontId="48" fillId="33" borderId="138" applyProtection="0"/>
    <xf numFmtId="2" fontId="48" fillId="33" borderId="138" applyProtection="0"/>
    <xf numFmtId="2" fontId="48" fillId="33" borderId="138" applyProtection="0"/>
    <xf numFmtId="2" fontId="48" fillId="33" borderId="138" applyProtection="0"/>
    <xf numFmtId="2" fontId="48" fillId="33"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0" fontId="50" fillId="32" borderId="138" applyNumberFormat="0" applyProtection="0">
      <alignment horizontal="left"/>
    </xf>
    <xf numFmtId="0" fontId="50" fillId="32" borderId="138" applyNumberFormat="0" applyProtection="0">
      <alignment horizontal="left"/>
    </xf>
    <xf numFmtId="0" fontId="50" fillId="32" borderId="138" applyNumberFormat="0" applyProtection="0">
      <alignment horizontal="left"/>
    </xf>
    <xf numFmtId="0" fontId="50" fillId="32" borderId="138" applyNumberFormat="0" applyProtection="0">
      <alignment horizontal="left"/>
    </xf>
    <xf numFmtId="0" fontId="50" fillId="32" borderId="138" applyNumberFormat="0" applyProtection="0">
      <alignment horizontal="left"/>
    </xf>
    <xf numFmtId="0" fontId="50" fillId="32" borderId="138" applyNumberFormat="0"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2" fontId="48" fillId="34" borderId="138" applyProtection="0">
      <alignment horizontal="right"/>
    </xf>
    <xf numFmtId="2" fontId="48" fillId="34" borderId="138" applyProtection="0">
      <alignment horizontal="right"/>
    </xf>
    <xf numFmtId="2" fontId="48" fillId="34" borderId="138" applyProtection="0">
      <alignment horizontal="right"/>
    </xf>
    <xf numFmtId="2" fontId="48" fillId="34" borderId="138" applyProtection="0">
      <alignment horizontal="right"/>
    </xf>
    <xf numFmtId="2" fontId="48" fillId="34" borderId="138" applyProtection="0">
      <alignment horizontal="right"/>
    </xf>
    <xf numFmtId="2" fontId="48" fillId="34" borderId="138" applyProtection="0">
      <alignment horizontal="right"/>
    </xf>
    <xf numFmtId="2" fontId="47" fillId="33" borderId="138" applyProtection="0">
      <alignment horizontal="right"/>
    </xf>
    <xf numFmtId="2" fontId="47" fillId="33" borderId="138" applyProtection="0">
      <alignment horizontal="right"/>
    </xf>
    <xf numFmtId="2" fontId="47" fillId="33" borderId="138" applyProtection="0">
      <alignment horizontal="right"/>
    </xf>
    <xf numFmtId="2" fontId="47" fillId="33" borderId="138" applyProtection="0">
      <alignment horizontal="right"/>
    </xf>
    <xf numFmtId="2" fontId="47" fillId="33" borderId="138" applyProtection="0">
      <alignment horizontal="right"/>
    </xf>
    <xf numFmtId="2" fontId="47" fillId="33" borderId="138" applyProtection="0">
      <alignment horizontal="right"/>
    </xf>
    <xf numFmtId="0" fontId="47" fillId="32" borderId="138" applyNumberFormat="0" applyAlignment="0" applyProtection="0"/>
    <xf numFmtId="0" fontId="47" fillId="32" borderId="138" applyNumberFormat="0" applyAlignment="0" applyProtection="0"/>
    <xf numFmtId="0" fontId="47" fillId="32" borderId="138" applyNumberFormat="0" applyAlignment="0" applyProtection="0"/>
    <xf numFmtId="0" fontId="47" fillId="32" borderId="138" applyNumberFormat="0" applyAlignment="0" applyProtection="0"/>
    <xf numFmtId="0" fontId="47" fillId="32" borderId="138" applyNumberFormat="0" applyAlignment="0" applyProtection="0"/>
    <xf numFmtId="0" fontId="47" fillId="32" borderId="138" applyNumberFormat="0" applyAlignment="0" applyProtection="0"/>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2" fillId="9" borderId="136" applyNumberFormat="0" applyFon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10" fontId="33" fillId="28" borderId="100" applyNumberFormat="0" applyBorder="0" applyAlignment="0" applyProtection="0"/>
    <xf numFmtId="10" fontId="33" fillId="28" borderId="100" applyNumberFormat="0" applyBorder="0" applyAlignment="0" applyProtection="0"/>
    <xf numFmtId="0" fontId="39" fillId="7" borderId="141" applyNumberFormat="0" applyAlignment="0" applyProtection="0">
      <alignment vertical="center"/>
    </xf>
    <xf numFmtId="0" fontId="35" fillId="0" borderId="99">
      <alignment horizontal="left" vertical="center"/>
    </xf>
    <xf numFmtId="0" fontId="35" fillId="0" borderId="99">
      <alignment horizontal="left" vertical="center"/>
    </xf>
    <xf numFmtId="0" fontId="54" fillId="0" borderId="139" applyNumberFormat="0" applyFill="0" applyAlignment="0" applyProtection="0">
      <alignment vertical="center"/>
    </xf>
    <xf numFmtId="0" fontId="54" fillId="0" borderId="139" applyNumberFormat="0" applyFill="0" applyAlignment="0" applyProtection="0">
      <alignment vertical="center"/>
    </xf>
    <xf numFmtId="0" fontId="54" fillId="0" borderId="139" applyNumberFormat="0" applyFill="0" applyAlignment="0" applyProtection="0">
      <alignment vertical="center"/>
    </xf>
    <xf numFmtId="0" fontId="54" fillId="0" borderId="139" applyNumberFormat="0" applyFill="0" applyAlignment="0" applyProtection="0">
      <alignment vertical="center"/>
    </xf>
    <xf numFmtId="0" fontId="54" fillId="0" borderId="139" applyNumberFormat="0" applyFill="0" applyAlignment="0" applyProtection="0">
      <alignment vertical="center"/>
    </xf>
    <xf numFmtId="0" fontId="54" fillId="0" borderId="139" applyNumberFormat="0" applyFill="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2" fillId="9" borderId="136" applyNumberFormat="0" applyFont="0" applyAlignment="0" applyProtection="0">
      <alignment vertical="center"/>
    </xf>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0" fontId="14" fillId="31" borderId="136" applyNumberFormat="0" applyAlignment="0" applyProtection="0"/>
    <xf numFmtId="10" fontId="33" fillId="28" borderId="100" applyNumberFormat="0" applyBorder="0" applyAlignment="0" applyProtection="0"/>
    <xf numFmtId="10" fontId="33" fillId="28" borderId="100" applyNumberFormat="0" applyBorder="0" applyAlignment="0" applyProtection="0"/>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10" fontId="33" fillId="28" borderId="100" applyNumberFormat="0" applyBorder="0" applyAlignment="0" applyProtection="0"/>
    <xf numFmtId="10" fontId="33" fillId="28" borderId="100" applyNumberFormat="0" applyBorder="0" applyAlignment="0" applyProtection="0"/>
    <xf numFmtId="0" fontId="39" fillId="7" borderId="141" applyNumberFormat="0" applyAlignment="0" applyProtection="0">
      <alignment vertical="center"/>
    </xf>
    <xf numFmtId="0" fontId="35" fillId="0" borderId="99">
      <alignment horizontal="lef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39" fillId="7" borderId="141" applyNumberFormat="0" applyAlignment="0" applyProtection="0">
      <alignment vertical="center"/>
    </xf>
    <xf numFmtId="0" fontId="35" fillId="0" borderId="99">
      <alignment horizontal="left" vertical="center"/>
    </xf>
    <xf numFmtId="10" fontId="33" fillId="28" borderId="100" applyNumberFormat="0" applyBorder="0" applyAlignment="0" applyProtection="0"/>
    <xf numFmtId="0" fontId="47" fillId="32" borderId="138" applyNumberFormat="0" applyAlignment="0" applyProtection="0"/>
    <xf numFmtId="0" fontId="47" fillId="32" borderId="138" applyNumberFormat="0" applyAlignment="0" applyProtection="0"/>
    <xf numFmtId="0" fontId="47" fillId="32" borderId="138" applyNumberFormat="0" applyAlignment="0" applyProtection="0"/>
    <xf numFmtId="0" fontId="47" fillId="32" borderId="138" applyNumberFormat="0" applyAlignment="0" applyProtection="0"/>
    <xf numFmtId="0" fontId="47" fillId="32" borderId="138" applyNumberFormat="0" applyAlignment="0" applyProtection="0"/>
    <xf numFmtId="0" fontId="47" fillId="32" borderId="138" applyNumberFormat="0" applyAlignment="0" applyProtection="0"/>
    <xf numFmtId="2" fontId="47" fillId="33" borderId="138" applyProtection="0">
      <alignment horizontal="right"/>
    </xf>
    <xf numFmtId="2" fontId="47" fillId="33" borderId="138" applyProtection="0">
      <alignment horizontal="right"/>
    </xf>
    <xf numFmtId="2" fontId="47" fillId="33" borderId="138" applyProtection="0">
      <alignment horizontal="right"/>
    </xf>
    <xf numFmtId="2" fontId="47" fillId="33" borderId="138" applyProtection="0">
      <alignment horizontal="right"/>
    </xf>
    <xf numFmtId="2" fontId="47" fillId="33" borderId="138" applyProtection="0">
      <alignment horizontal="right"/>
    </xf>
    <xf numFmtId="2" fontId="47" fillId="33" borderId="138" applyProtection="0">
      <alignment horizontal="right"/>
    </xf>
    <xf numFmtId="2" fontId="48" fillId="34" borderId="138" applyProtection="0">
      <alignment horizontal="right"/>
    </xf>
    <xf numFmtId="2" fontId="48" fillId="34" borderId="138" applyProtection="0">
      <alignment horizontal="right"/>
    </xf>
    <xf numFmtId="2" fontId="48" fillId="34" borderId="138" applyProtection="0">
      <alignment horizontal="right"/>
    </xf>
    <xf numFmtId="2" fontId="48" fillId="34" borderId="138" applyProtection="0">
      <alignment horizontal="right"/>
    </xf>
    <xf numFmtId="2" fontId="48" fillId="34" borderId="138" applyProtection="0">
      <alignment horizontal="right"/>
    </xf>
    <xf numFmtId="2" fontId="48" fillId="34"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righ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14" fontId="49" fillId="35" borderId="138" applyProtection="0">
      <alignment horizontal="left"/>
    </xf>
    <xf numFmtId="0" fontId="50" fillId="32" borderId="138" applyNumberFormat="0" applyProtection="0">
      <alignment horizontal="left"/>
    </xf>
    <xf numFmtId="0" fontId="50" fillId="32" borderId="138" applyNumberFormat="0" applyProtection="0">
      <alignment horizontal="left"/>
    </xf>
    <xf numFmtId="0" fontId="50" fillId="32" borderId="138" applyNumberFormat="0" applyProtection="0">
      <alignment horizontal="left"/>
    </xf>
    <xf numFmtId="0" fontId="50" fillId="32" borderId="138" applyNumberFormat="0" applyProtection="0">
      <alignment horizontal="left"/>
    </xf>
    <xf numFmtId="0" fontId="50" fillId="32" borderId="138" applyNumberFormat="0" applyProtection="0">
      <alignment horizontal="left"/>
    </xf>
    <xf numFmtId="0" fontId="50" fillId="32" borderId="138" applyNumberFormat="0" applyProtection="0">
      <alignment horizontal="left"/>
    </xf>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9" fillId="32" borderId="138" applyProtection="0"/>
    <xf numFmtId="2" fontId="48" fillId="33" borderId="138" applyProtection="0"/>
    <xf numFmtId="2" fontId="48" fillId="33" borderId="138" applyProtection="0"/>
    <xf numFmtId="2" fontId="48" fillId="33" borderId="138" applyProtection="0"/>
    <xf numFmtId="2" fontId="48" fillId="33" borderId="138" applyProtection="0"/>
    <xf numFmtId="2" fontId="48" fillId="33" borderId="138" applyProtection="0"/>
    <xf numFmtId="2" fontId="48" fillId="33" borderId="138" applyProtection="0"/>
    <xf numFmtId="2" fontId="48" fillId="36" borderId="138" applyProtection="0"/>
    <xf numFmtId="2" fontId="48" fillId="36" borderId="138" applyProtection="0"/>
    <xf numFmtId="2" fontId="48" fillId="36" borderId="138" applyProtection="0"/>
    <xf numFmtId="2" fontId="48" fillId="36" borderId="138" applyProtection="0"/>
    <xf numFmtId="2" fontId="48" fillId="36" borderId="138" applyProtection="0"/>
    <xf numFmtId="2" fontId="48" fillId="36" borderId="138" applyProtection="0"/>
    <xf numFmtId="2" fontId="52" fillId="34" borderId="138" applyProtection="0"/>
    <xf numFmtId="2" fontId="52" fillId="34" borderId="138" applyProtection="0"/>
    <xf numFmtId="2" fontId="52" fillId="34" borderId="138" applyProtection="0"/>
    <xf numFmtId="2" fontId="52" fillId="34" borderId="138" applyProtection="0"/>
    <xf numFmtId="2" fontId="52" fillId="34" borderId="138" applyProtection="0"/>
    <xf numFmtId="2" fontId="52" fillId="34" borderId="138" applyProtection="0">
      <alignment horizontal="center"/>
    </xf>
    <xf numFmtId="2" fontId="52" fillId="34" borderId="138" applyProtection="0">
      <alignment horizontal="center"/>
    </xf>
    <xf numFmtId="2" fontId="52" fillId="34" borderId="138" applyProtection="0">
      <alignment horizontal="center"/>
    </xf>
    <xf numFmtId="2" fontId="52" fillId="34" borderId="138" applyProtection="0">
      <alignment horizontal="center"/>
    </xf>
    <xf numFmtId="2" fontId="52" fillId="34" borderId="138" applyProtection="0">
      <alignment horizontal="center"/>
    </xf>
    <xf numFmtId="2" fontId="52" fillId="34" borderId="138" applyProtection="0">
      <alignment horizontal="center"/>
    </xf>
    <xf numFmtId="2" fontId="48" fillId="36" borderId="138" applyProtection="0">
      <alignment horizontal="center"/>
    </xf>
    <xf numFmtId="2" fontId="48" fillId="36" borderId="138" applyProtection="0">
      <alignment horizontal="center"/>
    </xf>
    <xf numFmtId="2" fontId="48" fillId="36" borderId="138" applyProtection="0">
      <alignment horizontal="center"/>
    </xf>
    <xf numFmtId="2" fontId="48" fillId="36" borderId="138" applyProtection="0">
      <alignment horizontal="center"/>
    </xf>
    <xf numFmtId="2" fontId="48" fillId="36" borderId="138" applyProtection="0">
      <alignment horizontal="center"/>
    </xf>
    <xf numFmtId="2" fontId="48" fillId="36" borderId="138" applyProtection="0">
      <alignment horizontal="center"/>
    </xf>
    <xf numFmtId="0" fontId="27" fillId="14" borderId="141" applyNumberFormat="0" applyAlignment="0" applyProtection="0">
      <alignment vertical="center"/>
    </xf>
    <xf numFmtId="0" fontId="27" fillId="14" borderId="141" applyNumberFormat="0" applyAlignment="0" applyProtection="0">
      <alignment vertical="center"/>
    </xf>
    <xf numFmtId="0" fontId="35" fillId="0" borderId="99">
      <alignment horizontal="left" vertical="center"/>
    </xf>
    <xf numFmtId="0" fontId="35" fillId="0" borderId="99">
      <alignment horizontal="left" vertical="center"/>
    </xf>
    <xf numFmtId="0" fontId="39" fillId="7" borderId="141" applyNumberFormat="0" applyAlignment="0" applyProtection="0">
      <alignment vertical="center"/>
    </xf>
    <xf numFmtId="10" fontId="33" fillId="28" borderId="100" applyNumberFormat="0" applyBorder="0" applyAlignment="0" applyProtection="0"/>
    <xf numFmtId="0" fontId="39" fillId="7" borderId="141" applyNumberFormat="0" applyAlignment="0" applyProtection="0">
      <alignment vertical="center"/>
    </xf>
    <xf numFmtId="0" fontId="39" fillId="7" borderId="141" applyNumberFormat="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40"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14" fillId="31" borderId="136" applyNumberFormat="0" applyAlignment="0" applyProtection="0"/>
    <xf numFmtId="0" fontId="14" fillId="31" borderId="136" applyNumberFormat="0" applyAlignment="0" applyProtection="0"/>
    <xf numFmtId="0" fontId="12" fillId="9" borderId="136" applyNumberFormat="0" applyFon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35" fillId="0" borderId="99">
      <alignment horizontal="left" vertical="center"/>
    </xf>
    <xf numFmtId="0" fontId="35" fillId="0" borderId="99">
      <alignment horizontal="left" vertical="center"/>
    </xf>
    <xf numFmtId="10" fontId="33" fillId="28" borderId="100" applyNumberFormat="0" applyBorder="0" applyAlignment="0" applyProtection="0"/>
    <xf numFmtId="0" fontId="39" fillId="7" borderId="141" applyNumberFormat="0" applyAlignment="0" applyProtection="0">
      <alignment vertical="center"/>
    </xf>
    <xf numFmtId="2" fontId="52" fillId="34" borderId="138" applyProtection="0"/>
    <xf numFmtId="0" fontId="62" fillId="8" borderId="141" applyNumberFormat="0" applyAlignment="0" applyProtection="0"/>
    <xf numFmtId="0" fontId="62" fillId="8" borderId="141" applyNumberFormat="0" applyAlignment="0" applyProtection="0"/>
    <xf numFmtId="0" fontId="62" fillId="8" borderId="141" applyNumberFormat="0" applyAlignment="0" applyProtection="0"/>
    <xf numFmtId="0" fontId="62" fillId="8" borderId="141" applyNumberFormat="0" applyAlignment="0" applyProtection="0"/>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58" fillId="0" borderId="140"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40"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4" fillId="7" borderId="141"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8" borderId="137" applyNumberFormat="0" applyAlignment="0" applyProtection="0">
      <alignment vertical="center"/>
    </xf>
    <xf numFmtId="0" fontId="75" fillId="8" borderId="137" applyNumberFormat="0" applyAlignment="0" applyProtection="0">
      <alignment vertical="center"/>
    </xf>
    <xf numFmtId="0" fontId="75" fillId="8" borderId="137" applyNumberFormat="0" applyAlignment="0" applyProtection="0">
      <alignment vertical="center"/>
    </xf>
    <xf numFmtId="0" fontId="75" fillId="8" borderId="137" applyNumberFormat="0" applyAlignment="0" applyProtection="0">
      <alignment vertical="center"/>
    </xf>
    <xf numFmtId="0" fontId="75" fillId="8" borderId="137" applyNumberFormat="0" applyAlignment="0" applyProtection="0">
      <alignment vertical="center"/>
    </xf>
    <xf numFmtId="0" fontId="75" fillId="8"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75" fillId="14" borderId="137" applyNumberFormat="0" applyAlignment="0" applyProtection="0">
      <alignment vertical="center"/>
    </xf>
    <xf numFmtId="0" fontId="80" fillId="0" borderId="140" applyNumberFormat="0" applyFill="0" applyAlignment="0" applyProtection="0"/>
    <xf numFmtId="0" fontId="80" fillId="0" borderId="140" applyNumberFormat="0" applyFill="0" applyAlignment="0" applyProtection="0"/>
    <xf numFmtId="0" fontId="80" fillId="0" borderId="140" applyNumberFormat="0" applyFill="0" applyAlignment="0" applyProtection="0"/>
    <xf numFmtId="0" fontId="80" fillId="0" borderId="140" applyNumberFormat="0" applyFill="0" applyAlignment="0" applyProtection="0"/>
    <xf numFmtId="0" fontId="80" fillId="0" borderId="140" applyNumberFormat="0" applyFill="0" applyAlignment="0" applyProtection="0"/>
    <xf numFmtId="0" fontId="80" fillId="0" borderId="140" applyNumberFormat="0" applyFill="0" applyAlignment="0" applyProtection="0"/>
    <xf numFmtId="0" fontId="27" fillId="14" borderId="141" applyNumberFormat="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27" fillId="14"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46" fillId="14" borderId="137" applyNumberFormat="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58" fillId="0" borderId="140" applyNumberFormat="0" applyFill="0" applyAlignment="0" applyProtection="0">
      <alignment vertical="center"/>
    </xf>
    <xf numFmtId="0" fontId="62" fillId="8" borderId="141" applyNumberFormat="0" applyAlignment="0" applyProtection="0"/>
    <xf numFmtId="0" fontId="62" fillId="8" borderId="141" applyNumberFormat="0" applyAlignment="0" applyProtection="0"/>
    <xf numFmtId="0" fontId="62" fillId="8" borderId="141" applyNumberFormat="0" applyAlignment="0" applyProtection="0"/>
    <xf numFmtId="0" fontId="62" fillId="8" borderId="141" applyNumberFormat="0" applyAlignment="0" applyProtection="0"/>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58" fillId="0" borderId="139" applyNumberFormat="0" applyFill="0" applyAlignment="0" applyProtection="0">
      <alignment vertical="center"/>
    </xf>
    <xf numFmtId="37" fontId="68" fillId="0" borderId="100">
      <alignment horizontal="justify" vertical="center" wrapText="1"/>
    </xf>
    <xf numFmtId="0" fontId="63" fillId="14"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8" borderId="141" applyNumberFormat="0" applyAlignment="0" applyProtection="0">
      <alignment vertical="center"/>
    </xf>
    <xf numFmtId="0" fontId="63" fillId="14" borderId="141" applyNumberFormat="0" applyAlignment="0" applyProtection="0">
      <alignment vertical="center"/>
    </xf>
    <xf numFmtId="0" fontId="39" fillId="7" borderId="141" applyNumberFormat="0" applyAlignment="0" applyProtection="0">
      <alignment vertical="center"/>
    </xf>
    <xf numFmtId="0" fontId="39" fillId="7" borderId="141" applyNumberFormat="0" applyAlignment="0" applyProtection="0">
      <alignment vertical="center"/>
    </xf>
    <xf numFmtId="10" fontId="33" fillId="28" borderId="100" applyNumberFormat="0" applyBorder="0" applyAlignment="0" applyProtection="0"/>
    <xf numFmtId="0" fontId="39" fillId="7" borderId="141" applyNumberFormat="0" applyAlignment="0" applyProtection="0">
      <alignment vertical="center"/>
    </xf>
    <xf numFmtId="37" fontId="68" fillId="0" borderId="100">
      <alignment horizontal="justify" vertical="center" wrapText="1"/>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63" fillId="14" borderId="141" applyNumberForma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75" fillId="14" borderId="166" applyNumberFormat="0" applyAlignment="0" applyProtection="0">
      <alignment vertical="center"/>
    </xf>
    <xf numFmtId="0" fontId="50" fillId="32" borderId="146" applyNumberFormat="0" applyProtection="0">
      <alignment horizontal="left"/>
    </xf>
    <xf numFmtId="14" fontId="49" fillId="35" borderId="146" applyProtection="0">
      <alignment horizontal="left"/>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12" fillId="9" borderId="165" applyNumberFormat="0" applyFont="0" applyAlignment="0" applyProtection="0"/>
    <xf numFmtId="0" fontId="63" fillId="14" borderId="163" applyNumberFormat="0" applyAlignment="0" applyProtection="0">
      <alignment vertical="center"/>
    </xf>
    <xf numFmtId="0" fontId="63" fillId="8" borderId="163" applyNumberFormat="0" applyAlignment="0" applyProtection="0">
      <alignment vertical="center"/>
    </xf>
    <xf numFmtId="0" fontId="63" fillId="14" borderId="163" applyNumberFormat="0" applyAlignment="0" applyProtection="0">
      <alignment vertical="center"/>
    </xf>
    <xf numFmtId="0" fontId="39" fillId="7" borderId="143" applyNumberFormat="0" applyAlignment="0" applyProtection="0">
      <alignment vertical="center"/>
    </xf>
    <xf numFmtId="0" fontId="63" fillId="14" borderId="163" applyNumberFormat="0" applyAlignment="0" applyProtection="0">
      <alignment vertical="center"/>
    </xf>
    <xf numFmtId="0" fontId="46" fillId="14" borderId="166"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58" fillId="0" borderId="169" applyNumberFormat="0" applyFill="0" applyAlignment="0" applyProtection="0">
      <alignment vertical="center"/>
    </xf>
    <xf numFmtId="0" fontId="27" fillId="14" borderId="163" applyNumberFormat="0" applyAlignment="0" applyProtection="0">
      <alignment vertical="center"/>
    </xf>
    <xf numFmtId="0" fontId="39" fillId="7" borderId="163" applyNumberFormat="0" applyAlignment="0" applyProtection="0">
      <alignment vertical="center"/>
    </xf>
    <xf numFmtId="0" fontId="75" fillId="14" borderId="166" applyNumberFormat="0" applyAlignment="0" applyProtection="0">
      <alignment vertical="center"/>
    </xf>
    <xf numFmtId="0" fontId="80" fillId="0" borderId="169" applyNumberFormat="0" applyFill="0" applyAlignment="0" applyProtection="0"/>
    <xf numFmtId="0" fontId="75" fillId="14" borderId="166" applyNumberFormat="0" applyAlignment="0" applyProtection="0">
      <alignment vertical="center"/>
    </xf>
    <xf numFmtId="0" fontId="75" fillId="14" borderId="166" applyNumberFormat="0" applyAlignment="0" applyProtection="0">
      <alignment vertical="center"/>
    </xf>
    <xf numFmtId="0" fontId="75" fillId="14" borderId="166" applyNumberFormat="0" applyAlignment="0" applyProtection="0">
      <alignment vertical="center"/>
    </xf>
    <xf numFmtId="0" fontId="75" fillId="14" borderId="166" applyNumberFormat="0" applyAlignment="0" applyProtection="0">
      <alignment vertical="center"/>
    </xf>
    <xf numFmtId="0" fontId="74" fillId="7" borderId="163" applyNumberFormat="0" applyAlignment="0" applyProtection="0">
      <alignment vertical="center"/>
    </xf>
    <xf numFmtId="0" fontId="74" fillId="7" borderId="163" applyNumberFormat="0" applyAlignment="0" applyProtection="0">
      <alignment vertical="center"/>
    </xf>
    <xf numFmtId="0" fontId="75" fillId="8" borderId="166" applyNumberFormat="0" applyAlignment="0" applyProtection="0">
      <alignment vertical="center"/>
    </xf>
    <xf numFmtId="0" fontId="74" fillId="7" borderId="163" applyNumberFormat="0" applyAlignment="0" applyProtection="0">
      <alignment vertical="center"/>
    </xf>
    <xf numFmtId="0" fontId="74" fillId="7" borderId="163" applyNumberFormat="0" applyAlignment="0" applyProtection="0">
      <alignment vertical="center"/>
    </xf>
    <xf numFmtId="0" fontId="74" fillId="7" borderId="163" applyNumberForma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12" fillId="9" borderId="144" applyNumberFormat="0" applyFon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63" fillId="14" borderId="143" applyNumberForma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12" fillId="9" borderId="152" applyNumberFormat="0" applyFon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4" fillId="7" borderId="150"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8" borderId="153" applyNumberFormat="0" applyAlignment="0" applyProtection="0">
      <alignment vertical="center"/>
    </xf>
    <xf numFmtId="0" fontId="75" fillId="8" borderId="153" applyNumberFormat="0" applyAlignment="0" applyProtection="0">
      <alignment vertical="center"/>
    </xf>
    <xf numFmtId="0" fontId="75" fillId="8" borderId="153" applyNumberFormat="0" applyAlignment="0" applyProtection="0">
      <alignment vertical="center"/>
    </xf>
    <xf numFmtId="0" fontId="75" fillId="8" borderId="153" applyNumberFormat="0" applyAlignment="0" applyProtection="0">
      <alignment vertical="center"/>
    </xf>
    <xf numFmtId="0" fontId="75" fillId="8" borderId="153" applyNumberFormat="0" applyAlignment="0" applyProtection="0">
      <alignment vertical="center"/>
    </xf>
    <xf numFmtId="0" fontId="75" fillId="8"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75" fillId="14" borderId="153" applyNumberFormat="0" applyAlignment="0" applyProtection="0">
      <alignment vertical="center"/>
    </xf>
    <xf numFmtId="0" fontId="80" fillId="0" borderId="156" applyNumberFormat="0" applyFill="0" applyAlignment="0" applyProtection="0"/>
    <xf numFmtId="0" fontId="80" fillId="0" borderId="156" applyNumberFormat="0" applyFill="0" applyAlignment="0" applyProtection="0"/>
    <xf numFmtId="0" fontId="80" fillId="0" borderId="156" applyNumberFormat="0" applyFill="0" applyAlignment="0" applyProtection="0"/>
    <xf numFmtId="0" fontId="80" fillId="0" borderId="156" applyNumberFormat="0" applyFill="0" applyAlignment="0" applyProtection="0"/>
    <xf numFmtId="0" fontId="80" fillId="0" borderId="156" applyNumberFormat="0" applyFill="0" applyAlignment="0" applyProtection="0"/>
    <xf numFmtId="0" fontId="80" fillId="0" borderId="156" applyNumberFormat="0" applyFill="0" applyAlignment="0" applyProtection="0"/>
    <xf numFmtId="0" fontId="27" fillId="14" borderId="150" applyNumberFormat="0" applyAlignment="0" applyProtection="0">
      <alignment vertical="center"/>
    </xf>
    <xf numFmtId="0" fontId="27" fillId="14" borderId="150" applyNumberFormat="0" applyAlignment="0" applyProtection="0">
      <alignment vertical="center"/>
    </xf>
    <xf numFmtId="0" fontId="27" fillId="14" borderId="150" applyNumberFormat="0" applyAlignment="0" applyProtection="0">
      <alignment vertical="center"/>
    </xf>
    <xf numFmtId="0" fontId="27" fillId="14" borderId="150" applyNumberFormat="0" applyAlignment="0" applyProtection="0">
      <alignment vertical="center"/>
    </xf>
    <xf numFmtId="0" fontId="39" fillId="7" borderId="150" applyNumberFormat="0" applyAlignment="0" applyProtection="0">
      <alignment vertical="center"/>
    </xf>
    <xf numFmtId="0" fontId="39" fillId="7" borderId="150" applyNumberFormat="0" applyAlignment="0" applyProtection="0">
      <alignment vertical="center"/>
    </xf>
    <xf numFmtId="0" fontId="39" fillId="7" borderId="150" applyNumberFormat="0" applyAlignment="0" applyProtection="0">
      <alignment vertical="center"/>
    </xf>
    <xf numFmtId="0" fontId="39" fillId="7" borderId="150" applyNumberFormat="0" applyAlignment="0" applyProtection="0">
      <alignment vertical="center"/>
    </xf>
    <xf numFmtId="0" fontId="39" fillId="7" borderId="150" applyNumberFormat="0" applyAlignment="0" applyProtection="0">
      <alignment vertical="center"/>
    </xf>
    <xf numFmtId="0" fontId="39" fillId="7" borderId="150" applyNumberFormat="0" applyAlignment="0" applyProtection="0">
      <alignment vertical="center"/>
    </xf>
    <xf numFmtId="0" fontId="46" fillId="14" borderId="153" applyNumberFormat="0" applyAlignment="0" applyProtection="0">
      <alignment vertical="center"/>
    </xf>
    <xf numFmtId="0" fontId="46" fillId="14" borderId="153" applyNumberFormat="0" applyAlignment="0" applyProtection="0">
      <alignment vertical="center"/>
    </xf>
    <xf numFmtId="0" fontId="46" fillId="14" borderId="153" applyNumberFormat="0" applyAlignment="0" applyProtection="0">
      <alignment vertical="center"/>
    </xf>
    <xf numFmtId="0" fontId="46" fillId="14" borderId="153" applyNumberFormat="0" applyAlignment="0" applyProtection="0">
      <alignment vertical="center"/>
    </xf>
    <xf numFmtId="0" fontId="46" fillId="14" borderId="153" applyNumberFormat="0" applyAlignment="0" applyProtection="0">
      <alignment vertical="center"/>
    </xf>
    <xf numFmtId="0" fontId="46" fillId="14" borderId="153" applyNumberFormat="0" applyAlignment="0" applyProtection="0">
      <alignment vertical="center"/>
    </xf>
    <xf numFmtId="0" fontId="58" fillId="0" borderId="156" applyNumberFormat="0" applyFill="0" applyAlignment="0" applyProtection="0">
      <alignment vertical="center"/>
    </xf>
    <xf numFmtId="0" fontId="58" fillId="0" borderId="156" applyNumberFormat="0" applyFill="0" applyAlignment="0" applyProtection="0">
      <alignment vertical="center"/>
    </xf>
    <xf numFmtId="0" fontId="58" fillId="0" borderId="156" applyNumberFormat="0" applyFill="0" applyAlignment="0" applyProtection="0">
      <alignment vertical="center"/>
    </xf>
    <xf numFmtId="0" fontId="58" fillId="0" borderId="156" applyNumberFormat="0" applyFill="0" applyAlignment="0" applyProtection="0">
      <alignment vertical="center"/>
    </xf>
    <xf numFmtId="0" fontId="58" fillId="0" borderId="156" applyNumberFormat="0" applyFill="0" applyAlignment="0" applyProtection="0">
      <alignment vertical="center"/>
    </xf>
    <xf numFmtId="0" fontId="58" fillId="0" borderId="156" applyNumberFormat="0" applyFill="0" applyAlignment="0" applyProtection="0">
      <alignment vertical="center"/>
    </xf>
    <xf numFmtId="0" fontId="62" fillId="8" borderId="150" applyNumberFormat="0" applyAlignment="0" applyProtection="0"/>
    <xf numFmtId="0" fontId="62" fillId="8" borderId="150" applyNumberFormat="0" applyAlignment="0" applyProtection="0"/>
    <xf numFmtId="0" fontId="62" fillId="8" borderId="150" applyNumberFormat="0" applyAlignment="0" applyProtection="0"/>
    <xf numFmtId="0" fontId="62" fillId="8" borderId="150" applyNumberFormat="0" applyAlignment="0" applyProtection="0"/>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8" borderId="150" applyNumberFormat="0" applyAlignment="0" applyProtection="0">
      <alignment vertical="center"/>
    </xf>
    <xf numFmtId="0" fontId="63" fillId="8" borderId="150" applyNumberFormat="0" applyAlignment="0" applyProtection="0">
      <alignment vertical="center"/>
    </xf>
    <xf numFmtId="0" fontId="63" fillId="8" borderId="150" applyNumberFormat="0" applyAlignment="0" applyProtection="0">
      <alignment vertical="center"/>
    </xf>
    <xf numFmtId="0" fontId="63" fillId="8"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0" fontId="63" fillId="14" borderId="150" applyNumberFormat="0" applyAlignment="0" applyProtection="0">
      <alignment vertical="center"/>
    </xf>
    <xf numFmtId="37" fontId="68" fillId="0" borderId="149">
      <alignment horizontal="justify" vertical="center" wrapText="1"/>
    </xf>
    <xf numFmtId="0" fontId="12" fillId="9" borderId="158" applyNumberFormat="0" applyFont="0" applyAlignment="0" applyProtection="0">
      <alignment vertical="center"/>
    </xf>
    <xf numFmtId="0" fontId="58" fillId="0" borderId="161" applyNumberFormat="0" applyFill="0" applyAlignment="0" applyProtection="0">
      <alignment vertical="center"/>
    </xf>
    <xf numFmtId="0" fontId="27" fillId="14" borderId="157" applyNumberFormat="0" applyAlignment="0" applyProtection="0">
      <alignment vertical="center"/>
    </xf>
    <xf numFmtId="0" fontId="27" fillId="14" borderId="157" applyNumberForma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39" fillId="7" borderId="163"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8" borderId="157" applyNumberFormat="0" applyAlignment="0" applyProtection="0">
      <alignment vertical="center"/>
    </xf>
    <xf numFmtId="0" fontId="63" fillId="8" borderId="157" applyNumberFormat="0" applyAlignment="0" applyProtection="0">
      <alignment vertical="center"/>
    </xf>
    <xf numFmtId="0" fontId="63" fillId="8" borderId="157" applyNumberFormat="0" applyAlignment="0" applyProtection="0">
      <alignment vertical="center"/>
    </xf>
    <xf numFmtId="0" fontId="63" fillId="8"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2" fillId="8" borderId="157" applyNumberFormat="0" applyAlignment="0" applyProtection="0"/>
    <xf numFmtId="0" fontId="62" fillId="8" borderId="157" applyNumberFormat="0" applyAlignment="0" applyProtection="0"/>
    <xf numFmtId="0" fontId="62" fillId="8" borderId="157" applyNumberFormat="0" applyAlignment="0" applyProtection="0"/>
    <xf numFmtId="0" fontId="62" fillId="8" borderId="157" applyNumberFormat="0" applyAlignment="0" applyProtection="0"/>
    <xf numFmtId="0" fontId="12" fillId="9" borderId="158" applyNumberFormat="0" applyFont="0" applyAlignment="0" applyProtection="0"/>
    <xf numFmtId="0" fontId="12" fillId="9" borderId="158" applyNumberFormat="0" applyFont="0" applyAlignment="0" applyProtection="0"/>
    <xf numFmtId="0" fontId="12" fillId="9" borderId="158" applyNumberFormat="0" applyFont="0" applyAlignment="0" applyProtection="0"/>
    <xf numFmtId="0" fontId="12" fillId="9" borderId="158" applyNumberFormat="0" applyFont="0" applyAlignment="0" applyProtection="0"/>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2"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39" fillId="7" borderId="163" applyNumberFormat="0" applyAlignment="0" applyProtection="0">
      <alignment vertical="center"/>
    </xf>
    <xf numFmtId="0" fontId="39" fillId="7" borderId="163" applyNumberFormat="0" applyAlignment="0" applyProtection="0">
      <alignment vertical="center"/>
    </xf>
    <xf numFmtId="10" fontId="33" fillId="28" borderId="164" applyNumberFormat="0" applyBorder="0" applyAlignment="0" applyProtection="0"/>
    <xf numFmtId="0" fontId="39" fillId="7" borderId="163" applyNumberFormat="0" applyAlignment="0" applyProtection="0">
      <alignment vertical="center"/>
    </xf>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4" fillId="31" borderId="165" applyNumberFormat="0" applyAlignment="0" applyProtection="0"/>
    <xf numFmtId="0" fontId="14" fillId="31" borderId="165" applyNumberFormat="0" applyAlignment="0" applyProtection="0"/>
    <xf numFmtId="0" fontId="46" fillId="14" borderId="166" applyNumberFormat="0" applyAlignment="0" applyProtection="0">
      <alignment vertical="center"/>
    </xf>
    <xf numFmtId="0" fontId="46" fillId="14" borderId="166" applyNumberFormat="0" applyAlignment="0" applyProtection="0">
      <alignment vertical="center"/>
    </xf>
    <xf numFmtId="0" fontId="47" fillId="32" borderId="167" applyNumberFormat="0" applyAlignment="0" applyProtection="0"/>
    <xf numFmtId="0" fontId="47" fillId="32" borderId="167" applyNumberFormat="0" applyAlignment="0" applyProtection="0"/>
    <xf numFmtId="0" fontId="46" fillId="14" borderId="166" applyNumberFormat="0" applyAlignment="0" applyProtection="0">
      <alignment vertical="center"/>
    </xf>
    <xf numFmtId="2" fontId="47" fillId="33" borderId="167" applyProtection="0">
      <alignment horizontal="right"/>
    </xf>
    <xf numFmtId="2" fontId="47" fillId="33" borderId="167" applyProtection="0">
      <alignment horizontal="right"/>
    </xf>
    <xf numFmtId="2" fontId="48" fillId="34" borderId="167" applyProtection="0">
      <alignment horizontal="right"/>
    </xf>
    <xf numFmtId="2" fontId="48" fillId="34" borderId="167" applyProtection="0">
      <alignment horizontal="right"/>
    </xf>
    <xf numFmtId="2" fontId="47" fillId="33" borderId="167" applyProtection="0">
      <alignment horizontal="right"/>
    </xf>
    <xf numFmtId="0" fontId="47" fillId="32" borderId="167" applyNumberFormat="0" applyAlignment="0" applyProtection="0"/>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2" fontId="48" fillId="34" borderId="167" applyProtection="0">
      <alignment horizontal="righ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0" fontId="50" fillId="32" borderId="167" applyNumberFormat="0" applyProtection="0">
      <alignment horizontal="left"/>
    </xf>
    <xf numFmtId="0" fontId="50" fillId="32" borderId="167" applyNumberFormat="0" applyProtection="0">
      <alignment horizontal="left"/>
    </xf>
    <xf numFmtId="2" fontId="49" fillId="32" borderId="167" applyProtection="0"/>
    <xf numFmtId="2" fontId="49" fillId="32" borderId="167" applyProtection="0"/>
    <xf numFmtId="0" fontId="50" fillId="32" borderId="167" applyNumberFormat="0" applyProtection="0">
      <alignment horizontal="left"/>
    </xf>
    <xf numFmtId="14" fontId="49" fillId="35" borderId="167" applyProtection="0">
      <alignment horizontal="left"/>
    </xf>
    <xf numFmtId="14" fontId="49" fillId="35" borderId="167" applyProtection="0">
      <alignment horizontal="right"/>
    </xf>
    <xf numFmtId="2" fontId="49" fillId="32" borderId="167" applyProtection="0"/>
    <xf numFmtId="2" fontId="49" fillId="32" borderId="167" applyProtection="0"/>
    <xf numFmtId="2" fontId="48" fillId="33" borderId="167" applyProtection="0"/>
    <xf numFmtId="2" fontId="49" fillId="32" borderId="167" applyProtection="0"/>
    <xf numFmtId="2" fontId="48" fillId="33" borderId="167" applyProtection="0"/>
    <xf numFmtId="2" fontId="48" fillId="36" borderId="167" applyProtection="0"/>
    <xf numFmtId="2" fontId="48" fillId="36" borderId="167" applyProtection="0"/>
    <xf numFmtId="2" fontId="52" fillId="34" borderId="167" applyProtection="0"/>
    <xf numFmtId="2" fontId="48" fillId="36" borderId="167" applyProtection="0"/>
    <xf numFmtId="2" fontId="48" fillId="33" borderId="167" applyProtection="0"/>
    <xf numFmtId="2" fontId="49" fillId="32" borderId="167" applyProtection="0"/>
    <xf numFmtId="2" fontId="52" fillId="34" borderId="167" applyProtection="0"/>
    <xf numFmtId="2" fontId="52" fillId="34" borderId="167" applyProtection="0">
      <alignment horizontal="center"/>
    </xf>
    <xf numFmtId="2" fontId="52" fillId="34" borderId="167" applyProtection="0">
      <alignment horizontal="center"/>
    </xf>
    <xf numFmtId="2" fontId="48" fillId="36" borderId="167" applyProtection="0">
      <alignment horizontal="center"/>
    </xf>
    <xf numFmtId="2" fontId="52" fillId="34" borderId="167" applyProtection="0">
      <alignment horizontal="center"/>
    </xf>
    <xf numFmtId="2" fontId="52" fillId="34" borderId="167" applyProtection="0"/>
    <xf numFmtId="2" fontId="48" fillId="36" borderId="167" applyProtection="0">
      <alignment horizontal="center"/>
    </xf>
    <xf numFmtId="0" fontId="54" fillId="0" borderId="168" applyNumberFormat="0" applyFill="0" applyAlignment="0" applyProtection="0">
      <alignment vertical="center"/>
    </xf>
    <xf numFmtId="0" fontId="54" fillId="0" borderId="168" applyNumberFormat="0" applyFill="0" applyAlignment="0" applyProtection="0">
      <alignment vertical="center"/>
    </xf>
    <xf numFmtId="0" fontId="54" fillId="0" borderId="168" applyNumberFormat="0" applyFill="0" applyAlignment="0" applyProtection="0">
      <alignment vertical="center"/>
    </xf>
    <xf numFmtId="2" fontId="48" fillId="36" borderId="167" applyProtection="0">
      <alignment horizontal="center"/>
    </xf>
    <xf numFmtId="10" fontId="33" fillId="28" borderId="149" applyNumberFormat="0" applyBorder="0" applyAlignment="0" applyProtection="0"/>
    <xf numFmtId="10" fontId="33" fillId="28" borderId="149" applyNumberFormat="0" applyBorder="0" applyAlignment="0" applyProtection="0"/>
    <xf numFmtId="0" fontId="58" fillId="0" borderId="168" applyNumberFormat="0" applyFill="0" applyAlignment="0" applyProtection="0">
      <alignment vertical="center"/>
    </xf>
    <xf numFmtId="0" fontId="58" fillId="0" borderId="168" applyNumberFormat="0" applyFill="0" applyAlignment="0" applyProtection="0">
      <alignment vertical="center"/>
    </xf>
    <xf numFmtId="0" fontId="54" fillId="0" borderId="161" applyNumberFormat="0" applyFill="0" applyAlignment="0" applyProtection="0">
      <alignment vertical="center"/>
    </xf>
    <xf numFmtId="0" fontId="54" fillId="0" borderId="161" applyNumberFormat="0" applyFill="0" applyAlignment="0" applyProtection="0">
      <alignment vertical="center"/>
    </xf>
    <xf numFmtId="0" fontId="54" fillId="0" borderId="161" applyNumberFormat="0" applyFill="0" applyAlignment="0" applyProtection="0">
      <alignment vertical="center"/>
    </xf>
    <xf numFmtId="0" fontId="54" fillId="0" borderId="161" applyNumberFormat="0" applyFill="0" applyAlignment="0" applyProtection="0">
      <alignment vertical="center"/>
    </xf>
    <xf numFmtId="0" fontId="54" fillId="0" borderId="161" applyNumberFormat="0" applyFill="0" applyAlignment="0" applyProtection="0">
      <alignment vertical="center"/>
    </xf>
    <xf numFmtId="0" fontId="54" fillId="0" borderId="161" applyNumberFormat="0" applyFill="0" applyAlignment="0" applyProtection="0">
      <alignment vertical="center"/>
    </xf>
    <xf numFmtId="2" fontId="48" fillId="36" borderId="160" applyProtection="0">
      <alignment horizontal="center"/>
    </xf>
    <xf numFmtId="2" fontId="48" fillId="36" borderId="160" applyProtection="0">
      <alignment horizontal="center"/>
    </xf>
    <xf numFmtId="2" fontId="48" fillId="36" borderId="160" applyProtection="0">
      <alignment horizontal="center"/>
    </xf>
    <xf numFmtId="2" fontId="48" fillId="36" borderId="160" applyProtection="0">
      <alignment horizontal="center"/>
    </xf>
    <xf numFmtId="2" fontId="48" fillId="36" borderId="160" applyProtection="0">
      <alignment horizontal="center"/>
    </xf>
    <xf numFmtId="2" fontId="48" fillId="36" borderId="160" applyProtection="0">
      <alignment horizontal="center"/>
    </xf>
    <xf numFmtId="2" fontId="52" fillId="34" borderId="160" applyProtection="0">
      <alignment horizontal="center"/>
    </xf>
    <xf numFmtId="2" fontId="52" fillId="34" borderId="160" applyProtection="0">
      <alignment horizontal="center"/>
    </xf>
    <xf numFmtId="2" fontId="52" fillId="34" borderId="160" applyProtection="0">
      <alignment horizontal="center"/>
    </xf>
    <xf numFmtId="2" fontId="52" fillId="34" borderId="160" applyProtection="0">
      <alignment horizontal="center"/>
    </xf>
    <xf numFmtId="2" fontId="52" fillId="34" borderId="160" applyProtection="0">
      <alignment horizontal="center"/>
    </xf>
    <xf numFmtId="2" fontId="52" fillId="34" borderId="160" applyProtection="0">
      <alignment horizontal="center"/>
    </xf>
    <xf numFmtId="2" fontId="52" fillId="34" borderId="160" applyProtection="0"/>
    <xf numFmtId="2" fontId="52" fillId="34" borderId="160" applyProtection="0"/>
    <xf numFmtId="2" fontId="52" fillId="34" borderId="160" applyProtection="0"/>
    <xf numFmtId="2" fontId="52" fillId="34" borderId="160" applyProtection="0"/>
    <xf numFmtId="2" fontId="52" fillId="34" borderId="160" applyProtection="0"/>
    <xf numFmtId="2" fontId="52" fillId="34" borderId="160" applyProtection="0"/>
    <xf numFmtId="2" fontId="48" fillId="36" borderId="160" applyProtection="0"/>
    <xf numFmtId="2" fontId="48" fillId="36" borderId="160" applyProtection="0"/>
    <xf numFmtId="2" fontId="48" fillId="36" borderId="160" applyProtection="0"/>
    <xf numFmtId="2" fontId="48" fillId="33" borderId="160" applyProtection="0"/>
    <xf numFmtId="2" fontId="48" fillId="33" borderId="160" applyProtection="0"/>
    <xf numFmtId="2" fontId="48" fillId="33" borderId="160" applyProtection="0"/>
    <xf numFmtId="2" fontId="49" fillId="32" borderId="160" applyProtection="0"/>
    <xf numFmtId="2" fontId="49" fillId="32" borderId="160" applyProtection="0"/>
    <xf numFmtId="2" fontId="49" fillId="32" borderId="160" applyProtection="0"/>
    <xf numFmtId="2" fontId="49" fillId="32" borderId="160" applyProtection="0"/>
    <xf numFmtId="2" fontId="49" fillId="32" borderId="160" applyProtection="0"/>
    <xf numFmtId="2" fontId="49" fillId="32" borderId="160" applyProtection="0"/>
    <xf numFmtId="2" fontId="49" fillId="32" borderId="160" applyProtection="0"/>
    <xf numFmtId="2" fontId="49" fillId="32" borderId="160" applyProtection="0"/>
    <xf numFmtId="2" fontId="49" fillId="32" borderId="160" applyProtection="0"/>
    <xf numFmtId="2" fontId="49" fillId="32" borderId="160" applyProtection="0"/>
    <xf numFmtId="2" fontId="49" fillId="32" borderId="160" applyProtection="0"/>
    <xf numFmtId="0" fontId="50" fillId="32" borderId="160" applyNumberFormat="0" applyProtection="0">
      <alignment horizontal="left"/>
    </xf>
    <xf numFmtId="0" fontId="50" fillId="32" borderId="160" applyNumberFormat="0" applyProtection="0">
      <alignment horizontal="left"/>
    </xf>
    <xf numFmtId="0" fontId="50" fillId="32" borderId="160" applyNumberFormat="0" applyProtection="0">
      <alignment horizontal="left"/>
    </xf>
    <xf numFmtId="0" fontId="50" fillId="32" borderId="160" applyNumberFormat="0" applyProtection="0">
      <alignment horizontal="left"/>
    </xf>
    <xf numFmtId="0" fontId="50" fillId="32" borderId="160" applyNumberFormat="0" applyProtection="0">
      <alignment horizontal="left"/>
    </xf>
    <xf numFmtId="14" fontId="49" fillId="35" borderId="160" applyProtection="0">
      <alignment horizontal="left"/>
    </xf>
    <xf numFmtId="14" fontId="49" fillId="35" borderId="160" applyProtection="0">
      <alignment horizontal="left"/>
    </xf>
    <xf numFmtId="14" fontId="49" fillId="35" borderId="160" applyProtection="0">
      <alignment horizontal="left"/>
    </xf>
    <xf numFmtId="14" fontId="49" fillId="35" borderId="160" applyProtection="0">
      <alignment horizontal="left"/>
    </xf>
    <xf numFmtId="14" fontId="49" fillId="35" borderId="160" applyProtection="0">
      <alignment horizontal="left"/>
    </xf>
    <xf numFmtId="0" fontId="58" fillId="0" borderId="168" applyNumberFormat="0" applyFill="0" applyAlignment="0" applyProtection="0">
      <alignment vertical="center"/>
    </xf>
    <xf numFmtId="0" fontId="58" fillId="0" borderId="168" applyNumberFormat="0" applyFill="0" applyAlignment="0" applyProtection="0">
      <alignment vertical="center"/>
    </xf>
    <xf numFmtId="14" fontId="49" fillId="35" borderId="160" applyProtection="0">
      <alignment horizontal="left"/>
    </xf>
    <xf numFmtId="14" fontId="49" fillId="35" borderId="160" applyProtection="0">
      <alignment horizontal="left"/>
    </xf>
    <xf numFmtId="14" fontId="49" fillId="35" borderId="160" applyProtection="0">
      <alignment horizontal="right"/>
    </xf>
    <xf numFmtId="14" fontId="49" fillId="35" borderId="160" applyProtection="0">
      <alignment horizontal="right"/>
    </xf>
    <xf numFmtId="14" fontId="49" fillId="35" borderId="160" applyProtection="0">
      <alignment horizontal="right"/>
    </xf>
    <xf numFmtId="14" fontId="49" fillId="35" borderId="160" applyProtection="0">
      <alignment horizontal="right"/>
    </xf>
    <xf numFmtId="14" fontId="49" fillId="35" borderId="160" applyProtection="0">
      <alignment horizontal="right"/>
    </xf>
    <xf numFmtId="14" fontId="49" fillId="35" borderId="160" applyProtection="0">
      <alignment horizontal="right"/>
    </xf>
    <xf numFmtId="14" fontId="49" fillId="35" borderId="160" applyProtection="0">
      <alignment horizontal="right"/>
    </xf>
    <xf numFmtId="14" fontId="49" fillId="35" borderId="160" applyProtection="0">
      <alignment horizontal="right"/>
    </xf>
    <xf numFmtId="14" fontId="49" fillId="35" borderId="160" applyProtection="0">
      <alignment horizontal="right"/>
    </xf>
    <xf numFmtId="14" fontId="49" fillId="35" borderId="160" applyProtection="0">
      <alignment horizontal="right"/>
    </xf>
    <xf numFmtId="14" fontId="49" fillId="35" borderId="160" applyProtection="0">
      <alignment horizontal="right"/>
    </xf>
    <xf numFmtId="14" fontId="49" fillId="35" borderId="160" applyProtection="0">
      <alignment horizontal="right"/>
    </xf>
    <xf numFmtId="2" fontId="48" fillId="34" borderId="160" applyProtection="0">
      <alignment horizontal="right"/>
    </xf>
    <xf numFmtId="2" fontId="48" fillId="34" borderId="160" applyProtection="0">
      <alignment horizontal="right"/>
    </xf>
    <xf numFmtId="2" fontId="48" fillId="34" borderId="160" applyProtection="0">
      <alignment horizontal="right"/>
    </xf>
    <xf numFmtId="2" fontId="48" fillId="34" borderId="160" applyProtection="0">
      <alignment horizontal="right"/>
    </xf>
    <xf numFmtId="2" fontId="48" fillId="34" borderId="160" applyProtection="0">
      <alignment horizontal="right"/>
    </xf>
    <xf numFmtId="2" fontId="48" fillId="34" borderId="160" applyProtection="0">
      <alignment horizontal="right"/>
    </xf>
    <xf numFmtId="2" fontId="47" fillId="33" borderId="160" applyProtection="0">
      <alignment horizontal="right"/>
    </xf>
    <xf numFmtId="2" fontId="47" fillId="33" borderId="160" applyProtection="0">
      <alignment horizontal="right"/>
    </xf>
    <xf numFmtId="2" fontId="47" fillId="33" borderId="160" applyProtection="0">
      <alignment horizontal="right"/>
    </xf>
    <xf numFmtId="2" fontId="47" fillId="33" borderId="160" applyProtection="0">
      <alignment horizontal="right"/>
    </xf>
    <xf numFmtId="2" fontId="47" fillId="33" borderId="160" applyProtection="0">
      <alignment horizontal="right"/>
    </xf>
    <xf numFmtId="2" fontId="47" fillId="33" borderId="160" applyProtection="0">
      <alignment horizontal="right"/>
    </xf>
    <xf numFmtId="0" fontId="47" fillId="32" borderId="160" applyNumberFormat="0" applyAlignment="0" applyProtection="0"/>
    <xf numFmtId="0" fontId="47" fillId="32" borderId="160" applyNumberFormat="0" applyAlignment="0" applyProtection="0"/>
    <xf numFmtId="0" fontId="47" fillId="32" borderId="160" applyNumberFormat="0" applyAlignment="0" applyProtection="0"/>
    <xf numFmtId="0" fontId="47" fillId="32" borderId="160" applyNumberFormat="0" applyAlignment="0" applyProtection="0"/>
    <xf numFmtId="0" fontId="47" fillId="32" borderId="160" applyNumberFormat="0" applyAlignment="0" applyProtection="0"/>
    <xf numFmtId="0" fontId="47" fillId="32" borderId="160" applyNumberFormat="0" applyAlignment="0" applyProtection="0"/>
    <xf numFmtId="0" fontId="46" fillId="14" borderId="159" applyNumberFormat="0" applyAlignment="0" applyProtection="0">
      <alignment vertical="center"/>
    </xf>
    <xf numFmtId="0" fontId="46" fillId="14" borderId="159" applyNumberFormat="0" applyAlignment="0" applyProtection="0">
      <alignment vertical="center"/>
    </xf>
    <xf numFmtId="0" fontId="46" fillId="14" borderId="159" applyNumberForma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4" fillId="31" borderId="158" applyNumberFormat="0" applyAlignment="0" applyProtection="0"/>
    <xf numFmtId="0" fontId="14" fillId="31" borderId="158" applyNumberFormat="0" applyAlignment="0" applyProtection="0"/>
    <xf numFmtId="0" fontId="14" fillId="31" borderId="158" applyNumberFormat="0" applyAlignment="0" applyProtection="0"/>
    <xf numFmtId="0" fontId="14" fillId="31" borderId="158" applyNumberFormat="0" applyAlignment="0" applyProtection="0"/>
    <xf numFmtId="0" fontId="14" fillId="31" borderId="158" applyNumberFormat="0" applyAlignment="0" applyProtection="0"/>
    <xf numFmtId="0" fontId="14" fillId="31" borderId="158" applyNumberFormat="0" applyAlignment="0" applyProtection="0"/>
    <xf numFmtId="0" fontId="14" fillId="31" borderId="158" applyNumberFormat="0" applyAlignment="0" applyProtection="0"/>
    <xf numFmtId="0" fontId="14" fillId="31" borderId="158" applyNumberFormat="0" applyAlignment="0" applyProtection="0"/>
    <xf numFmtId="0" fontId="14" fillId="31" borderId="158" applyNumberFormat="0" applyAlignment="0" applyProtection="0"/>
    <xf numFmtId="0" fontId="39" fillId="7" borderId="157" applyNumberFormat="0" applyAlignment="0" applyProtection="0">
      <alignment vertical="center"/>
    </xf>
    <xf numFmtId="0" fontId="39" fillId="7" borderId="157" applyNumberFormat="0" applyAlignment="0" applyProtection="0">
      <alignment vertical="center"/>
    </xf>
    <xf numFmtId="0" fontId="39" fillId="7" borderId="157" applyNumberFormat="0" applyAlignment="0" applyProtection="0">
      <alignment vertical="center"/>
    </xf>
    <xf numFmtId="0" fontId="39" fillId="7" borderId="157" applyNumberFormat="0" applyAlignment="0" applyProtection="0">
      <alignment vertical="center"/>
    </xf>
    <xf numFmtId="0" fontId="39" fillId="7" borderId="157" applyNumberFormat="0" applyAlignment="0" applyProtection="0">
      <alignment vertical="center"/>
    </xf>
    <xf numFmtId="0" fontId="58" fillId="0" borderId="168" applyNumberFormat="0" applyFill="0" applyAlignment="0" applyProtection="0">
      <alignment vertical="center"/>
    </xf>
    <xf numFmtId="0" fontId="58" fillId="0" borderId="168" applyNumberFormat="0" applyFill="0" applyAlignment="0" applyProtection="0">
      <alignment vertical="center"/>
    </xf>
    <xf numFmtId="0" fontId="39" fillId="7" borderId="157" applyNumberFormat="0" applyAlignment="0" applyProtection="0">
      <alignment vertical="center"/>
    </xf>
    <xf numFmtId="0" fontId="35" fillId="0" borderId="151">
      <alignment horizontal="left" vertical="center"/>
    </xf>
    <xf numFmtId="0" fontId="27" fillId="14" borderId="157" applyNumberFormat="0" applyAlignment="0" applyProtection="0">
      <alignment vertical="center"/>
    </xf>
    <xf numFmtId="0" fontId="27" fillId="14" borderId="157" applyNumberFormat="0" applyAlignment="0" applyProtection="0">
      <alignment vertical="center"/>
    </xf>
    <xf numFmtId="0" fontId="27" fillId="14" borderId="157" applyNumberFormat="0" applyAlignment="0" applyProtection="0">
      <alignment vertical="center"/>
    </xf>
    <xf numFmtId="0" fontId="27" fillId="14" borderId="157" applyNumberFormat="0" applyAlignment="0" applyProtection="0">
      <alignment vertical="center"/>
    </xf>
    <xf numFmtId="0" fontId="58" fillId="0" borderId="168" applyNumberFormat="0" applyFill="0" applyAlignment="0" applyProtection="0">
      <alignment vertical="center"/>
    </xf>
    <xf numFmtId="0" fontId="35" fillId="0" borderId="151">
      <alignment horizontal="left" vertical="center"/>
    </xf>
    <xf numFmtId="10" fontId="33" fillId="28" borderId="149" applyNumberFormat="0" applyBorder="0" applyAlignment="0" applyProtection="0"/>
    <xf numFmtId="2" fontId="48" fillId="36" borderId="167" applyProtection="0">
      <alignment horizontal="center"/>
    </xf>
    <xf numFmtId="0" fontId="54" fillId="0" borderId="168" applyNumberFormat="0" applyFill="0" applyAlignment="0" applyProtection="0">
      <alignment vertical="center"/>
    </xf>
    <xf numFmtId="0" fontId="54" fillId="0" borderId="168" applyNumberFormat="0" applyFill="0" applyAlignment="0" applyProtection="0">
      <alignment vertical="center"/>
    </xf>
    <xf numFmtId="0" fontId="54" fillId="0" borderId="168" applyNumberFormat="0" applyFill="0" applyAlignment="0" applyProtection="0">
      <alignment vertical="center"/>
    </xf>
    <xf numFmtId="2" fontId="48" fillId="36" borderId="167" applyProtection="0">
      <alignment horizontal="center"/>
    </xf>
    <xf numFmtId="2" fontId="48" fillId="36" borderId="167" applyProtection="0">
      <alignment horizontal="center"/>
    </xf>
    <xf numFmtId="2" fontId="52" fillId="34" borderId="167" applyProtection="0"/>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xf numFmtId="2" fontId="52" fillId="34" borderId="167" applyProtection="0"/>
    <xf numFmtId="2" fontId="49" fillId="32" borderId="167" applyProtection="0"/>
    <xf numFmtId="2" fontId="48" fillId="33" borderId="167" applyProtection="0"/>
    <xf numFmtId="2" fontId="48" fillId="36" borderId="167" applyProtection="0"/>
    <xf numFmtId="2" fontId="48" fillId="36" borderId="167" applyProtection="0"/>
    <xf numFmtId="2" fontId="48" fillId="36" borderId="167" applyProtection="0"/>
    <xf numFmtId="2" fontId="48" fillId="33" borderId="167" applyProtection="0"/>
    <xf numFmtId="2" fontId="48" fillId="33"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14" fontId="49" fillId="35" borderId="167" applyProtection="0">
      <alignment horizontal="right"/>
    </xf>
    <xf numFmtId="14" fontId="49" fillId="35" borderId="167" applyProtection="0">
      <alignment horizontal="left"/>
    </xf>
    <xf numFmtId="0" fontId="50" fillId="32" borderId="167" applyNumberFormat="0" applyProtection="0">
      <alignment horizontal="left"/>
    </xf>
    <xf numFmtId="2" fontId="49" fillId="32" borderId="167" applyProtection="0"/>
    <xf numFmtId="0" fontId="50" fillId="32" borderId="167" applyNumberFormat="0" applyProtection="0">
      <alignment horizontal="left"/>
    </xf>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right"/>
    </xf>
    <xf numFmtId="2" fontId="48" fillId="34"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2" fontId="48" fillId="34" borderId="167" applyProtection="0">
      <alignment horizontal="right"/>
    </xf>
    <xf numFmtId="0" fontId="47" fillId="32" borderId="167" applyNumberFormat="0" applyAlignment="0" applyProtection="0"/>
    <xf numFmtId="2" fontId="47" fillId="33" borderId="167" applyProtection="0">
      <alignment horizontal="right"/>
    </xf>
    <xf numFmtId="2" fontId="48" fillId="34" borderId="167" applyProtection="0">
      <alignment horizontal="right"/>
    </xf>
    <xf numFmtId="2" fontId="47" fillId="33" borderId="167" applyProtection="0">
      <alignment horizontal="right"/>
    </xf>
    <xf numFmtId="2" fontId="47" fillId="33" borderId="167" applyProtection="0">
      <alignment horizontal="right"/>
    </xf>
    <xf numFmtId="0" fontId="47" fillId="32" borderId="167" applyNumberFormat="0" applyAlignment="0" applyProtection="0"/>
    <xf numFmtId="0" fontId="46" fillId="14" borderId="166" applyNumberFormat="0" applyAlignment="0" applyProtection="0">
      <alignment vertical="center"/>
    </xf>
    <xf numFmtId="0" fontId="47" fillId="32" borderId="167" applyNumberFormat="0" applyAlignment="0" applyProtection="0"/>
    <xf numFmtId="0" fontId="46" fillId="14" borderId="166" applyNumberFormat="0" applyAlignment="0" applyProtection="0">
      <alignment vertical="center"/>
    </xf>
    <xf numFmtId="0" fontId="46" fillId="14" borderId="166" applyNumberFormat="0" applyAlignment="0" applyProtection="0">
      <alignment vertical="center"/>
    </xf>
    <xf numFmtId="0" fontId="14" fillId="31" borderId="165" applyNumberFormat="0" applyAlignment="0" applyProtection="0"/>
    <xf numFmtId="0" fontId="14" fillId="31" borderId="165" applyNumberFormat="0" applyAlignment="0" applyProtection="0"/>
    <xf numFmtId="0" fontId="12" fillId="9" borderId="165" applyNumberFormat="0" applyFont="0" applyAlignment="0" applyProtection="0">
      <alignment vertical="center"/>
    </xf>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2" fillId="9" borderId="165" applyNumberFormat="0" applyFont="0" applyAlignment="0" applyProtection="0">
      <alignment vertical="center"/>
    </xf>
    <xf numFmtId="0" fontId="39" fillId="7" borderId="163" applyNumberFormat="0" applyAlignment="0" applyProtection="0">
      <alignment vertical="center"/>
    </xf>
    <xf numFmtId="0" fontId="39" fillId="7" borderId="163" applyNumberFormat="0" applyAlignment="0" applyProtection="0">
      <alignment vertical="center"/>
    </xf>
    <xf numFmtId="0" fontId="39" fillId="7" borderId="163" applyNumberFormat="0" applyAlignment="0" applyProtection="0">
      <alignment vertical="center"/>
    </xf>
    <xf numFmtId="10" fontId="33" fillId="28" borderId="164" applyNumberFormat="0" applyBorder="0" applyAlignment="0" applyProtection="0"/>
    <xf numFmtId="0" fontId="27" fillId="14" borderId="157" applyNumberFormat="0" applyAlignment="0" applyProtection="0">
      <alignment vertical="center"/>
    </xf>
    <xf numFmtId="0" fontId="27" fillId="14" borderId="157" applyNumberFormat="0" applyAlignment="0" applyProtection="0">
      <alignment vertical="center"/>
    </xf>
    <xf numFmtId="0" fontId="35" fillId="0" borderId="151">
      <alignment horizontal="left" vertical="center"/>
    </xf>
    <xf numFmtId="0" fontId="35" fillId="0" borderId="151">
      <alignment horizontal="left" vertical="center"/>
    </xf>
    <xf numFmtId="0" fontId="39" fillId="7" borderId="157" applyNumberFormat="0" applyAlignment="0" applyProtection="0">
      <alignment vertical="center"/>
    </xf>
    <xf numFmtId="10" fontId="33" fillId="28" borderId="149" applyNumberFormat="0" applyBorder="0" applyAlignment="0" applyProtection="0"/>
    <xf numFmtId="0" fontId="39" fillId="7" borderId="157" applyNumberFormat="0" applyAlignment="0" applyProtection="0">
      <alignment vertical="center"/>
    </xf>
    <xf numFmtId="0" fontId="39" fillId="7" borderId="157" applyNumberFormat="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2"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2" fontId="49" fillId="32" borderId="160" applyProtection="0"/>
    <xf numFmtId="0" fontId="12" fillId="9" borderId="158" applyNumberFormat="0" applyFont="0" applyAlignment="0" applyProtection="0">
      <alignment vertical="center"/>
    </xf>
    <xf numFmtId="0" fontId="46" fillId="14" borderId="159" applyNumberFormat="0" applyAlignment="0" applyProtection="0">
      <alignment vertical="center"/>
    </xf>
    <xf numFmtId="0" fontId="46" fillId="14" borderId="159" applyNumberFormat="0" applyAlignment="0" applyProtection="0">
      <alignment vertical="center"/>
    </xf>
    <xf numFmtId="0" fontId="46" fillId="14" borderId="159" applyNumberFormat="0" applyAlignment="0" applyProtection="0">
      <alignment vertical="center"/>
    </xf>
    <xf numFmtId="0" fontId="12" fillId="9" borderId="158" applyNumberFormat="0" applyFont="0" applyAlignment="0" applyProtection="0">
      <alignment vertical="center"/>
    </xf>
    <xf numFmtId="0" fontId="35" fillId="0" borderId="151">
      <alignment horizontal="left" vertical="center"/>
    </xf>
    <xf numFmtId="0" fontId="35" fillId="0" borderId="151">
      <alignment horizontal="left" vertical="center"/>
    </xf>
    <xf numFmtId="10" fontId="33" fillId="28" borderId="149" applyNumberFormat="0" applyBorder="0" applyAlignment="0" applyProtection="0"/>
    <xf numFmtId="0" fontId="62" fillId="8" borderId="157" applyNumberFormat="0" applyAlignment="0" applyProtection="0"/>
    <xf numFmtId="0" fontId="62" fillId="8" borderId="157" applyNumberFormat="0" applyAlignment="0" applyProtection="0"/>
    <xf numFmtId="0" fontId="62" fillId="8" borderId="157" applyNumberFormat="0" applyAlignment="0" applyProtection="0"/>
    <xf numFmtId="0" fontId="62" fillId="8" borderId="157" applyNumberFormat="0" applyAlignment="0" applyProtection="0"/>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58" fillId="0" borderId="162"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2"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2" applyNumberFormat="0" applyFill="0" applyAlignment="0" applyProtection="0">
      <alignment vertical="center"/>
    </xf>
    <xf numFmtId="0" fontId="58" fillId="0" borderId="162" applyNumberFormat="0" applyFill="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4" fillId="7" borderId="157"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8" borderId="159" applyNumberFormat="0" applyAlignment="0" applyProtection="0">
      <alignment vertical="center"/>
    </xf>
    <xf numFmtId="0" fontId="75" fillId="8" borderId="159" applyNumberFormat="0" applyAlignment="0" applyProtection="0">
      <alignment vertical="center"/>
    </xf>
    <xf numFmtId="0" fontId="75" fillId="8" borderId="159" applyNumberFormat="0" applyAlignment="0" applyProtection="0">
      <alignment vertical="center"/>
    </xf>
    <xf numFmtId="0" fontId="75" fillId="8" borderId="159" applyNumberFormat="0" applyAlignment="0" applyProtection="0">
      <alignment vertical="center"/>
    </xf>
    <xf numFmtId="0" fontId="75" fillId="8" borderId="159" applyNumberFormat="0" applyAlignment="0" applyProtection="0">
      <alignment vertical="center"/>
    </xf>
    <xf numFmtId="0" fontId="75" fillId="8"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75" fillId="14" borderId="159" applyNumberFormat="0" applyAlignment="0" applyProtection="0">
      <alignment vertical="center"/>
    </xf>
    <xf numFmtId="0" fontId="80" fillId="0" borderId="162" applyNumberFormat="0" applyFill="0" applyAlignment="0" applyProtection="0"/>
    <xf numFmtId="0" fontId="80" fillId="0" borderId="162" applyNumberFormat="0" applyFill="0" applyAlignment="0" applyProtection="0"/>
    <xf numFmtId="0" fontId="80" fillId="0" borderId="162" applyNumberFormat="0" applyFill="0" applyAlignment="0" applyProtection="0"/>
    <xf numFmtId="0" fontId="80" fillId="0" borderId="162" applyNumberFormat="0" applyFill="0" applyAlignment="0" applyProtection="0"/>
    <xf numFmtId="0" fontId="80" fillId="0" borderId="162" applyNumberFormat="0" applyFill="0" applyAlignment="0" applyProtection="0"/>
    <xf numFmtId="0" fontId="80" fillId="0" borderId="162" applyNumberFormat="0" applyFill="0" applyAlignment="0" applyProtection="0"/>
    <xf numFmtId="0" fontId="27" fillId="14" borderId="157" applyNumberFormat="0" applyAlignment="0" applyProtection="0">
      <alignment vertical="center"/>
    </xf>
    <xf numFmtId="0" fontId="27" fillId="14" borderId="157" applyNumberFormat="0" applyAlignment="0" applyProtection="0">
      <alignment vertical="center"/>
    </xf>
    <xf numFmtId="0" fontId="27" fillId="14" borderId="157" applyNumberFormat="0" applyAlignment="0" applyProtection="0">
      <alignment vertical="center"/>
    </xf>
    <xf numFmtId="0" fontId="27" fillId="14" borderId="157" applyNumberFormat="0" applyAlignment="0" applyProtection="0">
      <alignment vertical="center"/>
    </xf>
    <xf numFmtId="0" fontId="39" fillId="7" borderId="157" applyNumberFormat="0" applyAlignment="0" applyProtection="0">
      <alignment vertical="center"/>
    </xf>
    <xf numFmtId="0" fontId="39" fillId="7" borderId="157" applyNumberFormat="0" applyAlignment="0" applyProtection="0">
      <alignment vertical="center"/>
    </xf>
    <xf numFmtId="0" fontId="39" fillId="7" borderId="157" applyNumberFormat="0" applyAlignment="0" applyProtection="0">
      <alignment vertical="center"/>
    </xf>
    <xf numFmtId="0" fontId="39" fillId="7" borderId="157" applyNumberFormat="0" applyAlignment="0" applyProtection="0">
      <alignment vertical="center"/>
    </xf>
    <xf numFmtId="0" fontId="39" fillId="7" borderId="157" applyNumberFormat="0" applyAlignment="0" applyProtection="0">
      <alignment vertical="center"/>
    </xf>
    <xf numFmtId="0" fontId="39" fillId="7" borderId="157" applyNumberFormat="0" applyAlignment="0" applyProtection="0">
      <alignment vertical="center"/>
    </xf>
    <xf numFmtId="0" fontId="46" fillId="14" borderId="159" applyNumberFormat="0" applyAlignment="0" applyProtection="0">
      <alignment vertical="center"/>
    </xf>
    <xf numFmtId="0" fontId="46" fillId="14" borderId="159" applyNumberFormat="0" applyAlignment="0" applyProtection="0">
      <alignment vertical="center"/>
    </xf>
    <xf numFmtId="0" fontId="46" fillId="14" borderId="159" applyNumberFormat="0" applyAlignment="0" applyProtection="0">
      <alignment vertical="center"/>
    </xf>
    <xf numFmtId="0" fontId="46" fillId="14" borderId="159" applyNumberFormat="0" applyAlignment="0" applyProtection="0">
      <alignment vertical="center"/>
    </xf>
    <xf numFmtId="0" fontId="46" fillId="14" borderId="159" applyNumberFormat="0" applyAlignment="0" applyProtection="0">
      <alignment vertical="center"/>
    </xf>
    <xf numFmtId="0" fontId="46" fillId="14" borderId="159" applyNumberFormat="0" applyAlignment="0" applyProtection="0">
      <alignment vertical="center"/>
    </xf>
    <xf numFmtId="0" fontId="58" fillId="0" borderId="162" applyNumberFormat="0" applyFill="0" applyAlignment="0" applyProtection="0">
      <alignment vertical="center"/>
    </xf>
    <xf numFmtId="0" fontId="58" fillId="0" borderId="162" applyNumberFormat="0" applyFill="0" applyAlignment="0" applyProtection="0">
      <alignment vertical="center"/>
    </xf>
    <xf numFmtId="0" fontId="58" fillId="0" borderId="162" applyNumberFormat="0" applyFill="0" applyAlignment="0" applyProtection="0">
      <alignment vertical="center"/>
    </xf>
    <xf numFmtId="0" fontId="58" fillId="0" borderId="162" applyNumberFormat="0" applyFill="0" applyAlignment="0" applyProtection="0">
      <alignment vertical="center"/>
    </xf>
    <xf numFmtId="0" fontId="58" fillId="0" borderId="162" applyNumberFormat="0" applyFill="0" applyAlignment="0" applyProtection="0">
      <alignment vertical="center"/>
    </xf>
    <xf numFmtId="0" fontId="58" fillId="0" borderId="162" applyNumberFormat="0" applyFill="0" applyAlignment="0" applyProtection="0">
      <alignment vertical="center"/>
    </xf>
    <xf numFmtId="0" fontId="62" fillId="8" borderId="157" applyNumberFormat="0" applyAlignment="0" applyProtection="0"/>
    <xf numFmtId="0" fontId="62" fillId="8" borderId="157" applyNumberFormat="0" applyAlignment="0" applyProtection="0"/>
    <xf numFmtId="0" fontId="62" fillId="8" borderId="157" applyNumberFormat="0" applyAlignment="0" applyProtection="0"/>
    <xf numFmtId="0" fontId="62" fillId="8" borderId="157" applyNumberFormat="0" applyAlignment="0" applyProtection="0"/>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8" borderId="157" applyNumberFormat="0" applyAlignment="0" applyProtection="0">
      <alignment vertical="center"/>
    </xf>
    <xf numFmtId="0" fontId="63" fillId="8" borderId="157" applyNumberFormat="0" applyAlignment="0" applyProtection="0">
      <alignment vertical="center"/>
    </xf>
    <xf numFmtId="0" fontId="63" fillId="8" borderId="157" applyNumberFormat="0" applyAlignment="0" applyProtection="0">
      <alignment vertical="center"/>
    </xf>
    <xf numFmtId="0" fontId="63" fillId="8"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58" fillId="0" borderId="161" applyNumberFormat="0" applyFill="0" applyAlignment="0" applyProtection="0">
      <alignment vertical="center"/>
    </xf>
    <xf numFmtId="0" fontId="14" fillId="31" borderId="158" applyNumberFormat="0" applyAlignment="0" applyProtection="0"/>
    <xf numFmtId="0" fontId="14" fillId="31" borderId="158" applyNumberFormat="0" applyAlignment="0" applyProtection="0"/>
    <xf numFmtId="0" fontId="12" fillId="9" borderId="158" applyNumberFormat="0" applyFont="0" applyAlignment="0" applyProtection="0">
      <alignment vertical="center"/>
    </xf>
    <xf numFmtId="0" fontId="14" fillId="31" borderId="158" applyNumberFormat="0" applyAlignment="0" applyProtection="0"/>
    <xf numFmtId="0" fontId="50" fillId="32" borderId="160" applyNumberFormat="0" applyProtection="0">
      <alignment horizontal="left"/>
    </xf>
    <xf numFmtId="14" fontId="49" fillId="35" borderId="160" applyProtection="0">
      <alignment horizontal="left"/>
    </xf>
    <xf numFmtId="14" fontId="49" fillId="35" borderId="160" applyProtection="0">
      <alignment horizontal="left"/>
    </xf>
    <xf numFmtId="14" fontId="49" fillId="35" borderId="160" applyProtection="0">
      <alignment horizontal="left"/>
    </xf>
    <xf numFmtId="14" fontId="49" fillId="35" borderId="160" applyProtection="0">
      <alignment horizontal="left"/>
    </xf>
    <xf numFmtId="14" fontId="49" fillId="35" borderId="160" applyProtection="0">
      <alignment horizontal="left"/>
    </xf>
    <xf numFmtId="2" fontId="48" fillId="36" borderId="160" applyProtection="0"/>
    <xf numFmtId="2" fontId="48" fillId="33" borderId="160" applyProtection="0"/>
    <xf numFmtId="2" fontId="48" fillId="33" borderId="160" applyProtection="0"/>
    <xf numFmtId="2" fontId="48" fillId="33" borderId="160" applyProtection="0"/>
    <xf numFmtId="2" fontId="48" fillId="36" borderId="160" applyProtection="0"/>
    <xf numFmtId="2" fontId="48" fillId="36" borderId="160" applyProtection="0"/>
    <xf numFmtId="0" fontId="12" fillId="9" borderId="158" applyNumberFormat="0" applyFont="0" applyAlignment="0" applyProtection="0"/>
    <xf numFmtId="0" fontId="12" fillId="9" borderId="158" applyNumberFormat="0" applyFont="0" applyAlignment="0" applyProtection="0"/>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12" fillId="9" borderId="158" applyNumberFormat="0" applyFont="0" applyAlignment="0" applyProtection="0">
      <alignment vertical="center"/>
    </xf>
    <xf numFmtId="0" fontId="63" fillId="14" borderId="157" applyNumberFormat="0" applyAlignment="0" applyProtection="0">
      <alignment vertical="center"/>
    </xf>
    <xf numFmtId="0" fontId="63" fillId="8" borderId="157" applyNumberFormat="0" applyAlignment="0" applyProtection="0">
      <alignment vertical="center"/>
    </xf>
    <xf numFmtId="0" fontId="63" fillId="8" borderId="157" applyNumberFormat="0" applyAlignment="0" applyProtection="0">
      <alignment vertical="center"/>
    </xf>
    <xf numFmtId="0" fontId="63" fillId="8" borderId="157" applyNumberFormat="0" applyAlignment="0" applyProtection="0">
      <alignment vertical="center"/>
    </xf>
    <xf numFmtId="0" fontId="63" fillId="8" borderId="157" applyNumberFormat="0" applyAlignment="0" applyProtection="0">
      <alignment vertical="center"/>
    </xf>
    <xf numFmtId="0" fontId="63" fillId="14" borderId="157" applyNumberFormat="0" applyAlignment="0" applyProtection="0">
      <alignment vertical="center"/>
    </xf>
    <xf numFmtId="0" fontId="39" fillId="7" borderId="157" applyNumberFormat="0" applyAlignment="0" applyProtection="0">
      <alignment vertical="center"/>
    </xf>
    <xf numFmtId="0" fontId="39" fillId="7" borderId="157" applyNumberFormat="0" applyAlignment="0" applyProtection="0">
      <alignment vertical="center"/>
    </xf>
    <xf numFmtId="10" fontId="33" fillId="28" borderId="149" applyNumberFormat="0" applyBorder="0" applyAlignment="0" applyProtection="0"/>
    <xf numFmtId="0" fontId="39" fillId="7" borderId="157" applyNumberFormat="0" applyAlignment="0" applyProtection="0">
      <alignment vertical="center"/>
    </xf>
    <xf numFmtId="37" fontId="68" fillId="0" borderId="149">
      <alignment horizontal="justify" vertical="center" wrapText="1"/>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0" fontId="63" fillId="14" borderId="157" applyNumberFormat="0" applyAlignment="0" applyProtection="0">
      <alignment vertical="center"/>
    </xf>
    <xf numFmtId="37" fontId="68" fillId="0" borderId="164">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175">
      <alignment horizontal="left" vertical="center"/>
    </xf>
    <xf numFmtId="0" fontId="35" fillId="0" borderId="175">
      <alignment horizontal="left" vertical="center"/>
    </xf>
    <xf numFmtId="0" fontId="39" fillId="7" borderId="143" applyNumberFormat="0" applyAlignment="0" applyProtection="0">
      <alignment vertical="center"/>
    </xf>
    <xf numFmtId="0" fontId="12" fillId="9" borderId="176" applyNumberFormat="0" applyFont="0" applyAlignment="0" applyProtection="0">
      <alignment vertical="center"/>
    </xf>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7" fillId="32" borderId="178" applyNumberFormat="0" applyAlignment="0" applyProtection="0"/>
    <xf numFmtId="0" fontId="47" fillId="32" borderId="178" applyNumberFormat="0" applyAlignment="0" applyProtection="0"/>
    <xf numFmtId="0" fontId="47" fillId="32" borderId="178" applyNumberFormat="0" applyAlignment="0" applyProtection="0"/>
    <xf numFmtId="0" fontId="47" fillId="32" borderId="178" applyNumberFormat="0" applyAlignment="0" applyProtection="0"/>
    <xf numFmtId="0" fontId="47" fillId="32" borderId="178" applyNumberFormat="0" applyAlignment="0" applyProtection="0"/>
    <xf numFmtId="0" fontId="47" fillId="32" borderId="178" applyNumberFormat="0" applyAlignment="0" applyProtection="0"/>
    <xf numFmtId="2" fontId="47" fillId="33" borderId="178" applyProtection="0">
      <alignment horizontal="right"/>
    </xf>
    <xf numFmtId="2" fontId="47" fillId="33" borderId="178" applyProtection="0">
      <alignment horizontal="right"/>
    </xf>
    <xf numFmtId="2" fontId="47" fillId="33" borderId="178" applyProtection="0">
      <alignment horizontal="right"/>
    </xf>
    <xf numFmtId="2" fontId="47" fillId="33" borderId="178" applyProtection="0">
      <alignment horizontal="right"/>
    </xf>
    <xf numFmtId="2" fontId="47" fillId="33" borderId="178" applyProtection="0">
      <alignment horizontal="right"/>
    </xf>
    <xf numFmtId="2" fontId="47" fillId="33" borderId="178" applyProtection="0">
      <alignment horizontal="right"/>
    </xf>
    <xf numFmtId="2" fontId="48" fillId="34" borderId="178" applyProtection="0">
      <alignment horizontal="right"/>
    </xf>
    <xf numFmtId="2" fontId="48" fillId="34" borderId="178" applyProtection="0">
      <alignment horizontal="right"/>
    </xf>
    <xf numFmtId="2" fontId="48" fillId="34" borderId="178" applyProtection="0">
      <alignment horizontal="right"/>
    </xf>
    <xf numFmtId="2" fontId="48" fillId="34" borderId="178" applyProtection="0">
      <alignment horizontal="right"/>
    </xf>
    <xf numFmtId="2" fontId="48" fillId="34" borderId="178" applyProtection="0">
      <alignment horizontal="right"/>
    </xf>
    <xf numFmtId="2" fontId="48" fillId="34" borderId="178" applyProtection="0">
      <alignment horizontal="right"/>
    </xf>
    <xf numFmtId="14" fontId="49" fillId="35" borderId="178" applyProtection="0">
      <alignment horizontal="right"/>
    </xf>
    <xf numFmtId="14" fontId="49" fillId="35" borderId="178" applyProtection="0">
      <alignment horizontal="right"/>
    </xf>
    <xf numFmtId="14" fontId="49" fillId="35" borderId="178" applyProtection="0">
      <alignment horizontal="right"/>
    </xf>
    <xf numFmtId="14" fontId="49" fillId="35" borderId="178" applyProtection="0">
      <alignment horizontal="right"/>
    </xf>
    <xf numFmtId="14" fontId="49" fillId="35" borderId="178" applyProtection="0">
      <alignment horizontal="right"/>
    </xf>
    <xf numFmtId="14" fontId="49" fillId="35" borderId="178" applyProtection="0">
      <alignment horizontal="right"/>
    </xf>
    <xf numFmtId="14" fontId="49" fillId="35" borderId="178" applyProtection="0">
      <alignment horizontal="right"/>
    </xf>
    <xf numFmtId="14" fontId="49" fillId="35" borderId="178" applyProtection="0">
      <alignment horizontal="right"/>
    </xf>
    <xf numFmtId="14" fontId="49" fillId="35" borderId="178" applyProtection="0">
      <alignment horizontal="right"/>
    </xf>
    <xf numFmtId="14" fontId="49" fillId="35" borderId="178" applyProtection="0">
      <alignment horizontal="right"/>
    </xf>
    <xf numFmtId="14" fontId="49" fillId="35" borderId="178" applyProtection="0">
      <alignment horizontal="right"/>
    </xf>
    <xf numFmtId="14" fontId="49" fillId="35" borderId="178" applyProtection="0">
      <alignment horizontal="right"/>
    </xf>
    <xf numFmtId="14" fontId="49" fillId="35" borderId="178" applyProtection="0">
      <alignment horizontal="left"/>
    </xf>
    <xf numFmtId="14" fontId="49" fillId="35" borderId="178" applyProtection="0">
      <alignment horizontal="left"/>
    </xf>
    <xf numFmtId="14" fontId="49" fillId="35" borderId="178" applyProtection="0">
      <alignment horizontal="left"/>
    </xf>
    <xf numFmtId="14" fontId="49" fillId="35" borderId="178" applyProtection="0">
      <alignment horizontal="left"/>
    </xf>
    <xf numFmtId="14" fontId="49" fillId="35" borderId="178" applyProtection="0">
      <alignment horizontal="left"/>
    </xf>
    <xf numFmtId="14" fontId="49" fillId="35" borderId="178" applyProtection="0">
      <alignment horizontal="left"/>
    </xf>
    <xf numFmtId="14" fontId="49" fillId="35" borderId="178" applyProtection="0">
      <alignment horizontal="left"/>
    </xf>
    <xf numFmtId="14" fontId="49" fillId="35" borderId="178" applyProtection="0">
      <alignment horizontal="left"/>
    </xf>
    <xf numFmtId="14" fontId="49" fillId="35" borderId="178" applyProtection="0">
      <alignment horizontal="left"/>
    </xf>
    <xf numFmtId="14" fontId="49" fillId="35" borderId="178" applyProtection="0">
      <alignment horizontal="left"/>
    </xf>
    <xf numFmtId="14" fontId="49" fillId="35" borderId="178" applyProtection="0">
      <alignment horizontal="left"/>
    </xf>
    <xf numFmtId="14" fontId="49" fillId="35" borderId="178" applyProtection="0">
      <alignment horizontal="left"/>
    </xf>
    <xf numFmtId="0" fontId="50" fillId="32" borderId="178" applyNumberFormat="0" applyProtection="0">
      <alignment horizontal="left"/>
    </xf>
    <xf numFmtId="0" fontId="50" fillId="32" borderId="178" applyNumberFormat="0" applyProtection="0">
      <alignment horizontal="left"/>
    </xf>
    <xf numFmtId="0" fontId="50" fillId="32" borderId="178" applyNumberFormat="0" applyProtection="0">
      <alignment horizontal="left"/>
    </xf>
    <xf numFmtId="0" fontId="50" fillId="32" borderId="178" applyNumberFormat="0" applyProtection="0">
      <alignment horizontal="left"/>
    </xf>
    <xf numFmtId="0" fontId="50" fillId="32" borderId="178" applyNumberFormat="0" applyProtection="0">
      <alignment horizontal="left"/>
    </xf>
    <xf numFmtId="0" fontId="50" fillId="32" borderId="178" applyNumberFormat="0" applyProtection="0">
      <alignment horizontal="left"/>
    </xf>
    <xf numFmtId="2" fontId="49" fillId="32" borderId="178" applyProtection="0"/>
    <xf numFmtId="2" fontId="49" fillId="32" borderId="178" applyProtection="0"/>
    <xf numFmtId="2" fontId="49" fillId="32" borderId="178" applyProtection="0"/>
    <xf numFmtId="2" fontId="49" fillId="32" borderId="178" applyProtection="0"/>
    <xf numFmtId="2" fontId="49" fillId="32" borderId="178" applyProtection="0"/>
    <xf numFmtId="2" fontId="49" fillId="32" borderId="178" applyProtection="0"/>
    <xf numFmtId="2" fontId="49" fillId="32" borderId="178" applyProtection="0"/>
    <xf numFmtId="2" fontId="49" fillId="32" borderId="178" applyProtection="0"/>
    <xf numFmtId="2" fontId="49" fillId="32" borderId="178" applyProtection="0"/>
    <xf numFmtId="2" fontId="49" fillId="32" borderId="178" applyProtection="0"/>
    <xf numFmtId="2" fontId="49" fillId="32" borderId="178" applyProtection="0"/>
    <xf numFmtId="2" fontId="49" fillId="32" borderId="178" applyProtection="0"/>
    <xf numFmtId="2" fontId="48" fillId="33" borderId="178" applyProtection="0"/>
    <xf numFmtId="2" fontId="48" fillId="33" borderId="178" applyProtection="0"/>
    <xf numFmtId="2" fontId="48" fillId="33" borderId="178" applyProtection="0"/>
    <xf numFmtId="2" fontId="48" fillId="33" borderId="178" applyProtection="0"/>
    <xf numFmtId="2" fontId="48" fillId="33" borderId="178" applyProtection="0"/>
    <xf numFmtId="2" fontId="48" fillId="33" borderId="178" applyProtection="0"/>
    <xf numFmtId="2" fontId="48" fillId="36" borderId="178" applyProtection="0"/>
    <xf numFmtId="2" fontId="48" fillId="36" borderId="178" applyProtection="0"/>
    <xf numFmtId="2" fontId="48" fillId="36" borderId="178" applyProtection="0"/>
    <xf numFmtId="2" fontId="48" fillId="36" borderId="178" applyProtection="0"/>
    <xf numFmtId="2" fontId="48" fillId="36" borderId="178" applyProtection="0"/>
    <xf numFmtId="2" fontId="48" fillId="36" borderId="178" applyProtection="0"/>
    <xf numFmtId="2" fontId="52" fillId="34" borderId="178" applyProtection="0"/>
    <xf numFmtId="2" fontId="52" fillId="34" borderId="178" applyProtection="0"/>
    <xf numFmtId="2" fontId="52" fillId="34" borderId="178" applyProtection="0"/>
    <xf numFmtId="2" fontId="52" fillId="34" borderId="178" applyProtection="0"/>
    <xf numFmtId="2" fontId="52" fillId="34" borderId="178" applyProtection="0"/>
    <xf numFmtId="2" fontId="52" fillId="34" borderId="178" applyProtection="0"/>
    <xf numFmtId="2" fontId="52" fillId="34" borderId="178" applyProtection="0">
      <alignment horizontal="center"/>
    </xf>
    <xf numFmtId="2" fontId="52" fillId="34" borderId="178" applyProtection="0">
      <alignment horizontal="center"/>
    </xf>
    <xf numFmtId="2" fontId="52" fillId="34" borderId="178" applyProtection="0">
      <alignment horizontal="center"/>
    </xf>
    <xf numFmtId="2" fontId="52" fillId="34" borderId="178" applyProtection="0">
      <alignment horizontal="center"/>
    </xf>
    <xf numFmtId="2" fontId="52" fillId="34" borderId="178" applyProtection="0">
      <alignment horizontal="center"/>
    </xf>
    <xf numFmtId="2" fontId="52" fillId="34" borderId="178" applyProtection="0">
      <alignment horizontal="center"/>
    </xf>
    <xf numFmtId="2" fontId="48" fillId="36" borderId="178" applyProtection="0">
      <alignment horizontal="center"/>
    </xf>
    <xf numFmtId="2" fontId="48" fillId="36" borderId="178" applyProtection="0">
      <alignment horizontal="center"/>
    </xf>
    <xf numFmtId="2" fontId="48" fillId="36" borderId="178" applyProtection="0">
      <alignment horizontal="center"/>
    </xf>
    <xf numFmtId="2" fontId="48" fillId="36" borderId="178" applyProtection="0">
      <alignment horizontal="center"/>
    </xf>
    <xf numFmtId="2" fontId="48" fillId="36" borderId="178" applyProtection="0">
      <alignment horizontal="center"/>
    </xf>
    <xf numFmtId="2" fontId="48" fillId="36" borderId="178" applyProtection="0">
      <alignment horizont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12" fillId="9" borderId="176" applyNumberFormat="0" applyFont="0" applyAlignment="0" applyProtection="0"/>
    <xf numFmtId="0" fontId="12" fillId="9" borderId="176" applyNumberFormat="0" applyFont="0" applyAlignment="0" applyProtection="0"/>
    <xf numFmtId="0" fontId="12" fillId="9" borderId="176" applyNumberFormat="0" applyFont="0" applyAlignment="0" applyProtection="0"/>
    <xf numFmtId="0" fontId="12" fillId="9" borderId="176" applyNumberFormat="0" applyFont="0" applyAlignment="0" applyProtection="0"/>
    <xf numFmtId="0" fontId="12" fillId="9" borderId="176" applyNumberFormat="0" applyFont="0" applyAlignment="0" applyProtection="0"/>
    <xf numFmtId="0" fontId="12" fillId="9" borderId="176" applyNumberFormat="0" applyFon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80" fillId="0" borderId="180" applyNumberFormat="0" applyFill="0" applyAlignment="0" applyProtection="0"/>
    <xf numFmtId="0" fontId="80" fillId="0" borderId="180" applyNumberFormat="0" applyFill="0" applyAlignment="0" applyProtection="0"/>
    <xf numFmtId="0" fontId="80" fillId="0" borderId="180" applyNumberFormat="0" applyFill="0" applyAlignment="0" applyProtection="0"/>
    <xf numFmtId="0" fontId="80" fillId="0" borderId="180" applyNumberFormat="0" applyFill="0" applyAlignment="0" applyProtection="0"/>
    <xf numFmtId="0" fontId="80" fillId="0" borderId="180" applyNumberFormat="0" applyFill="0" applyAlignment="0" applyProtection="0"/>
    <xf numFmtId="0" fontId="80" fillId="0" borderId="180" applyNumberFormat="0" applyFill="0" applyAlignment="0" applyProtection="0"/>
    <xf numFmtId="43" fontId="1" fillId="0" borderId="0" applyFont="0" applyFill="0" applyBorder="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37" fontId="68" fillId="0" borderId="142">
      <alignment horizontal="justify" vertical="center" wrapText="1"/>
    </xf>
    <xf numFmtId="10" fontId="33" fillId="28" borderId="142" applyNumberFormat="0" applyBorder="0" applyAlignment="0" applyProtection="0"/>
    <xf numFmtId="10" fontId="33" fillId="28" borderId="142" applyNumberFormat="0" applyBorder="0" applyAlignment="0" applyProtection="0"/>
    <xf numFmtId="0" fontId="35" fillId="0" borderId="130">
      <alignment horizontal="left" vertical="center"/>
    </xf>
    <xf numFmtId="0" fontId="35" fillId="0" borderId="130">
      <alignment horizontal="left" vertical="center"/>
    </xf>
    <xf numFmtId="0" fontId="35" fillId="0" borderId="130">
      <alignment horizontal="left" vertical="center"/>
    </xf>
    <xf numFmtId="0" fontId="35" fillId="0" borderId="130">
      <alignment horizontal="left" vertical="center"/>
    </xf>
    <xf numFmtId="0" fontId="35" fillId="0" borderId="130">
      <alignment horizontal="left" vertical="center"/>
    </xf>
    <xf numFmtId="0" fontId="35" fillId="0" borderId="130">
      <alignment horizontal="left" vertical="center"/>
    </xf>
    <xf numFmtId="0" fontId="35" fillId="0" borderId="130">
      <alignment horizontal="left" vertical="center"/>
    </xf>
    <xf numFmtId="0" fontId="35" fillId="0" borderId="130">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2" fontId="52" fillId="34"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3" fillId="8" borderId="181" applyNumberForma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xf numFmtId="2" fontId="52" fillId="34" borderId="200" applyProtection="0"/>
    <xf numFmtId="2" fontId="52" fillId="34" borderId="200" applyProtection="0"/>
    <xf numFmtId="2" fontId="52" fillId="34" borderId="200" applyProtection="0"/>
    <xf numFmtId="2" fontId="48" fillId="36" borderId="200" applyProtection="0"/>
    <xf numFmtId="2" fontId="48" fillId="36"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37" fontId="68" fillId="0" borderId="211">
      <alignment horizontal="justify" vertical="center" wrapText="1"/>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182">
      <alignment horizontal="left" vertical="center"/>
    </xf>
    <xf numFmtId="0" fontId="35" fillId="0" borderId="182">
      <alignment horizontal="lef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12" fillId="9" borderId="183" applyNumberFormat="0" applyFont="0" applyAlignment="0" applyProtection="0">
      <alignment vertical="center"/>
    </xf>
    <xf numFmtId="0" fontId="14" fillId="31" borderId="183" applyNumberFormat="0" applyAlignment="0" applyProtection="0"/>
    <xf numFmtId="0" fontId="14" fillId="31" borderId="183" applyNumberFormat="0" applyAlignment="0" applyProtection="0"/>
    <xf numFmtId="0" fontId="14" fillId="31" borderId="183" applyNumberFormat="0" applyAlignment="0" applyProtection="0"/>
    <xf numFmtId="0" fontId="14" fillId="31" borderId="183" applyNumberFormat="0" applyAlignment="0" applyProtection="0"/>
    <xf numFmtId="0" fontId="14" fillId="31" borderId="183" applyNumberFormat="0" applyAlignment="0" applyProtection="0"/>
    <xf numFmtId="0" fontId="14" fillId="31" borderId="183" applyNumberFormat="0" applyAlignment="0" applyProtection="0"/>
    <xf numFmtId="0" fontId="14" fillId="31" borderId="183" applyNumberFormat="0" applyAlignment="0" applyProtection="0"/>
    <xf numFmtId="0" fontId="14" fillId="31" borderId="183" applyNumberFormat="0" applyAlignment="0" applyProtection="0"/>
    <xf numFmtId="0" fontId="14" fillId="31" borderId="183" applyNumberFormat="0" applyAlignment="0" applyProtection="0"/>
    <xf numFmtId="0" fontId="14" fillId="31" borderId="183" applyNumberFormat="0" applyAlignment="0" applyProtection="0"/>
    <xf numFmtId="0" fontId="14" fillId="31" borderId="183" applyNumberFormat="0" applyAlignment="0" applyProtection="0"/>
    <xf numFmtId="0" fontId="14" fillId="31" borderId="183" applyNumberFormat="0" applyAlignment="0" applyProtection="0"/>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46" fillId="14" borderId="184" applyNumberFormat="0" applyAlignment="0" applyProtection="0">
      <alignment vertical="center"/>
    </xf>
    <xf numFmtId="0" fontId="46" fillId="14" borderId="184" applyNumberFormat="0" applyAlignment="0" applyProtection="0">
      <alignment vertical="center"/>
    </xf>
    <xf numFmtId="0" fontId="46" fillId="14" borderId="184" applyNumberFormat="0" applyAlignment="0" applyProtection="0">
      <alignment vertical="center"/>
    </xf>
    <xf numFmtId="0" fontId="46" fillId="14" borderId="184" applyNumberFormat="0" applyAlignment="0" applyProtection="0">
      <alignment vertical="center"/>
    </xf>
    <xf numFmtId="0" fontId="46" fillId="14" borderId="184" applyNumberFormat="0" applyAlignment="0" applyProtection="0">
      <alignment vertical="center"/>
    </xf>
    <xf numFmtId="0" fontId="46" fillId="14" borderId="184" applyNumberFormat="0" applyAlignment="0" applyProtection="0">
      <alignment vertical="center"/>
    </xf>
    <xf numFmtId="0" fontId="47" fillId="32" borderId="185" applyNumberFormat="0" applyAlignment="0" applyProtection="0"/>
    <xf numFmtId="0" fontId="47" fillId="32" borderId="185" applyNumberFormat="0" applyAlignment="0" applyProtection="0"/>
    <xf numFmtId="0" fontId="47" fillId="32" borderId="185" applyNumberFormat="0" applyAlignment="0" applyProtection="0"/>
    <xf numFmtId="0" fontId="47" fillId="32" borderId="185" applyNumberFormat="0" applyAlignment="0" applyProtection="0"/>
    <xf numFmtId="0" fontId="47" fillId="32" borderId="185" applyNumberFormat="0" applyAlignment="0" applyProtection="0"/>
    <xf numFmtId="0" fontId="47" fillId="32" borderId="185" applyNumberFormat="0" applyAlignment="0" applyProtection="0"/>
    <xf numFmtId="2" fontId="47" fillId="33" borderId="185" applyProtection="0">
      <alignment horizontal="right"/>
    </xf>
    <xf numFmtId="2" fontId="47" fillId="33" borderId="185" applyProtection="0">
      <alignment horizontal="right"/>
    </xf>
    <xf numFmtId="2" fontId="47" fillId="33" borderId="185" applyProtection="0">
      <alignment horizontal="right"/>
    </xf>
    <xf numFmtId="2" fontId="47" fillId="33" borderId="185" applyProtection="0">
      <alignment horizontal="right"/>
    </xf>
    <xf numFmtId="2" fontId="47" fillId="33" borderId="185" applyProtection="0">
      <alignment horizontal="right"/>
    </xf>
    <xf numFmtId="2" fontId="47" fillId="33" borderId="185" applyProtection="0">
      <alignment horizontal="right"/>
    </xf>
    <xf numFmtId="2" fontId="48" fillId="34" borderId="185" applyProtection="0">
      <alignment horizontal="right"/>
    </xf>
    <xf numFmtId="2" fontId="48" fillId="34" borderId="185" applyProtection="0">
      <alignment horizontal="right"/>
    </xf>
    <xf numFmtId="2" fontId="48" fillId="34" borderId="185" applyProtection="0">
      <alignment horizontal="right"/>
    </xf>
    <xf numFmtId="2" fontId="48" fillId="34" borderId="185" applyProtection="0">
      <alignment horizontal="right"/>
    </xf>
    <xf numFmtId="2" fontId="48" fillId="34" borderId="185" applyProtection="0">
      <alignment horizontal="right"/>
    </xf>
    <xf numFmtId="2" fontId="48" fillId="34" borderId="185" applyProtection="0">
      <alignment horizontal="right"/>
    </xf>
    <xf numFmtId="14" fontId="49" fillId="35" borderId="185" applyProtection="0">
      <alignment horizontal="right"/>
    </xf>
    <xf numFmtId="14" fontId="49" fillId="35" borderId="185" applyProtection="0">
      <alignment horizontal="right"/>
    </xf>
    <xf numFmtId="14" fontId="49" fillId="35" borderId="185" applyProtection="0">
      <alignment horizontal="right"/>
    </xf>
    <xf numFmtId="14" fontId="49" fillId="35" borderId="185" applyProtection="0">
      <alignment horizontal="right"/>
    </xf>
    <xf numFmtId="14" fontId="49" fillId="35" borderId="185" applyProtection="0">
      <alignment horizontal="right"/>
    </xf>
    <xf numFmtId="14" fontId="49" fillId="35" borderId="185" applyProtection="0">
      <alignment horizontal="right"/>
    </xf>
    <xf numFmtId="14" fontId="49" fillId="35" borderId="185" applyProtection="0">
      <alignment horizontal="right"/>
    </xf>
    <xf numFmtId="14" fontId="49" fillId="35" borderId="185" applyProtection="0">
      <alignment horizontal="right"/>
    </xf>
    <xf numFmtId="14" fontId="49" fillId="35" borderId="185" applyProtection="0">
      <alignment horizontal="right"/>
    </xf>
    <xf numFmtId="14" fontId="49" fillId="35" borderId="185" applyProtection="0">
      <alignment horizontal="right"/>
    </xf>
    <xf numFmtId="14" fontId="49" fillId="35" borderId="185" applyProtection="0">
      <alignment horizontal="right"/>
    </xf>
    <xf numFmtId="14" fontId="49" fillId="35" borderId="185" applyProtection="0">
      <alignment horizontal="right"/>
    </xf>
    <xf numFmtId="14" fontId="49" fillId="35" borderId="185" applyProtection="0">
      <alignment horizontal="left"/>
    </xf>
    <xf numFmtId="14" fontId="49" fillId="35" borderId="185" applyProtection="0">
      <alignment horizontal="left"/>
    </xf>
    <xf numFmtId="14" fontId="49" fillId="35" borderId="185" applyProtection="0">
      <alignment horizontal="left"/>
    </xf>
    <xf numFmtId="14" fontId="49" fillId="35" borderId="185" applyProtection="0">
      <alignment horizontal="left"/>
    </xf>
    <xf numFmtId="14" fontId="49" fillId="35" borderId="185" applyProtection="0">
      <alignment horizontal="left"/>
    </xf>
    <xf numFmtId="14" fontId="49" fillId="35" borderId="185" applyProtection="0">
      <alignment horizontal="left"/>
    </xf>
    <xf numFmtId="14" fontId="49" fillId="35" borderId="185" applyProtection="0">
      <alignment horizontal="left"/>
    </xf>
    <xf numFmtId="14" fontId="49" fillId="35" borderId="185" applyProtection="0">
      <alignment horizontal="left"/>
    </xf>
    <xf numFmtId="14" fontId="49" fillId="35" borderId="185" applyProtection="0">
      <alignment horizontal="left"/>
    </xf>
    <xf numFmtId="14" fontId="49" fillId="35" borderId="185" applyProtection="0">
      <alignment horizontal="left"/>
    </xf>
    <xf numFmtId="14" fontId="49" fillId="35" borderId="185" applyProtection="0">
      <alignment horizontal="left"/>
    </xf>
    <xf numFmtId="14" fontId="49" fillId="35" borderId="185" applyProtection="0">
      <alignment horizontal="left"/>
    </xf>
    <xf numFmtId="0" fontId="50" fillId="32" borderId="185" applyNumberFormat="0" applyProtection="0">
      <alignment horizontal="left"/>
    </xf>
    <xf numFmtId="0" fontId="50" fillId="32" borderId="185" applyNumberFormat="0" applyProtection="0">
      <alignment horizontal="left"/>
    </xf>
    <xf numFmtId="0" fontId="50" fillId="32" borderId="185" applyNumberFormat="0" applyProtection="0">
      <alignment horizontal="left"/>
    </xf>
    <xf numFmtId="0" fontId="50" fillId="32" borderId="185" applyNumberFormat="0" applyProtection="0">
      <alignment horizontal="left"/>
    </xf>
    <xf numFmtId="0" fontId="50" fillId="32" borderId="185" applyNumberFormat="0" applyProtection="0">
      <alignment horizontal="left"/>
    </xf>
    <xf numFmtId="0" fontId="50" fillId="32" borderId="185" applyNumberFormat="0" applyProtection="0">
      <alignment horizontal="left"/>
    </xf>
    <xf numFmtId="2" fontId="49" fillId="32" borderId="185" applyProtection="0"/>
    <xf numFmtId="2" fontId="49" fillId="32" borderId="185" applyProtection="0"/>
    <xf numFmtId="2" fontId="49" fillId="32" borderId="185" applyProtection="0"/>
    <xf numFmtId="2" fontId="49" fillId="32" borderId="185" applyProtection="0"/>
    <xf numFmtId="2" fontId="49" fillId="32" borderId="185" applyProtection="0"/>
    <xf numFmtId="2" fontId="49" fillId="32" borderId="185" applyProtection="0"/>
    <xf numFmtId="2" fontId="49" fillId="32" borderId="185" applyProtection="0"/>
    <xf numFmtId="2" fontId="49" fillId="32" borderId="185" applyProtection="0"/>
    <xf numFmtId="2" fontId="49" fillId="32" borderId="185" applyProtection="0"/>
    <xf numFmtId="2" fontId="49" fillId="32" borderId="185" applyProtection="0"/>
    <xf numFmtId="2" fontId="49" fillId="32" borderId="185" applyProtection="0"/>
    <xf numFmtId="2" fontId="49" fillId="32" borderId="185" applyProtection="0"/>
    <xf numFmtId="2" fontId="48" fillId="33" borderId="185" applyProtection="0"/>
    <xf numFmtId="2" fontId="48" fillId="33" borderId="185" applyProtection="0"/>
    <xf numFmtId="2" fontId="48" fillId="33" borderId="185" applyProtection="0"/>
    <xf numFmtId="2" fontId="48" fillId="33" borderId="185" applyProtection="0"/>
    <xf numFmtId="2" fontId="48" fillId="33" borderId="185" applyProtection="0"/>
    <xf numFmtId="2" fontId="48" fillId="33" borderId="185" applyProtection="0"/>
    <xf numFmtId="2" fontId="48" fillId="36" borderId="185" applyProtection="0"/>
    <xf numFmtId="2" fontId="48" fillId="36" borderId="185" applyProtection="0"/>
    <xf numFmtId="2" fontId="48" fillId="36" borderId="185" applyProtection="0"/>
    <xf numFmtId="2" fontId="48" fillId="36" borderId="185" applyProtection="0"/>
    <xf numFmtId="2" fontId="48" fillId="36" borderId="185" applyProtection="0"/>
    <xf numFmtId="2" fontId="48" fillId="36" borderId="185" applyProtection="0"/>
    <xf numFmtId="2" fontId="52" fillId="34" borderId="185" applyProtection="0"/>
    <xf numFmtId="2" fontId="52" fillId="34" borderId="185" applyProtection="0"/>
    <xf numFmtId="2" fontId="52" fillId="34" borderId="185" applyProtection="0"/>
    <xf numFmtId="2" fontId="52" fillId="34" borderId="185" applyProtection="0"/>
    <xf numFmtId="2" fontId="52" fillId="34" borderId="185" applyProtection="0"/>
    <xf numFmtId="2" fontId="52" fillId="34" borderId="185" applyProtection="0"/>
    <xf numFmtId="2" fontId="52" fillId="34" borderId="185" applyProtection="0">
      <alignment horizontal="center"/>
    </xf>
    <xf numFmtId="2" fontId="52" fillId="34" borderId="185" applyProtection="0">
      <alignment horizontal="center"/>
    </xf>
    <xf numFmtId="2" fontId="52" fillId="34" borderId="185" applyProtection="0">
      <alignment horizontal="center"/>
    </xf>
    <xf numFmtId="2" fontId="52" fillId="34" borderId="185" applyProtection="0">
      <alignment horizontal="center"/>
    </xf>
    <xf numFmtId="2" fontId="52" fillId="34" borderId="185" applyProtection="0">
      <alignment horizontal="center"/>
    </xf>
    <xf numFmtId="2" fontId="52" fillId="34" borderId="185" applyProtection="0">
      <alignment horizontal="center"/>
    </xf>
    <xf numFmtId="2" fontId="48" fillId="36" borderId="185" applyProtection="0">
      <alignment horizontal="center"/>
    </xf>
    <xf numFmtId="2" fontId="48" fillId="36" borderId="185" applyProtection="0">
      <alignment horizontal="center"/>
    </xf>
    <xf numFmtId="2" fontId="48" fillId="36" borderId="185" applyProtection="0">
      <alignment horizontal="center"/>
    </xf>
    <xf numFmtId="2" fontId="48" fillId="36" borderId="185" applyProtection="0">
      <alignment horizontal="center"/>
    </xf>
    <xf numFmtId="2" fontId="48" fillId="36" borderId="185" applyProtection="0">
      <alignment horizontal="center"/>
    </xf>
    <xf numFmtId="2" fontId="48" fillId="36" borderId="185" applyProtection="0">
      <alignment horizontal="center"/>
    </xf>
    <xf numFmtId="0" fontId="54" fillId="0" borderId="186" applyNumberFormat="0" applyFill="0" applyAlignment="0" applyProtection="0">
      <alignment vertical="center"/>
    </xf>
    <xf numFmtId="0" fontId="54" fillId="0" borderId="186" applyNumberFormat="0" applyFill="0" applyAlignment="0" applyProtection="0">
      <alignment vertical="center"/>
    </xf>
    <xf numFmtId="0" fontId="54" fillId="0" borderId="186" applyNumberFormat="0" applyFill="0" applyAlignment="0" applyProtection="0">
      <alignment vertical="center"/>
    </xf>
    <xf numFmtId="0" fontId="54" fillId="0" borderId="186" applyNumberFormat="0" applyFill="0" applyAlignment="0" applyProtection="0">
      <alignment vertical="center"/>
    </xf>
    <xf numFmtId="0" fontId="54" fillId="0" borderId="186" applyNumberFormat="0" applyFill="0" applyAlignment="0" applyProtection="0">
      <alignment vertical="center"/>
    </xf>
    <xf numFmtId="0" fontId="54" fillId="0" borderId="186"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7" applyNumberFormat="0" applyFill="0" applyAlignment="0" applyProtection="0">
      <alignment vertical="center"/>
    </xf>
    <xf numFmtId="0" fontId="58" fillId="0" borderId="187" applyNumberFormat="0" applyFill="0" applyAlignment="0" applyProtection="0">
      <alignment vertical="center"/>
    </xf>
    <xf numFmtId="0" fontId="58" fillId="0" borderId="187" applyNumberFormat="0" applyFill="0" applyAlignment="0" applyProtection="0">
      <alignment vertical="center"/>
    </xf>
    <xf numFmtId="0" fontId="58" fillId="0" borderId="187" applyNumberFormat="0" applyFill="0" applyAlignment="0" applyProtection="0">
      <alignment vertical="center"/>
    </xf>
    <xf numFmtId="0" fontId="58" fillId="0" borderId="187" applyNumberFormat="0" applyFill="0" applyAlignment="0" applyProtection="0">
      <alignment vertical="center"/>
    </xf>
    <xf numFmtId="0" fontId="58" fillId="0" borderId="187"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8" borderId="216" applyNumberFormat="0" applyAlignment="0" applyProtection="0">
      <alignment vertical="center"/>
    </xf>
    <xf numFmtId="0" fontId="75" fillId="8" borderId="216" applyNumberFormat="0" applyAlignment="0" applyProtection="0">
      <alignment vertical="center"/>
    </xf>
    <xf numFmtId="0" fontId="75" fillId="8"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12" fillId="9" borderId="183" applyNumberFormat="0" applyFont="0" applyAlignment="0" applyProtection="0"/>
    <xf numFmtId="0" fontId="12" fillId="9" borderId="183" applyNumberFormat="0" applyFont="0" applyAlignment="0" applyProtection="0"/>
    <xf numFmtId="0" fontId="12" fillId="9" borderId="183" applyNumberFormat="0" applyFont="0" applyAlignment="0" applyProtection="0"/>
    <xf numFmtId="0" fontId="12" fillId="9" borderId="183" applyNumberFormat="0" applyFont="0" applyAlignment="0" applyProtection="0"/>
    <xf numFmtId="0" fontId="12" fillId="9" borderId="183" applyNumberFormat="0" applyFont="0" applyAlignment="0" applyProtection="0"/>
    <xf numFmtId="0" fontId="12" fillId="9" borderId="183" applyNumberFormat="0" applyFon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54" fillId="0" borderId="218" applyNumberFormat="0" applyFill="0" applyAlignment="0" applyProtection="0">
      <alignment vertical="center"/>
    </xf>
    <xf numFmtId="2" fontId="48" fillId="36" borderId="217" applyProtection="0">
      <alignment horizontal="center"/>
    </xf>
    <xf numFmtId="2" fontId="48" fillId="36" borderId="217" applyProtection="0">
      <alignment horizontal="center"/>
    </xf>
    <xf numFmtId="2" fontId="48" fillId="36" borderId="217" applyProtection="0">
      <alignment horizontal="center"/>
    </xf>
    <xf numFmtId="2" fontId="52" fillId="34" borderId="217" applyProtection="0">
      <alignment horizontal="center"/>
    </xf>
    <xf numFmtId="2" fontId="52" fillId="34" borderId="217" applyProtection="0">
      <alignment horizontal="center"/>
    </xf>
    <xf numFmtId="2" fontId="52" fillId="34" borderId="217" applyProtection="0">
      <alignment horizontal="center"/>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 fontId="48" fillId="36" borderId="217" applyProtection="0"/>
    <xf numFmtId="2" fontId="48" fillId="36" borderId="217" applyProtection="0"/>
    <xf numFmtId="2" fontId="48" fillId="33" borderId="217" applyProtection="0"/>
    <xf numFmtId="2" fontId="48" fillId="33" borderId="217" applyProtection="0"/>
    <xf numFmtId="2" fontId="48" fillId="33" borderId="217" applyProtection="0"/>
    <xf numFmtId="2" fontId="49" fillId="32" borderId="217" applyProtection="0"/>
    <xf numFmtId="2" fontId="49" fillId="32" borderId="217" applyProtection="0"/>
    <xf numFmtId="2" fontId="49" fillId="32" borderId="217" applyProtection="0"/>
    <xf numFmtId="2" fontId="49" fillId="32" borderId="217" applyProtection="0"/>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12" fillId="9" borderId="183"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8" borderId="184" applyNumberFormat="0" applyAlignment="0" applyProtection="0">
      <alignment vertical="center"/>
    </xf>
    <xf numFmtId="0" fontId="75" fillId="8" borderId="184" applyNumberFormat="0" applyAlignment="0" applyProtection="0">
      <alignment vertical="center"/>
    </xf>
    <xf numFmtId="0" fontId="75" fillId="8" borderId="184" applyNumberFormat="0" applyAlignment="0" applyProtection="0">
      <alignment vertical="center"/>
    </xf>
    <xf numFmtId="0" fontId="75" fillId="8" borderId="184" applyNumberFormat="0" applyAlignment="0" applyProtection="0">
      <alignment vertical="center"/>
    </xf>
    <xf numFmtId="0" fontId="75" fillId="8" borderId="184" applyNumberFormat="0" applyAlignment="0" applyProtection="0">
      <alignment vertical="center"/>
    </xf>
    <xf numFmtId="0" fontId="75" fillId="8"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75" fillId="14" borderId="184" applyNumberFormat="0" applyAlignment="0" applyProtection="0">
      <alignment vertical="center"/>
    </xf>
    <xf numFmtId="0" fontId="80" fillId="0" borderId="187" applyNumberFormat="0" applyFill="0" applyAlignment="0" applyProtection="0"/>
    <xf numFmtId="0" fontId="80" fillId="0" borderId="187" applyNumberFormat="0" applyFill="0" applyAlignment="0" applyProtection="0"/>
    <xf numFmtId="0" fontId="80" fillId="0" borderId="187" applyNumberFormat="0" applyFill="0" applyAlignment="0" applyProtection="0"/>
    <xf numFmtId="0" fontId="80" fillId="0" borderId="187" applyNumberFormat="0" applyFill="0" applyAlignment="0" applyProtection="0"/>
    <xf numFmtId="0" fontId="80" fillId="0" borderId="187" applyNumberFormat="0" applyFill="0" applyAlignment="0" applyProtection="0"/>
    <xf numFmtId="0" fontId="80" fillId="0" borderId="187" applyNumberFormat="0" applyFill="0" applyAlignment="0" applyProtection="0"/>
    <xf numFmtId="43" fontId="1" fillId="0" borderId="0" applyFont="0" applyFill="0" applyBorder="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46" fillId="14" borderId="184" applyNumberFormat="0" applyAlignment="0" applyProtection="0">
      <alignment vertical="center"/>
    </xf>
    <xf numFmtId="0" fontId="46" fillId="14" borderId="184" applyNumberFormat="0" applyAlignment="0" applyProtection="0">
      <alignment vertical="center"/>
    </xf>
    <xf numFmtId="0" fontId="46" fillId="14" borderId="184" applyNumberFormat="0" applyAlignment="0" applyProtection="0">
      <alignment vertical="center"/>
    </xf>
    <xf numFmtId="0" fontId="46" fillId="14" borderId="184" applyNumberFormat="0" applyAlignment="0" applyProtection="0">
      <alignment vertical="center"/>
    </xf>
    <xf numFmtId="0" fontId="46" fillId="14" borderId="184" applyNumberFormat="0" applyAlignment="0" applyProtection="0">
      <alignment vertical="center"/>
    </xf>
    <xf numFmtId="0" fontId="46" fillId="14" borderId="184" applyNumberFormat="0" applyAlignment="0" applyProtection="0">
      <alignment vertical="center"/>
    </xf>
    <xf numFmtId="0" fontId="58" fillId="0" borderId="187" applyNumberFormat="0" applyFill="0" applyAlignment="0" applyProtection="0">
      <alignment vertical="center"/>
    </xf>
    <xf numFmtId="0" fontId="58" fillId="0" borderId="187" applyNumberFormat="0" applyFill="0" applyAlignment="0" applyProtection="0">
      <alignment vertical="center"/>
    </xf>
    <xf numFmtId="0" fontId="58" fillId="0" borderId="187" applyNumberFormat="0" applyFill="0" applyAlignment="0" applyProtection="0">
      <alignment vertical="center"/>
    </xf>
    <xf numFmtId="0" fontId="58" fillId="0" borderId="187" applyNumberFormat="0" applyFill="0" applyAlignment="0" applyProtection="0">
      <alignment vertical="center"/>
    </xf>
    <xf numFmtId="0" fontId="58" fillId="0" borderId="187" applyNumberFormat="0" applyFill="0" applyAlignment="0" applyProtection="0">
      <alignment vertical="center"/>
    </xf>
    <xf numFmtId="0" fontId="58" fillId="0" borderId="187" applyNumberFormat="0" applyFill="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37" fontId="68" fillId="0" borderId="164">
      <alignment horizontal="justify" vertical="center" wrapText="1"/>
    </xf>
    <xf numFmtId="0" fontId="12" fillId="9" borderId="176" applyNumberFormat="0" applyFon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8" borderId="188" applyNumberFormat="0" applyAlignment="0" applyProtection="0">
      <alignment vertical="center"/>
    </xf>
    <xf numFmtId="0" fontId="63" fillId="8" borderId="188" applyNumberFormat="0" applyAlignment="0" applyProtection="0">
      <alignment vertical="center"/>
    </xf>
    <xf numFmtId="0" fontId="63" fillId="8" borderId="188" applyNumberFormat="0" applyAlignment="0" applyProtection="0">
      <alignment vertical="center"/>
    </xf>
    <xf numFmtId="0" fontId="63" fillId="8"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2" fillId="8" borderId="188" applyNumberFormat="0" applyAlignment="0" applyProtection="0"/>
    <xf numFmtId="0" fontId="62" fillId="8" borderId="188" applyNumberFormat="0" applyAlignment="0" applyProtection="0"/>
    <xf numFmtId="0" fontId="62" fillId="8" borderId="188" applyNumberFormat="0" applyAlignment="0" applyProtection="0"/>
    <xf numFmtId="0" fontId="62" fillId="8" borderId="188" applyNumberFormat="0" applyAlignment="0" applyProtection="0"/>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27" fillId="14" borderId="188" applyNumberFormat="0" applyAlignment="0" applyProtection="0">
      <alignment vertical="center"/>
    </xf>
    <xf numFmtId="0" fontId="27" fillId="14" borderId="188" applyNumberFormat="0" applyAlignment="0" applyProtection="0">
      <alignment vertical="center"/>
    </xf>
    <xf numFmtId="0" fontId="27" fillId="14" borderId="188" applyNumberFormat="0" applyAlignment="0" applyProtection="0">
      <alignment vertical="center"/>
    </xf>
    <xf numFmtId="0" fontId="27" fillId="14" borderId="188" applyNumberFormat="0" applyAlignment="0" applyProtection="0">
      <alignment vertical="center"/>
    </xf>
    <xf numFmtId="0" fontId="58" fillId="0" borderId="179" applyNumberFormat="0" applyFill="0" applyAlignment="0" applyProtection="0">
      <alignment vertical="center"/>
    </xf>
    <xf numFmtId="0" fontId="27" fillId="14" borderId="213" applyNumberFormat="0" applyAlignment="0" applyProtection="0">
      <alignment vertical="center"/>
    </xf>
    <xf numFmtId="0" fontId="80" fillId="0" borderId="180" applyNumberFormat="0" applyFill="0" applyAlignment="0" applyProtection="0"/>
    <xf numFmtId="0" fontId="80" fillId="0" borderId="180" applyNumberFormat="0" applyFill="0" applyAlignment="0" applyProtection="0"/>
    <xf numFmtId="0" fontId="80" fillId="0" borderId="180" applyNumberFormat="0" applyFill="0" applyAlignment="0" applyProtection="0"/>
    <xf numFmtId="0" fontId="80" fillId="0" borderId="180" applyNumberFormat="0" applyFill="0" applyAlignment="0" applyProtection="0"/>
    <xf numFmtId="0" fontId="80" fillId="0" borderId="180" applyNumberFormat="0" applyFill="0" applyAlignment="0" applyProtection="0"/>
    <xf numFmtId="0" fontId="80" fillId="0" borderId="180" applyNumberFormat="0" applyFill="0" applyAlignment="0" applyProtection="0"/>
    <xf numFmtId="0" fontId="39" fillId="7" borderId="213"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14" fillId="31" borderId="215" applyNumberFormat="0" applyAlignment="0" applyProtection="0"/>
    <xf numFmtId="0" fontId="14" fillId="31" borderId="215" applyNumberFormat="0" applyAlignment="0" applyProtection="0"/>
    <xf numFmtId="0" fontId="12" fillId="9" borderId="215" applyNumberFormat="0" applyFont="0" applyAlignment="0" applyProtection="0">
      <alignment vertical="center"/>
    </xf>
    <xf numFmtId="0" fontId="14" fillId="31" borderId="215" applyNumberFormat="0" applyAlignment="0" applyProtection="0"/>
    <xf numFmtId="0" fontId="47" fillId="32" borderId="217" applyNumberFormat="0" applyAlignment="0" applyProtection="0"/>
    <xf numFmtId="0" fontId="47" fillId="32" borderId="217" applyNumberFormat="0" applyAlignment="0" applyProtection="0"/>
    <xf numFmtId="2" fontId="48" fillId="34" borderId="217" applyProtection="0">
      <alignment horizontal="right"/>
    </xf>
    <xf numFmtId="14" fontId="49" fillId="35" borderId="217" applyProtection="0">
      <alignment horizontal="right"/>
    </xf>
    <xf numFmtId="2" fontId="47" fillId="33" borderId="217" applyProtection="0">
      <alignment horizontal="right"/>
    </xf>
    <xf numFmtId="0" fontId="46" fillId="14" borderId="216" applyNumberFormat="0" applyAlignment="0" applyProtection="0">
      <alignment vertical="center"/>
    </xf>
    <xf numFmtId="14" fontId="49" fillId="35" borderId="217" applyProtection="0">
      <alignment horizontal="left"/>
    </xf>
    <xf numFmtId="14" fontId="49" fillId="35" borderId="217" applyProtection="0">
      <alignment horizontal="left"/>
    </xf>
    <xf numFmtId="14" fontId="49" fillId="35" borderId="217" applyProtection="0">
      <alignment horizontal="right"/>
    </xf>
    <xf numFmtId="0" fontId="50" fillId="32" borderId="217" applyNumberFormat="0" applyProtection="0">
      <alignment horizontal="left"/>
    </xf>
    <xf numFmtId="2" fontId="49" fillId="32" borderId="217" applyProtection="0"/>
    <xf numFmtId="14" fontId="49" fillId="35" borderId="217" applyProtection="0">
      <alignment horizontal="left"/>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8" borderId="188" applyNumberFormat="0" applyAlignment="0" applyProtection="0">
      <alignment vertical="center"/>
    </xf>
    <xf numFmtId="0" fontId="63" fillId="8" borderId="188" applyNumberFormat="0" applyAlignment="0" applyProtection="0">
      <alignment vertical="center"/>
    </xf>
    <xf numFmtId="0" fontId="63" fillId="8" borderId="188" applyNumberFormat="0" applyAlignment="0" applyProtection="0">
      <alignment vertical="center"/>
    </xf>
    <xf numFmtId="0" fontId="63" fillId="8"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2" fillId="8" borderId="188" applyNumberFormat="0" applyAlignment="0" applyProtection="0"/>
    <xf numFmtId="0" fontId="62" fillId="8" borderId="188" applyNumberFormat="0" applyAlignment="0" applyProtection="0"/>
    <xf numFmtId="0" fontId="62" fillId="8" borderId="188" applyNumberFormat="0" applyAlignment="0" applyProtection="0"/>
    <xf numFmtId="0" fontId="62" fillId="8" borderId="188" applyNumberFormat="0" applyAlignment="0" applyProtection="0"/>
    <xf numFmtId="0" fontId="63" fillId="14" borderId="188" applyNumberFormat="0" applyAlignment="0" applyProtection="0">
      <alignment vertical="center"/>
    </xf>
    <xf numFmtId="0" fontId="12" fillId="9" borderId="176" applyNumberFormat="0" applyFont="0" applyAlignment="0" applyProtection="0"/>
    <xf numFmtId="0" fontId="12" fillId="9" borderId="176" applyNumberFormat="0" applyFont="0" applyAlignment="0" applyProtection="0"/>
    <xf numFmtId="0" fontId="12" fillId="9" borderId="176" applyNumberFormat="0" applyFont="0" applyAlignment="0" applyProtection="0"/>
    <xf numFmtId="0" fontId="12" fillId="9" borderId="176" applyNumberFormat="0" applyFont="0" applyAlignment="0" applyProtection="0"/>
    <xf numFmtId="0" fontId="12" fillId="9" borderId="176" applyNumberFormat="0" applyFont="0" applyAlignment="0" applyProtection="0"/>
    <xf numFmtId="0" fontId="12" fillId="9" borderId="176" applyNumberFormat="0" applyFont="0" applyAlignment="0" applyProtection="0"/>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8" borderId="188" applyNumberFormat="0" applyAlignment="0" applyProtection="0">
      <alignment vertical="center"/>
    </xf>
    <xf numFmtId="0" fontId="63" fillId="8" borderId="188" applyNumberFormat="0" applyAlignment="0" applyProtection="0">
      <alignment vertical="center"/>
    </xf>
    <xf numFmtId="0" fontId="63" fillId="8" borderId="188" applyNumberFormat="0" applyAlignment="0" applyProtection="0">
      <alignment vertical="center"/>
    </xf>
    <xf numFmtId="0" fontId="63" fillId="8"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2" fillId="8" borderId="188" applyNumberFormat="0" applyAlignment="0" applyProtection="0"/>
    <xf numFmtId="0" fontId="62" fillId="8" borderId="188" applyNumberFormat="0" applyAlignment="0" applyProtection="0"/>
    <xf numFmtId="0" fontId="62" fillId="8" borderId="188" applyNumberFormat="0" applyAlignment="0" applyProtection="0"/>
    <xf numFmtId="0" fontId="62" fillId="8" borderId="188" applyNumberFormat="0" applyAlignment="0" applyProtection="0"/>
    <xf numFmtId="0" fontId="12" fillId="9" borderId="176" applyNumberFormat="0" applyFont="0" applyAlignment="0" applyProtection="0"/>
    <xf numFmtId="0" fontId="12" fillId="9" borderId="176" applyNumberFormat="0" applyFont="0" applyAlignment="0" applyProtection="0"/>
    <xf numFmtId="0" fontId="12" fillId="9" borderId="176" applyNumberFormat="0" applyFont="0" applyAlignment="0" applyProtection="0"/>
    <xf numFmtId="0" fontId="12" fillId="9" borderId="176" applyNumberFormat="0" applyFont="0" applyAlignment="0" applyProtection="0"/>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80"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2" fillId="9" borderId="176" applyNumberFormat="0" applyFon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10" fontId="33" fillId="28" borderId="164" applyNumberFormat="0" applyBorder="0" applyAlignment="0" applyProtection="0"/>
    <xf numFmtId="10" fontId="33" fillId="28" borderId="164" applyNumberFormat="0" applyBorder="0" applyAlignment="0" applyProtection="0"/>
    <xf numFmtId="0" fontId="39" fillId="7" borderId="188" applyNumberFormat="0" applyAlignment="0" applyProtection="0">
      <alignment vertical="center"/>
    </xf>
    <xf numFmtId="0" fontId="35" fillId="0" borderId="175">
      <alignment horizontal="left" vertical="center"/>
    </xf>
    <xf numFmtId="0" fontId="35" fillId="0" borderId="175">
      <alignment horizontal="lef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0" fontId="54" fillId="0" borderId="179" applyNumberFormat="0" applyFill="0" applyAlignment="0" applyProtection="0">
      <alignment vertical="center"/>
    </xf>
    <xf numFmtId="2" fontId="48" fillId="36" borderId="167" applyProtection="0">
      <alignment horizontal="center"/>
    </xf>
    <xf numFmtId="2" fontId="48" fillId="36" borderId="167" applyProtection="0">
      <alignment horizontal="center"/>
    </xf>
    <xf numFmtId="0" fontId="27" fillId="14" borderId="188" applyNumberFormat="0" applyAlignment="0" applyProtection="0">
      <alignment vertical="center"/>
    </xf>
    <xf numFmtId="0" fontId="27" fillId="14" borderId="188" applyNumberFormat="0" applyAlignment="0" applyProtection="0">
      <alignment vertical="center"/>
    </xf>
    <xf numFmtId="0" fontId="27" fillId="14" borderId="188" applyNumberFormat="0" applyAlignment="0" applyProtection="0">
      <alignment vertical="center"/>
    </xf>
    <xf numFmtId="0" fontId="27" fillId="14" borderId="188" applyNumberFormat="0" applyAlignment="0" applyProtection="0">
      <alignment vertic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48" fillId="36" borderId="167" applyProtection="0"/>
    <xf numFmtId="2" fontId="48" fillId="36" borderId="167" applyProtection="0"/>
    <xf numFmtId="2" fontId="48" fillId="36" borderId="167" applyProtection="0"/>
    <xf numFmtId="2" fontId="48" fillId="33" borderId="167" applyProtection="0"/>
    <xf numFmtId="2" fontId="48" fillId="33" borderId="167" applyProtection="0"/>
    <xf numFmtId="2" fontId="48" fillId="33"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14" fillId="31" borderId="176" applyNumberFormat="0" applyAlignment="0" applyProtection="0"/>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5" fillId="0" borderId="175">
      <alignment horizontal="left" vertical="center"/>
    </xf>
    <xf numFmtId="0" fontId="27" fillId="14" borderId="188" applyNumberFormat="0" applyAlignment="0" applyProtection="0">
      <alignment vertical="center"/>
    </xf>
    <xf numFmtId="0" fontId="27" fillId="14" borderId="188" applyNumberFormat="0" applyAlignment="0" applyProtection="0">
      <alignment vertical="center"/>
    </xf>
    <xf numFmtId="0" fontId="27" fillId="14" borderId="188" applyNumberFormat="0" applyAlignment="0" applyProtection="0">
      <alignment vertical="center"/>
    </xf>
    <xf numFmtId="0" fontId="27" fillId="14" borderId="188" applyNumberFormat="0" applyAlignment="0" applyProtection="0">
      <alignment vertical="center"/>
    </xf>
    <xf numFmtId="0" fontId="39" fillId="7" borderId="188" applyNumberFormat="0" applyAlignment="0" applyProtection="0">
      <alignment vertical="center"/>
    </xf>
    <xf numFmtId="0" fontId="35" fillId="0" borderId="175">
      <alignment horizontal="left" vertical="center"/>
    </xf>
    <xf numFmtId="10" fontId="33" fillId="28" borderId="116" applyNumberFormat="0" applyBorder="0" applyAlignment="0" applyProtection="0"/>
    <xf numFmtId="10" fontId="33" fillId="28" borderId="211" applyNumberFormat="0" applyBorder="0" applyAlignment="0" applyProtection="0"/>
    <xf numFmtId="10" fontId="33" fillId="28" borderId="211" applyNumberFormat="0" applyBorder="0" applyAlignment="0" applyProtection="0"/>
    <xf numFmtId="10" fontId="33" fillId="28" borderId="211" applyNumberFormat="0" applyBorder="0" applyAlignment="0" applyProtection="0"/>
    <xf numFmtId="0" fontId="35" fillId="0" borderId="189">
      <alignment horizontal="left" vertical="center"/>
    </xf>
    <xf numFmtId="0" fontId="35" fillId="0" borderId="189">
      <alignment horizontal="left" vertical="center"/>
    </xf>
    <xf numFmtId="10" fontId="33" fillId="28" borderId="116" applyNumberFormat="0" applyBorder="0" applyAlignment="0" applyProtection="0"/>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8" borderId="213" applyNumberFormat="0" applyAlignment="0" applyProtection="0">
      <alignment vertical="center"/>
    </xf>
    <xf numFmtId="0" fontId="46" fillId="14" borderId="216" applyNumberFormat="0" applyAlignment="0" applyProtection="0">
      <alignment vertical="center"/>
    </xf>
    <xf numFmtId="0" fontId="58" fillId="0" borderId="219" applyNumberFormat="0" applyFill="0" applyAlignment="0" applyProtection="0">
      <alignment vertical="center"/>
    </xf>
    <xf numFmtId="0" fontId="58" fillId="0" borderId="219" applyNumberFormat="0" applyFill="0" applyAlignment="0" applyProtection="0">
      <alignment vertical="center"/>
    </xf>
    <xf numFmtId="0" fontId="39" fillId="7" borderId="213" applyNumberFormat="0" applyAlignment="0" applyProtection="0">
      <alignment vertical="center"/>
    </xf>
    <xf numFmtId="0" fontId="27" fillId="14" borderId="213" applyNumberFormat="0" applyAlignment="0" applyProtection="0">
      <alignment vertical="center"/>
    </xf>
    <xf numFmtId="0" fontId="80" fillId="0" borderId="219" applyNumberFormat="0" applyFill="0" applyAlignment="0" applyProtection="0"/>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80"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2" fontId="49" fillId="32" borderId="167" applyProtection="0"/>
    <xf numFmtId="0" fontId="12" fillId="9" borderId="176" applyNumberFormat="0" applyFon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12" fillId="9" borderId="176" applyNumberFormat="0" applyFont="0" applyAlignment="0" applyProtection="0">
      <alignment vertical="center"/>
    </xf>
    <xf numFmtId="0" fontId="35" fillId="0" borderId="175">
      <alignment horizontal="left" vertical="center"/>
    </xf>
    <xf numFmtId="0" fontId="35" fillId="0" borderId="175">
      <alignment horizontal="left" vertical="center"/>
    </xf>
    <xf numFmtId="10" fontId="33" fillId="28" borderId="116" applyNumberFormat="0" applyBorder="0" applyAlignment="0" applyProtection="0"/>
    <xf numFmtId="0" fontId="39" fillId="7" borderId="188"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58" fillId="0" borderId="180"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80"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2" fillId="8" borderId="213" applyNumberFormat="0" applyAlignment="0" applyProtection="0"/>
    <xf numFmtId="0" fontId="63" fillId="8" borderId="213" applyNumberFormat="0" applyAlignment="0" applyProtection="0">
      <alignment vertical="center"/>
    </xf>
    <xf numFmtId="0" fontId="58" fillId="0" borderId="218" applyNumberFormat="0" applyFill="0" applyAlignment="0" applyProtection="0">
      <alignment vertical="center"/>
    </xf>
    <xf numFmtId="0" fontId="58" fillId="0" borderId="219"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4" fillId="7" borderId="188"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8"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75" fillId="14" borderId="177" applyNumberFormat="0" applyAlignment="0" applyProtection="0">
      <alignment vertical="center"/>
    </xf>
    <xf numFmtId="0" fontId="80" fillId="0" borderId="180" applyNumberFormat="0" applyFill="0" applyAlignment="0" applyProtection="0"/>
    <xf numFmtId="0" fontId="80" fillId="0" borderId="180" applyNumberFormat="0" applyFill="0" applyAlignment="0" applyProtection="0"/>
    <xf numFmtId="0" fontId="80" fillId="0" borderId="180" applyNumberFormat="0" applyFill="0" applyAlignment="0" applyProtection="0"/>
    <xf numFmtId="0" fontId="80" fillId="0" borderId="180" applyNumberFormat="0" applyFill="0" applyAlignment="0" applyProtection="0"/>
    <xf numFmtId="0" fontId="80" fillId="0" borderId="180" applyNumberFormat="0" applyFill="0" applyAlignment="0" applyProtection="0"/>
    <xf numFmtId="0" fontId="80" fillId="0" borderId="180" applyNumberFormat="0" applyFill="0" applyAlignment="0" applyProtection="0"/>
    <xf numFmtId="0" fontId="27" fillId="14" borderId="188" applyNumberFormat="0" applyAlignment="0" applyProtection="0">
      <alignment vertical="center"/>
    </xf>
    <xf numFmtId="0" fontId="27" fillId="14" borderId="188" applyNumberFormat="0" applyAlignment="0" applyProtection="0">
      <alignment vertical="center"/>
    </xf>
    <xf numFmtId="0" fontId="27" fillId="14" borderId="188" applyNumberFormat="0" applyAlignment="0" applyProtection="0">
      <alignment vertical="center"/>
    </xf>
    <xf numFmtId="0" fontId="27" fillId="14"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39" fillId="7" borderId="188"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46" fillId="14" borderId="177" applyNumberFormat="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58" fillId="0" borderId="180" applyNumberFormat="0" applyFill="0" applyAlignment="0" applyProtection="0">
      <alignment vertical="center"/>
    </xf>
    <xf numFmtId="0" fontId="62" fillId="8" borderId="188" applyNumberFormat="0" applyAlignment="0" applyProtection="0"/>
    <xf numFmtId="0" fontId="62" fillId="8" borderId="188" applyNumberFormat="0" applyAlignment="0" applyProtection="0"/>
    <xf numFmtId="0" fontId="62" fillId="8" borderId="188" applyNumberFormat="0" applyAlignment="0" applyProtection="0"/>
    <xf numFmtId="0" fontId="62" fillId="8" borderId="188" applyNumberFormat="0" applyAlignment="0" applyProtection="0"/>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8" borderId="188" applyNumberFormat="0" applyAlignment="0" applyProtection="0">
      <alignment vertical="center"/>
    </xf>
    <xf numFmtId="0" fontId="63" fillId="8" borderId="188" applyNumberFormat="0" applyAlignment="0" applyProtection="0">
      <alignment vertical="center"/>
    </xf>
    <xf numFmtId="0" fontId="63" fillId="8" borderId="188" applyNumberFormat="0" applyAlignment="0" applyProtection="0">
      <alignment vertical="center"/>
    </xf>
    <xf numFmtId="0" fontId="63" fillId="8"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63" fillId="14" borderId="188" applyNumberFormat="0" applyAlignment="0" applyProtection="0">
      <alignment vertical="center"/>
    </xf>
    <xf numFmtId="0" fontId="58" fillId="0" borderId="179" applyNumberFormat="0" applyFill="0" applyAlignment="0" applyProtection="0">
      <alignment vertical="center"/>
    </xf>
    <xf numFmtId="0" fontId="14" fillId="31" borderId="176" applyNumberFormat="0" applyAlignment="0" applyProtection="0"/>
    <xf numFmtId="0" fontId="14" fillId="31" borderId="176" applyNumberFormat="0" applyAlignment="0" applyProtection="0"/>
    <xf numFmtId="0" fontId="12" fillId="9" borderId="176" applyNumberFormat="0" applyFont="0" applyAlignment="0" applyProtection="0">
      <alignment vertical="center"/>
    </xf>
    <xf numFmtId="0" fontId="14" fillId="31" borderId="176" applyNumberFormat="0" applyAlignment="0" applyProtection="0"/>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2" fontId="48" fillId="36" borderId="167" applyProtection="0"/>
    <xf numFmtId="2" fontId="48" fillId="33" borderId="167" applyProtection="0"/>
    <xf numFmtId="2" fontId="48" fillId="33" borderId="167" applyProtection="0"/>
    <xf numFmtId="2" fontId="48" fillId="33" borderId="167" applyProtection="0"/>
    <xf numFmtId="2" fontId="48" fillId="36" borderId="167" applyProtection="0"/>
    <xf numFmtId="2" fontId="48" fillId="36" borderId="167" applyProtection="0"/>
    <xf numFmtId="0" fontId="12" fillId="9" borderId="176" applyNumberFormat="0" applyFont="0" applyAlignment="0" applyProtection="0"/>
    <xf numFmtId="0" fontId="12" fillId="9" borderId="176" applyNumberFormat="0" applyFont="0" applyAlignment="0" applyProtection="0"/>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176"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10" fontId="33" fillId="28" borderId="116" applyNumberFormat="0" applyBorder="0" applyAlignment="0" applyProtection="0"/>
    <xf numFmtId="37" fontId="68" fillId="0" borderId="116">
      <alignment horizontal="justify" vertical="center" wrapText="1"/>
    </xf>
    <xf numFmtId="0" fontId="63" fillId="14" borderId="213"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xf numFmtId="0" fontId="63" fillId="14" borderId="213" applyNumberFormat="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4" fillId="0" borderId="218" applyNumberFormat="0" applyFill="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17"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17"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39" fillId="7" borderId="115" applyNumberFormat="0" applyAlignment="0" applyProtection="0">
      <alignment vertical="center"/>
    </xf>
    <xf numFmtId="0" fontId="12" fillId="9" borderId="198" applyNumberFormat="0" applyFont="0" applyAlignment="0" applyProtection="0">
      <alignment vertic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48" fillId="33" borderId="200" applyProtection="0"/>
    <xf numFmtId="2" fontId="52" fillId="34" borderId="200" applyProtection="0"/>
    <xf numFmtId="2" fontId="48" fillId="36" borderId="200" applyProtection="0"/>
    <xf numFmtId="2" fontId="48" fillId="36" borderId="200" applyProtection="0"/>
    <xf numFmtId="2" fontId="48" fillId="36" borderId="200" applyProtection="0"/>
    <xf numFmtId="2" fontId="49" fillId="32" borderId="200" applyProtection="0"/>
    <xf numFmtId="2" fontId="48" fillId="33" borderId="200" applyProtection="0"/>
    <xf numFmtId="0" fontId="50" fillId="32" borderId="200" applyNumberFormat="0" applyProtection="0">
      <alignment horizontal="left"/>
    </xf>
    <xf numFmtId="2" fontId="49" fillId="32" borderId="200" applyProtection="0"/>
    <xf numFmtId="2" fontId="49" fillId="32" borderId="200" applyProtection="0"/>
    <xf numFmtId="2" fontId="49" fillId="32" borderId="200" applyProtection="0"/>
    <xf numFmtId="0" fontId="50" fillId="32" borderId="200" applyNumberFormat="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right"/>
    </xf>
    <xf numFmtId="2" fontId="47" fillId="33" borderId="200" applyProtection="0">
      <alignment horizontal="right"/>
    </xf>
    <xf numFmtId="0" fontId="46" fillId="14" borderId="190" applyNumberFormat="0" applyAlignment="0" applyProtection="0">
      <alignment vertical="center"/>
    </xf>
    <xf numFmtId="0" fontId="14" fillId="31" borderId="198" applyNumberForma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10" fontId="33" fillId="28" borderId="211" applyNumberFormat="0" applyBorder="0" applyAlignment="0" applyProtection="0"/>
    <xf numFmtId="0" fontId="12" fillId="9" borderId="198" applyNumberFormat="0" applyFon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39" fillId="7" borderId="181"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48" fillId="36" borderId="200" applyProtection="0">
      <alignment horizont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117" applyNumberFormat="0" applyFont="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63" fillId="8"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52" fillId="34" borderId="167" applyProtection="0">
      <alignment horizont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9" fillId="32"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8" fillId="36" borderId="200" applyProtection="0"/>
    <xf numFmtId="14" fontId="49" fillId="35" borderId="200" applyProtection="0">
      <alignment horizontal="left"/>
    </xf>
    <xf numFmtId="43" fontId="1" fillId="0" borderId="0" applyFont="0" applyFill="0" applyBorder="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58" fillId="0" borderId="113" applyNumberFormat="0" applyFill="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2" fontId="48" fillId="36" borderId="112" applyProtection="0">
      <alignment horizontal="center"/>
    </xf>
    <xf numFmtId="2" fontId="48" fillId="36" borderId="112" applyProtection="0">
      <alignment horizontal="center"/>
    </xf>
    <xf numFmtId="2" fontId="48" fillId="36" borderId="112" applyProtection="0">
      <alignment horizontal="center"/>
    </xf>
    <xf numFmtId="2" fontId="48" fillId="36" borderId="112" applyProtection="0">
      <alignment horizontal="center"/>
    </xf>
    <xf numFmtId="2" fontId="48" fillId="36" borderId="112" applyProtection="0">
      <alignment horizontal="center"/>
    </xf>
    <xf numFmtId="2" fontId="48" fillId="36"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xf numFmtId="2" fontId="52" fillId="34" borderId="112" applyProtection="0"/>
    <xf numFmtId="2" fontId="52" fillId="34" borderId="112" applyProtection="0"/>
    <xf numFmtId="2" fontId="52" fillId="34" borderId="112" applyProtection="0"/>
    <xf numFmtId="2" fontId="52" fillId="34" borderId="112" applyProtection="0"/>
    <xf numFmtId="2" fontId="52" fillId="34" borderId="112" applyProtection="0"/>
    <xf numFmtId="2" fontId="48" fillId="36" borderId="112" applyProtection="0"/>
    <xf numFmtId="2" fontId="48" fillId="36" borderId="112" applyProtection="0"/>
    <xf numFmtId="2" fontId="48" fillId="36" borderId="112" applyProtection="0"/>
    <xf numFmtId="2" fontId="48" fillId="36" borderId="112" applyProtection="0"/>
    <xf numFmtId="2" fontId="48" fillId="36" borderId="112" applyProtection="0"/>
    <xf numFmtId="2" fontId="48" fillId="36" borderId="112" applyProtection="0"/>
    <xf numFmtId="2" fontId="48" fillId="33" borderId="112" applyProtection="0"/>
    <xf numFmtId="2" fontId="48" fillId="33" borderId="112" applyProtection="0"/>
    <xf numFmtId="2" fontId="48" fillId="33" borderId="112" applyProtection="0"/>
    <xf numFmtId="2" fontId="48" fillId="33" borderId="112" applyProtection="0"/>
    <xf numFmtId="2" fontId="48" fillId="33" borderId="112" applyProtection="0"/>
    <xf numFmtId="2" fontId="48" fillId="33"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2" fontId="48" fillId="34" borderId="112" applyProtection="0">
      <alignment horizontal="right"/>
    </xf>
    <xf numFmtId="2" fontId="48" fillId="34" borderId="112" applyProtection="0">
      <alignment horizontal="right"/>
    </xf>
    <xf numFmtId="2" fontId="48" fillId="34" borderId="112" applyProtection="0">
      <alignment horizontal="right"/>
    </xf>
    <xf numFmtId="2" fontId="48" fillId="34" borderId="112" applyProtection="0">
      <alignment horizontal="right"/>
    </xf>
    <xf numFmtId="2" fontId="48" fillId="34" borderId="112" applyProtection="0">
      <alignment horizontal="right"/>
    </xf>
    <xf numFmtId="2" fontId="48" fillId="34" borderId="112" applyProtection="0">
      <alignment horizontal="right"/>
    </xf>
    <xf numFmtId="2" fontId="47" fillId="33" borderId="112" applyProtection="0">
      <alignment horizontal="right"/>
    </xf>
    <xf numFmtId="2" fontId="47" fillId="33" borderId="112" applyProtection="0">
      <alignment horizontal="right"/>
    </xf>
    <xf numFmtId="2" fontId="47" fillId="33" borderId="112" applyProtection="0">
      <alignment horizontal="right"/>
    </xf>
    <xf numFmtId="2" fontId="47" fillId="33" borderId="112" applyProtection="0">
      <alignment horizontal="right"/>
    </xf>
    <xf numFmtId="2" fontId="47" fillId="33" borderId="112" applyProtection="0">
      <alignment horizontal="right"/>
    </xf>
    <xf numFmtId="2" fontId="47" fillId="33" borderId="112" applyProtection="0">
      <alignment horizontal="right"/>
    </xf>
    <xf numFmtId="0" fontId="47" fillId="32" borderId="112" applyNumberFormat="0" applyAlignment="0" applyProtection="0"/>
    <xf numFmtId="0" fontId="47" fillId="32" borderId="112" applyNumberFormat="0" applyAlignment="0" applyProtection="0"/>
    <xf numFmtId="0" fontId="47" fillId="32" borderId="112" applyNumberFormat="0" applyAlignment="0" applyProtection="0"/>
    <xf numFmtId="0" fontId="47" fillId="32" borderId="112" applyNumberFormat="0" applyAlignment="0" applyProtection="0"/>
    <xf numFmtId="0" fontId="47" fillId="32" borderId="112" applyNumberFormat="0" applyAlignment="0" applyProtection="0"/>
    <xf numFmtId="0" fontId="47" fillId="32" borderId="112" applyNumberFormat="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5" fillId="0" borderId="189">
      <alignment horizontal="left" vertical="center"/>
    </xf>
    <xf numFmtId="0" fontId="35" fillId="0" borderId="189">
      <alignment horizontal="lef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2" fontId="48" fillId="36" borderId="112" applyProtection="0">
      <alignment horizontal="center"/>
    </xf>
    <xf numFmtId="2" fontId="48" fillId="36" borderId="112" applyProtection="0">
      <alignment horizont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2" fontId="48" fillId="36" borderId="112" applyProtection="0">
      <alignment horizontal="center"/>
    </xf>
    <xf numFmtId="2" fontId="48" fillId="36" borderId="112" applyProtection="0">
      <alignment horizontal="center"/>
    </xf>
    <xf numFmtId="2" fontId="48" fillId="36" borderId="112" applyProtection="0">
      <alignment horizontal="center"/>
    </xf>
    <xf numFmtId="2" fontId="48" fillId="36"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alignment horizontal="center"/>
    </xf>
    <xf numFmtId="2" fontId="52" fillId="34" borderId="112" applyProtection="0"/>
    <xf numFmtId="2" fontId="52" fillId="34" borderId="112" applyProtection="0"/>
    <xf numFmtId="2" fontId="52" fillId="34" borderId="112" applyProtection="0"/>
    <xf numFmtId="2" fontId="52" fillId="34" borderId="112" applyProtection="0"/>
    <xf numFmtId="2" fontId="52" fillId="34" borderId="112" applyProtection="0"/>
    <xf numFmtId="2" fontId="52" fillId="34" borderId="112" applyProtection="0"/>
    <xf numFmtId="2" fontId="48" fillId="36" borderId="112" applyProtection="0"/>
    <xf numFmtId="2" fontId="48" fillId="36" borderId="112" applyProtection="0"/>
    <xf numFmtId="2" fontId="48" fillId="36" borderId="112" applyProtection="0"/>
    <xf numFmtId="2" fontId="48" fillId="33" borderId="112" applyProtection="0"/>
    <xf numFmtId="2" fontId="48" fillId="33" borderId="112" applyProtection="0"/>
    <xf numFmtId="2" fontId="48" fillId="33" borderId="112"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2" fontId="49" fillId="32" borderId="112" applyProtection="0"/>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0" fontId="50" fillId="32" borderId="112" applyNumberFormat="0"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0" fontId="39" fillId="7" borderId="115" applyNumberFormat="0" applyAlignment="0" applyProtection="0">
      <alignment vertical="center"/>
    </xf>
    <xf numFmtId="14" fontId="49" fillId="35" borderId="112" applyProtection="0">
      <alignment horizontal="left"/>
    </xf>
    <xf numFmtId="14" fontId="49" fillId="35" borderId="112" applyProtection="0">
      <alignment horizontal="lef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14" fontId="49" fillId="35" borderId="112" applyProtection="0">
      <alignment horizontal="right"/>
    </xf>
    <xf numFmtId="2" fontId="48" fillId="34" borderId="112" applyProtection="0">
      <alignment horizontal="right"/>
    </xf>
    <xf numFmtId="2" fontId="48" fillId="34" borderId="112" applyProtection="0">
      <alignment horizontal="right"/>
    </xf>
    <xf numFmtId="2" fontId="48" fillId="34" borderId="112" applyProtection="0">
      <alignment horizontal="right"/>
    </xf>
    <xf numFmtId="2" fontId="48" fillId="34" borderId="112" applyProtection="0">
      <alignment horizontal="right"/>
    </xf>
    <xf numFmtId="2" fontId="48" fillId="34" borderId="112" applyProtection="0">
      <alignment horizontal="right"/>
    </xf>
    <xf numFmtId="2" fontId="48" fillId="34" borderId="112" applyProtection="0">
      <alignment horizontal="right"/>
    </xf>
    <xf numFmtId="2" fontId="47" fillId="33" borderId="112" applyProtection="0">
      <alignment horizontal="right"/>
    </xf>
    <xf numFmtId="2" fontId="47" fillId="33" borderId="112" applyProtection="0">
      <alignment horizontal="right"/>
    </xf>
    <xf numFmtId="2" fontId="47" fillId="33" borderId="112" applyProtection="0">
      <alignment horizontal="right"/>
    </xf>
    <xf numFmtId="2" fontId="47" fillId="33" borderId="112" applyProtection="0">
      <alignment horizontal="right"/>
    </xf>
    <xf numFmtId="2" fontId="47" fillId="33" borderId="112" applyProtection="0">
      <alignment horizontal="right"/>
    </xf>
    <xf numFmtId="2" fontId="47" fillId="33" borderId="112" applyProtection="0">
      <alignment horizontal="right"/>
    </xf>
    <xf numFmtId="0" fontId="47" fillId="32" borderId="112" applyNumberFormat="0" applyAlignment="0" applyProtection="0"/>
    <xf numFmtId="0" fontId="47" fillId="32" borderId="112" applyNumberFormat="0" applyAlignment="0" applyProtection="0"/>
    <xf numFmtId="0" fontId="47" fillId="32" borderId="112" applyNumberFormat="0" applyAlignment="0" applyProtection="0"/>
    <xf numFmtId="0" fontId="47" fillId="32" borderId="112" applyNumberFormat="0" applyAlignment="0" applyProtection="0"/>
    <xf numFmtId="0" fontId="47" fillId="32" borderId="112" applyNumberFormat="0" applyAlignment="0" applyProtection="0"/>
    <xf numFmtId="0" fontId="47" fillId="32" borderId="112" applyNumberFormat="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5" fillId="0" borderId="189">
      <alignment horizontal="lef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5" fillId="0" borderId="189">
      <alignment horizontal="lef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5" fillId="0" borderId="189">
      <alignment horizontal="left" vertical="center"/>
    </xf>
    <xf numFmtId="0" fontId="35" fillId="0" borderId="189">
      <alignment horizontal="lef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9" fillId="32" borderId="112"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35" fillId="0" borderId="189">
      <alignment horizontal="left" vertical="center"/>
    </xf>
    <xf numFmtId="0" fontId="35" fillId="0" borderId="189">
      <alignment horizontal="left" vertical="center"/>
    </xf>
    <xf numFmtId="0" fontId="39" fillId="7" borderId="115" applyNumberFormat="0" applyAlignment="0" applyProtection="0">
      <alignment vertical="center"/>
    </xf>
    <xf numFmtId="2" fontId="52" fillId="34" borderId="167" applyProtection="0"/>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4" fillId="31" borderId="117" applyNumberFormat="0" applyAlignment="0" applyProtection="0"/>
    <xf numFmtId="0" fontId="50" fillId="32" borderId="112" applyNumberFormat="0"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14" fontId="49" fillId="35" borderId="112" applyProtection="0">
      <alignment horizontal="left"/>
    </xf>
    <xf numFmtId="2" fontId="48" fillId="36" borderId="112" applyProtection="0"/>
    <xf numFmtId="2" fontId="48" fillId="33" borderId="112" applyProtection="0"/>
    <xf numFmtId="2" fontId="48" fillId="33" borderId="112" applyProtection="0"/>
    <xf numFmtId="2" fontId="48" fillId="33" borderId="112" applyProtection="0"/>
    <xf numFmtId="2" fontId="48" fillId="36" borderId="112" applyProtection="0"/>
    <xf numFmtId="2" fontId="48" fillId="36" borderId="112"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2" fontId="48" fillId="36" borderId="200" applyProtection="0">
      <alignment horizont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2" fontId="48" fillId="34" borderId="200" applyProtection="0">
      <alignment horizontal="right"/>
    </xf>
    <xf numFmtId="0" fontId="47" fillId="32" borderId="200"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12" fillId="9" borderId="117" applyNumberFormat="0" applyFont="0" applyAlignment="0" applyProtection="0"/>
    <xf numFmtId="0" fontId="12" fillId="9" borderId="117" applyNumberFormat="0" applyFon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39" fillId="7"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15" applyNumberFormat="0" applyAlignment="0" applyProtection="0">
      <alignment vertical="center"/>
    </xf>
    <xf numFmtId="0" fontId="63" fillId="14" borderId="181"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27"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11" applyNumberForma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12" fillId="9" borderId="117" applyNumberFormat="0" applyFont="0" applyAlignment="0" applyProtection="0">
      <alignment vertical="center"/>
    </xf>
    <xf numFmtId="0" fontId="80" fillId="0" borderId="114" applyNumberFormat="0" applyFill="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81"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98" applyNumberFormat="0" applyFont="0" applyAlignment="0" applyProtection="0"/>
    <xf numFmtId="0" fontId="12" fillId="9" borderId="198" applyNumberFormat="0" applyFon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46" fillId="14" borderId="19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8" fillId="36" borderId="200" applyProtection="0">
      <alignment horizontal="center"/>
    </xf>
    <xf numFmtId="0" fontId="12" fillId="9" borderId="198" applyNumberFormat="0" applyFont="0" applyAlignment="0" applyProtection="0">
      <alignment vertical="center"/>
    </xf>
    <xf numFmtId="2" fontId="48" fillId="36" borderId="200" applyProtection="0">
      <alignment horizont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10" fontId="33" fillId="28" borderId="100" applyNumberFormat="0" applyBorder="0" applyAlignment="0" applyProtection="0"/>
    <xf numFmtId="10" fontId="33" fillId="28" borderId="100" applyNumberFormat="0" applyBorder="0" applyAlignment="0" applyProtection="0"/>
    <xf numFmtId="0" fontId="39" fillId="7" borderId="115" applyNumberFormat="0" applyAlignment="0" applyProtection="0">
      <alignment vertical="center"/>
    </xf>
    <xf numFmtId="0" fontId="35" fillId="0" borderId="189">
      <alignment horizontal="left" vertical="center"/>
    </xf>
    <xf numFmtId="0" fontId="35" fillId="0" borderId="189">
      <alignment horizontal="left" vertical="center"/>
    </xf>
    <xf numFmtId="14" fontId="49" fillId="35" borderId="200" applyProtection="0">
      <alignment horizontal="right"/>
    </xf>
    <xf numFmtId="2" fontId="48" fillId="34" borderId="200" applyProtection="0">
      <alignment horizontal="right"/>
    </xf>
    <xf numFmtId="0" fontId="14" fillId="31" borderId="198" applyNumberFormat="0" applyAlignment="0" applyProtection="0"/>
    <xf numFmtId="0" fontId="14" fillId="31" borderId="198" applyNumberFormat="0" applyAlignment="0" applyProtection="0"/>
    <xf numFmtId="0" fontId="46" fillId="14" borderId="190" applyNumberFormat="0" applyAlignment="0" applyProtection="0">
      <alignment vertical="center"/>
    </xf>
    <xf numFmtId="14" fontId="49" fillId="35" borderId="200" applyProtection="0">
      <alignment horizontal="right"/>
    </xf>
    <xf numFmtId="0" fontId="39" fillId="7" borderId="181"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12" fillId="9" borderId="198" applyNumberFormat="0" applyFont="0" applyAlignment="0" applyProtection="0"/>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10" fontId="33" fillId="28" borderId="100" applyNumberFormat="0" applyBorder="0" applyAlignment="0" applyProtection="0"/>
    <xf numFmtId="10" fontId="33" fillId="28" borderId="100" applyNumberFormat="0" applyBorder="0" applyAlignment="0" applyProtection="0"/>
    <xf numFmtId="0" fontId="39" fillId="7" borderId="115" applyNumberFormat="0" applyAlignment="0" applyProtection="0">
      <alignment vertical="center"/>
    </xf>
    <xf numFmtId="10" fontId="33" fillId="28" borderId="100" applyNumberFormat="0" applyBorder="0" applyAlignment="0" applyProtection="0"/>
    <xf numFmtId="10" fontId="33" fillId="28" borderId="100" applyNumberFormat="0" applyBorder="0" applyAlignment="0" applyProtection="0"/>
    <xf numFmtId="0" fontId="35" fillId="0" borderId="189">
      <alignment horizontal="left" vertical="center"/>
    </xf>
    <xf numFmtId="0" fontId="39" fillId="7" borderId="115" applyNumberFormat="0" applyAlignment="0" applyProtection="0">
      <alignment vertical="center"/>
    </xf>
    <xf numFmtId="0" fontId="35" fillId="0" borderId="189">
      <alignment horizontal="left" vertical="center"/>
    </xf>
    <xf numFmtId="10" fontId="33" fillId="28" borderId="100" applyNumberFormat="0" applyBorder="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35" fillId="0" borderId="189">
      <alignment horizontal="left" vertical="center"/>
    </xf>
    <xf numFmtId="0" fontId="35" fillId="0" borderId="189">
      <alignment horizontal="left" vertical="center"/>
    </xf>
    <xf numFmtId="10" fontId="33" fillId="28" borderId="100" applyNumberFormat="0" applyBorder="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35" fillId="0" borderId="189">
      <alignment horizontal="left" vertical="center"/>
    </xf>
    <xf numFmtId="0" fontId="35" fillId="0" borderId="189">
      <alignment horizontal="left" vertical="center"/>
    </xf>
    <xf numFmtId="10" fontId="33" fillId="28" borderId="100" applyNumberFormat="0" applyBorder="0" applyAlignment="0" applyProtection="0"/>
    <xf numFmtId="0" fontId="39" fillId="7" borderId="115" applyNumberFormat="0" applyAlignment="0" applyProtection="0">
      <alignment vertical="center"/>
    </xf>
    <xf numFmtId="2" fontId="52" fillId="34" borderId="167" applyProtection="0"/>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75" fillId="14" borderId="190"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58" fillId="0" borderId="113" applyNumberFormat="0" applyFill="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12" fillId="9" borderId="117" applyNumberFormat="0" applyFont="0" applyAlignment="0" applyProtection="0"/>
    <xf numFmtId="0" fontId="12" fillId="9" borderId="117" applyNumberFormat="0" applyFon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47" fillId="32" borderId="200" applyNumberFormat="0" applyAlignment="0" applyProtection="0"/>
    <xf numFmtId="0" fontId="63" fillId="8"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63" fillId="14" borderId="115" applyNumberFormat="0" applyAlignment="0" applyProtection="0">
      <alignment vertical="center"/>
    </xf>
    <xf numFmtId="0" fontId="12" fillId="9" borderId="117" applyNumberFormat="0" applyFont="0" applyAlignment="0" applyProtection="0">
      <alignment vertical="center"/>
    </xf>
    <xf numFmtId="0" fontId="63" fillId="8" borderId="181"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12" fillId="9" borderId="117" applyNumberFormat="0" applyFon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4" fillId="7" borderId="115" applyNumberFormat="0" applyAlignment="0" applyProtection="0">
      <alignment vertical="center"/>
    </xf>
    <xf numFmtId="37" fontId="68" fillId="0" borderId="100">
      <alignment horizontal="justify" vertical="center" wrapText="1"/>
    </xf>
    <xf numFmtId="10" fontId="33" fillId="28" borderId="100" applyNumberFormat="0" applyBorder="0" applyAlignment="0" applyProtection="0"/>
    <xf numFmtId="37" fontId="68" fillId="0" borderId="100">
      <alignment horizontal="justify" vertical="center" wrapText="1"/>
    </xf>
    <xf numFmtId="0" fontId="12" fillId="9" borderId="198" applyNumberFormat="0" applyFont="0" applyAlignment="0" applyProtection="0">
      <alignment vertical="center"/>
    </xf>
    <xf numFmtId="2" fontId="47" fillId="33" borderId="200" applyProtection="0">
      <alignment horizontal="right"/>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81" applyNumberFormat="0" applyAlignment="0" applyProtection="0"/>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98" applyNumberFormat="0" applyFont="0" applyAlignment="0" applyProtection="0">
      <alignment vertical="center"/>
    </xf>
    <xf numFmtId="0" fontId="62" fillId="8" borderId="181" applyNumberFormat="0" applyAlignment="0" applyProtection="0"/>
    <xf numFmtId="0" fontId="12" fillId="9" borderId="198" applyNumberFormat="0" applyFont="0" applyAlignment="0" applyProtection="0">
      <alignment vertical="center"/>
    </xf>
    <xf numFmtId="2" fontId="49" fillId="32"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2" fillId="8" borderId="181"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10" fontId="33" fillId="28" borderId="100" applyNumberFormat="0" applyBorder="0" applyAlignment="0" applyProtection="0"/>
    <xf numFmtId="10" fontId="33" fillId="28" borderId="100" applyNumberFormat="0" applyBorder="0" applyAlignment="0" applyProtection="0"/>
    <xf numFmtId="0" fontId="39" fillId="7" borderId="115" applyNumberFormat="0" applyAlignment="0" applyProtection="0">
      <alignment vertical="center"/>
    </xf>
    <xf numFmtId="0" fontId="35" fillId="0" borderId="189">
      <alignment horizontal="left" vertical="center"/>
    </xf>
    <xf numFmtId="0" fontId="35" fillId="0" borderId="189">
      <alignment horizontal="lef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10" fontId="33" fillId="28" borderId="100" applyNumberFormat="0" applyBorder="0" applyAlignment="0" applyProtection="0"/>
    <xf numFmtId="10" fontId="33" fillId="28" borderId="100" applyNumberFormat="0" applyBorder="0" applyAlignment="0" applyProtection="0"/>
    <xf numFmtId="0" fontId="39" fillId="7" borderId="115"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46" fillId="14" borderId="190" applyNumberFormat="0" applyAlignment="0" applyProtection="0">
      <alignment vertical="center"/>
    </xf>
    <xf numFmtId="0" fontId="27" fillId="14" borderId="181" applyNumberFormat="0" applyAlignment="0" applyProtection="0">
      <alignment vertical="center"/>
    </xf>
    <xf numFmtId="0" fontId="63" fillId="14"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14" fillId="31" borderId="198" applyNumberFormat="0" applyAlignment="0" applyProtection="0"/>
    <xf numFmtId="2" fontId="47" fillId="33" borderId="200" applyProtection="0">
      <alignment horizontal="right"/>
    </xf>
    <xf numFmtId="2" fontId="48" fillId="34" borderId="200" applyProtection="0">
      <alignment horizontal="right"/>
    </xf>
    <xf numFmtId="0" fontId="47" fillId="32" borderId="200" applyNumberFormat="0" applyAlignment="0" applyProtection="0"/>
    <xf numFmtId="14" fontId="49" fillId="35" borderId="200" applyProtection="0">
      <alignment horizontal="right"/>
    </xf>
    <xf numFmtId="14" fontId="49" fillId="35" borderId="200" applyProtection="0">
      <alignment horizontal="right"/>
    </xf>
    <xf numFmtId="14" fontId="49" fillId="35" borderId="200" applyProtection="0">
      <alignment horizontal="left"/>
    </xf>
    <xf numFmtId="14" fontId="49" fillId="35" borderId="200" applyProtection="0">
      <alignment horizontal="right"/>
    </xf>
    <xf numFmtId="2" fontId="48" fillId="36" borderId="200" applyProtection="0">
      <alignment horizontal="center"/>
    </xf>
    <xf numFmtId="0" fontId="12" fillId="9" borderId="198" applyNumberFormat="0" applyFont="0" applyAlignment="0" applyProtection="0">
      <alignment vertical="center"/>
    </xf>
    <xf numFmtId="10" fontId="33" fillId="28" borderId="100" applyNumberFormat="0" applyBorder="0" applyAlignment="0" applyProtection="0"/>
    <xf numFmtId="10" fontId="33" fillId="28" borderId="100" applyNumberFormat="0" applyBorder="0" applyAlignment="0" applyProtection="0"/>
    <xf numFmtId="0" fontId="35" fillId="0" borderId="189">
      <alignment horizontal="lef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39" fillId="7" borderId="115" applyNumberFormat="0" applyAlignment="0" applyProtection="0">
      <alignment vertical="center"/>
    </xf>
    <xf numFmtId="0" fontId="35" fillId="0" borderId="189">
      <alignment horizontal="left" vertical="center"/>
    </xf>
    <xf numFmtId="10" fontId="33" fillId="28" borderId="100" applyNumberFormat="0" applyBorder="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xf numFmtId="0" fontId="35" fillId="0" borderId="189">
      <alignment horizontal="left" vertical="center"/>
    </xf>
    <xf numFmtId="0" fontId="35" fillId="0" borderId="189">
      <alignment horizontal="left" vertical="center"/>
    </xf>
    <xf numFmtId="10" fontId="33" fillId="28" borderId="100" applyNumberFormat="0" applyBorder="0" applyAlignment="0" applyProtection="0"/>
    <xf numFmtId="2" fontId="52" fillId="34" borderId="20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2" fillId="9" borderId="198" applyNumberFormat="0" applyFont="0" applyAlignment="0" applyProtection="0">
      <alignment vertical="center"/>
    </xf>
    <xf numFmtId="0" fontId="35" fillId="0" borderId="189">
      <alignment horizontal="left" vertical="center"/>
    </xf>
    <xf numFmtId="0" fontId="35" fillId="0" borderId="189">
      <alignment horizontal="left" vertical="center"/>
    </xf>
    <xf numFmtId="10" fontId="33" fillId="28" borderId="100" applyNumberFormat="0" applyBorder="0" applyAlignment="0" applyProtection="0"/>
    <xf numFmtId="0" fontId="39" fillId="7" borderId="115" applyNumberFormat="0" applyAlignment="0" applyProtection="0">
      <alignment vertical="center"/>
    </xf>
    <xf numFmtId="2" fontId="52" fillId="34" borderId="167" applyProtection="0"/>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52" fillId="34" borderId="200" applyProtection="0">
      <alignment horizont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10" fontId="33" fillId="28" borderId="211" applyNumberFormat="0" applyBorder="0" applyAlignment="0" applyProtection="0"/>
    <xf numFmtId="10" fontId="33" fillId="28" borderId="211" applyNumberFormat="0" applyBorder="0" applyAlignment="0" applyProtection="0"/>
    <xf numFmtId="14" fontId="49" fillId="35" borderId="200" applyProtection="0">
      <alignment horizontal="left"/>
    </xf>
    <xf numFmtId="0" fontId="12" fillId="9" borderId="198" applyNumberFormat="0" applyFont="0" applyAlignment="0" applyProtection="0">
      <alignment vertical="center"/>
    </xf>
    <xf numFmtId="14" fontId="49" fillId="35" borderId="200" applyProtection="0">
      <alignment horizontal="left"/>
    </xf>
    <xf numFmtId="0" fontId="63" fillId="14" borderId="181" applyNumberFormat="0" applyAlignment="0" applyProtection="0">
      <alignment vertical="center"/>
    </xf>
    <xf numFmtId="37" fontId="68" fillId="0" borderId="100">
      <alignment horizontal="justify" vertical="center" wrapText="1"/>
    </xf>
    <xf numFmtId="0" fontId="12" fillId="9" borderId="198" applyNumberFormat="0" applyFont="0" applyAlignment="0" applyProtection="0">
      <alignment vertical="center"/>
    </xf>
    <xf numFmtId="10" fontId="33" fillId="28" borderId="100" applyNumberFormat="0" applyBorder="0" applyAlignment="0" applyProtection="0"/>
    <xf numFmtId="0" fontId="12" fillId="9" borderId="198" applyNumberFormat="0" applyFont="0" applyAlignment="0" applyProtection="0">
      <alignment vertical="center"/>
    </xf>
    <xf numFmtId="37" fontId="68" fillId="0" borderId="100">
      <alignment horizontal="justify" vertical="center" wrapText="1"/>
    </xf>
    <xf numFmtId="2" fontId="52" fillId="34" borderId="167" applyProtection="0">
      <alignment horizontal="center"/>
    </xf>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10" fontId="33" fillId="28" borderId="100" applyNumberFormat="0" applyBorder="0" applyAlignment="0" applyProtection="0"/>
    <xf numFmtId="10" fontId="33" fillId="28" borderId="100" applyNumberFormat="0" applyBorder="0" applyAlignment="0" applyProtection="0"/>
    <xf numFmtId="0" fontId="39" fillId="7" borderId="115" applyNumberFormat="0" applyAlignment="0" applyProtection="0">
      <alignment vertical="center"/>
    </xf>
    <xf numFmtId="0" fontId="35" fillId="0" borderId="189">
      <alignment horizontal="left" vertical="center"/>
    </xf>
    <xf numFmtId="0" fontId="35" fillId="0" borderId="189">
      <alignment horizontal="lef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2" fontId="48" fillId="36" borderId="167" applyProtection="0">
      <alignment horizontal="center"/>
    </xf>
    <xf numFmtId="2" fontId="48" fillId="36" borderId="167" applyProtection="0">
      <alignment horizont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48" fillId="36" borderId="167" applyProtection="0"/>
    <xf numFmtId="2" fontId="48" fillId="36" borderId="167" applyProtection="0"/>
    <xf numFmtId="2" fontId="48" fillId="36" borderId="167" applyProtection="0"/>
    <xf numFmtId="2" fontId="48" fillId="33" borderId="167" applyProtection="0"/>
    <xf numFmtId="2" fontId="48" fillId="33" borderId="167" applyProtection="0"/>
    <xf numFmtId="2" fontId="48" fillId="33" borderId="167"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0" fontId="33" fillId="28" borderId="100" applyNumberFormat="0" applyBorder="0" applyAlignment="0" applyProtection="0"/>
    <xf numFmtId="10" fontId="33" fillId="28" borderId="100" applyNumberFormat="0" applyBorder="0" applyAlignment="0" applyProtection="0"/>
    <xf numFmtId="0" fontId="39" fillId="7" borderId="115" applyNumberFormat="0" applyAlignment="0" applyProtection="0">
      <alignment vertical="center"/>
    </xf>
    <xf numFmtId="14" fontId="49" fillId="35" borderId="167" applyProtection="0">
      <alignment horizontal="left"/>
    </xf>
    <xf numFmtId="14" fontId="49" fillId="35" borderId="167" applyProtection="0">
      <alignment horizontal="lef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10" fontId="33" fillId="28" borderId="100" applyNumberFormat="0" applyBorder="0" applyAlignment="0" applyProtection="0"/>
    <xf numFmtId="10" fontId="33" fillId="28" borderId="100" applyNumberFormat="0" applyBorder="0" applyAlignment="0" applyProtection="0"/>
    <xf numFmtId="0" fontId="39" fillId="7" borderId="115" applyNumberFormat="0" applyAlignment="0" applyProtection="0">
      <alignment vertical="center"/>
    </xf>
    <xf numFmtId="0" fontId="35" fillId="0" borderId="189">
      <alignment horizontal="lef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5" fillId="0" borderId="189">
      <alignment horizontal="left" vertical="center"/>
    </xf>
    <xf numFmtId="10" fontId="33" fillId="28" borderId="100" applyNumberFormat="0" applyBorder="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5" fillId="0" borderId="189">
      <alignment horizontal="left" vertical="center"/>
    </xf>
    <xf numFmtId="0" fontId="35" fillId="0" borderId="189">
      <alignment horizontal="lef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9" fillId="32" borderId="167"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35" fillId="0" borderId="189">
      <alignment horizontal="left" vertical="center"/>
    </xf>
    <xf numFmtId="0" fontId="35" fillId="0" borderId="189">
      <alignment horizontal="left" vertical="center"/>
    </xf>
    <xf numFmtId="10" fontId="33" fillId="28" borderId="100" applyNumberFormat="0" applyBorder="0" applyAlignment="0" applyProtection="0"/>
    <xf numFmtId="0" fontId="39" fillId="7" borderId="115" applyNumberFormat="0" applyAlignment="0" applyProtection="0">
      <alignment vertical="center"/>
    </xf>
    <xf numFmtId="2" fontId="52" fillId="34" borderId="167" applyProtection="0"/>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4" fillId="31" borderId="117" applyNumberFormat="0" applyAlignment="0" applyProtection="0"/>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2" fontId="48" fillId="36" borderId="167" applyProtection="0"/>
    <xf numFmtId="2" fontId="48" fillId="33" borderId="167" applyProtection="0"/>
    <xf numFmtId="2" fontId="48" fillId="33" borderId="167" applyProtection="0"/>
    <xf numFmtId="2" fontId="48" fillId="33" borderId="167" applyProtection="0"/>
    <xf numFmtId="2" fontId="48" fillId="36" borderId="167" applyProtection="0"/>
    <xf numFmtId="2" fontId="48" fillId="36" borderId="167"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37" fontId="68" fillId="0" borderId="100">
      <alignment horizontal="justify" vertical="center" wrapText="1"/>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27" fillId="14"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37" fontId="68" fillId="0" borderId="211">
      <alignment horizontal="justify" vertical="center" wrapText="1"/>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2" fillId="8" borderId="213" applyNumberFormat="0" applyAlignment="0" applyProtection="0"/>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8"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8" borderId="213" applyNumberFormat="0" applyAlignment="0" applyProtection="0">
      <alignment vertical="center"/>
    </xf>
    <xf numFmtId="0" fontId="63" fillId="8"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2" fillId="8" borderId="213" applyNumberFormat="0" applyAlignment="0" applyProtection="0"/>
    <xf numFmtId="0" fontId="62" fillId="8" borderId="213" applyNumberFormat="0" applyAlignment="0" applyProtection="0"/>
    <xf numFmtId="0" fontId="39" fillId="7" borderId="213" applyNumberFormat="0" applyAlignment="0" applyProtection="0">
      <alignment vertical="center"/>
    </xf>
    <xf numFmtId="0" fontId="58" fillId="0" borderId="219" applyNumberFormat="0" applyFill="0" applyAlignment="0" applyProtection="0">
      <alignment vertical="center"/>
    </xf>
    <xf numFmtId="0" fontId="62" fillId="8" borderId="213" applyNumberFormat="0" applyAlignment="0" applyProtection="0"/>
    <xf numFmtId="0" fontId="58" fillId="0" borderId="219" applyNumberFormat="0" applyFill="0" applyAlignment="0" applyProtection="0">
      <alignment vertical="center"/>
    </xf>
    <xf numFmtId="0" fontId="58" fillId="0" borderId="219" applyNumberFormat="0" applyFill="0" applyAlignment="0" applyProtection="0">
      <alignment vertical="center"/>
    </xf>
    <xf numFmtId="0" fontId="46" fillId="14" borderId="216" applyNumberFormat="0" applyAlignment="0" applyProtection="0">
      <alignment vertical="center"/>
    </xf>
    <xf numFmtId="0" fontId="58" fillId="0" borderId="219" applyNumberFormat="0" applyFill="0" applyAlignment="0" applyProtection="0">
      <alignment vertical="center"/>
    </xf>
    <xf numFmtId="0" fontId="46" fillId="14" borderId="216" applyNumberFormat="0" applyAlignment="0" applyProtection="0">
      <alignment vertical="center"/>
    </xf>
    <xf numFmtId="0" fontId="46" fillId="14" borderId="216" applyNumberFormat="0" applyAlignment="0" applyProtection="0">
      <alignment vertical="center"/>
    </xf>
    <xf numFmtId="0" fontId="46" fillId="14" borderId="216" applyNumberFormat="0" applyAlignment="0" applyProtection="0">
      <alignment vertical="center"/>
    </xf>
    <xf numFmtId="0" fontId="46" fillId="14" borderId="216" applyNumberFormat="0" applyAlignment="0" applyProtection="0">
      <alignment vertical="center"/>
    </xf>
    <xf numFmtId="0" fontId="39" fillId="7" borderId="213" applyNumberFormat="0" applyAlignment="0" applyProtection="0">
      <alignment vertical="center"/>
    </xf>
    <xf numFmtId="0" fontId="27" fillId="14" borderId="213" applyNumberFormat="0" applyAlignment="0" applyProtection="0">
      <alignment vertical="center"/>
    </xf>
    <xf numFmtId="0" fontId="39" fillId="7" borderId="213" applyNumberFormat="0" applyAlignment="0" applyProtection="0">
      <alignment vertical="center"/>
    </xf>
    <xf numFmtId="0" fontId="39" fillId="7" borderId="213" applyNumberFormat="0" applyAlignment="0" applyProtection="0">
      <alignment vertical="center"/>
    </xf>
    <xf numFmtId="0" fontId="39" fillId="7" borderId="213" applyNumberFormat="0" applyAlignment="0" applyProtection="0">
      <alignment vertical="center"/>
    </xf>
    <xf numFmtId="0" fontId="27" fillId="14" borderId="213" applyNumberFormat="0" applyAlignment="0" applyProtection="0">
      <alignment vertical="center"/>
    </xf>
    <xf numFmtId="0" fontId="27" fillId="14" borderId="213" applyNumberFormat="0" applyAlignment="0" applyProtection="0">
      <alignment vertical="center"/>
    </xf>
    <xf numFmtId="0" fontId="80" fillId="0" borderId="219" applyNumberFormat="0" applyFill="0" applyAlignment="0" applyProtection="0"/>
    <xf numFmtId="0" fontId="80" fillId="0" borderId="219" applyNumberFormat="0" applyFill="0" applyAlignment="0" applyProtection="0"/>
    <xf numFmtId="0" fontId="80" fillId="0" borderId="219" applyNumberFormat="0" applyFill="0" applyAlignment="0" applyProtection="0"/>
    <xf numFmtId="0" fontId="80" fillId="0" borderId="219" applyNumberFormat="0" applyFill="0" applyAlignment="0" applyProtection="0"/>
    <xf numFmtId="0" fontId="80" fillId="0" borderId="219" applyNumberFormat="0" applyFill="0" applyAlignment="0" applyProtection="0"/>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8" borderId="216" applyNumberFormat="0" applyAlignment="0" applyProtection="0">
      <alignment vertical="center"/>
    </xf>
    <xf numFmtId="0" fontId="75" fillId="8" borderId="216" applyNumberFormat="0" applyAlignment="0" applyProtection="0">
      <alignment vertical="center"/>
    </xf>
    <xf numFmtId="0" fontId="75" fillId="8"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5" fillId="14" borderId="216"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xf numFmtId="0" fontId="62" fillId="8" borderId="213" applyNumberFormat="0" applyAlignment="0" applyProtection="0"/>
    <xf numFmtId="0" fontId="63" fillId="8" borderId="213" applyNumberFormat="0" applyAlignment="0" applyProtection="0">
      <alignment vertical="center"/>
    </xf>
    <xf numFmtId="0" fontId="63" fillId="14" borderId="213" applyNumberFormat="0" applyAlignment="0" applyProtection="0">
      <alignment vertical="center"/>
    </xf>
    <xf numFmtId="0" fontId="63" fillId="8" borderId="213" applyNumberFormat="0" applyAlignment="0" applyProtection="0">
      <alignment vertical="center"/>
    </xf>
    <xf numFmtId="0" fontId="63" fillId="8"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xf numFmtId="0" fontId="62" fillId="8" borderId="213" applyNumberFormat="0" applyAlignment="0" applyProtection="0"/>
    <xf numFmtId="0" fontId="62" fillId="8" borderId="213" applyNumberFormat="0" applyAlignment="0" applyProtection="0"/>
    <xf numFmtId="0" fontId="12" fillId="9" borderId="215" applyNumberFormat="0" applyFont="0" applyAlignment="0" applyProtection="0"/>
    <xf numFmtId="0" fontId="12" fillId="9" borderId="215" applyNumberFormat="0" applyFont="0" applyAlignment="0" applyProtection="0"/>
    <xf numFmtId="0" fontId="12" fillId="9" borderId="215" applyNumberFormat="0" applyFont="0" applyAlignment="0" applyProtection="0"/>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9" applyNumberFormat="0" applyFill="0" applyAlignment="0" applyProtection="0">
      <alignment vertical="center"/>
    </xf>
    <xf numFmtId="0" fontId="58" fillId="0" borderId="218" applyNumberFormat="0" applyFill="0" applyAlignment="0" applyProtection="0">
      <alignment vertical="center"/>
    </xf>
    <xf numFmtId="0" fontId="58" fillId="0" borderId="219" applyNumberFormat="0" applyFill="0" applyAlignment="0" applyProtection="0">
      <alignment vertical="center"/>
    </xf>
    <xf numFmtId="0" fontId="58" fillId="0" borderId="219" applyNumberFormat="0" applyFill="0" applyAlignment="0" applyProtection="0">
      <alignment vertical="center"/>
    </xf>
    <xf numFmtId="0" fontId="58" fillId="0" borderId="219" applyNumberFormat="0" applyFill="0" applyAlignment="0" applyProtection="0">
      <alignment vertical="center"/>
    </xf>
    <xf numFmtId="0" fontId="58" fillId="0" borderId="219"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8" fillId="0" borderId="218" applyNumberFormat="0" applyFill="0" applyAlignment="0" applyProtection="0">
      <alignment vertical="center"/>
    </xf>
    <xf numFmtId="0" fontId="54" fillId="0" borderId="218" applyNumberFormat="0" applyFill="0" applyAlignment="0" applyProtection="0">
      <alignment vertical="center"/>
    </xf>
    <xf numFmtId="0" fontId="54" fillId="0" borderId="218" applyNumberFormat="0" applyFill="0" applyAlignment="0" applyProtection="0">
      <alignment vertical="center"/>
    </xf>
    <xf numFmtId="0" fontId="54" fillId="0" borderId="218" applyNumberFormat="0" applyFill="0" applyAlignment="0" applyProtection="0">
      <alignment vertical="center"/>
    </xf>
    <xf numFmtId="0" fontId="54" fillId="0" borderId="218" applyNumberFormat="0" applyFill="0" applyAlignment="0" applyProtection="0">
      <alignment vertical="center"/>
    </xf>
    <xf numFmtId="2" fontId="48" fillId="36" borderId="217" applyProtection="0">
      <alignment horizontal="center"/>
    </xf>
    <xf numFmtId="2" fontId="48" fillId="36" borderId="217" applyProtection="0">
      <alignment horizontal="center"/>
    </xf>
    <xf numFmtId="2" fontId="48" fillId="36" borderId="217" applyProtection="0">
      <alignment horizontal="center"/>
    </xf>
    <xf numFmtId="2" fontId="52" fillId="34" borderId="217" applyProtection="0">
      <alignment horizontal="center"/>
    </xf>
    <xf numFmtId="2" fontId="52" fillId="34" borderId="217" applyProtection="0">
      <alignment horizontal="center"/>
    </xf>
    <xf numFmtId="2" fontId="52" fillId="34" borderId="217" applyProtection="0">
      <alignment horizontal="center"/>
    </xf>
    <xf numFmtId="2" fontId="48" fillId="36" borderId="217" applyProtection="0"/>
    <xf numFmtId="2" fontId="52" fillId="34" borderId="217" applyProtection="0"/>
    <xf numFmtId="2" fontId="52" fillId="34" borderId="217" applyProtection="0"/>
    <xf numFmtId="2" fontId="52" fillId="34" borderId="217" applyProtection="0"/>
    <xf numFmtId="2" fontId="52" fillId="34" borderId="217" applyProtection="0"/>
    <xf numFmtId="2" fontId="52" fillId="34" borderId="217" applyProtection="0"/>
    <xf numFmtId="2" fontId="52" fillId="34" borderId="217" applyProtection="0"/>
    <xf numFmtId="2" fontId="48" fillId="36" borderId="217" applyProtection="0"/>
    <xf numFmtId="2" fontId="48" fillId="36" borderId="217" applyProtection="0"/>
    <xf numFmtId="2" fontId="48" fillId="36" borderId="217" applyProtection="0"/>
    <xf numFmtId="2" fontId="48" fillId="33" borderId="217" applyProtection="0"/>
    <xf numFmtId="2" fontId="48" fillId="33" borderId="217" applyProtection="0"/>
    <xf numFmtId="2" fontId="48" fillId="33" borderId="217" applyProtection="0"/>
    <xf numFmtId="2" fontId="49" fillId="32" borderId="217" applyProtection="0"/>
    <xf numFmtId="2" fontId="49" fillId="32" borderId="217" applyProtection="0"/>
    <xf numFmtId="2" fontId="49" fillId="32" borderId="217" applyProtection="0"/>
    <xf numFmtId="2" fontId="49" fillId="32" borderId="217" applyProtection="0"/>
    <xf numFmtId="14" fontId="49" fillId="35" borderId="217" applyProtection="0">
      <alignment horizontal="left"/>
    </xf>
    <xf numFmtId="0" fontId="50" fillId="32" borderId="217" applyNumberFormat="0" applyProtection="0">
      <alignment horizontal="left"/>
    </xf>
    <xf numFmtId="2" fontId="49" fillId="32" borderId="217" applyProtection="0"/>
    <xf numFmtId="2" fontId="49" fillId="32" borderId="217" applyProtection="0"/>
    <xf numFmtId="2" fontId="49" fillId="32" borderId="217" applyProtection="0"/>
    <xf numFmtId="0" fontId="50" fillId="32" borderId="217" applyNumberFormat="0" applyProtection="0">
      <alignment horizontal="left"/>
    </xf>
    <xf numFmtId="0" fontId="50" fillId="32" borderId="217" applyNumberFormat="0" applyProtection="0">
      <alignment horizontal="left"/>
    </xf>
    <xf numFmtId="0" fontId="50" fillId="32" borderId="217" applyNumberFormat="0" applyProtection="0">
      <alignment horizontal="left"/>
    </xf>
    <xf numFmtId="0" fontId="50" fillId="32" borderId="217" applyNumberFormat="0" applyProtection="0">
      <alignment horizontal="left"/>
    </xf>
    <xf numFmtId="14" fontId="49" fillId="35" borderId="217" applyProtection="0">
      <alignment horizontal="left"/>
    </xf>
    <xf numFmtId="14" fontId="49" fillId="35" borderId="217" applyProtection="0">
      <alignment horizontal="left"/>
    </xf>
    <xf numFmtId="14" fontId="49" fillId="35" borderId="217" applyProtection="0">
      <alignment horizontal="left"/>
    </xf>
    <xf numFmtId="14" fontId="49" fillId="35" borderId="217" applyProtection="0">
      <alignment horizontal="right"/>
    </xf>
    <xf numFmtId="14" fontId="49" fillId="35" borderId="217" applyProtection="0">
      <alignment horizontal="left"/>
    </xf>
    <xf numFmtId="14" fontId="49" fillId="35" borderId="217" applyProtection="0">
      <alignment horizontal="left"/>
    </xf>
    <xf numFmtId="14" fontId="49" fillId="35" borderId="217" applyProtection="0">
      <alignment horizontal="left"/>
    </xf>
    <xf numFmtId="14" fontId="49" fillId="35" borderId="217" applyProtection="0">
      <alignment horizontal="left"/>
    </xf>
    <xf numFmtId="14" fontId="49" fillId="35" borderId="217" applyProtection="0">
      <alignment horizontal="right"/>
    </xf>
    <xf numFmtId="14" fontId="49" fillId="35" borderId="217" applyProtection="0">
      <alignment horizontal="left"/>
    </xf>
    <xf numFmtId="14" fontId="49" fillId="35" borderId="217" applyProtection="0">
      <alignment horizontal="right"/>
    </xf>
    <xf numFmtId="14" fontId="49" fillId="35" borderId="217" applyProtection="0">
      <alignment horizontal="right"/>
    </xf>
    <xf numFmtId="14" fontId="49" fillId="35" borderId="217" applyProtection="0">
      <alignment horizontal="right"/>
    </xf>
    <xf numFmtId="14" fontId="49" fillId="35" borderId="217" applyProtection="0">
      <alignment horizontal="right"/>
    </xf>
    <xf numFmtId="14" fontId="49" fillId="35" borderId="217" applyProtection="0">
      <alignment horizontal="right"/>
    </xf>
    <xf numFmtId="0" fontId="46" fillId="14" borderId="216" applyNumberFormat="0" applyAlignment="0" applyProtection="0">
      <alignment vertical="center"/>
    </xf>
    <xf numFmtId="2" fontId="47" fillId="33" borderId="217" applyProtection="0">
      <alignment horizontal="right"/>
    </xf>
    <xf numFmtId="2" fontId="48" fillId="34" borderId="217" applyProtection="0">
      <alignment horizontal="right"/>
    </xf>
    <xf numFmtId="14" fontId="49" fillId="35" borderId="217" applyProtection="0">
      <alignment horizontal="right"/>
    </xf>
    <xf numFmtId="14" fontId="49" fillId="35" borderId="217" applyProtection="0">
      <alignment horizontal="right"/>
    </xf>
    <xf numFmtId="14" fontId="49" fillId="35" borderId="217" applyProtection="0">
      <alignment horizontal="right"/>
    </xf>
    <xf numFmtId="2" fontId="48" fillId="34" borderId="217" applyProtection="0">
      <alignment horizontal="right"/>
    </xf>
    <xf numFmtId="2" fontId="48" fillId="34" borderId="217" applyProtection="0">
      <alignment horizontal="right"/>
    </xf>
    <xf numFmtId="2" fontId="48" fillId="34" borderId="217" applyProtection="0">
      <alignment horizontal="right"/>
    </xf>
    <xf numFmtId="2" fontId="48" fillId="34" borderId="217" applyProtection="0">
      <alignment horizontal="right"/>
    </xf>
    <xf numFmtId="2" fontId="47" fillId="33" borderId="217" applyProtection="0">
      <alignment horizontal="right"/>
    </xf>
    <xf numFmtId="2" fontId="47" fillId="33" borderId="217" applyProtection="0">
      <alignment horizontal="right"/>
    </xf>
    <xf numFmtId="2" fontId="47" fillId="33" borderId="217" applyProtection="0">
      <alignment horizontal="right"/>
    </xf>
    <xf numFmtId="0" fontId="47" fillId="32" borderId="217" applyNumberFormat="0" applyAlignment="0" applyProtection="0"/>
    <xf numFmtId="2" fontId="47" fillId="33" borderId="217" applyProtection="0">
      <alignment horizontal="right"/>
    </xf>
    <xf numFmtId="0" fontId="47" fillId="32" borderId="217" applyNumberFormat="0" applyAlignment="0" applyProtection="0"/>
    <xf numFmtId="0" fontId="47" fillId="32" borderId="217" applyNumberFormat="0" applyAlignment="0" applyProtection="0"/>
    <xf numFmtId="0" fontId="47" fillId="32" borderId="217" applyNumberFormat="0" applyAlignment="0" applyProtection="0"/>
    <xf numFmtId="0" fontId="46" fillId="14" borderId="216" applyNumberFormat="0" applyAlignment="0" applyProtection="0">
      <alignment vertical="center"/>
    </xf>
    <xf numFmtId="0" fontId="46" fillId="14" borderId="216" applyNumberFormat="0" applyAlignment="0" applyProtection="0">
      <alignment vertical="center"/>
    </xf>
    <xf numFmtId="0" fontId="46" fillId="14" borderId="216" applyNumberFormat="0" applyAlignment="0" applyProtection="0">
      <alignment vertical="center"/>
    </xf>
    <xf numFmtId="0" fontId="14" fillId="31" borderId="215" applyNumberFormat="0" applyAlignment="0" applyProtection="0"/>
    <xf numFmtId="0" fontId="12" fillId="9" borderId="215" applyNumberFormat="0" applyFont="0" applyAlignment="0" applyProtection="0">
      <alignment vertical="center"/>
    </xf>
    <xf numFmtId="0" fontId="46" fillId="14" borderId="216"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4" fillId="31" borderId="215" applyNumberFormat="0" applyAlignment="0" applyProtection="0"/>
    <xf numFmtId="0" fontId="12" fillId="9" borderId="215" applyNumberFormat="0" applyFont="0" applyAlignment="0" applyProtection="0">
      <alignment vertical="center"/>
    </xf>
    <xf numFmtId="0" fontId="14" fillId="31" borderId="215" applyNumberFormat="0" applyAlignment="0" applyProtection="0"/>
    <xf numFmtId="0" fontId="14" fillId="31" borderId="215" applyNumberFormat="0" applyAlignment="0" applyProtection="0"/>
    <xf numFmtId="0" fontId="14" fillId="31" borderId="215" applyNumberFormat="0" applyAlignment="0" applyProtection="0"/>
    <xf numFmtId="0" fontId="14" fillId="31" borderId="215" applyNumberFormat="0" applyAlignment="0" applyProtection="0"/>
    <xf numFmtId="0" fontId="14" fillId="31" borderId="215" applyNumberFormat="0" applyAlignment="0" applyProtection="0"/>
    <xf numFmtId="0" fontId="14" fillId="31" borderId="215" applyNumberFormat="0" applyAlignment="0" applyProtection="0"/>
    <xf numFmtId="0" fontId="14" fillId="31" borderId="215" applyNumberFormat="0" applyAlignment="0" applyProtection="0"/>
    <xf numFmtId="0" fontId="12" fillId="9" borderId="215" applyNumberFormat="0" applyFont="0" applyAlignment="0" applyProtection="0">
      <alignment vertical="center"/>
    </xf>
    <xf numFmtId="0" fontId="39" fillId="7" borderId="213" applyNumberFormat="0" applyAlignment="0" applyProtection="0">
      <alignment vertical="center"/>
    </xf>
    <xf numFmtId="0" fontId="39" fillId="7" borderId="213" applyNumberFormat="0" applyAlignment="0" applyProtection="0">
      <alignment vertical="center"/>
    </xf>
    <xf numFmtId="0" fontId="39" fillId="7" borderId="213" applyNumberFormat="0" applyAlignment="0" applyProtection="0">
      <alignment vertical="center"/>
    </xf>
    <xf numFmtId="0" fontId="39" fillId="7" borderId="213" applyNumberFormat="0" applyAlignment="0" applyProtection="0">
      <alignment vertical="center"/>
    </xf>
    <xf numFmtId="0" fontId="39" fillId="7" borderId="213" applyNumberFormat="0" applyAlignment="0" applyProtection="0">
      <alignment vertical="center"/>
    </xf>
    <xf numFmtId="0" fontId="35" fillId="0" borderId="214">
      <alignment horizontal="left" vertical="center"/>
    </xf>
    <xf numFmtId="0" fontId="35" fillId="0" borderId="214">
      <alignment horizontal="left" vertical="center"/>
    </xf>
    <xf numFmtId="0" fontId="27" fillId="14" borderId="213" applyNumberFormat="0" applyAlignment="0" applyProtection="0">
      <alignment vertical="center"/>
    </xf>
    <xf numFmtId="0" fontId="27" fillId="14" borderId="213" applyNumberFormat="0" applyAlignment="0" applyProtection="0">
      <alignment vertical="center"/>
    </xf>
    <xf numFmtId="0" fontId="27" fillId="14" borderId="213" applyNumberFormat="0" applyAlignment="0" applyProtection="0">
      <alignment vertical="center"/>
    </xf>
    <xf numFmtId="0" fontId="74" fillId="7" borderId="194" applyNumberFormat="0" applyAlignment="0" applyProtection="0">
      <alignment vertical="center"/>
    </xf>
    <xf numFmtId="2" fontId="52" fillId="34" borderId="200" applyProtection="0"/>
    <xf numFmtId="0" fontId="58" fillId="0" borderId="113" applyNumberFormat="0" applyFill="0" applyAlignment="0" applyProtection="0">
      <alignment vertical="center"/>
    </xf>
    <xf numFmtId="2" fontId="48" fillId="33" borderId="167" applyProtection="0"/>
    <xf numFmtId="0" fontId="74" fillId="7" borderId="115" applyNumberFormat="0" applyAlignment="0" applyProtection="0">
      <alignment vertical="center"/>
    </xf>
    <xf numFmtId="2" fontId="49" fillId="32" borderId="167" applyProtection="0"/>
    <xf numFmtId="0" fontId="54" fillId="0" borderId="201" applyNumberFormat="0" applyFill="0" applyAlignment="0" applyProtection="0">
      <alignment vertical="center"/>
    </xf>
    <xf numFmtId="0" fontId="74" fillId="7" borderId="115" applyNumberFormat="0" applyAlignment="0" applyProtection="0">
      <alignment vertical="center"/>
    </xf>
    <xf numFmtId="0" fontId="47" fillId="32" borderId="167" applyNumberFormat="0" applyAlignment="0" applyProtection="0"/>
    <xf numFmtId="0" fontId="63" fillId="14" borderId="115" applyNumberFormat="0" applyAlignment="0" applyProtection="0">
      <alignment vertical="center"/>
    </xf>
    <xf numFmtId="14" fontId="49" fillId="35" borderId="167" applyProtection="0">
      <alignment horizontal="right"/>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63" fillId="14" borderId="115" applyNumberFormat="0" applyAlignment="0" applyProtection="0">
      <alignment vertical="center"/>
    </xf>
    <xf numFmtId="0" fontId="12" fillId="9" borderId="198"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46" fillId="14" borderId="111" applyNumberFormat="0" applyAlignment="0" applyProtection="0">
      <alignment vertical="center"/>
    </xf>
    <xf numFmtId="0" fontId="63" fillId="14" borderId="115" applyNumberFormat="0" applyAlignment="0" applyProtection="0">
      <alignment vertical="center"/>
    </xf>
    <xf numFmtId="0" fontId="74" fillId="7" borderId="194" applyNumberFormat="0" applyAlignment="0" applyProtection="0">
      <alignment vertical="center"/>
    </xf>
    <xf numFmtId="0" fontId="58" fillId="0" borderId="114" applyNumberFormat="0" applyFill="0" applyAlignment="0" applyProtection="0">
      <alignment vertical="center"/>
    </xf>
    <xf numFmtId="0" fontId="46" fillId="14" borderId="111" applyNumberFormat="0" applyAlignment="0" applyProtection="0">
      <alignment vertical="center"/>
    </xf>
    <xf numFmtId="0" fontId="80" fillId="0" borderId="114" applyNumberFormat="0" applyFill="0" applyAlignment="0" applyProtection="0"/>
    <xf numFmtId="0" fontId="74" fillId="7" borderId="194" applyNumberFormat="0" applyAlignment="0" applyProtection="0">
      <alignment vertical="center"/>
    </xf>
    <xf numFmtId="0" fontId="74" fillId="7" borderId="194"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47" fillId="32" borderId="167" applyNumberFormat="0" applyAlignment="0" applyProtection="0"/>
    <xf numFmtId="0" fontId="63" fillId="14" borderId="194" applyNumberFormat="0" applyAlignment="0" applyProtection="0">
      <alignment vertical="center"/>
    </xf>
    <xf numFmtId="0" fontId="62" fillId="8" borderId="194" applyNumberFormat="0" applyAlignment="0" applyProtection="0"/>
    <xf numFmtId="0" fontId="63" fillId="14" borderId="194" applyNumberFormat="0" applyAlignment="0" applyProtection="0">
      <alignment vertical="center"/>
    </xf>
    <xf numFmtId="2" fontId="49" fillId="32" borderId="167" applyProtection="0"/>
    <xf numFmtId="0" fontId="58" fillId="0" borderId="210" applyNumberFormat="0" applyFill="0" applyAlignment="0" applyProtection="0">
      <alignment vertical="center"/>
    </xf>
    <xf numFmtId="0" fontId="63" fillId="14" borderId="204" applyNumberFormat="0" applyAlignment="0" applyProtection="0">
      <alignment vertical="center"/>
    </xf>
    <xf numFmtId="2" fontId="52" fillId="34" borderId="167" applyProtection="0">
      <alignment horizontal="center"/>
    </xf>
    <xf numFmtId="2" fontId="48" fillId="36" borderId="167" applyProtection="0"/>
    <xf numFmtId="0" fontId="63" fillId="14" borderId="115" applyNumberFormat="0" applyAlignment="0" applyProtection="0">
      <alignment vertical="center"/>
    </xf>
    <xf numFmtId="0" fontId="12" fillId="9" borderId="117" applyNumberFormat="0" applyFon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14" fontId="49" fillId="35" borderId="200" applyProtection="0">
      <alignment horizontal="right"/>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12" fillId="9" borderId="117" applyNumberFormat="0" applyFont="0" applyAlignment="0" applyProtection="0">
      <alignment vertical="center"/>
    </xf>
    <xf numFmtId="0" fontId="58" fillId="0" borderId="114" applyNumberFormat="0" applyFill="0" applyAlignment="0" applyProtection="0">
      <alignment vertical="center"/>
    </xf>
    <xf numFmtId="0" fontId="74" fillId="7" borderId="115" applyNumberFormat="0" applyAlignment="0" applyProtection="0">
      <alignment vertical="center"/>
    </xf>
    <xf numFmtId="2" fontId="49" fillId="32" borderId="167" applyProtection="0"/>
    <xf numFmtId="0" fontId="50" fillId="32" borderId="167" applyNumberFormat="0" applyProtection="0">
      <alignment horizontal="left"/>
    </xf>
    <xf numFmtId="0" fontId="74" fillId="7" borderId="115" applyNumberFormat="0" applyAlignment="0" applyProtection="0">
      <alignment vertical="center"/>
    </xf>
    <xf numFmtId="0" fontId="12" fillId="9" borderId="198" applyNumberFormat="0" applyFont="0" applyAlignment="0" applyProtection="0">
      <alignment vertical="center"/>
    </xf>
    <xf numFmtId="0" fontId="27" fillId="14" borderId="115" applyNumberFormat="0" applyAlignment="0" applyProtection="0">
      <alignment vertical="center"/>
    </xf>
    <xf numFmtId="0" fontId="14" fillId="31" borderId="198" applyNumberFormat="0" applyAlignment="0" applyProtection="0"/>
    <xf numFmtId="0" fontId="58" fillId="0" borderId="114" applyNumberFormat="0" applyFill="0" applyAlignment="0" applyProtection="0">
      <alignment vertical="center"/>
    </xf>
    <xf numFmtId="0" fontId="14" fillId="31" borderId="198" applyNumberFormat="0" applyAlignment="0" applyProtection="0"/>
    <xf numFmtId="14" fontId="49" fillId="35" borderId="167" applyProtection="0">
      <alignment horizontal="right"/>
    </xf>
    <xf numFmtId="0" fontId="14" fillId="31" borderId="117" applyNumberFormat="0" applyAlignment="0" applyProtection="0"/>
    <xf numFmtId="0" fontId="58" fillId="0" borderId="201" applyNumberFormat="0" applyFill="0" applyAlignment="0" applyProtection="0">
      <alignment vertical="center"/>
    </xf>
    <xf numFmtId="2" fontId="52" fillId="34" borderId="167" applyProtection="0"/>
    <xf numFmtId="2" fontId="48" fillId="36" borderId="167" applyProtection="0">
      <alignment horizontal="center"/>
    </xf>
    <xf numFmtId="0" fontId="58" fillId="0" borderId="202" applyNumberFormat="0" applyFill="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2" fontId="48" fillId="36" borderId="167" applyProtection="0"/>
    <xf numFmtId="2" fontId="52" fillId="34" borderId="167" applyProtection="0">
      <alignment horizontal="center"/>
    </xf>
    <xf numFmtId="0" fontId="12" fillId="9" borderId="117" applyNumberFormat="0" applyFont="0" applyAlignment="0" applyProtection="0">
      <alignment vertical="center"/>
    </xf>
    <xf numFmtId="14" fontId="49" fillId="35" borderId="167" applyProtection="0">
      <alignment horizontal="right"/>
    </xf>
    <xf numFmtId="2" fontId="48" fillId="36" borderId="167" applyProtection="0">
      <alignment horizontal="center"/>
    </xf>
    <xf numFmtId="14" fontId="49" fillId="35" borderId="167" applyProtection="0">
      <alignment horizontal="left"/>
    </xf>
    <xf numFmtId="2" fontId="52" fillId="34" borderId="167" applyProtection="0">
      <alignment horizontal="center"/>
    </xf>
    <xf numFmtId="0" fontId="63" fillId="14" borderId="115" applyNumberFormat="0" applyAlignment="0" applyProtection="0">
      <alignment vertical="center"/>
    </xf>
    <xf numFmtId="0" fontId="74" fillId="7" borderId="181" applyNumberFormat="0" applyAlignment="0" applyProtection="0">
      <alignment vertical="center"/>
    </xf>
    <xf numFmtId="2" fontId="49" fillId="32" borderId="167" applyProtection="0"/>
    <xf numFmtId="0" fontId="58" fillId="0" borderId="201" applyNumberFormat="0" applyFill="0" applyAlignment="0" applyProtection="0">
      <alignment vertical="center"/>
    </xf>
    <xf numFmtId="0" fontId="63" fillId="14" borderId="115" applyNumberFormat="0" applyAlignment="0" applyProtection="0">
      <alignment vertical="center"/>
    </xf>
    <xf numFmtId="0" fontId="39" fillId="7" borderId="115"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12" fillId="9" borderId="196" applyNumberFormat="0" applyFont="0" applyAlignment="0" applyProtection="0">
      <alignment vertical="center"/>
    </xf>
    <xf numFmtId="0" fontId="12" fillId="9" borderId="117" applyNumberFormat="0" applyFont="0" applyAlignment="0" applyProtection="0">
      <alignment vertical="center"/>
    </xf>
    <xf numFmtId="0" fontId="12" fillId="9" borderId="196" applyNumberFormat="0" applyFont="0" applyAlignment="0" applyProtection="0">
      <alignment vertical="center"/>
    </xf>
    <xf numFmtId="0" fontId="58" fillId="0" borderId="192" applyNumberFormat="0" applyFill="0" applyAlignment="0" applyProtection="0">
      <alignment vertical="center"/>
    </xf>
    <xf numFmtId="0" fontId="50" fillId="32" borderId="200" applyNumberFormat="0" applyProtection="0">
      <alignment horizontal="left"/>
    </xf>
    <xf numFmtId="0" fontId="63" fillId="14" borderId="181" applyNumberForma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2" fontId="48" fillId="34" borderId="167" applyProtection="0">
      <alignment horizontal="right"/>
    </xf>
    <xf numFmtId="0" fontId="54" fillId="0" borderId="113" applyNumberFormat="0" applyFill="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2" fontId="48" fillId="34" borderId="167" applyProtection="0">
      <alignment horizontal="right"/>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7" fillId="33" borderId="167" applyProtection="0">
      <alignment horizontal="right"/>
    </xf>
    <xf numFmtId="14" fontId="49" fillId="35" borderId="167" applyProtection="0">
      <alignment horizontal="left"/>
    </xf>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2" fontId="49" fillId="32" borderId="167" applyProtection="0"/>
    <xf numFmtId="2" fontId="48" fillId="36" borderId="167" applyProtection="0"/>
    <xf numFmtId="2" fontId="48" fillId="33" borderId="167" applyProtection="0"/>
    <xf numFmtId="0" fontId="58" fillId="0" borderId="192"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14" fontId="49" fillId="35" borderId="167" applyProtection="0">
      <alignment horizontal="left"/>
    </xf>
    <xf numFmtId="2" fontId="49" fillId="32" borderId="167" applyProtection="0"/>
    <xf numFmtId="2" fontId="52" fillId="34" borderId="167" applyProtection="0">
      <alignment horizontal="center"/>
    </xf>
    <xf numFmtId="0" fontId="58" fillId="0" borderId="201" applyNumberFormat="0" applyFill="0" applyAlignment="0" applyProtection="0">
      <alignment vertical="center"/>
    </xf>
    <xf numFmtId="2" fontId="48" fillId="36" borderId="167" applyProtection="0">
      <alignment horizontal="center"/>
    </xf>
    <xf numFmtId="2" fontId="52" fillId="34" borderId="167" applyProtection="0">
      <alignment horizontal="center"/>
    </xf>
    <xf numFmtId="0" fontId="58" fillId="0" borderId="192" applyNumberFormat="0" applyFill="0" applyAlignment="0" applyProtection="0">
      <alignment vertical="center"/>
    </xf>
    <xf numFmtId="37" fontId="68" fillId="0" borderId="100">
      <alignment horizontal="justify" vertical="center" wrapText="1"/>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4" fillId="0" borderId="192" applyNumberFormat="0" applyFill="0" applyAlignment="0" applyProtection="0">
      <alignment vertical="center"/>
    </xf>
    <xf numFmtId="0" fontId="27" fillId="14" borderId="194" applyNumberFormat="0" applyAlignment="0" applyProtection="0">
      <alignment vertical="center"/>
    </xf>
    <xf numFmtId="0" fontId="58" fillId="0" borderId="192" applyNumberFormat="0" applyFill="0" applyAlignment="0" applyProtection="0">
      <alignment vertical="center"/>
    </xf>
    <xf numFmtId="2" fontId="52" fillId="34" borderId="191" applyProtection="0"/>
    <xf numFmtId="2" fontId="52" fillId="34" borderId="191" applyProtection="0">
      <alignment horizontal="center"/>
    </xf>
    <xf numFmtId="2" fontId="49" fillId="32" borderId="191" applyProtection="0"/>
    <xf numFmtId="2" fontId="48" fillId="36" borderId="191" applyProtection="0">
      <alignment horizontal="center"/>
    </xf>
    <xf numFmtId="2" fontId="49" fillId="32" borderId="191" applyProtection="0"/>
    <xf numFmtId="14" fontId="49" fillId="35" borderId="191" applyProtection="0">
      <alignment horizontal="left"/>
    </xf>
    <xf numFmtId="14" fontId="49" fillId="35" borderId="191" applyProtection="0">
      <alignment horizontal="left"/>
    </xf>
    <xf numFmtId="0" fontId="50" fillId="32" borderId="191" applyNumberFormat="0" applyProtection="0">
      <alignment horizontal="left"/>
    </xf>
    <xf numFmtId="0" fontId="62" fillId="8" borderId="194" applyNumberFormat="0" applyAlignment="0" applyProtection="0"/>
    <xf numFmtId="0" fontId="63" fillId="14" borderId="194" applyNumberFormat="0" applyAlignment="0" applyProtection="0">
      <alignment vertical="center"/>
    </xf>
    <xf numFmtId="14" fontId="49" fillId="35" borderId="167" applyProtection="0">
      <alignment horizontal="left"/>
    </xf>
    <xf numFmtId="2" fontId="48" fillId="33" borderId="200" applyProtection="0"/>
    <xf numFmtId="0" fontId="75" fillId="14" borderId="111" applyNumberFormat="0" applyAlignment="0" applyProtection="0">
      <alignment vertic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50" fillId="32" borderId="167" applyNumberFormat="0" applyProtection="0">
      <alignment horizontal="left"/>
    </xf>
    <xf numFmtId="14" fontId="49" fillId="35" borderId="167" applyProtection="0">
      <alignment horizontal="right"/>
    </xf>
    <xf numFmtId="0" fontId="54" fillId="0" borderId="113" applyNumberFormat="0" applyFill="0" applyAlignment="0" applyProtection="0">
      <alignment vertical="center"/>
    </xf>
    <xf numFmtId="0" fontId="12" fillId="9" borderId="196" applyNumberFormat="0" applyFont="0" applyAlignment="0" applyProtection="0">
      <alignment vertical="center"/>
    </xf>
    <xf numFmtId="0" fontId="14" fillId="31" borderId="196" applyNumberFormat="0" applyAlignment="0" applyProtection="0"/>
    <xf numFmtId="0" fontId="12" fillId="9" borderId="196" applyNumberFormat="0" applyFont="0" applyAlignment="0" applyProtection="0">
      <alignment vertical="center"/>
    </xf>
    <xf numFmtId="0" fontId="14" fillId="31" borderId="196" applyNumberFormat="0" applyAlignment="0" applyProtection="0"/>
    <xf numFmtId="2" fontId="49" fillId="32" borderId="191" applyProtection="0"/>
    <xf numFmtId="2" fontId="52" fillId="34" borderId="191" applyProtection="0"/>
    <xf numFmtId="2" fontId="48" fillId="36" borderId="191" applyProtection="0">
      <alignment horizontal="center"/>
    </xf>
    <xf numFmtId="2" fontId="52" fillId="34" borderId="191" applyProtection="0">
      <alignment horizontal="center"/>
    </xf>
    <xf numFmtId="2" fontId="48" fillId="36" borderId="191" applyProtection="0"/>
    <xf numFmtId="0" fontId="54" fillId="0" borderId="192"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4" fillId="0" borderId="192" applyNumberFormat="0" applyFill="0" applyAlignment="0" applyProtection="0">
      <alignment vertical="center"/>
    </xf>
    <xf numFmtId="0" fontId="12" fillId="9" borderId="117" applyNumberFormat="0" applyFont="0" applyAlignment="0" applyProtection="0">
      <alignment vertical="center"/>
    </xf>
    <xf numFmtId="0" fontId="47" fillId="32" borderId="167" applyNumberFormat="0" applyAlignment="0" applyProtection="0"/>
    <xf numFmtId="0" fontId="14" fillId="31" borderId="206" applyNumberFormat="0" applyAlignment="0" applyProtection="0"/>
    <xf numFmtId="0" fontId="14" fillId="31" borderId="117" applyNumberFormat="0" applyAlignment="0" applyProtection="0"/>
    <xf numFmtId="2" fontId="48" fillId="34" borderId="167" applyProtection="0">
      <alignment horizontal="right"/>
    </xf>
    <xf numFmtId="14" fontId="49" fillId="35" borderId="167" applyProtection="0">
      <alignment horizontal="right"/>
    </xf>
    <xf numFmtId="14" fontId="49" fillId="35" borderId="167" applyProtection="0">
      <alignment horizontal="right"/>
    </xf>
    <xf numFmtId="2" fontId="47" fillId="33" borderId="167" applyProtection="0">
      <alignment horizontal="right"/>
    </xf>
    <xf numFmtId="14" fontId="49" fillId="35" borderId="167" applyProtection="0">
      <alignment horizontal="left"/>
    </xf>
    <xf numFmtId="2" fontId="49" fillId="32" borderId="167" applyProtection="0"/>
    <xf numFmtId="0" fontId="50" fillId="32" borderId="167" applyNumberFormat="0" applyProtection="0">
      <alignment horizontal="left"/>
    </xf>
    <xf numFmtId="14" fontId="49" fillId="35" borderId="167" applyProtection="0">
      <alignment horizontal="left"/>
    </xf>
    <xf numFmtId="2" fontId="48" fillId="33" borderId="167" applyProtection="0"/>
    <xf numFmtId="2" fontId="52" fillId="34" borderId="167" applyProtection="0"/>
    <xf numFmtId="2" fontId="48" fillId="36" borderId="167" applyProtection="0"/>
    <xf numFmtId="2" fontId="49" fillId="32" borderId="167" applyProtection="0"/>
    <xf numFmtId="2" fontId="48" fillId="36" borderId="167" applyProtection="0">
      <alignment horizontal="center"/>
    </xf>
    <xf numFmtId="0" fontId="58" fillId="0" borderId="192" applyNumberFormat="0" applyFill="0" applyAlignment="0" applyProtection="0">
      <alignment vertical="center"/>
    </xf>
    <xf numFmtId="0" fontId="58" fillId="0" borderId="113" applyNumberFormat="0" applyFill="0" applyAlignment="0" applyProtection="0">
      <alignment vertical="center"/>
    </xf>
    <xf numFmtId="2" fontId="52" fillId="34" borderId="167" applyProtection="0">
      <alignment horizont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74" fillId="7" borderId="18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192" applyNumberFormat="0" applyFill="0" applyAlignment="0" applyProtection="0">
      <alignment vertical="center"/>
    </xf>
    <xf numFmtId="2" fontId="48" fillId="34" borderId="167" applyProtection="0">
      <alignment horizontal="right"/>
    </xf>
    <xf numFmtId="14" fontId="49" fillId="35" borderId="167" applyProtection="0">
      <alignment horizontal="left"/>
    </xf>
    <xf numFmtId="2" fontId="49" fillId="32" borderId="167" applyProtection="0"/>
    <xf numFmtId="0" fontId="14" fillId="31" borderId="117" applyNumberFormat="0" applyAlignment="0" applyProtection="0"/>
    <xf numFmtId="2" fontId="49" fillId="32" borderId="167" applyProtection="0"/>
    <xf numFmtId="0" fontId="39" fillId="7" borderId="115" applyNumberFormat="0" applyAlignment="0" applyProtection="0">
      <alignment vertical="center"/>
    </xf>
    <xf numFmtId="14" fontId="49" fillId="35" borderId="200" applyProtection="0">
      <alignment horizontal="right"/>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8" fillId="36" borderId="167" applyProtection="0"/>
    <xf numFmtId="0" fontId="75" fillId="14" borderId="190" applyNumberFormat="0" applyAlignment="0" applyProtection="0">
      <alignment vertical="center"/>
    </xf>
    <xf numFmtId="0" fontId="12" fillId="9" borderId="196" applyNumberFormat="0" applyFont="0" applyAlignment="0" applyProtection="0">
      <alignment vertical="center"/>
    </xf>
    <xf numFmtId="0" fontId="74" fillId="7" borderId="115" applyNumberFormat="0" applyAlignment="0" applyProtection="0">
      <alignment vertical="center"/>
    </xf>
    <xf numFmtId="0" fontId="58" fillId="0" borderId="202" applyNumberFormat="0" applyFill="0" applyAlignment="0" applyProtection="0">
      <alignment vertical="center"/>
    </xf>
    <xf numFmtId="0" fontId="12" fillId="9" borderId="117" applyNumberFormat="0" applyFont="0" applyAlignment="0" applyProtection="0">
      <alignment vertical="center"/>
    </xf>
    <xf numFmtId="0" fontId="74" fillId="7" borderId="181" applyNumberFormat="0" applyAlignment="0" applyProtection="0">
      <alignment vertical="center"/>
    </xf>
    <xf numFmtId="0" fontId="47" fillId="32" borderId="167" applyNumberFormat="0" applyAlignment="0" applyProtection="0"/>
    <xf numFmtId="0" fontId="75" fillId="14" borderId="190"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2" fontId="48" fillId="33" borderId="191" applyProtection="0"/>
    <xf numFmtId="2" fontId="48" fillId="36" borderId="191" applyProtection="0"/>
    <xf numFmtId="14" fontId="49" fillId="35" borderId="191" applyProtection="0">
      <alignment horizontal="left"/>
    </xf>
    <xf numFmtId="0" fontId="12" fillId="9" borderId="196" applyNumberFormat="0" applyFont="0" applyAlignment="0" applyProtection="0">
      <alignment vertical="center"/>
    </xf>
    <xf numFmtId="14" fontId="49" fillId="35" borderId="191" applyProtection="0">
      <alignment horizontal="left"/>
    </xf>
    <xf numFmtId="2" fontId="48" fillId="36" borderId="191" applyProtection="0"/>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8"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2" fillId="8" borderId="194" applyNumberFormat="0" applyAlignment="0" applyProtection="0"/>
    <xf numFmtId="0" fontId="58" fillId="0" borderId="193" applyNumberFormat="0" applyFill="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46" fillId="14" borderId="190" applyNumberFormat="0" applyAlignment="0" applyProtection="0">
      <alignment vertical="center"/>
    </xf>
    <xf numFmtId="0" fontId="58" fillId="0" borderId="193" applyNumberFormat="0" applyFill="0" applyAlignment="0" applyProtection="0">
      <alignment vertical="center"/>
    </xf>
    <xf numFmtId="0" fontId="62" fillId="8" borderId="194" applyNumberFormat="0" applyAlignment="0" applyProtection="0"/>
    <xf numFmtId="0" fontId="39" fillId="7" borderId="194" applyNumberFormat="0" applyAlignment="0" applyProtection="0">
      <alignment vertical="center"/>
    </xf>
    <xf numFmtId="0" fontId="27" fillId="14" borderId="194" applyNumberFormat="0" applyAlignment="0" applyProtection="0">
      <alignment vertical="center"/>
    </xf>
    <xf numFmtId="0" fontId="80" fillId="0" borderId="193" applyNumberFormat="0" applyFill="0" applyAlignment="0" applyProtection="0"/>
    <xf numFmtId="0" fontId="75" fillId="14" borderId="190" applyNumberFormat="0" applyAlignment="0" applyProtection="0">
      <alignment vertical="center"/>
    </xf>
    <xf numFmtId="0" fontId="80" fillId="0" borderId="193" applyNumberFormat="0" applyFill="0" applyAlignment="0" applyProtection="0"/>
    <xf numFmtId="0" fontId="39" fillId="7" borderId="194" applyNumberFormat="0" applyAlignment="0" applyProtection="0">
      <alignment vertical="center"/>
    </xf>
    <xf numFmtId="0" fontId="63" fillId="14"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94" applyNumberFormat="0" applyAlignment="0" applyProtection="0">
      <alignment vertical="center"/>
    </xf>
    <xf numFmtId="0" fontId="75" fillId="14" borderId="190"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63" fillId="14"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8" borderId="194" applyNumberFormat="0" applyAlignment="0" applyProtection="0">
      <alignment vertical="center"/>
    </xf>
    <xf numFmtId="0" fontId="62" fillId="8" borderId="194" applyNumberFormat="0" applyAlignment="0" applyProtection="0"/>
    <xf numFmtId="0" fontId="63" fillId="14" borderId="194" applyNumberFormat="0" applyAlignment="0" applyProtection="0">
      <alignment vertical="center"/>
    </xf>
    <xf numFmtId="0" fontId="63" fillId="8" borderId="194" applyNumberFormat="0" applyAlignment="0" applyProtection="0">
      <alignment vertical="center"/>
    </xf>
    <xf numFmtId="0" fontId="58" fillId="0" borderId="193" applyNumberFormat="0" applyFill="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58" fillId="0" borderId="193" applyNumberFormat="0" applyFill="0" applyAlignment="0" applyProtection="0">
      <alignment vertical="center"/>
    </xf>
    <xf numFmtId="0" fontId="39" fillId="7" borderId="194" applyNumberFormat="0" applyAlignment="0" applyProtection="0">
      <alignment vertical="center"/>
    </xf>
    <xf numFmtId="0" fontId="27" fillId="14" borderId="194" applyNumberFormat="0" applyAlignment="0" applyProtection="0">
      <alignment vertical="center"/>
    </xf>
    <xf numFmtId="0" fontId="27" fillId="14" borderId="194" applyNumberFormat="0" applyAlignment="0" applyProtection="0">
      <alignment vertical="center"/>
    </xf>
    <xf numFmtId="0" fontId="39" fillId="7" borderId="194" applyNumberFormat="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62" fillId="8" borderId="194" applyNumberFormat="0" applyAlignment="0" applyProtection="0"/>
    <xf numFmtId="0" fontId="63" fillId="14" borderId="194" applyNumberFormat="0" applyAlignment="0" applyProtection="0">
      <alignment vertical="center"/>
    </xf>
    <xf numFmtId="0" fontId="14" fillId="31" borderId="196" applyNumberFormat="0" applyAlignment="0" applyProtection="0"/>
    <xf numFmtId="0" fontId="12" fillId="9" borderId="196" applyNumberFormat="0" applyFont="0" applyAlignment="0" applyProtection="0">
      <alignment vertical="center"/>
    </xf>
    <xf numFmtId="0" fontId="14" fillId="31" borderId="196" applyNumberFormat="0" applyAlignment="0" applyProtection="0"/>
    <xf numFmtId="2" fontId="49" fillId="32" borderId="191" applyProtection="0"/>
    <xf numFmtId="2" fontId="52" fillId="34" borderId="191" applyProtection="0"/>
    <xf numFmtId="2" fontId="48" fillId="36" borderId="191" applyProtection="0">
      <alignment horizontal="center"/>
    </xf>
    <xf numFmtId="2" fontId="52" fillId="34" borderId="191" applyProtection="0">
      <alignment horizontal="center"/>
    </xf>
    <xf numFmtId="2" fontId="48" fillId="36" borderId="191" applyProtection="0"/>
    <xf numFmtId="0" fontId="63" fillId="8" borderId="115" applyNumberFormat="0" applyAlignment="0" applyProtection="0">
      <alignment vertical="center"/>
    </xf>
    <xf numFmtId="0" fontId="14" fillId="31" borderId="117" applyNumberFormat="0" applyAlignment="0" applyProtection="0"/>
    <xf numFmtId="0" fontId="12" fillId="9" borderId="117" applyNumberFormat="0" applyFont="0" applyAlignment="0" applyProtection="0">
      <alignment vertical="center"/>
    </xf>
    <xf numFmtId="0" fontId="54" fillId="0" borderId="192" applyNumberFormat="0" applyFill="0" applyAlignment="0" applyProtection="0">
      <alignment vertical="center"/>
    </xf>
    <xf numFmtId="0" fontId="12" fillId="9" borderId="117" applyNumberFormat="0" applyFont="0" applyAlignment="0" applyProtection="0">
      <alignment vertical="center"/>
    </xf>
    <xf numFmtId="0" fontId="47" fillId="32" borderId="167" applyNumberFormat="0" applyAlignment="0" applyProtection="0"/>
    <xf numFmtId="0" fontId="12" fillId="9" borderId="117" applyNumberFormat="0" applyFont="0" applyAlignment="0" applyProtection="0">
      <alignment vertical="center"/>
    </xf>
    <xf numFmtId="0" fontId="14" fillId="31" borderId="117" applyNumberFormat="0" applyAlignment="0" applyProtection="0"/>
    <xf numFmtId="2" fontId="48" fillId="34" borderId="167" applyProtection="0">
      <alignment horizontal="right"/>
    </xf>
    <xf numFmtId="14" fontId="49" fillId="35" borderId="167" applyProtection="0">
      <alignment horizontal="right"/>
    </xf>
    <xf numFmtId="14" fontId="49" fillId="35" borderId="167" applyProtection="0">
      <alignment horizontal="right"/>
    </xf>
    <xf numFmtId="2" fontId="47" fillId="33" borderId="167" applyProtection="0">
      <alignment horizontal="right"/>
    </xf>
    <xf numFmtId="14" fontId="49" fillId="35" borderId="167" applyProtection="0">
      <alignment horizontal="left"/>
    </xf>
    <xf numFmtId="2" fontId="49" fillId="32" borderId="167" applyProtection="0"/>
    <xf numFmtId="0" fontId="50" fillId="32" borderId="167" applyNumberFormat="0" applyProtection="0">
      <alignment horizontal="left"/>
    </xf>
    <xf numFmtId="14" fontId="49" fillId="35" borderId="167" applyProtection="0">
      <alignment horizontal="left"/>
    </xf>
    <xf numFmtId="2" fontId="48" fillId="33" borderId="167" applyProtection="0"/>
    <xf numFmtId="2" fontId="52" fillId="34" borderId="167" applyProtection="0"/>
    <xf numFmtId="2" fontId="48" fillId="36" borderId="167" applyProtection="0"/>
    <xf numFmtId="2" fontId="49" fillId="32" borderId="167" applyProtection="0"/>
    <xf numFmtId="2" fontId="48" fillId="36" borderId="167" applyProtection="0">
      <alignment horizontal="center"/>
    </xf>
    <xf numFmtId="0" fontId="58" fillId="0" borderId="192" applyNumberFormat="0" applyFill="0" applyAlignment="0" applyProtection="0">
      <alignment vertical="center"/>
    </xf>
    <xf numFmtId="0" fontId="75" fillId="14" borderId="190" applyNumberFormat="0" applyAlignment="0" applyProtection="0">
      <alignment vertical="center"/>
    </xf>
    <xf numFmtId="2" fontId="52" fillId="34" borderId="167" applyProtection="0">
      <alignment horizont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2" fontId="48" fillId="36" borderId="167" applyProtection="0"/>
    <xf numFmtId="0" fontId="12" fillId="9" borderId="117" applyNumberFormat="0" applyFont="0" applyAlignment="0" applyProtection="0">
      <alignment vertical="center"/>
    </xf>
    <xf numFmtId="0" fontId="46" fillId="14" borderId="190" applyNumberFormat="0" applyAlignment="0" applyProtection="0">
      <alignment vertical="center"/>
    </xf>
    <xf numFmtId="0" fontId="58" fillId="0" borderId="192" applyNumberFormat="0" applyFill="0" applyAlignment="0" applyProtection="0">
      <alignment vertical="center"/>
    </xf>
    <xf numFmtId="14" fontId="49" fillId="35" borderId="167" applyProtection="0">
      <alignment horizontal="right"/>
    </xf>
    <xf numFmtId="0" fontId="50" fillId="32" borderId="167" applyNumberFormat="0" applyProtection="0">
      <alignment horizontal="left"/>
    </xf>
    <xf numFmtId="0" fontId="14" fillId="31" borderId="117" applyNumberFormat="0" applyAlignment="0" applyProtection="0"/>
    <xf numFmtId="0" fontId="14" fillId="31" borderId="117" applyNumberFormat="0" applyAlignment="0" applyProtection="0"/>
    <xf numFmtId="2" fontId="49" fillId="32" borderId="167" applyProtection="0"/>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63" fillId="14" borderId="181" applyNumberFormat="0" applyAlignment="0" applyProtection="0">
      <alignment vertical="center"/>
    </xf>
    <xf numFmtId="0" fontId="12" fillId="9" borderId="117" applyNumberFormat="0" applyFont="0" applyAlignment="0" applyProtection="0">
      <alignment vertical="center"/>
    </xf>
    <xf numFmtId="0" fontId="12" fillId="9" borderId="196" applyNumberFormat="0" applyFont="0" applyAlignment="0" applyProtection="0">
      <alignment vertical="center"/>
    </xf>
    <xf numFmtId="0" fontId="75" fillId="14" borderId="190" applyNumberFormat="0" applyAlignment="0" applyProtection="0">
      <alignment vertical="center"/>
    </xf>
    <xf numFmtId="0" fontId="39" fillId="7" borderId="115" applyNumberFormat="0" applyAlignment="0" applyProtection="0">
      <alignment vertical="center"/>
    </xf>
    <xf numFmtId="0" fontId="39" fillId="7" borderId="194"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80" fillId="0" borderId="193" applyNumberFormat="0" applyFill="0" applyAlignment="0" applyProtection="0"/>
    <xf numFmtId="0" fontId="80" fillId="0" borderId="193" applyNumberFormat="0" applyFill="0" applyAlignment="0" applyProtection="0"/>
    <xf numFmtId="0" fontId="75" fillId="14" borderId="190" applyNumberFormat="0" applyAlignment="0" applyProtection="0">
      <alignment vertical="center"/>
    </xf>
    <xf numFmtId="2" fontId="49" fillId="32" borderId="167" applyProtection="0"/>
    <xf numFmtId="2" fontId="49" fillId="32" borderId="167" applyProtection="0"/>
    <xf numFmtId="2" fontId="48" fillId="36" borderId="167" applyProtection="0"/>
    <xf numFmtId="0" fontId="12" fillId="9" borderId="117" applyNumberFormat="0" applyFont="0" applyAlignment="0" applyProtection="0">
      <alignment vertical="center"/>
    </xf>
    <xf numFmtId="0" fontId="50" fillId="32" borderId="167" applyNumberFormat="0" applyProtection="0">
      <alignment horizontal="left"/>
    </xf>
    <xf numFmtId="0" fontId="14" fillId="31" borderId="117" applyNumberFormat="0" applyAlignment="0" applyProtection="0"/>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12" fillId="9" borderId="117" applyNumberFormat="0" applyFont="0" applyAlignment="0" applyProtection="0">
      <alignment vertical="center"/>
    </xf>
    <xf numFmtId="0" fontId="27" fillId="14" borderId="115" applyNumberFormat="0" applyAlignment="0" applyProtection="0">
      <alignment vertical="center"/>
    </xf>
    <xf numFmtId="0" fontId="58" fillId="0" borderId="192" applyNumberFormat="0" applyFill="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2" fontId="48" fillId="33" borderId="191" applyProtection="0"/>
    <xf numFmtId="14" fontId="49" fillId="35" borderId="191" applyProtection="0">
      <alignment horizontal="left"/>
    </xf>
    <xf numFmtId="0" fontId="50" fillId="32" borderId="191" applyNumberFormat="0" applyProtection="0">
      <alignment horizontal="left"/>
    </xf>
    <xf numFmtId="0" fontId="14" fillId="31" borderId="196" applyNumberFormat="0" applyAlignment="0" applyProtection="0"/>
    <xf numFmtId="14" fontId="49" fillId="35" borderId="191" applyProtection="0">
      <alignment horizontal="left"/>
    </xf>
    <xf numFmtId="2" fontId="48" fillId="36" borderId="191" applyProtection="0"/>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8" borderId="194" applyNumberFormat="0" applyAlignment="0" applyProtection="0">
      <alignment vertical="center"/>
    </xf>
    <xf numFmtId="0" fontId="63" fillId="14" borderId="194" applyNumberFormat="0" applyAlignment="0" applyProtection="0">
      <alignment vertical="center"/>
    </xf>
    <xf numFmtId="0" fontId="63" fillId="8" borderId="194" applyNumberFormat="0" applyAlignment="0" applyProtection="0">
      <alignment vertical="center"/>
    </xf>
    <xf numFmtId="0" fontId="63" fillId="14" borderId="194" applyNumberFormat="0" applyAlignment="0" applyProtection="0">
      <alignment vertical="center"/>
    </xf>
    <xf numFmtId="0" fontId="58" fillId="0" borderId="193" applyNumberFormat="0" applyFill="0" applyAlignment="0" applyProtection="0">
      <alignment vertical="center"/>
    </xf>
    <xf numFmtId="0" fontId="58" fillId="0" borderId="193" applyNumberFormat="0" applyFill="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62" fillId="8" borderId="194" applyNumberFormat="0" applyAlignment="0" applyProtection="0"/>
    <xf numFmtId="0" fontId="27" fillId="14" borderId="194" applyNumberFormat="0" applyAlignment="0" applyProtection="0">
      <alignment vertical="center"/>
    </xf>
    <xf numFmtId="0" fontId="27" fillId="14" borderId="194" applyNumberFormat="0" applyAlignment="0" applyProtection="0">
      <alignment vertical="center"/>
    </xf>
    <xf numFmtId="0" fontId="80" fillId="0" borderId="193" applyNumberFormat="0" applyFill="0" applyAlignment="0" applyProtection="0"/>
    <xf numFmtId="0" fontId="75" fillId="14" borderId="190" applyNumberFormat="0" applyAlignment="0" applyProtection="0">
      <alignment vertical="center"/>
    </xf>
    <xf numFmtId="0" fontId="80" fillId="0" borderId="193" applyNumberFormat="0" applyFill="0" applyAlignment="0" applyProtection="0"/>
    <xf numFmtId="0" fontId="39" fillId="7" borderId="194"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4" fillId="7" borderId="194" applyNumberFormat="0" applyAlignment="0" applyProtection="0">
      <alignment vertical="center"/>
    </xf>
    <xf numFmtId="0" fontId="75" fillId="14" borderId="190"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63" fillId="14"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2" fillId="8" borderId="194" applyNumberFormat="0" applyAlignment="0" applyProtection="0"/>
    <xf numFmtId="0" fontId="63" fillId="14" borderId="194" applyNumberFormat="0" applyAlignment="0" applyProtection="0">
      <alignment vertical="center"/>
    </xf>
    <xf numFmtId="0" fontId="63" fillId="8" borderId="194" applyNumberFormat="0" applyAlignment="0" applyProtection="0">
      <alignment vertical="center"/>
    </xf>
    <xf numFmtId="0" fontId="58" fillId="0" borderId="193" applyNumberFormat="0" applyFill="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58" fillId="0" borderId="193" applyNumberFormat="0" applyFill="0" applyAlignment="0" applyProtection="0">
      <alignment vertical="center"/>
    </xf>
    <xf numFmtId="0" fontId="39" fillId="7" borderId="194" applyNumberFormat="0" applyAlignment="0" applyProtection="0">
      <alignment vertical="center"/>
    </xf>
    <xf numFmtId="0" fontId="27" fillId="14" borderId="194" applyNumberFormat="0" applyAlignment="0" applyProtection="0">
      <alignment vertical="center"/>
    </xf>
    <xf numFmtId="0" fontId="27" fillId="14" borderId="194" applyNumberFormat="0" applyAlignment="0" applyProtection="0">
      <alignment vertical="center"/>
    </xf>
    <xf numFmtId="0" fontId="39" fillId="7" borderId="194" applyNumberFormat="0" applyAlignment="0" applyProtection="0">
      <alignment vertical="center"/>
    </xf>
    <xf numFmtId="0" fontId="58" fillId="0" borderId="192" applyNumberFormat="0" applyFill="0" applyAlignment="0" applyProtection="0">
      <alignment vertical="center"/>
    </xf>
    <xf numFmtId="0" fontId="58" fillId="0" borderId="193" applyNumberFormat="0" applyFill="0" applyAlignment="0" applyProtection="0">
      <alignment vertical="center"/>
    </xf>
    <xf numFmtId="0" fontId="62" fillId="8" borderId="194" applyNumberFormat="0" applyAlignment="0" applyProtection="0"/>
    <xf numFmtId="0" fontId="63" fillId="14" borderId="194" applyNumberFormat="0" applyAlignment="0" applyProtection="0">
      <alignment vertic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35" fillId="0" borderId="189">
      <alignment horizontal="left" vertical="center"/>
    </xf>
    <xf numFmtId="0" fontId="75" fillId="14" borderId="111" applyNumberFormat="0" applyAlignment="0" applyProtection="0">
      <alignment vertical="center"/>
    </xf>
    <xf numFmtId="0" fontId="12" fillId="9" borderId="117" applyNumberFormat="0" applyFont="0" applyAlignment="0" applyProtection="0"/>
    <xf numFmtId="2" fontId="47" fillId="33" borderId="167" applyProtection="0">
      <alignment horizontal="right"/>
    </xf>
    <xf numFmtId="0" fontId="47" fillId="32" borderId="167" applyNumberFormat="0" applyAlignment="0" applyProtection="0"/>
    <xf numFmtId="0" fontId="12" fillId="9" borderId="196" applyNumberFormat="0" applyFont="0" applyAlignment="0" applyProtection="0">
      <alignment vertical="center"/>
    </xf>
    <xf numFmtId="0" fontId="27" fillId="14" borderId="181" applyNumberForma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14" fontId="49" fillId="35" borderId="200" applyProtection="0">
      <alignment horizontal="left"/>
    </xf>
    <xf numFmtId="0" fontId="74" fillId="7" borderId="115" applyNumberFormat="0" applyAlignment="0" applyProtection="0">
      <alignment vertical="center"/>
    </xf>
    <xf numFmtId="0" fontId="58" fillId="0" borderId="113" applyNumberFormat="0" applyFill="0" applyAlignment="0" applyProtection="0">
      <alignment vertical="center"/>
    </xf>
    <xf numFmtId="2" fontId="48" fillId="33" borderId="167" applyProtection="0"/>
    <xf numFmtId="2" fontId="49" fillId="32" borderId="167" applyProtection="0"/>
    <xf numFmtId="2" fontId="47" fillId="33" borderId="167" applyProtection="0">
      <alignment horizontal="right"/>
    </xf>
    <xf numFmtId="2" fontId="49" fillId="32" borderId="167"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47" fillId="32" borderId="167" applyNumberFormat="0" applyAlignment="0" applyProtection="0"/>
    <xf numFmtId="0" fontId="12" fillId="9" borderId="196" applyNumberFormat="0" applyFont="0" applyAlignment="0" applyProtection="0">
      <alignment vertical="center"/>
    </xf>
    <xf numFmtId="0" fontId="12" fillId="9" borderId="196" applyNumberFormat="0" applyFont="0" applyAlignment="0" applyProtection="0">
      <alignment vertical="center"/>
    </xf>
    <xf numFmtId="2" fontId="49" fillId="32" borderId="167" applyProtection="0"/>
    <xf numFmtId="2" fontId="48" fillId="33" borderId="167" applyProtection="0"/>
    <xf numFmtId="0" fontId="12" fillId="9" borderId="117" applyNumberFormat="0" applyFont="0" applyAlignment="0" applyProtection="0">
      <alignment vertical="center"/>
    </xf>
    <xf numFmtId="2" fontId="49" fillId="32" borderId="167" applyProtection="0"/>
    <xf numFmtId="2" fontId="48" fillId="36" borderId="167" applyProtection="0">
      <alignment horizontal="center"/>
    </xf>
    <xf numFmtId="14" fontId="49" fillId="35" borderId="167" applyProtection="0">
      <alignment horizontal="right"/>
    </xf>
    <xf numFmtId="0" fontId="12" fillId="9" borderId="196" applyNumberFormat="0" applyFont="0" applyAlignment="0" applyProtection="0">
      <alignment vertical="center"/>
    </xf>
    <xf numFmtId="0" fontId="27" fillId="14" borderId="194" applyNumberFormat="0" applyAlignment="0" applyProtection="0">
      <alignment vertical="center"/>
    </xf>
    <xf numFmtId="0" fontId="63" fillId="14" borderId="115" applyNumberFormat="0" applyAlignment="0" applyProtection="0">
      <alignment vertical="center"/>
    </xf>
    <xf numFmtId="0" fontId="46" fillId="14" borderId="199" applyNumberFormat="0" applyAlignment="0" applyProtection="0">
      <alignment vertical="center"/>
    </xf>
    <xf numFmtId="0" fontId="12" fillId="9" borderId="117" applyNumberFormat="0" applyFont="0" applyAlignment="0" applyProtection="0">
      <alignment vertical="center"/>
    </xf>
    <xf numFmtId="0" fontId="12" fillId="9" borderId="196" applyNumberFormat="0" applyFont="0" applyAlignment="0" applyProtection="0">
      <alignment vertical="center"/>
    </xf>
    <xf numFmtId="0" fontId="39" fillId="7" borderId="115" applyNumberFormat="0" applyAlignment="0" applyProtection="0">
      <alignment vertical="center"/>
    </xf>
    <xf numFmtId="0" fontId="58" fillId="0" borderId="201"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14" fontId="49" fillId="35" borderId="167" applyProtection="0">
      <alignment horizontal="right"/>
    </xf>
    <xf numFmtId="0" fontId="12" fillId="9" borderId="117" applyNumberFormat="0" applyFont="0" applyAlignment="0" applyProtection="0">
      <alignment vertical="center"/>
    </xf>
    <xf numFmtId="0" fontId="50" fillId="32" borderId="167" applyNumberFormat="0" applyProtection="0">
      <alignment horizontal="left"/>
    </xf>
    <xf numFmtId="0" fontId="58" fillId="0" borderId="114" applyNumberFormat="0" applyFill="0" applyAlignment="0" applyProtection="0">
      <alignment vertical="center"/>
    </xf>
    <xf numFmtId="2" fontId="48" fillId="33" borderId="167" applyProtection="0"/>
    <xf numFmtId="14" fontId="49" fillId="35" borderId="167" applyProtection="0">
      <alignment horizontal="left"/>
    </xf>
    <xf numFmtId="2" fontId="48" fillId="36" borderId="167" applyProtection="0">
      <alignment horizontal="center"/>
    </xf>
    <xf numFmtId="0" fontId="74" fillId="7" borderId="115" applyNumberFormat="0" applyAlignment="0" applyProtection="0">
      <alignment vertical="center"/>
    </xf>
    <xf numFmtId="0" fontId="47" fillId="32" borderId="167" applyNumberFormat="0" applyAlignment="0" applyProtection="0"/>
    <xf numFmtId="14" fontId="49" fillId="35" borderId="167" applyProtection="0">
      <alignment horizontal="left"/>
    </xf>
    <xf numFmtId="2" fontId="49" fillId="32" borderId="167" applyProtection="0"/>
    <xf numFmtId="0" fontId="14" fillId="31" borderId="117" applyNumberFormat="0" applyAlignment="0" applyProtection="0"/>
    <xf numFmtId="2" fontId="49" fillId="32" borderId="167" applyProtection="0"/>
    <xf numFmtId="0" fontId="75" fillId="14" borderId="190" applyNumberFormat="0" applyAlignment="0" applyProtection="0">
      <alignment vertical="center"/>
    </xf>
    <xf numFmtId="0" fontId="12" fillId="9" borderId="117" applyNumberFormat="0" applyFont="0" applyAlignment="0" applyProtection="0">
      <alignment vertical="center"/>
    </xf>
    <xf numFmtId="2" fontId="48" fillId="33" borderId="167" applyProtection="0"/>
    <xf numFmtId="0" fontId="12" fillId="9" borderId="117" applyNumberFormat="0" applyFont="0" applyAlignment="0" applyProtection="0">
      <alignment vertical="center"/>
    </xf>
    <xf numFmtId="2" fontId="52" fillId="34" borderId="167" applyProtection="0"/>
    <xf numFmtId="2" fontId="52" fillId="34" borderId="167" applyProtection="0">
      <alignment horizontal="center"/>
    </xf>
    <xf numFmtId="2" fontId="52" fillId="34" borderId="167" applyProtection="0"/>
    <xf numFmtId="0" fontId="14" fillId="31" borderId="198" applyNumberFormat="0" applyAlignment="0" applyProtection="0"/>
    <xf numFmtId="0" fontId="50" fillId="32" borderId="167" applyNumberFormat="0" applyProtection="0">
      <alignment horizontal="left"/>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14" borderId="190" applyNumberFormat="0" applyAlignment="0" applyProtection="0">
      <alignment vertical="center"/>
    </xf>
    <xf numFmtId="0" fontId="58" fillId="0" borderId="114" applyNumberFormat="0" applyFill="0" applyAlignment="0" applyProtection="0">
      <alignment vertical="center"/>
    </xf>
    <xf numFmtId="14" fontId="49" fillId="35" borderId="167" applyProtection="0">
      <alignment horizontal="left"/>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14" fontId="49" fillId="35" borderId="200" applyProtection="0">
      <alignment horizontal="left"/>
    </xf>
    <xf numFmtId="0" fontId="39" fillId="7" borderId="115" applyNumberFormat="0" applyAlignment="0" applyProtection="0">
      <alignment vertical="center"/>
    </xf>
    <xf numFmtId="0" fontId="63" fillId="14" borderId="181" applyNumberFormat="0" applyAlignment="0" applyProtection="0">
      <alignment vertical="center"/>
    </xf>
    <xf numFmtId="0" fontId="12" fillId="9" borderId="117" applyNumberFormat="0" applyFont="0" applyAlignment="0" applyProtection="0">
      <alignment vertical="center"/>
    </xf>
    <xf numFmtId="0" fontId="62" fillId="8" borderId="204" applyNumberFormat="0" applyAlignment="0" applyProtection="0"/>
    <xf numFmtId="0" fontId="58" fillId="0" borderId="114" applyNumberFormat="0" applyFill="0" applyAlignment="0" applyProtection="0">
      <alignment vertical="center"/>
    </xf>
    <xf numFmtId="0" fontId="58" fillId="0" borderId="113" applyNumberFormat="0" applyFill="0" applyAlignment="0" applyProtection="0">
      <alignment vertical="center"/>
    </xf>
    <xf numFmtId="2" fontId="48" fillId="36" borderId="167" applyProtection="0">
      <alignment horizontal="center"/>
    </xf>
    <xf numFmtId="0" fontId="46" fillId="14" borderId="207" applyNumberFormat="0" applyAlignment="0" applyProtection="0">
      <alignment vertical="center"/>
    </xf>
    <xf numFmtId="0" fontId="63" fillId="14" borderId="115" applyNumberFormat="0" applyAlignment="0" applyProtection="0">
      <alignment vertical="center"/>
    </xf>
    <xf numFmtId="0" fontId="50" fillId="32" borderId="167" applyNumberFormat="0" applyProtection="0">
      <alignment horizontal="left"/>
    </xf>
    <xf numFmtId="2" fontId="48" fillId="34" borderId="167" applyProtection="0">
      <alignment horizontal="right"/>
    </xf>
    <xf numFmtId="2" fontId="49" fillId="32" borderId="167" applyProtection="0"/>
    <xf numFmtId="0" fontId="75" fillId="14" borderId="190" applyNumberFormat="0" applyAlignment="0" applyProtection="0">
      <alignment vertical="center"/>
    </xf>
    <xf numFmtId="0" fontId="74" fillId="7" borderId="115" applyNumberFormat="0" applyAlignment="0" applyProtection="0">
      <alignment vertical="center"/>
    </xf>
    <xf numFmtId="0" fontId="75" fillId="14" borderId="199" applyNumberFormat="0" applyAlignment="0" applyProtection="0">
      <alignment vertical="center"/>
    </xf>
    <xf numFmtId="0" fontId="63" fillId="8" borderId="181"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80" fillId="0" borderId="114" applyNumberFormat="0" applyFill="0" applyAlignment="0" applyProtection="0"/>
    <xf numFmtId="0" fontId="74" fillId="7" borderId="181"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2" fontId="52" fillId="34" borderId="167" applyProtection="0"/>
    <xf numFmtId="0" fontId="54" fillId="0" borderId="113" applyNumberFormat="0" applyFill="0" applyAlignment="0" applyProtection="0">
      <alignment vertical="center"/>
    </xf>
    <xf numFmtId="0" fontId="62" fillId="8" borderId="115" applyNumberFormat="0" applyAlignment="0" applyProtection="0"/>
    <xf numFmtId="2" fontId="52" fillId="34" borderId="167" applyProtection="0">
      <alignment horizontal="center"/>
    </xf>
    <xf numFmtId="0" fontId="75" fillId="14" borderId="111" applyNumberFormat="0" applyAlignment="0" applyProtection="0">
      <alignment vertical="center"/>
    </xf>
    <xf numFmtId="0" fontId="63" fillId="14" borderId="194" applyNumberFormat="0" applyAlignment="0" applyProtection="0">
      <alignment vertical="center"/>
    </xf>
    <xf numFmtId="0" fontId="63" fillId="8" borderId="194" applyNumberFormat="0" applyAlignment="0" applyProtection="0">
      <alignment vertical="center"/>
    </xf>
    <xf numFmtId="0" fontId="63" fillId="14" borderId="194"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27" fillId="14" borderId="115" applyNumberFormat="0" applyAlignment="0" applyProtection="0">
      <alignment vertical="center"/>
    </xf>
    <xf numFmtId="0" fontId="80" fillId="0" borderId="193" applyNumberFormat="0" applyFill="0" applyAlignment="0" applyProtection="0"/>
    <xf numFmtId="0" fontId="75" fillId="14" borderId="190" applyNumberFormat="0" applyAlignment="0" applyProtection="0">
      <alignment vertical="center"/>
    </xf>
    <xf numFmtId="0" fontId="75" fillId="14" borderId="190" applyNumberFormat="0" applyAlignment="0" applyProtection="0">
      <alignment vertical="center"/>
    </xf>
    <xf numFmtId="0" fontId="58" fillId="0" borderId="113" applyNumberFormat="0" applyFill="0" applyAlignment="0" applyProtection="0">
      <alignment vertical="center"/>
    </xf>
    <xf numFmtId="2" fontId="49" fillId="32" borderId="167" applyProtection="0"/>
    <xf numFmtId="0" fontId="74" fillId="7" borderId="194" applyNumberFormat="0" applyAlignment="0" applyProtection="0">
      <alignment vertical="center"/>
    </xf>
    <xf numFmtId="0" fontId="74" fillId="7" borderId="194"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8" borderId="115"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80" fillId="0" borderId="114" applyNumberFormat="0" applyFill="0" applyAlignment="0" applyProtection="0"/>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63" fillId="8" borderId="115" applyNumberFormat="0" applyAlignment="0" applyProtection="0">
      <alignment vertical="center"/>
    </xf>
    <xf numFmtId="0" fontId="12" fillId="9" borderId="196" applyNumberFormat="0" applyFont="0" applyAlignment="0" applyProtection="0">
      <alignment vertical="center"/>
    </xf>
    <xf numFmtId="2" fontId="48" fillId="33" borderId="167"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96" applyNumberFormat="0" applyFont="0" applyAlignment="0" applyProtection="0">
      <alignment vertical="center"/>
    </xf>
    <xf numFmtId="0" fontId="35" fillId="0" borderId="189">
      <alignment horizontal="left" vertical="center"/>
    </xf>
    <xf numFmtId="0" fontId="39" fillId="7" borderId="115" applyNumberFormat="0" applyAlignment="0" applyProtection="0">
      <alignment vertical="center"/>
    </xf>
    <xf numFmtId="0" fontId="74" fillId="7" borderId="194"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75" fillId="14" borderId="111" applyNumberFormat="0" applyAlignment="0" applyProtection="0">
      <alignment vertical="center"/>
    </xf>
    <xf numFmtId="0" fontId="12" fillId="9" borderId="117" applyNumberFormat="0" applyFont="0" applyAlignment="0" applyProtection="0"/>
    <xf numFmtId="10" fontId="33" fillId="28" borderId="100" applyNumberFormat="0" applyBorder="0" applyAlignment="0" applyProtection="0"/>
    <xf numFmtId="10" fontId="33" fillId="28" borderId="100" applyNumberFormat="0" applyBorder="0" applyAlignment="0" applyProtection="0"/>
    <xf numFmtId="2" fontId="47" fillId="33" borderId="167" applyProtection="0">
      <alignment horizontal="right"/>
    </xf>
    <xf numFmtId="0" fontId="12" fillId="9" borderId="117" applyNumberFormat="0" applyFont="0" applyAlignment="0" applyProtection="0">
      <alignment vertical="center"/>
    </xf>
    <xf numFmtId="0" fontId="12" fillId="9" borderId="117" applyNumberFormat="0" applyFont="0" applyAlignment="0" applyProtection="0"/>
    <xf numFmtId="0" fontId="74" fillId="7" borderId="115" applyNumberFormat="0" applyAlignment="0" applyProtection="0">
      <alignment vertical="center"/>
    </xf>
    <xf numFmtId="2" fontId="48" fillId="34" borderId="167" applyProtection="0">
      <alignment horizontal="right"/>
    </xf>
    <xf numFmtId="2" fontId="49" fillId="32" borderId="200" applyProtection="0"/>
    <xf numFmtId="2" fontId="48" fillId="36" borderId="167" applyProtection="0">
      <alignment horizontal="center"/>
    </xf>
    <xf numFmtId="0" fontId="80" fillId="0" borderId="114" applyNumberFormat="0" applyFill="0" applyAlignment="0" applyProtection="0"/>
    <xf numFmtId="0" fontId="46" fillId="14" borderId="199" applyNumberFormat="0" applyAlignment="0" applyProtection="0">
      <alignment vertical="center"/>
    </xf>
    <xf numFmtId="0" fontId="74" fillId="7" borderId="115" applyNumberFormat="0" applyAlignment="0" applyProtection="0">
      <alignment vertical="center"/>
    </xf>
    <xf numFmtId="0" fontId="39" fillId="7" borderId="194" applyNumberFormat="0" applyAlignment="0" applyProtection="0">
      <alignment vertical="center"/>
    </xf>
    <xf numFmtId="2" fontId="49" fillId="32" borderId="167" applyProtection="0"/>
    <xf numFmtId="0" fontId="63" fillId="14" borderId="115" applyNumberFormat="0" applyAlignment="0" applyProtection="0">
      <alignment vertical="center"/>
    </xf>
    <xf numFmtId="0" fontId="58" fillId="0" borderId="113" applyNumberFormat="0" applyFill="0" applyAlignment="0" applyProtection="0">
      <alignment vertical="center"/>
    </xf>
    <xf numFmtId="0" fontId="12" fillId="9" borderId="196" applyNumberFormat="0" applyFon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46" fillId="14" borderId="111" applyNumberForma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58" fillId="0" borderId="201" applyNumberFormat="0" applyFill="0" applyAlignment="0" applyProtection="0">
      <alignment vertical="center"/>
    </xf>
    <xf numFmtId="0" fontId="63" fillId="14" borderId="115" applyNumberFormat="0" applyAlignment="0" applyProtection="0">
      <alignment vertical="center"/>
    </xf>
    <xf numFmtId="0" fontId="75" fillId="8" borderId="190" applyNumberFormat="0" applyAlignment="0" applyProtection="0">
      <alignment vertical="center"/>
    </xf>
    <xf numFmtId="0" fontId="74" fillId="7" borderId="194" applyNumberFormat="0" applyAlignment="0" applyProtection="0">
      <alignment vertical="center"/>
    </xf>
    <xf numFmtId="0" fontId="27" fillId="14" borderId="115" applyNumberFormat="0" applyAlignment="0" applyProtection="0">
      <alignment vertical="center"/>
    </xf>
    <xf numFmtId="0" fontId="63" fillId="14" borderId="115"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39" fillId="7" borderId="194"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27" fillId="14" borderId="115" applyNumberFormat="0" applyAlignment="0" applyProtection="0">
      <alignment vertical="center"/>
    </xf>
    <xf numFmtId="0" fontId="58" fillId="0" borderId="113" applyNumberFormat="0" applyFill="0" applyAlignment="0" applyProtection="0">
      <alignment vertical="center"/>
    </xf>
    <xf numFmtId="14" fontId="49" fillId="35" borderId="167" applyProtection="0">
      <alignment horizontal="left"/>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75" fillId="14" borderId="111" applyNumberFormat="0" applyAlignment="0" applyProtection="0">
      <alignment vertical="center"/>
    </xf>
    <xf numFmtId="0" fontId="12" fillId="9" borderId="117" applyNumberFormat="0" applyFont="0" applyAlignment="0" applyProtection="0"/>
    <xf numFmtId="14" fontId="49" fillId="35" borderId="167" applyProtection="0">
      <alignment horizontal="left"/>
    </xf>
    <xf numFmtId="0" fontId="63" fillId="14" borderId="115" applyNumberFormat="0" applyAlignment="0" applyProtection="0">
      <alignment vertical="center"/>
    </xf>
    <xf numFmtId="2" fontId="48" fillId="36" borderId="167" applyProtection="0"/>
    <xf numFmtId="0" fontId="54" fillId="0" borderId="113"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10" fontId="33" fillId="28" borderId="100" applyNumberFormat="0" applyBorder="0" applyAlignment="0" applyProtection="0"/>
    <xf numFmtId="10" fontId="33" fillId="28" borderId="100" applyNumberFormat="0" applyBorder="0" applyAlignment="0" applyProtection="0"/>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27" fillId="14" borderId="115" applyNumberFormat="0" applyAlignment="0" applyProtection="0">
      <alignment vertical="center"/>
    </xf>
    <xf numFmtId="0" fontId="14" fillId="31" borderId="117" applyNumberFormat="0" applyAlignment="0" applyProtection="0"/>
    <xf numFmtId="0" fontId="63" fillId="14" borderId="204" applyNumberFormat="0" applyAlignment="0" applyProtection="0">
      <alignment vertical="center"/>
    </xf>
    <xf numFmtId="2" fontId="52" fillId="34" borderId="167" applyProtection="0"/>
    <xf numFmtId="0" fontId="27" fillId="14" borderId="115" applyNumberFormat="0" applyAlignment="0" applyProtection="0">
      <alignment vertical="center"/>
    </xf>
    <xf numFmtId="0" fontId="63"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75" fillId="14" borderId="190" applyNumberFormat="0" applyAlignment="0" applyProtection="0">
      <alignment vertical="center"/>
    </xf>
    <xf numFmtId="0" fontId="58" fillId="0" borderId="113" applyNumberFormat="0" applyFill="0" applyAlignment="0" applyProtection="0">
      <alignment vertical="center"/>
    </xf>
    <xf numFmtId="2" fontId="47" fillId="33" borderId="167" applyProtection="0">
      <alignment horizontal="right"/>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11" applyNumberFormat="0" applyAlignment="0" applyProtection="0">
      <alignment vertical="center"/>
    </xf>
    <xf numFmtId="0" fontId="63" fillId="14" borderId="115" applyNumberFormat="0" applyAlignment="0" applyProtection="0">
      <alignment vertical="center"/>
    </xf>
    <xf numFmtId="0" fontId="80" fillId="0" borderId="114" applyNumberFormat="0" applyFill="0" applyAlignment="0" applyProtection="0"/>
    <xf numFmtId="0" fontId="12" fillId="9" borderId="117" applyNumberFormat="0" applyFont="0" applyAlignment="0" applyProtection="0">
      <alignment vertical="center"/>
    </xf>
    <xf numFmtId="2" fontId="48" fillId="34" borderId="167" applyProtection="0">
      <alignment horizontal="right"/>
    </xf>
    <xf numFmtId="2" fontId="52" fillId="34" borderId="167" applyProtection="0"/>
    <xf numFmtId="0" fontId="63" fillId="14" borderId="115" applyNumberFormat="0" applyAlignment="0" applyProtection="0">
      <alignment vertical="center"/>
    </xf>
    <xf numFmtId="0" fontId="74" fillId="7" borderId="115" applyNumberFormat="0" applyAlignment="0" applyProtection="0">
      <alignment vertical="center"/>
    </xf>
    <xf numFmtId="2" fontId="52" fillId="34" borderId="200" applyProtection="0">
      <alignment horizontal="center"/>
    </xf>
    <xf numFmtId="0" fontId="75" fillId="14" borderId="199" applyNumberFormat="0" applyAlignment="0" applyProtection="0">
      <alignment vertical="center"/>
    </xf>
    <xf numFmtId="0" fontId="12" fillId="9" borderId="198" applyNumberFormat="0" applyFont="0" applyAlignment="0" applyProtection="0"/>
    <xf numFmtId="0" fontId="50" fillId="32" borderId="167" applyNumberFormat="0" applyProtection="0">
      <alignment horizontal="left"/>
    </xf>
    <xf numFmtId="0" fontId="63" fillId="14" borderId="115" applyNumberFormat="0" applyAlignment="0" applyProtection="0">
      <alignment vertical="center"/>
    </xf>
    <xf numFmtId="0" fontId="58" fillId="0" borderId="209" applyNumberFormat="0" applyFill="0" applyAlignment="0" applyProtection="0">
      <alignment vertical="center"/>
    </xf>
    <xf numFmtId="2" fontId="48" fillId="36" borderId="167" applyProtection="0">
      <alignment horizontal="center"/>
    </xf>
    <xf numFmtId="0" fontId="46" fillId="14" borderId="190" applyNumberFormat="0" applyAlignment="0" applyProtection="0">
      <alignment vertical="center"/>
    </xf>
    <xf numFmtId="0" fontId="63" fillId="14" borderId="115" applyNumberFormat="0" applyAlignment="0" applyProtection="0">
      <alignment vertical="center"/>
    </xf>
    <xf numFmtId="0" fontId="47" fillId="32" borderId="167" applyNumberFormat="0" applyAlignment="0" applyProtection="0"/>
    <xf numFmtId="0" fontId="58" fillId="0" borderId="201" applyNumberFormat="0" applyFill="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58" fillId="0" borderId="113" applyNumberFormat="0" applyFill="0" applyAlignment="0" applyProtection="0">
      <alignment vertical="center"/>
    </xf>
    <xf numFmtId="0" fontId="63" fillId="14" borderId="181"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2" fontId="48" fillId="36" borderId="167" applyProtection="0"/>
    <xf numFmtId="0" fontId="58" fillId="0" borderId="113" applyNumberFormat="0" applyFill="0" applyAlignment="0" applyProtection="0">
      <alignment vertical="center"/>
    </xf>
    <xf numFmtId="0" fontId="35" fillId="0" borderId="189">
      <alignment horizontal="left" vertical="center"/>
    </xf>
    <xf numFmtId="0" fontId="35" fillId="0" borderId="189">
      <alignment horizontal="lef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46" fillId="14" borderId="19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62" fillId="8" borderId="194" applyNumberFormat="0" applyAlignment="0" applyProtection="0"/>
    <xf numFmtId="0" fontId="12" fillId="9" borderId="196" applyNumberFormat="0" applyFont="0" applyAlignment="0" applyProtection="0"/>
    <xf numFmtId="0" fontId="12" fillId="9" borderId="117" applyNumberFormat="0" applyFont="0" applyAlignment="0" applyProtection="0">
      <alignment vertical="center"/>
    </xf>
    <xf numFmtId="0" fontId="58" fillId="0" borderId="192"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2" fontId="52" fillId="34" borderId="167" applyProtection="0">
      <alignment horizontal="center"/>
    </xf>
    <xf numFmtId="2" fontId="48" fillId="36" borderId="167" applyProtection="0"/>
    <xf numFmtId="2" fontId="48" fillId="36" borderId="167" applyProtection="0">
      <alignment horizontal="center"/>
    </xf>
    <xf numFmtId="2" fontId="49" fillId="32" borderId="167" applyProtection="0"/>
    <xf numFmtId="2" fontId="48" fillId="36" borderId="167" applyProtection="0"/>
    <xf numFmtId="2" fontId="48" fillId="36" borderId="167" applyProtection="0"/>
    <xf numFmtId="2" fontId="48" fillId="33" borderId="167" applyProtection="0"/>
    <xf numFmtId="14" fontId="49" fillId="35" borderId="167" applyProtection="0">
      <alignment horizontal="left"/>
    </xf>
    <xf numFmtId="0" fontId="50" fillId="32" borderId="167" applyNumberFormat="0" applyProtection="0">
      <alignment horizontal="left"/>
    </xf>
    <xf numFmtId="0" fontId="50" fillId="32" borderId="167" applyNumberFormat="0" applyProtection="0">
      <alignment horizontal="left"/>
    </xf>
    <xf numFmtId="14" fontId="49" fillId="35" borderId="167" applyProtection="0">
      <alignment horizontal="left"/>
    </xf>
    <xf numFmtId="2" fontId="47" fillId="33" borderId="167" applyProtection="0">
      <alignment horizontal="right"/>
    </xf>
    <xf numFmtId="14" fontId="49" fillId="35" borderId="167" applyProtection="0">
      <alignment horizontal="right"/>
    </xf>
    <xf numFmtId="14" fontId="49" fillId="35" borderId="167" applyProtection="0">
      <alignment horizontal="right"/>
    </xf>
    <xf numFmtId="2" fontId="48" fillId="34" borderId="167" applyProtection="0">
      <alignment horizontal="right"/>
    </xf>
    <xf numFmtId="0" fontId="14" fillId="31" borderId="117" applyNumberFormat="0" applyAlignment="0" applyProtection="0"/>
    <xf numFmtId="0" fontId="62" fillId="8" borderId="181" applyNumberFormat="0" applyAlignment="0" applyProtection="0"/>
    <xf numFmtId="0" fontId="14" fillId="31" borderId="117" applyNumberFormat="0" applyAlignment="0" applyProtection="0"/>
    <xf numFmtId="2" fontId="48" fillId="36" borderId="191" applyProtection="0">
      <alignment horizontal="center"/>
    </xf>
    <xf numFmtId="0" fontId="58" fillId="0" borderId="114" applyNumberFormat="0" applyFill="0" applyAlignment="0" applyProtection="0">
      <alignment vertical="center"/>
    </xf>
    <xf numFmtId="0" fontId="12" fillId="9" borderId="117" applyNumberFormat="0" applyFont="0" applyAlignment="0" applyProtection="0">
      <alignment vertical="center"/>
    </xf>
    <xf numFmtId="0" fontId="54" fillId="0" borderId="192" applyNumberFormat="0" applyFill="0" applyAlignment="0" applyProtection="0">
      <alignment vertical="center"/>
    </xf>
    <xf numFmtId="2" fontId="48" fillId="36" borderId="191" applyProtection="0"/>
    <xf numFmtId="2" fontId="52" fillId="34" borderId="191" applyProtection="0">
      <alignment horizontal="center"/>
    </xf>
    <xf numFmtId="2" fontId="48" fillId="36" borderId="191" applyProtection="0">
      <alignment horizontal="center"/>
    </xf>
    <xf numFmtId="2" fontId="52" fillId="34" borderId="191" applyProtection="0"/>
    <xf numFmtId="2" fontId="49" fillId="32" borderId="191" applyProtection="0"/>
    <xf numFmtId="0" fontId="12" fillId="9" borderId="117" applyNumberFormat="0" applyFont="0" applyAlignment="0" applyProtection="0">
      <alignment vertical="center"/>
    </xf>
    <xf numFmtId="0" fontId="62" fillId="8" borderId="194" applyNumberFormat="0" applyAlignment="0" applyProtection="0"/>
    <xf numFmtId="0" fontId="63" fillId="8" borderId="194" applyNumberFormat="0" applyAlignment="0" applyProtection="0">
      <alignment vertical="center"/>
    </xf>
    <xf numFmtId="0" fontId="63" fillId="14" borderId="194" applyNumberFormat="0" applyAlignment="0" applyProtection="0">
      <alignment vertical="center"/>
    </xf>
    <xf numFmtId="0" fontId="12" fillId="9" borderId="196" applyNumberFormat="0" applyFont="0" applyAlignment="0" applyProtection="0"/>
    <xf numFmtId="0" fontId="12" fillId="9" borderId="117" applyNumberFormat="0" applyFont="0" applyAlignment="0" applyProtection="0">
      <alignment vertical="center"/>
    </xf>
    <xf numFmtId="0" fontId="14" fillId="31" borderId="196"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96" applyNumberFormat="0" applyFont="0" applyAlignment="0" applyProtection="0">
      <alignment vertical="center"/>
    </xf>
    <xf numFmtId="2" fontId="49" fillId="32" borderId="191" applyProtection="0"/>
    <xf numFmtId="2" fontId="47" fillId="33" borderId="191" applyProtection="0">
      <alignment horizontal="right"/>
    </xf>
    <xf numFmtId="2" fontId="48" fillId="34" borderId="191" applyProtection="0">
      <alignment horizontal="right"/>
    </xf>
    <xf numFmtId="2" fontId="48" fillId="34" borderId="191" applyProtection="0">
      <alignment horizontal="right"/>
    </xf>
    <xf numFmtId="0" fontId="46" fillId="14" borderId="190" applyNumberFormat="0" applyAlignment="0" applyProtection="0">
      <alignment vertical="center"/>
    </xf>
    <xf numFmtId="0" fontId="47" fillId="32" borderId="191" applyNumberFormat="0" applyAlignment="0" applyProtection="0"/>
    <xf numFmtId="0" fontId="47" fillId="32" borderId="191" applyNumberFormat="0" applyAlignment="0" applyProtection="0"/>
    <xf numFmtId="0" fontId="27" fillId="14" borderId="194" applyNumberFormat="0" applyAlignment="0" applyProtection="0">
      <alignment vertical="center"/>
    </xf>
    <xf numFmtId="0" fontId="14" fillId="31" borderId="196" applyNumberFormat="0" applyAlignment="0" applyProtection="0"/>
    <xf numFmtId="0" fontId="14" fillId="31" borderId="196" applyNumberFormat="0" applyAlignment="0" applyProtection="0"/>
    <xf numFmtId="0" fontId="14" fillId="31" borderId="196" applyNumberFormat="0" applyAlignment="0" applyProtection="0"/>
    <xf numFmtId="0" fontId="39" fillId="7" borderId="194" applyNumberFormat="0" applyAlignment="0" applyProtection="0">
      <alignment vertical="center"/>
    </xf>
    <xf numFmtId="0" fontId="39" fillId="7" borderId="194" applyNumberFormat="0" applyAlignment="0" applyProtection="0">
      <alignment vertical="center"/>
    </xf>
    <xf numFmtId="2" fontId="48" fillId="34" borderId="191" applyProtection="0">
      <alignment horizontal="right"/>
    </xf>
    <xf numFmtId="0" fontId="47" fillId="32" borderId="191"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0" fontId="47" fillId="32" borderId="191" applyNumberFormat="0" applyAlignment="0" applyProtection="0"/>
    <xf numFmtId="2" fontId="47" fillId="33" borderId="191" applyProtection="0">
      <alignment horizontal="right"/>
    </xf>
    <xf numFmtId="14" fontId="49" fillId="35" borderId="191" applyProtection="0">
      <alignment horizontal="lef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left"/>
    </xf>
    <xf numFmtId="2" fontId="48" fillId="33" borderId="191" applyProtection="0"/>
    <xf numFmtId="2" fontId="49" fillId="32" borderId="191" applyProtection="0"/>
    <xf numFmtId="0" fontId="50" fillId="32" borderId="191" applyNumberFormat="0" applyProtection="0">
      <alignment horizontal="left"/>
    </xf>
    <xf numFmtId="0" fontId="50" fillId="32" borderId="191" applyNumberFormat="0" applyProtection="0">
      <alignment horizontal="left"/>
    </xf>
    <xf numFmtId="2" fontId="49" fillId="32" borderId="191" applyProtection="0"/>
    <xf numFmtId="2" fontId="49" fillId="32" borderId="191" applyProtection="0"/>
    <xf numFmtId="2" fontId="48" fillId="36" borderId="191" applyProtection="0">
      <alignment horizontal="center"/>
    </xf>
    <xf numFmtId="2" fontId="52" fillId="34" borderId="191" applyProtection="0"/>
    <xf numFmtId="2" fontId="48" fillId="36" borderId="191" applyProtection="0"/>
    <xf numFmtId="2" fontId="48" fillId="36" borderId="191" applyProtection="0"/>
    <xf numFmtId="2" fontId="52" fillId="34" borderId="191" applyProtection="0">
      <alignment horizontal="center"/>
    </xf>
    <xf numFmtId="2" fontId="52" fillId="34" borderId="191" applyProtection="0">
      <alignment horizontal="center"/>
    </xf>
    <xf numFmtId="0" fontId="58" fillId="0" borderId="192" applyNumberFormat="0" applyFill="0" applyAlignment="0" applyProtection="0">
      <alignment vertical="center"/>
    </xf>
    <xf numFmtId="0" fontId="63" fillId="14" borderId="115" applyNumberFormat="0" applyAlignment="0" applyProtection="0">
      <alignment vertical="center"/>
    </xf>
    <xf numFmtId="0" fontId="54" fillId="0" borderId="192" applyNumberFormat="0" applyFill="0" applyAlignment="0" applyProtection="0">
      <alignment vertical="center"/>
    </xf>
    <xf numFmtId="0" fontId="54" fillId="0" borderId="192" applyNumberFormat="0" applyFill="0" applyAlignment="0" applyProtection="0">
      <alignment vertical="center"/>
    </xf>
    <xf numFmtId="0" fontId="39" fillId="7" borderId="194" applyNumberFormat="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3"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2" fontId="47" fillId="33" borderId="191" applyProtection="0">
      <alignment horizontal="right"/>
    </xf>
    <xf numFmtId="2" fontId="48" fillId="34" borderId="191" applyProtection="0">
      <alignment horizontal="right"/>
    </xf>
    <xf numFmtId="0" fontId="12" fillId="9" borderId="196" applyNumberFormat="0" applyFont="0" applyAlignment="0" applyProtection="0">
      <alignment vertical="center"/>
    </xf>
    <xf numFmtId="0" fontId="47" fillId="32" borderId="191" applyNumberFormat="0" applyAlignment="0" applyProtection="0"/>
    <xf numFmtId="0" fontId="46" fillId="14" borderId="190" applyNumberFormat="0" applyAlignment="0" applyProtection="0">
      <alignment vertical="center"/>
    </xf>
    <xf numFmtId="0" fontId="27" fillId="14" borderId="194" applyNumberFormat="0" applyAlignment="0" applyProtection="0">
      <alignment vertical="center"/>
    </xf>
    <xf numFmtId="0" fontId="39" fillId="7" borderId="194" applyNumberFormat="0" applyAlignment="0" applyProtection="0">
      <alignment vertical="center"/>
    </xf>
    <xf numFmtId="0" fontId="14" fillId="31" borderId="196" applyNumberFormat="0" applyAlignment="0" applyProtection="0"/>
    <xf numFmtId="0" fontId="14" fillId="31" borderId="196" applyNumberFormat="0" applyAlignment="0" applyProtection="0"/>
    <xf numFmtId="10" fontId="33" fillId="28" borderId="195" applyNumberFormat="0" applyBorder="0" applyAlignment="0" applyProtection="0"/>
    <xf numFmtId="0" fontId="27" fillId="14" borderId="194" applyNumberFormat="0" applyAlignment="0" applyProtection="0">
      <alignment vertical="center"/>
    </xf>
    <xf numFmtId="2" fontId="48" fillId="34" borderId="191" applyProtection="0">
      <alignment horizontal="right"/>
    </xf>
    <xf numFmtId="0" fontId="47" fillId="32" borderId="191" applyNumberFormat="0" applyAlignment="0" applyProtection="0"/>
    <xf numFmtId="0" fontId="46" fillId="14" borderId="190" applyNumberFormat="0" applyAlignment="0" applyProtection="0">
      <alignment vertical="center"/>
    </xf>
    <xf numFmtId="0" fontId="47" fillId="32" borderId="191" applyNumberFormat="0" applyAlignment="0" applyProtection="0"/>
    <xf numFmtId="2" fontId="47" fillId="33" borderId="191" applyProtection="0">
      <alignment horizontal="right"/>
    </xf>
    <xf numFmtId="2" fontId="47" fillId="33" borderId="191" applyProtection="0">
      <alignment horizontal="right"/>
    </xf>
    <xf numFmtId="0" fontId="12" fillId="9" borderId="117" applyNumberFormat="0" applyFont="0" applyAlignment="0" applyProtection="0">
      <alignment vertical="center"/>
    </xf>
    <xf numFmtId="0" fontId="62" fillId="8" borderId="194" applyNumberFormat="0" applyAlignment="0" applyProtection="0"/>
    <xf numFmtId="0" fontId="63" fillId="8" borderId="194" applyNumberFormat="0" applyAlignment="0" applyProtection="0">
      <alignment vertical="center"/>
    </xf>
    <xf numFmtId="0" fontId="63" fillId="14" borderId="194" applyNumberFormat="0" applyAlignment="0" applyProtection="0">
      <alignment vertical="center"/>
    </xf>
    <xf numFmtId="0" fontId="12" fillId="9" borderId="196" applyNumberFormat="0" applyFont="0" applyAlignment="0" applyProtection="0"/>
    <xf numFmtId="0" fontId="12" fillId="9" borderId="117" applyNumberFormat="0" applyFont="0" applyAlignment="0" applyProtection="0">
      <alignment vertical="center"/>
    </xf>
    <xf numFmtId="14" fontId="49" fillId="35" borderId="191" applyProtection="0">
      <alignment horizontal="lef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2" fontId="48" fillId="33" borderId="191" applyProtection="0"/>
    <xf numFmtId="2" fontId="49" fillId="32" borderId="191" applyProtection="0"/>
    <xf numFmtId="2" fontId="49" fillId="32" borderId="191" applyProtection="0"/>
    <xf numFmtId="2" fontId="52" fillId="34" borderId="191" applyProtection="0"/>
    <xf numFmtId="2" fontId="48" fillId="36" borderId="191" applyProtection="0"/>
    <xf numFmtId="2" fontId="48" fillId="36" borderId="191" applyProtection="0">
      <alignment horizontal="center"/>
    </xf>
    <xf numFmtId="0" fontId="58" fillId="0" borderId="193" applyNumberFormat="0" applyFill="0" applyAlignment="0" applyProtection="0">
      <alignment vertical="center"/>
    </xf>
    <xf numFmtId="0" fontId="39" fillId="7" borderId="194" applyNumberFormat="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2" fontId="47" fillId="33" borderId="191" applyProtection="0">
      <alignment horizontal="right"/>
    </xf>
    <xf numFmtId="2" fontId="48" fillId="34" borderId="191" applyProtection="0">
      <alignment horizontal="right"/>
    </xf>
    <xf numFmtId="2" fontId="48" fillId="34" borderId="191" applyProtection="0">
      <alignment horizontal="right"/>
    </xf>
    <xf numFmtId="0" fontId="46" fillId="14" borderId="190" applyNumberFormat="0" applyAlignment="0" applyProtection="0">
      <alignment vertical="center"/>
    </xf>
    <xf numFmtId="0" fontId="47" fillId="32" borderId="191" applyNumberFormat="0" applyAlignment="0" applyProtection="0"/>
    <xf numFmtId="0" fontId="47" fillId="32" borderId="191" applyNumberFormat="0" applyAlignment="0" applyProtection="0"/>
    <xf numFmtId="0" fontId="27" fillId="14" borderId="194" applyNumberFormat="0" applyAlignment="0" applyProtection="0">
      <alignment vertical="center"/>
    </xf>
    <xf numFmtId="0" fontId="39" fillId="7" borderId="194" applyNumberFormat="0" applyAlignment="0" applyProtection="0">
      <alignment vertical="center"/>
    </xf>
    <xf numFmtId="0" fontId="14" fillId="31" borderId="196" applyNumberFormat="0" applyAlignment="0" applyProtection="0"/>
    <xf numFmtId="0" fontId="14" fillId="31" borderId="196" applyNumberFormat="0" applyAlignment="0" applyProtection="0"/>
    <xf numFmtId="0" fontId="39" fillId="7" borderId="194" applyNumberFormat="0" applyAlignment="0" applyProtection="0">
      <alignment vertical="center"/>
    </xf>
    <xf numFmtId="0" fontId="62" fillId="8" borderId="115" applyNumberFormat="0" applyAlignment="0" applyProtection="0"/>
    <xf numFmtId="2" fontId="48" fillId="34" borderId="191" applyProtection="0">
      <alignment horizontal="right"/>
    </xf>
    <xf numFmtId="0" fontId="47" fillId="32" borderId="191"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2" fontId="47" fillId="33" borderId="191" applyProtection="0">
      <alignment horizontal="right"/>
    </xf>
    <xf numFmtId="2" fontId="47" fillId="33" borderId="191" applyProtection="0">
      <alignment horizontal="right"/>
    </xf>
    <xf numFmtId="14" fontId="49" fillId="35" borderId="191" applyProtection="0">
      <alignment horizontal="left"/>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left"/>
    </xf>
    <xf numFmtId="14" fontId="49" fillId="35" borderId="191" applyProtection="0">
      <alignment horizontal="left"/>
    </xf>
    <xf numFmtId="2" fontId="48" fillId="33" borderId="191" applyProtection="0"/>
    <xf numFmtId="2" fontId="49" fillId="32" borderId="191" applyProtection="0"/>
    <xf numFmtId="0" fontId="50" fillId="32" borderId="191" applyNumberFormat="0" applyProtection="0">
      <alignment horizontal="left"/>
    </xf>
    <xf numFmtId="0" fontId="50" fillId="32" borderId="191" applyNumberFormat="0" applyProtection="0">
      <alignment horizontal="left"/>
    </xf>
    <xf numFmtId="2" fontId="49" fillId="32" borderId="191" applyProtection="0"/>
    <xf numFmtId="2" fontId="49" fillId="32" borderId="191"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2" fontId="48" fillId="36" borderId="191" applyProtection="0">
      <alignment horizontal="center"/>
    </xf>
    <xf numFmtId="2" fontId="52" fillId="34" borderId="191" applyProtection="0"/>
    <xf numFmtId="2" fontId="48" fillId="36" borderId="191" applyProtection="0"/>
    <xf numFmtId="2" fontId="48" fillId="36" borderId="191" applyProtection="0"/>
    <xf numFmtId="2" fontId="52" fillId="34" borderId="191" applyProtection="0">
      <alignment horizontal="center"/>
    </xf>
    <xf numFmtId="2" fontId="52" fillId="34" borderId="191" applyProtection="0">
      <alignment horizontal="center"/>
    </xf>
    <xf numFmtId="0" fontId="58" fillId="0" borderId="193" applyNumberFormat="0" applyFill="0" applyAlignment="0" applyProtection="0">
      <alignment vertical="center"/>
    </xf>
    <xf numFmtId="0" fontId="62" fillId="8" borderId="115" applyNumberFormat="0" applyAlignment="0" applyProtection="0"/>
    <xf numFmtId="0" fontId="54" fillId="0" borderId="192" applyNumberFormat="0" applyFill="0" applyAlignment="0" applyProtection="0">
      <alignment vertical="center"/>
    </xf>
    <xf numFmtId="0" fontId="27" fillId="14" borderId="194" applyNumberFormat="0" applyAlignment="0" applyProtection="0">
      <alignment vertical="center"/>
    </xf>
    <xf numFmtId="0" fontId="39" fillId="7" borderId="194" applyNumberFormat="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2" fontId="47" fillId="33" borderId="191" applyProtection="0">
      <alignment horizontal="right"/>
    </xf>
    <xf numFmtId="0" fontId="58" fillId="0" borderId="192" applyNumberFormat="0" applyFill="0" applyAlignment="0" applyProtection="0">
      <alignment vertical="center"/>
    </xf>
    <xf numFmtId="0" fontId="14" fillId="31" borderId="196" applyNumberFormat="0" applyAlignment="0" applyProtection="0"/>
    <xf numFmtId="0" fontId="12" fillId="9" borderId="196" applyNumberFormat="0" applyFont="0" applyAlignment="0" applyProtection="0">
      <alignment vertical="center"/>
    </xf>
    <xf numFmtId="0" fontId="14" fillId="31" borderId="196" applyNumberFormat="0" applyAlignment="0" applyProtection="0"/>
    <xf numFmtId="2" fontId="49" fillId="32" borderId="191" applyProtection="0"/>
    <xf numFmtId="2" fontId="52" fillId="34" borderId="191" applyProtection="0"/>
    <xf numFmtId="0" fontId="46" fillId="14" borderId="111" applyNumberFormat="0" applyAlignment="0" applyProtection="0">
      <alignment vertical="center"/>
    </xf>
    <xf numFmtId="2" fontId="52" fillId="34" borderId="191" applyProtection="0">
      <alignment horizontal="center"/>
    </xf>
    <xf numFmtId="2" fontId="52" fillId="34" borderId="191" applyProtection="0"/>
    <xf numFmtId="0" fontId="12" fillId="9" borderId="117" applyNumberFormat="0" applyFon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54" fillId="0" borderId="192" applyNumberFormat="0" applyFill="0" applyAlignment="0" applyProtection="0">
      <alignment vertical="center"/>
    </xf>
    <xf numFmtId="0" fontId="12" fillId="9" borderId="117" applyNumberFormat="0" applyFont="0" applyAlignment="0" applyProtection="0">
      <alignment vertical="center"/>
    </xf>
    <xf numFmtId="0" fontId="47" fillId="32" borderId="167" applyNumberFormat="0" applyAlignment="0" applyProtection="0"/>
    <xf numFmtId="0" fontId="14" fillId="31" borderId="117" applyNumberFormat="0" applyAlignment="0" applyProtection="0"/>
    <xf numFmtId="2" fontId="48" fillId="34" borderId="167" applyProtection="0">
      <alignment horizontal="right"/>
    </xf>
    <xf numFmtId="14" fontId="49" fillId="35" borderId="167" applyProtection="0">
      <alignment horizontal="right"/>
    </xf>
    <xf numFmtId="14" fontId="49" fillId="35" borderId="167" applyProtection="0">
      <alignment horizontal="right"/>
    </xf>
    <xf numFmtId="2" fontId="47" fillId="33" borderId="167" applyProtection="0">
      <alignment horizontal="right"/>
    </xf>
    <xf numFmtId="14" fontId="49" fillId="35" borderId="167" applyProtection="0">
      <alignment horizontal="left"/>
    </xf>
    <xf numFmtId="2" fontId="49" fillId="32" borderId="167" applyProtection="0"/>
    <xf numFmtId="0" fontId="50" fillId="32" borderId="167" applyNumberFormat="0" applyProtection="0">
      <alignment horizontal="left"/>
    </xf>
    <xf numFmtId="14" fontId="49" fillId="35" borderId="167" applyProtection="0">
      <alignment horizontal="left"/>
    </xf>
    <xf numFmtId="2" fontId="48" fillId="33" borderId="167" applyProtection="0"/>
    <xf numFmtId="2" fontId="52" fillId="34" borderId="167" applyProtection="0"/>
    <xf numFmtId="2" fontId="48" fillId="36" borderId="167" applyProtection="0"/>
    <xf numFmtId="2" fontId="49" fillId="32" borderId="167" applyProtection="0"/>
    <xf numFmtId="2" fontId="48" fillId="36" borderId="167" applyProtection="0">
      <alignment horizontal="center"/>
    </xf>
    <xf numFmtId="0" fontId="58" fillId="0" borderId="192" applyNumberFormat="0" applyFill="0" applyAlignment="0" applyProtection="0">
      <alignment vertical="center"/>
    </xf>
    <xf numFmtId="2" fontId="48" fillId="34" borderId="167" applyProtection="0">
      <alignment horizontal="right"/>
    </xf>
    <xf numFmtId="2" fontId="52" fillId="34" borderId="167" applyProtection="0">
      <alignment horizont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2" fontId="48" fillId="36" borderId="167" applyProtection="0">
      <alignment horizontal="center"/>
    </xf>
    <xf numFmtId="0" fontId="58" fillId="0" borderId="192" applyNumberFormat="0" applyFill="0" applyAlignment="0" applyProtection="0">
      <alignment vertical="center"/>
    </xf>
    <xf numFmtId="14" fontId="49" fillId="35" borderId="167" applyProtection="0">
      <alignment horizontal="right"/>
    </xf>
    <xf numFmtId="0" fontId="50" fillId="32" borderId="167" applyNumberFormat="0" applyProtection="0">
      <alignment horizontal="left"/>
    </xf>
    <xf numFmtId="0" fontId="14" fillId="31" borderId="117" applyNumberFormat="0" applyAlignment="0" applyProtection="0"/>
    <xf numFmtId="0" fontId="14" fillId="31" borderId="117" applyNumberFormat="0" applyAlignment="0" applyProtection="0"/>
    <xf numFmtId="2" fontId="49" fillId="32" borderId="167" applyProtection="0"/>
    <xf numFmtId="10" fontId="33" fillId="28" borderId="164" applyNumberFormat="0" applyBorder="0" applyAlignment="0" applyProtection="0"/>
    <xf numFmtId="0" fontId="63" fillId="14" borderId="115" applyNumberFormat="0" applyAlignment="0" applyProtection="0">
      <alignment vertical="center"/>
    </xf>
    <xf numFmtId="2" fontId="49" fillId="32" borderId="167" applyProtection="0"/>
    <xf numFmtId="0" fontId="12" fillId="9" borderId="117" applyNumberFormat="0" applyFont="0" applyAlignment="0" applyProtection="0">
      <alignment vertical="center"/>
    </xf>
    <xf numFmtId="14" fontId="49" fillId="35" borderId="167" applyProtection="0">
      <alignment horizontal="left"/>
    </xf>
    <xf numFmtId="0" fontId="12" fillId="9" borderId="117" applyNumberFormat="0" applyFont="0" applyAlignment="0" applyProtection="0">
      <alignment vertical="center"/>
    </xf>
    <xf numFmtId="0" fontId="12" fillId="9" borderId="196" applyNumberFormat="0" applyFont="0" applyAlignment="0" applyProtection="0">
      <alignment vertical="center"/>
    </xf>
    <xf numFmtId="0" fontId="74" fillId="7" borderId="181" applyNumberFormat="0" applyAlignment="0" applyProtection="0">
      <alignment vertical="center"/>
    </xf>
    <xf numFmtId="0" fontId="27" fillId="14" borderId="115" applyNumberFormat="0" applyAlignment="0" applyProtection="0">
      <alignment vertical="center"/>
    </xf>
    <xf numFmtId="0" fontId="50" fillId="32" borderId="167" applyNumberFormat="0" applyProtection="0">
      <alignment horizontal="left"/>
    </xf>
    <xf numFmtId="0" fontId="74" fillId="7" borderId="115" applyNumberFormat="0" applyAlignment="0" applyProtection="0">
      <alignment vertical="center"/>
    </xf>
    <xf numFmtId="14" fontId="49" fillId="35" borderId="167" applyProtection="0">
      <alignment horizontal="left"/>
    </xf>
    <xf numFmtId="0" fontId="12" fillId="9" borderId="117" applyNumberFormat="0" applyFont="0" applyAlignment="0" applyProtection="0"/>
    <xf numFmtId="0" fontId="75" fillId="14" borderId="190" applyNumberFormat="0" applyAlignment="0" applyProtection="0">
      <alignment vertical="center"/>
    </xf>
    <xf numFmtId="0" fontId="12" fillId="9" borderId="117" applyNumberFormat="0" applyFont="0" applyAlignment="0" applyProtection="0">
      <alignment vertical="center"/>
    </xf>
    <xf numFmtId="0" fontId="63" fillId="8" borderId="115" applyNumberFormat="0" applyAlignment="0" applyProtection="0">
      <alignment vertical="center"/>
    </xf>
    <xf numFmtId="0" fontId="75" fillId="14" borderId="190" applyNumberFormat="0" applyAlignment="0" applyProtection="0">
      <alignment vertical="center"/>
    </xf>
    <xf numFmtId="14" fontId="49" fillId="35" borderId="167" applyProtection="0">
      <alignment horizontal="left"/>
    </xf>
    <xf numFmtId="0" fontId="50" fillId="32" borderId="167" applyNumberFormat="0" applyProtection="0">
      <alignment horizontal="left"/>
    </xf>
    <xf numFmtId="2" fontId="52" fillId="34" borderId="167" applyProtection="0">
      <alignment horizontal="center"/>
    </xf>
    <xf numFmtId="0" fontId="12" fillId="9" borderId="117" applyNumberFormat="0" applyFont="0" applyAlignment="0" applyProtection="0">
      <alignment vertical="center"/>
    </xf>
    <xf numFmtId="2" fontId="47" fillId="33" borderId="167" applyProtection="0">
      <alignment horizontal="right"/>
    </xf>
    <xf numFmtId="0" fontId="14" fillId="31" borderId="117" applyNumberFormat="0" applyAlignment="0" applyProtection="0"/>
    <xf numFmtId="0" fontId="58" fillId="0" borderId="201" applyNumberFormat="0" applyFill="0" applyAlignment="0" applyProtection="0">
      <alignment vertical="center"/>
    </xf>
    <xf numFmtId="2" fontId="49" fillId="32" borderId="167" applyProtection="0"/>
    <xf numFmtId="2" fontId="47" fillId="33" borderId="167" applyProtection="0">
      <alignment horizontal="right"/>
    </xf>
    <xf numFmtId="0" fontId="58" fillId="0" borderId="113" applyNumberFormat="0" applyFill="0" applyAlignment="0" applyProtection="0">
      <alignment vertical="center"/>
    </xf>
    <xf numFmtId="2" fontId="52" fillId="34" borderId="167" applyProtection="0">
      <alignment horizontal="center"/>
    </xf>
    <xf numFmtId="2" fontId="48" fillId="36" borderId="167" applyProtection="0">
      <alignment horizontal="center"/>
    </xf>
    <xf numFmtId="0" fontId="12" fillId="9" borderId="117" applyNumberFormat="0" applyFont="0" applyAlignment="0" applyProtection="0">
      <alignment vertical="center"/>
    </xf>
    <xf numFmtId="2" fontId="48" fillId="34" borderId="167" applyProtection="0">
      <alignment horizontal="right"/>
    </xf>
    <xf numFmtId="0" fontId="14" fillId="31" borderId="117" applyNumberFormat="0" applyAlignment="0" applyProtection="0"/>
    <xf numFmtId="0" fontId="58" fillId="0" borderId="113" applyNumberFormat="0" applyFill="0" applyAlignment="0" applyProtection="0">
      <alignment vertical="center"/>
    </xf>
    <xf numFmtId="2" fontId="47" fillId="33" borderId="167" applyProtection="0">
      <alignment horizontal="right"/>
    </xf>
    <xf numFmtId="0" fontId="12" fillId="9" borderId="117" applyNumberFormat="0" applyFont="0" applyAlignment="0" applyProtection="0">
      <alignment vertical="center"/>
    </xf>
    <xf numFmtId="2" fontId="48" fillId="36" borderId="167" applyProtection="0">
      <alignment horizontal="center"/>
    </xf>
    <xf numFmtId="2" fontId="52" fillId="34" borderId="167" applyProtection="0"/>
    <xf numFmtId="0" fontId="14" fillId="31" borderId="117" applyNumberFormat="0" applyAlignment="0" applyProtection="0"/>
    <xf numFmtId="0" fontId="58" fillId="0" borderId="201" applyNumberFormat="0" applyFill="0" applyAlignment="0" applyProtection="0">
      <alignment vertical="center"/>
    </xf>
    <xf numFmtId="0" fontId="75" fillId="14" borderId="190" applyNumberFormat="0" applyAlignment="0" applyProtection="0">
      <alignment vertical="center"/>
    </xf>
    <xf numFmtId="14" fontId="49" fillId="35" borderId="167" applyProtection="0">
      <alignment horizontal="right"/>
    </xf>
    <xf numFmtId="0" fontId="12" fillId="9" borderId="117" applyNumberFormat="0" applyFont="0" applyAlignment="0" applyProtection="0">
      <alignment vertical="center"/>
    </xf>
    <xf numFmtId="0" fontId="12" fillId="9" borderId="198" applyNumberFormat="0" applyFont="0" applyAlignment="0" applyProtection="0">
      <alignment vertical="center"/>
    </xf>
    <xf numFmtId="2" fontId="47" fillId="33" borderId="167" applyProtection="0">
      <alignment horizontal="right"/>
    </xf>
    <xf numFmtId="0" fontId="14" fillId="31" borderId="117" applyNumberFormat="0" applyAlignment="0" applyProtection="0"/>
    <xf numFmtId="2" fontId="48" fillId="36" borderId="167" applyProtection="0">
      <alignment horizontal="center"/>
    </xf>
    <xf numFmtId="0" fontId="12" fillId="9" borderId="117" applyNumberFormat="0" applyFon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58" fillId="0" borderId="114" applyNumberFormat="0" applyFill="0" applyAlignment="0" applyProtection="0">
      <alignment vertical="center"/>
    </xf>
    <xf numFmtId="0" fontId="58" fillId="0" borderId="201" applyNumberFormat="0" applyFill="0" applyAlignment="0" applyProtection="0">
      <alignment vertical="center"/>
    </xf>
    <xf numFmtId="0" fontId="12" fillId="9" borderId="117" applyNumberFormat="0" applyFont="0" applyAlignment="0" applyProtection="0">
      <alignment vertical="center"/>
    </xf>
    <xf numFmtId="2" fontId="48" fillId="33" borderId="167" applyProtection="0"/>
    <xf numFmtId="0" fontId="63" fillId="14" borderId="115" applyNumberFormat="0" applyAlignment="0" applyProtection="0">
      <alignment vertic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12" fillId="9" borderId="117" applyNumberFormat="0" applyFont="0" applyAlignment="0" applyProtection="0">
      <alignment vertical="center"/>
    </xf>
    <xf numFmtId="0" fontId="39" fillId="7" borderId="194" applyNumberFormat="0" applyAlignment="0" applyProtection="0">
      <alignment vertical="center"/>
    </xf>
    <xf numFmtId="0" fontId="74" fillId="7" borderId="115" applyNumberFormat="0" applyAlignment="0" applyProtection="0">
      <alignment vertical="center"/>
    </xf>
    <xf numFmtId="0" fontId="39" fillId="7" borderId="194" applyNumberFormat="0" applyAlignment="0" applyProtection="0">
      <alignment vertical="center"/>
    </xf>
    <xf numFmtId="0" fontId="39" fillId="7" borderId="194" applyNumberFormat="0" applyAlignment="0" applyProtection="0">
      <alignment vertical="center"/>
    </xf>
    <xf numFmtId="0" fontId="63" fillId="14" borderId="194" applyNumberFormat="0" applyAlignment="0" applyProtection="0">
      <alignment vertical="center"/>
    </xf>
    <xf numFmtId="0" fontId="63" fillId="8" borderId="194" applyNumberFormat="0" applyAlignment="0" applyProtection="0">
      <alignment vertical="center"/>
    </xf>
    <xf numFmtId="0" fontId="63" fillId="8" borderId="194" applyNumberFormat="0" applyAlignment="0" applyProtection="0">
      <alignment vertical="center"/>
    </xf>
    <xf numFmtId="0" fontId="63" fillId="8" borderId="194" applyNumberFormat="0" applyAlignment="0" applyProtection="0">
      <alignment vertical="center"/>
    </xf>
    <xf numFmtId="0" fontId="63" fillId="8" borderId="194" applyNumberFormat="0" applyAlignment="0" applyProtection="0">
      <alignment vertical="center"/>
    </xf>
    <xf numFmtId="0" fontId="63" fillId="14" borderId="194" applyNumberFormat="0" applyAlignment="0" applyProtection="0">
      <alignment vertical="center"/>
    </xf>
    <xf numFmtId="37" fontId="68" fillId="0" borderId="195">
      <alignment horizontal="justify" vertical="center" wrapText="1"/>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xf numFmtId="0" fontId="12" fillId="9" borderId="196" applyNumberFormat="0" applyFont="0" applyAlignment="0" applyProtection="0"/>
    <xf numFmtId="2" fontId="48" fillId="33" borderId="191" applyProtection="0"/>
    <xf numFmtId="14" fontId="49" fillId="35" borderId="191" applyProtection="0">
      <alignment horizontal="left"/>
    </xf>
    <xf numFmtId="0" fontId="14" fillId="31" borderId="196" applyNumberFormat="0" applyAlignment="0" applyProtection="0"/>
    <xf numFmtId="0" fontId="14" fillId="31" borderId="196" applyNumberFormat="0" applyAlignment="0" applyProtection="0"/>
    <xf numFmtId="0" fontId="58" fillId="0" borderId="192" applyNumberFormat="0" applyFill="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8"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2" fillId="8" borderId="194" applyNumberFormat="0" applyAlignment="0" applyProtection="0"/>
    <xf numFmtId="0" fontId="58" fillId="0" borderId="193" applyNumberFormat="0" applyFill="0" applyAlignment="0" applyProtection="0">
      <alignment vertical="center"/>
    </xf>
    <xf numFmtId="0" fontId="58" fillId="0" borderId="193" applyNumberFormat="0" applyFill="0" applyAlignment="0" applyProtection="0">
      <alignment vertical="center"/>
    </xf>
    <xf numFmtId="0" fontId="46" fillId="14" borderId="190" applyNumberFormat="0" applyAlignment="0" applyProtection="0">
      <alignment vertical="center"/>
    </xf>
    <xf numFmtId="0" fontId="39" fillId="7" borderId="194" applyNumberFormat="0" applyAlignment="0" applyProtection="0">
      <alignment vertical="center"/>
    </xf>
    <xf numFmtId="0" fontId="39" fillId="7" borderId="194" applyNumberFormat="0" applyAlignment="0" applyProtection="0">
      <alignment vertical="center"/>
    </xf>
    <xf numFmtId="0" fontId="39" fillId="7" borderId="194" applyNumberFormat="0" applyAlignment="0" applyProtection="0">
      <alignment vertical="center"/>
    </xf>
    <xf numFmtId="0" fontId="27" fillId="14" borderId="194" applyNumberFormat="0" applyAlignment="0" applyProtection="0">
      <alignment vertical="center"/>
    </xf>
    <xf numFmtId="0" fontId="80" fillId="0" borderId="193" applyNumberFormat="0" applyFill="0" applyAlignment="0" applyProtection="0"/>
    <xf numFmtId="0" fontId="80" fillId="0" borderId="193" applyNumberFormat="0" applyFill="0" applyAlignment="0" applyProtection="0"/>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8" borderId="194" applyNumberFormat="0" applyAlignment="0" applyProtection="0">
      <alignment vertical="center"/>
    </xf>
    <xf numFmtId="0" fontId="63" fillId="14" borderId="194" applyNumberFormat="0" applyAlignment="0" applyProtection="0">
      <alignment vertical="center"/>
    </xf>
    <xf numFmtId="0" fontId="62" fillId="8" borderId="194" applyNumberFormat="0" applyAlignment="0" applyProtection="0"/>
    <xf numFmtId="0" fontId="62" fillId="8" borderId="194" applyNumberFormat="0" applyAlignment="0" applyProtection="0"/>
    <xf numFmtId="0" fontId="58" fillId="0" borderId="193" applyNumberFormat="0" applyFill="0" applyAlignment="0" applyProtection="0">
      <alignment vertical="center"/>
    </xf>
    <xf numFmtId="0" fontId="58" fillId="0" borderId="193" applyNumberFormat="0" applyFill="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39" fillId="7" borderId="194" applyNumberFormat="0" applyAlignment="0" applyProtection="0">
      <alignment vertical="center"/>
    </xf>
    <xf numFmtId="0" fontId="39" fillId="7" borderId="194" applyNumberFormat="0" applyAlignment="0" applyProtection="0">
      <alignment vertical="center"/>
    </xf>
    <xf numFmtId="0" fontId="58" fillId="0" borderId="193" applyNumberFormat="0" applyFill="0" applyAlignment="0" applyProtection="0">
      <alignment vertical="center"/>
    </xf>
    <xf numFmtId="0" fontId="58" fillId="0" borderId="193" applyNumberFormat="0" applyFill="0" applyAlignment="0" applyProtection="0">
      <alignment vertical="center"/>
    </xf>
    <xf numFmtId="0" fontId="58" fillId="0" borderId="192" applyNumberFormat="0" applyFill="0" applyAlignment="0" applyProtection="0">
      <alignment vertical="center"/>
    </xf>
    <xf numFmtId="0" fontId="58" fillId="0" borderId="193" applyNumberFormat="0" applyFill="0" applyAlignment="0" applyProtection="0">
      <alignment vertical="center"/>
    </xf>
    <xf numFmtId="0" fontId="63" fillId="14" borderId="194" applyNumberFormat="0" applyAlignment="0" applyProtection="0">
      <alignment vertical="center"/>
    </xf>
    <xf numFmtId="0" fontId="62" fillId="8" borderId="194" applyNumberFormat="0" applyAlignment="0" applyProtection="0"/>
    <xf numFmtId="0" fontId="62" fillId="8" borderId="194" applyNumberFormat="0" applyAlignment="0" applyProtection="0"/>
    <xf numFmtId="0" fontId="80" fillId="0" borderId="193" applyNumberFormat="0" applyFill="0" applyAlignment="0" applyProtection="0"/>
    <xf numFmtId="0" fontId="80" fillId="0" borderId="193" applyNumberFormat="0" applyFill="0" applyAlignment="0" applyProtection="0"/>
    <xf numFmtId="0" fontId="80" fillId="0" borderId="193" applyNumberFormat="0" applyFill="0" applyAlignment="0" applyProtection="0"/>
    <xf numFmtId="0" fontId="80" fillId="0" borderId="193" applyNumberFormat="0" applyFill="0" applyAlignment="0" applyProtection="0"/>
    <xf numFmtId="0" fontId="80" fillId="0" borderId="193" applyNumberFormat="0" applyFill="0" applyAlignment="0" applyProtection="0"/>
    <xf numFmtId="0" fontId="80" fillId="0" borderId="193" applyNumberFormat="0" applyFill="0" applyAlignment="0" applyProtection="0"/>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2" fontId="52" fillId="34" borderId="191" applyProtection="0"/>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xf numFmtId="0" fontId="63" fillId="14" borderId="115" applyNumberFormat="0" applyAlignment="0" applyProtection="0">
      <alignment vertical="center"/>
    </xf>
    <xf numFmtId="0" fontId="12" fillId="9" borderId="196" applyNumberFormat="0" applyFon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4" fillId="31" borderId="196" applyNumberFormat="0" applyAlignment="0" applyProtection="0"/>
    <xf numFmtId="0" fontId="14" fillId="31" borderId="196" applyNumberFormat="0" applyAlignment="0" applyProtection="0"/>
    <xf numFmtId="2" fontId="49" fillId="32" borderId="191" applyProtection="0"/>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3"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3" applyNumberFormat="0" applyFill="0" applyAlignment="0" applyProtection="0">
      <alignment vertical="center"/>
    </xf>
    <xf numFmtId="0" fontId="58" fillId="0" borderId="193" applyNumberFormat="0" applyFill="0" applyAlignment="0" applyProtection="0">
      <alignment vertical="center"/>
    </xf>
    <xf numFmtId="0" fontId="58" fillId="0" borderId="193" applyNumberFormat="0" applyFill="0" applyAlignment="0" applyProtection="0">
      <alignment vertical="center"/>
    </xf>
    <xf numFmtId="0" fontId="58" fillId="0" borderId="192" applyNumberFormat="0" applyFill="0" applyAlignment="0" applyProtection="0">
      <alignment vertical="center"/>
    </xf>
    <xf numFmtId="14" fontId="49" fillId="35" borderId="167" applyProtection="0">
      <alignment horizontal="left"/>
    </xf>
    <xf numFmtId="0" fontId="54" fillId="0" borderId="192" applyNumberFormat="0" applyFill="0" applyAlignment="0" applyProtection="0">
      <alignment vertical="center"/>
    </xf>
    <xf numFmtId="0" fontId="54" fillId="0" borderId="192" applyNumberFormat="0" applyFill="0" applyAlignment="0" applyProtection="0">
      <alignment vertical="center"/>
    </xf>
    <xf numFmtId="2" fontId="48" fillId="36" borderId="191" applyProtection="0">
      <alignment horizontal="center"/>
    </xf>
    <xf numFmtId="2" fontId="48" fillId="36" borderId="191" applyProtection="0">
      <alignment horizontal="center"/>
    </xf>
    <xf numFmtId="2" fontId="52" fillId="34" borderId="191" applyProtection="0">
      <alignment horizontal="center"/>
    </xf>
    <xf numFmtId="2" fontId="52" fillId="34" borderId="191" applyProtection="0"/>
    <xf numFmtId="2" fontId="48" fillId="36" borderId="191" applyProtection="0"/>
    <xf numFmtId="2" fontId="48" fillId="33" borderId="191" applyProtection="0"/>
    <xf numFmtId="2" fontId="48" fillId="33" borderId="191" applyProtection="0"/>
    <xf numFmtId="2" fontId="48" fillId="33" borderId="191" applyProtection="0"/>
    <xf numFmtId="2" fontId="49" fillId="32" borderId="191" applyProtection="0"/>
    <xf numFmtId="2" fontId="49" fillId="32" borderId="191" applyProtection="0"/>
    <xf numFmtId="0" fontId="50" fillId="32" borderId="191" applyNumberFormat="0"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right"/>
    </xf>
    <xf numFmtId="14" fontId="49" fillId="35" borderId="191" applyProtection="0">
      <alignment horizontal="right"/>
    </xf>
    <xf numFmtId="2" fontId="48" fillId="34" borderId="191" applyProtection="0">
      <alignment horizontal="right"/>
    </xf>
    <xf numFmtId="2" fontId="48" fillId="34" borderId="191" applyProtection="0">
      <alignment horizontal="right"/>
    </xf>
    <xf numFmtId="2" fontId="48" fillId="34" borderId="191" applyProtection="0">
      <alignment horizontal="right"/>
    </xf>
    <xf numFmtId="2" fontId="47" fillId="33" borderId="191" applyProtection="0">
      <alignment horizontal="right"/>
    </xf>
    <xf numFmtId="0" fontId="47" fillId="32" borderId="191" applyNumberFormat="0" applyAlignment="0" applyProtection="0"/>
    <xf numFmtId="0" fontId="46" fillId="14" borderId="190" applyNumberFormat="0" applyAlignment="0" applyProtection="0">
      <alignment vertical="center"/>
    </xf>
    <xf numFmtId="2" fontId="48" fillId="36" borderId="167" applyProtection="0">
      <alignment horizontal="center"/>
    </xf>
    <xf numFmtId="0" fontId="63" fillId="8" borderId="115" applyNumberFormat="0" applyAlignment="0" applyProtection="0">
      <alignment vertical="center"/>
    </xf>
    <xf numFmtId="0" fontId="54" fillId="0" borderId="113" applyNumberFormat="0" applyFill="0" applyAlignment="0" applyProtection="0">
      <alignment vertical="center"/>
    </xf>
    <xf numFmtId="10" fontId="33" fillId="28" borderId="195" applyNumberFormat="0" applyBorder="0" applyAlignment="0" applyProtection="0"/>
    <xf numFmtId="0" fontId="39" fillId="7" borderId="194" applyNumberFormat="0" applyAlignment="0" applyProtection="0">
      <alignment vertical="center"/>
    </xf>
    <xf numFmtId="0" fontId="14" fillId="31" borderId="196" applyNumberFormat="0" applyAlignment="0" applyProtection="0"/>
    <xf numFmtId="0" fontId="14" fillId="31" borderId="196" applyNumberFormat="0" applyAlignment="0" applyProtection="0"/>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47" fillId="32" borderId="191" applyNumberFormat="0" applyAlignment="0" applyProtection="0"/>
    <xf numFmtId="2" fontId="47" fillId="33" borderId="191" applyProtection="0">
      <alignment horizontal="right"/>
    </xf>
    <xf numFmtId="2" fontId="47" fillId="33" borderId="191" applyProtection="0">
      <alignment horizontal="right"/>
    </xf>
    <xf numFmtId="2" fontId="48" fillId="34"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left"/>
    </xf>
    <xf numFmtId="14" fontId="49" fillId="35" borderId="191" applyProtection="0">
      <alignment horizontal="left"/>
    </xf>
    <xf numFmtId="0" fontId="39" fillId="7" borderId="194" applyNumberFormat="0" applyAlignment="0" applyProtection="0">
      <alignment vertical="center"/>
    </xf>
    <xf numFmtId="10" fontId="33" fillId="28" borderId="195" applyNumberFormat="0" applyBorder="0" applyAlignment="0" applyProtection="0"/>
    <xf numFmtId="10" fontId="33" fillId="28" borderId="195" applyNumberFormat="0" applyBorder="0" applyAlignment="0" applyProtection="0"/>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0" fontId="50" fillId="32" borderId="191" applyNumberFormat="0" applyProtection="0">
      <alignment horizontal="left"/>
    </xf>
    <xf numFmtId="0" fontId="50" fillId="32" borderId="191" applyNumberFormat="0" applyProtection="0">
      <alignment horizontal="left"/>
    </xf>
    <xf numFmtId="0" fontId="50" fillId="32" borderId="191" applyNumberFormat="0" applyProtection="0">
      <alignment horizontal="left"/>
    </xf>
    <xf numFmtId="0" fontId="50" fillId="32" borderId="191" applyNumberFormat="0" applyProtection="0">
      <alignment horizontal="left"/>
    </xf>
    <xf numFmtId="0" fontId="50" fillId="32" borderId="191" applyNumberFormat="0" applyProtection="0">
      <alignment horizontal="left"/>
    </xf>
    <xf numFmtId="2" fontId="49" fillId="32" borderId="191" applyProtection="0"/>
    <xf numFmtId="2" fontId="49" fillId="32" borderId="191" applyProtection="0"/>
    <xf numFmtId="2" fontId="49" fillId="32" borderId="191" applyProtection="0"/>
    <xf numFmtId="2" fontId="49" fillId="32" borderId="191" applyProtection="0"/>
    <xf numFmtId="0" fontId="14" fillId="31" borderId="196" applyNumberFormat="0" applyAlignment="0" applyProtection="0"/>
    <xf numFmtId="0" fontId="12" fillId="9" borderId="196" applyNumberFormat="0" applyFont="0" applyAlignment="0" applyProtection="0">
      <alignment vertical="center"/>
    </xf>
    <xf numFmtId="2" fontId="48" fillId="33" borderId="191" applyProtection="0"/>
    <xf numFmtId="2" fontId="48" fillId="33" borderId="191" applyProtection="0"/>
    <xf numFmtId="2" fontId="52" fillId="34" borderId="191" applyProtection="0">
      <alignment horizontal="center"/>
    </xf>
    <xf numFmtId="0" fontId="47" fillId="32" borderId="167" applyNumberFormat="0" applyAlignment="0" applyProtection="0"/>
    <xf numFmtId="0" fontId="47" fillId="32" borderId="167" applyNumberFormat="0" applyAlignment="0" applyProtection="0"/>
    <xf numFmtId="0" fontId="46" fillId="14" borderId="111" applyNumberFormat="0" applyAlignment="0" applyProtection="0">
      <alignment vertical="center"/>
    </xf>
    <xf numFmtId="0" fontId="39" fillId="7" borderId="115" applyNumberForma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2" fontId="48" fillId="34"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left"/>
    </xf>
    <xf numFmtId="2" fontId="49" fillId="32" borderId="167" applyProtection="0"/>
    <xf numFmtId="2" fontId="49" fillId="32" borderId="167" applyProtection="0"/>
    <xf numFmtId="2" fontId="49" fillId="32" borderId="167" applyProtection="0"/>
    <xf numFmtId="2" fontId="48" fillId="33" borderId="167" applyProtection="0"/>
    <xf numFmtId="2" fontId="52" fillId="34" borderId="167" applyProtection="0"/>
    <xf numFmtId="2" fontId="52" fillId="34" borderId="167" applyProtection="0"/>
    <xf numFmtId="2" fontId="52" fillId="34" borderId="167" applyProtection="0"/>
    <xf numFmtId="2" fontId="48" fillId="36" borderId="167" applyProtection="0">
      <alignment horizontal="center"/>
    </xf>
    <xf numFmtId="0" fontId="58" fillId="0" borderId="193"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2" fontId="49" fillId="32" borderId="167"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96" applyNumberFormat="0" applyFont="0" applyAlignment="0" applyProtection="0"/>
    <xf numFmtId="0" fontId="63" fillId="14" borderId="194" applyNumberFormat="0" applyAlignment="0" applyProtection="0">
      <alignment vertical="center"/>
    </xf>
    <xf numFmtId="0" fontId="63" fillId="8" borderId="194" applyNumberFormat="0" applyAlignment="0" applyProtection="0">
      <alignment vertical="center"/>
    </xf>
    <xf numFmtId="0" fontId="63" fillId="8"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46" fillId="14" borderId="190" applyNumberForma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2" fontId="52" fillId="34" borderId="167" applyProtection="0">
      <alignment horizontal="center"/>
    </xf>
    <xf numFmtId="0" fontId="75" fillId="14" borderId="190" applyNumberFormat="0" applyAlignment="0" applyProtection="0">
      <alignment vertical="center"/>
    </xf>
    <xf numFmtId="0" fontId="39" fillId="7" borderId="115" applyNumberFormat="0" applyAlignment="0" applyProtection="0">
      <alignment vertical="center"/>
    </xf>
    <xf numFmtId="0" fontId="12" fillId="9" borderId="117" applyNumberFormat="0" applyFont="0" applyAlignment="0" applyProtection="0"/>
    <xf numFmtId="2" fontId="52" fillId="34" borderId="167" applyProtection="0">
      <alignment horizontal="center"/>
    </xf>
    <xf numFmtId="0" fontId="63" fillId="14" borderId="18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17" applyNumberFormat="0" applyFont="0" applyAlignment="0" applyProtection="0">
      <alignment vertical="center"/>
    </xf>
    <xf numFmtId="2" fontId="52" fillId="34" borderId="167" applyProtection="0"/>
    <xf numFmtId="0" fontId="58" fillId="0" borderId="113" applyNumberFormat="0" applyFill="0" applyAlignment="0" applyProtection="0">
      <alignment vertical="center"/>
    </xf>
    <xf numFmtId="2" fontId="49" fillId="32" borderId="167" applyProtection="0"/>
    <xf numFmtId="2" fontId="52" fillId="34" borderId="167" applyProtection="0"/>
    <xf numFmtId="0" fontId="12" fillId="9" borderId="196" applyNumberFormat="0" applyFont="0" applyAlignment="0" applyProtection="0">
      <alignment vertical="center"/>
    </xf>
    <xf numFmtId="0" fontId="12" fillId="9" borderId="196" applyNumberFormat="0" applyFont="0" applyAlignment="0" applyProtection="0">
      <alignment vertical="center"/>
    </xf>
    <xf numFmtId="2" fontId="48" fillId="36" borderId="167" applyProtection="0">
      <alignment horizontal="center"/>
    </xf>
    <xf numFmtId="0" fontId="12" fillId="9" borderId="196" applyNumberFormat="0" applyFont="0" applyAlignment="0" applyProtection="0">
      <alignment vertical="center"/>
    </xf>
    <xf numFmtId="0" fontId="27" fillId="14" borderId="194" applyNumberFormat="0" applyAlignment="0" applyProtection="0">
      <alignment vertical="center"/>
    </xf>
    <xf numFmtId="0" fontId="12" fillId="9" borderId="117" applyNumberFormat="0" applyFont="0" applyAlignment="0" applyProtection="0">
      <alignment vertical="center"/>
    </xf>
    <xf numFmtId="0" fontId="58" fillId="0" borderId="114" applyNumberFormat="0" applyFill="0" applyAlignment="0" applyProtection="0">
      <alignment vertical="center"/>
    </xf>
    <xf numFmtId="2" fontId="52" fillId="34" borderId="167" applyProtection="0">
      <alignment horizontal="center"/>
    </xf>
    <xf numFmtId="14" fontId="49" fillId="35" borderId="200" applyProtection="0">
      <alignment horizontal="right"/>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14" fontId="49" fillId="35" borderId="167" applyProtection="0">
      <alignment horizontal="right"/>
    </xf>
    <xf numFmtId="0" fontId="50" fillId="32" borderId="167" applyNumberFormat="0" applyProtection="0">
      <alignment horizontal="left"/>
    </xf>
    <xf numFmtId="14" fontId="49" fillId="35" borderId="167" applyProtection="0">
      <alignment horizontal="right"/>
    </xf>
    <xf numFmtId="0" fontId="12" fillId="9" borderId="117" applyNumberFormat="0" applyFont="0" applyAlignment="0" applyProtection="0"/>
    <xf numFmtId="14" fontId="49" fillId="35" borderId="167" applyProtection="0">
      <alignment horizontal="right"/>
    </xf>
    <xf numFmtId="2" fontId="49" fillId="32" borderId="167" applyProtection="0"/>
    <xf numFmtId="14" fontId="49" fillId="35" borderId="167" applyProtection="0">
      <alignment horizontal="left"/>
    </xf>
    <xf numFmtId="14" fontId="49" fillId="35" borderId="167" applyProtection="0">
      <alignment horizontal="right"/>
    </xf>
    <xf numFmtId="2" fontId="48" fillId="34" borderId="167" applyProtection="0">
      <alignment horizontal="right"/>
    </xf>
    <xf numFmtId="14" fontId="49" fillId="35" borderId="167" applyProtection="0">
      <alignment horizontal="right"/>
    </xf>
    <xf numFmtId="2" fontId="49" fillId="32" borderId="167"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2" fontId="48" fillId="33" borderId="167" applyProtection="0"/>
    <xf numFmtId="2" fontId="48" fillId="36" borderId="167" applyProtection="0"/>
    <xf numFmtId="2" fontId="48" fillId="36" borderId="167" applyProtection="0"/>
    <xf numFmtId="2" fontId="52" fillId="34" borderId="167" applyProtection="0"/>
    <xf numFmtId="2" fontId="52" fillId="34" borderId="167" applyProtection="0">
      <alignment horizontal="center"/>
    </xf>
    <xf numFmtId="2" fontId="52" fillId="34" borderId="167" applyProtection="0">
      <alignment horizontal="center"/>
    </xf>
    <xf numFmtId="14" fontId="49" fillId="35" borderId="167" applyProtection="0">
      <alignment horizontal="right"/>
    </xf>
    <xf numFmtId="0" fontId="75" fillId="14" borderId="190" applyNumberFormat="0" applyAlignment="0" applyProtection="0">
      <alignment vertical="center"/>
    </xf>
    <xf numFmtId="0" fontId="12" fillId="9" borderId="206" applyNumberFormat="0" applyFont="0" applyAlignment="0" applyProtection="0">
      <alignment vertical="center"/>
    </xf>
    <xf numFmtId="0" fontId="58" fillId="0" borderId="113" applyNumberFormat="0" applyFill="0" applyAlignment="0" applyProtection="0">
      <alignment vertical="center"/>
    </xf>
    <xf numFmtId="0" fontId="75" fillId="14" borderId="190" applyNumberFormat="0" applyAlignment="0" applyProtection="0">
      <alignment vertical="center"/>
    </xf>
    <xf numFmtId="0" fontId="58" fillId="0" borderId="113" applyNumberFormat="0" applyFill="0" applyAlignment="0" applyProtection="0">
      <alignment vertical="center"/>
    </xf>
    <xf numFmtId="14" fontId="49" fillId="35" borderId="167" applyProtection="0">
      <alignment horizontal="left"/>
    </xf>
    <xf numFmtId="0" fontId="58" fillId="0" borderId="113" applyNumberFormat="0" applyFill="0" applyAlignment="0" applyProtection="0">
      <alignment vertical="center"/>
    </xf>
    <xf numFmtId="0" fontId="47" fillId="32" borderId="16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7" fillId="33" borderId="167" applyProtection="0">
      <alignment horizontal="right"/>
    </xf>
    <xf numFmtId="0" fontId="58" fillId="0" borderId="113" applyNumberFormat="0" applyFill="0" applyAlignment="0" applyProtection="0">
      <alignment vertical="center"/>
    </xf>
    <xf numFmtId="2" fontId="47" fillId="33" borderId="167" applyProtection="0">
      <alignment horizontal="right"/>
    </xf>
    <xf numFmtId="0" fontId="75" fillId="8" borderId="190" applyNumberFormat="0" applyAlignment="0" applyProtection="0">
      <alignment vertical="center"/>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2" fontId="47" fillId="33" borderId="167" applyProtection="0">
      <alignment horizontal="right"/>
    </xf>
    <xf numFmtId="2" fontId="47" fillId="33"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0" fontId="50" fillId="32" borderId="167" applyNumberFormat="0" applyProtection="0">
      <alignment horizontal="left"/>
    </xf>
    <xf numFmtId="2" fontId="49" fillId="32" borderId="167" applyProtection="0"/>
    <xf numFmtId="0" fontId="50" fillId="32" borderId="167" applyNumberFormat="0" applyProtection="0">
      <alignment horizontal="left"/>
    </xf>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52" fillId="34" borderId="167" applyProtection="0"/>
    <xf numFmtId="2" fontId="52" fillId="34" borderId="167" applyProtection="0">
      <alignment horizontal="center"/>
    </xf>
    <xf numFmtId="0" fontId="58" fillId="0" borderId="113" applyNumberFormat="0" applyFill="0" applyAlignment="0" applyProtection="0">
      <alignment vertical="center"/>
    </xf>
    <xf numFmtId="2" fontId="48" fillId="36" borderId="167" applyProtection="0"/>
    <xf numFmtId="2" fontId="49" fillId="32" borderId="167" applyProtection="0"/>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46" fillId="14" borderId="190"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4" fillId="0" borderId="201" applyNumberFormat="0" applyFill="0" applyAlignment="0" applyProtection="0">
      <alignment vertical="center"/>
    </xf>
    <xf numFmtId="0" fontId="12" fillId="9" borderId="117" applyNumberFormat="0" applyFont="0" applyAlignment="0" applyProtection="0">
      <alignment vertical="center"/>
    </xf>
    <xf numFmtId="0" fontId="46" fillId="14" borderId="190" applyNumberForma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14" fontId="49" fillId="35" borderId="167" applyProtection="0">
      <alignment horizontal="right"/>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204"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14" fontId="49" fillId="35" borderId="167" applyProtection="0">
      <alignment horizontal="left"/>
    </xf>
    <xf numFmtId="0" fontId="14" fillId="31" borderId="198" applyNumberFormat="0" applyAlignment="0" applyProtection="0"/>
    <xf numFmtId="0" fontId="12" fillId="9" borderId="117" applyNumberFormat="0" applyFon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46" fillId="14" borderId="190" applyNumberFormat="0" applyAlignment="0" applyProtection="0">
      <alignment vertical="center"/>
    </xf>
    <xf numFmtId="0" fontId="12" fillId="9" borderId="117" applyNumberFormat="0" applyFont="0" applyAlignment="0" applyProtection="0">
      <alignment vertical="center"/>
    </xf>
    <xf numFmtId="0" fontId="50" fillId="32" borderId="200" applyNumberFormat="0" applyProtection="0">
      <alignment horizontal="left"/>
    </xf>
    <xf numFmtId="0" fontId="12" fillId="9" borderId="117" applyNumberFormat="0" applyFon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58" fillId="0" borderId="113" applyNumberFormat="0" applyFill="0" applyAlignment="0" applyProtection="0">
      <alignment vertical="center"/>
    </xf>
    <xf numFmtId="0" fontId="80" fillId="0" borderId="114" applyNumberFormat="0" applyFill="0" applyAlignment="0" applyProtection="0"/>
    <xf numFmtId="0" fontId="63" fillId="8" borderId="204" applyNumberFormat="0" applyAlignment="0" applyProtection="0">
      <alignment vertical="center"/>
    </xf>
    <xf numFmtId="0" fontId="12" fillId="9" borderId="117" applyNumberFormat="0" applyFont="0" applyAlignment="0" applyProtection="0">
      <alignment vertical="center"/>
    </xf>
    <xf numFmtId="0" fontId="47" fillId="32" borderId="167" applyNumberFormat="0" applyAlignment="0" applyProtection="0"/>
    <xf numFmtId="0" fontId="50" fillId="32" borderId="167" applyNumberFormat="0" applyProtection="0">
      <alignment horizontal="left"/>
    </xf>
    <xf numFmtId="0" fontId="58" fillId="0" borderId="113" applyNumberFormat="0" applyFill="0" applyAlignment="0" applyProtection="0">
      <alignment vertical="center"/>
    </xf>
    <xf numFmtId="2" fontId="47" fillId="33" borderId="200" applyProtection="0">
      <alignment horizontal="right"/>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14" fontId="49" fillId="35" borderId="167" applyProtection="0">
      <alignment horizontal="left"/>
    </xf>
    <xf numFmtId="0" fontId="63" fillId="14" borderId="115" applyNumberFormat="0" applyAlignment="0" applyProtection="0">
      <alignment vertical="center"/>
    </xf>
    <xf numFmtId="0" fontId="74" fillId="7" borderId="115" applyNumberFormat="0" applyAlignment="0" applyProtection="0">
      <alignment vertical="center"/>
    </xf>
    <xf numFmtId="2" fontId="49" fillId="32" borderId="167" applyProtection="0"/>
    <xf numFmtId="0" fontId="75" fillId="14" borderId="190" applyNumberFormat="0" applyAlignment="0" applyProtection="0">
      <alignment vertical="center"/>
    </xf>
    <xf numFmtId="0" fontId="63" fillId="14" borderId="115" applyNumberFormat="0" applyAlignment="0" applyProtection="0">
      <alignment vertical="center"/>
    </xf>
    <xf numFmtId="2" fontId="48" fillId="33" borderId="200" applyProtection="0"/>
    <xf numFmtId="0" fontId="12" fillId="9" borderId="117" applyNumberFormat="0" applyFont="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98" applyNumberFormat="0" applyFont="0" applyAlignment="0" applyProtection="0">
      <alignment vertical="center"/>
    </xf>
    <xf numFmtId="0" fontId="75" fillId="14" borderId="111" applyNumberFormat="0" applyAlignment="0" applyProtection="0">
      <alignment vertical="center"/>
    </xf>
    <xf numFmtId="0" fontId="58" fillId="0" borderId="113" applyNumberFormat="0" applyFill="0" applyAlignment="0" applyProtection="0">
      <alignment vertical="center"/>
    </xf>
    <xf numFmtId="0" fontId="74" fillId="7" borderId="115" applyNumberFormat="0" applyAlignment="0" applyProtection="0">
      <alignment vertical="center"/>
    </xf>
    <xf numFmtId="0" fontId="46" fillId="14" borderId="111" applyNumberFormat="0" applyAlignment="0" applyProtection="0">
      <alignment vertical="center"/>
    </xf>
    <xf numFmtId="0" fontId="58" fillId="0" borderId="201" applyNumberFormat="0" applyFill="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8" fillId="36" borderId="167" applyProtection="0"/>
    <xf numFmtId="2" fontId="48" fillId="33" borderId="167" applyProtection="0"/>
    <xf numFmtId="0" fontId="63" fillId="8" borderId="115" applyNumberFormat="0" applyAlignment="0" applyProtection="0">
      <alignment vertical="center"/>
    </xf>
    <xf numFmtId="14" fontId="49" fillId="35" borderId="167" applyProtection="0">
      <alignment horizontal="left"/>
    </xf>
    <xf numFmtId="0" fontId="50" fillId="32" borderId="167" applyNumberFormat="0" applyProtection="0">
      <alignment horizontal="left"/>
    </xf>
    <xf numFmtId="0" fontId="75" fillId="8" borderId="111"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58" fillId="0" borderId="193" applyNumberFormat="0" applyFill="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58" fillId="0" borderId="114" applyNumberFormat="0" applyFill="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27" fillId="14" borderId="115" applyNumberFormat="0" applyAlignment="0" applyProtection="0">
      <alignment vertical="center"/>
    </xf>
    <xf numFmtId="0" fontId="46" fillId="14" borderId="111" applyNumberFormat="0" applyAlignment="0" applyProtection="0">
      <alignment vertical="center"/>
    </xf>
    <xf numFmtId="0" fontId="39" fillId="7" borderId="115" applyNumberFormat="0" applyAlignment="0" applyProtection="0">
      <alignment vertical="center"/>
    </xf>
    <xf numFmtId="0" fontId="62" fillId="8" borderId="115" applyNumberFormat="0" applyAlignment="0" applyProtection="0"/>
    <xf numFmtId="0" fontId="58" fillId="0" borderId="113" applyNumberFormat="0" applyFill="0" applyAlignment="0" applyProtection="0">
      <alignment vertical="center"/>
    </xf>
    <xf numFmtId="0" fontId="14" fillId="31" borderId="206" applyNumberFormat="0" applyAlignment="0" applyProtection="0"/>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17" applyNumberFormat="0" applyFont="0" applyAlignment="0" applyProtection="0">
      <alignment vertical="center"/>
    </xf>
    <xf numFmtId="0" fontId="80" fillId="0" borderId="114" applyNumberFormat="0" applyFill="0" applyAlignment="0" applyProtection="0"/>
    <xf numFmtId="0" fontId="63" fillId="8" borderId="181" applyNumberFormat="0" applyAlignment="0" applyProtection="0">
      <alignment vertical="center"/>
    </xf>
    <xf numFmtId="0" fontId="58" fillId="0" borderId="113" applyNumberFormat="0" applyFill="0" applyAlignment="0" applyProtection="0">
      <alignment vertical="center"/>
    </xf>
    <xf numFmtId="0" fontId="62" fillId="8" borderId="115" applyNumberFormat="0" applyAlignment="0" applyProtection="0"/>
    <xf numFmtId="14" fontId="49" fillId="35" borderId="167" applyProtection="0">
      <alignment horizontal="left"/>
    </xf>
    <xf numFmtId="0" fontId="14" fillId="31" borderId="198" applyNumberFormat="0" applyAlignment="0" applyProtection="0"/>
    <xf numFmtId="0" fontId="12" fillId="9" borderId="117" applyNumberFormat="0" applyFont="0" applyAlignment="0" applyProtection="0">
      <alignment vertical="center"/>
    </xf>
    <xf numFmtId="2" fontId="48" fillId="34" borderId="167" applyProtection="0">
      <alignment horizontal="right"/>
    </xf>
    <xf numFmtId="0" fontId="75" fillId="14" borderId="199" applyNumberFormat="0" applyAlignment="0" applyProtection="0">
      <alignment vertical="center"/>
    </xf>
    <xf numFmtId="2" fontId="52" fillId="34" borderId="167" applyProtection="0"/>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2" fontId="47" fillId="33" borderId="167" applyProtection="0">
      <alignment horizontal="right"/>
    </xf>
    <xf numFmtId="0" fontId="39" fillId="7" borderId="181" applyNumberFormat="0" applyAlignment="0" applyProtection="0">
      <alignment vertical="center"/>
    </xf>
    <xf numFmtId="2" fontId="52" fillId="34" borderId="167" applyProtection="0">
      <alignment horizontal="center"/>
    </xf>
    <xf numFmtId="2" fontId="47" fillId="33" borderId="167" applyProtection="0">
      <alignment horizontal="right"/>
    </xf>
    <xf numFmtId="0" fontId="74" fillId="7" borderId="115" applyNumberFormat="0" applyAlignment="0" applyProtection="0">
      <alignment vertical="center"/>
    </xf>
    <xf numFmtId="0" fontId="12" fillId="9" borderId="117" applyNumberFormat="0" applyFont="0" applyAlignment="0" applyProtection="0">
      <alignment vertical="center"/>
    </xf>
    <xf numFmtId="0" fontId="75" fillId="14" borderId="199" applyNumberFormat="0" applyAlignment="0" applyProtection="0">
      <alignment vertical="center"/>
    </xf>
    <xf numFmtId="0" fontId="14" fillId="31" borderId="117" applyNumberFormat="0" applyAlignment="0" applyProtection="0"/>
    <xf numFmtId="14" fontId="49" fillId="35" borderId="167" applyProtection="0">
      <alignment horizontal="left"/>
    </xf>
    <xf numFmtId="0" fontId="47" fillId="32" borderId="167" applyNumberFormat="0" applyAlignment="0" applyProtection="0"/>
    <xf numFmtId="0" fontId="58" fillId="0" borderId="113" applyNumberFormat="0" applyFill="0" applyAlignment="0" applyProtection="0">
      <alignment vertical="center"/>
    </xf>
    <xf numFmtId="2" fontId="48" fillId="36" borderId="167" applyProtection="0"/>
    <xf numFmtId="2" fontId="48" fillId="36" borderId="167" applyProtection="0">
      <alignment horizontal="center"/>
    </xf>
    <xf numFmtId="2" fontId="52" fillId="34" borderId="167" applyProtection="0">
      <alignment horizontal="center"/>
    </xf>
    <xf numFmtId="2" fontId="48" fillId="33" borderId="167" applyProtection="0"/>
    <xf numFmtId="0" fontId="12" fillId="9" borderId="117" applyNumberFormat="0" applyFont="0" applyAlignment="0" applyProtection="0">
      <alignment vertical="center"/>
    </xf>
    <xf numFmtId="2" fontId="52" fillId="34" borderId="167" applyProtection="0">
      <alignment horizontal="center"/>
    </xf>
    <xf numFmtId="2" fontId="52" fillId="34" borderId="167" applyProtection="0"/>
    <xf numFmtId="0" fontId="58" fillId="0" borderId="113" applyNumberFormat="0" applyFill="0" applyAlignment="0" applyProtection="0">
      <alignment vertical="center"/>
    </xf>
    <xf numFmtId="14" fontId="49" fillId="35" borderId="167" applyProtection="0">
      <alignment horizontal="left"/>
    </xf>
    <xf numFmtId="0" fontId="12" fillId="9" borderId="117" applyNumberFormat="0" applyFont="0" applyAlignment="0" applyProtection="0">
      <alignment vertical="center"/>
    </xf>
    <xf numFmtId="2" fontId="47" fillId="33" borderId="167" applyProtection="0">
      <alignment horizontal="right"/>
    </xf>
    <xf numFmtId="2" fontId="49" fillId="32" borderId="167" applyProtection="0"/>
    <xf numFmtId="2" fontId="48" fillId="33" borderId="167" applyProtection="0"/>
    <xf numFmtId="2" fontId="52" fillId="34" borderId="167" applyProtection="0"/>
    <xf numFmtId="0" fontId="58" fillId="0" borderId="114" applyNumberFormat="0" applyFill="0" applyAlignment="0" applyProtection="0">
      <alignment vertical="center"/>
    </xf>
    <xf numFmtId="0" fontId="63" fillId="14" borderId="115" applyNumberFormat="0" applyAlignment="0" applyProtection="0">
      <alignment vertical="center"/>
    </xf>
    <xf numFmtId="0" fontId="39" fillId="7" borderId="115" applyNumberFormat="0" applyAlignment="0" applyProtection="0">
      <alignment vertical="center"/>
    </xf>
    <xf numFmtId="2" fontId="52" fillId="34" borderId="167" applyProtection="0">
      <alignment horizont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12" fillId="9" borderId="117" applyNumberFormat="0" applyFont="0" applyAlignment="0" applyProtection="0">
      <alignment vertical="center"/>
    </xf>
    <xf numFmtId="0" fontId="80" fillId="0" borderId="114" applyNumberFormat="0" applyFill="0" applyAlignment="0" applyProtection="0"/>
    <xf numFmtId="0" fontId="12" fillId="9" borderId="117" applyNumberFormat="0" applyFon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58" fillId="0" borderId="201" applyNumberFormat="0" applyFill="0" applyAlignment="0" applyProtection="0">
      <alignment vertical="center"/>
    </xf>
    <xf numFmtId="14" fontId="49" fillId="35" borderId="167" applyProtection="0">
      <alignment horizontal="right"/>
    </xf>
    <xf numFmtId="0" fontId="14" fillId="31" borderId="117" applyNumberFormat="0" applyAlignment="0" applyProtection="0"/>
    <xf numFmtId="0" fontId="75" fillId="14" borderId="190" applyNumberFormat="0" applyAlignment="0" applyProtection="0">
      <alignment vertical="center"/>
    </xf>
    <xf numFmtId="0" fontId="58" fillId="0" borderId="114" applyNumberFormat="0" applyFill="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58" fillId="0" borderId="201" applyNumberFormat="0" applyFill="0" applyAlignment="0" applyProtection="0">
      <alignment vertical="center"/>
    </xf>
    <xf numFmtId="14" fontId="49" fillId="35" borderId="167" applyProtection="0">
      <alignment horizontal="left"/>
    </xf>
    <xf numFmtId="0" fontId="63" fillId="14" borderId="115" applyNumberFormat="0" applyAlignment="0" applyProtection="0">
      <alignment vertical="center"/>
    </xf>
    <xf numFmtId="0" fontId="58" fillId="0" borderId="114" applyNumberFormat="0" applyFill="0" applyAlignment="0" applyProtection="0">
      <alignment vertical="center"/>
    </xf>
    <xf numFmtId="0" fontId="46" fillId="14" borderId="111" applyNumberFormat="0" applyAlignment="0" applyProtection="0">
      <alignment vertical="center"/>
    </xf>
    <xf numFmtId="0" fontId="58" fillId="0" borderId="113" applyNumberFormat="0" applyFill="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201" applyNumberFormat="0" applyFill="0" applyAlignment="0" applyProtection="0">
      <alignment vertical="center"/>
    </xf>
    <xf numFmtId="0" fontId="12" fillId="9" borderId="198" applyNumberFormat="0" applyFon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46" fillId="14" borderId="190" applyNumberFormat="0" applyAlignment="0" applyProtection="0">
      <alignment vertical="center"/>
    </xf>
    <xf numFmtId="0" fontId="39" fillId="7" borderId="194" applyNumberFormat="0" applyAlignment="0" applyProtection="0">
      <alignment vertical="center"/>
    </xf>
    <xf numFmtId="0" fontId="39" fillId="7" borderId="194" applyNumberFormat="0" applyAlignment="0" applyProtection="0">
      <alignment vertical="center"/>
    </xf>
    <xf numFmtId="0" fontId="27" fillId="14" borderId="194" applyNumberFormat="0" applyAlignment="0" applyProtection="0">
      <alignment vertical="center"/>
    </xf>
    <xf numFmtId="0" fontId="80" fillId="0" borderId="114" applyNumberFormat="0" applyFill="0" applyAlignment="0" applyProtection="0"/>
    <xf numFmtId="0" fontId="58" fillId="0" borderId="193" applyNumberFormat="0" applyFill="0" applyAlignment="0" applyProtection="0">
      <alignment vertical="center"/>
    </xf>
    <xf numFmtId="0" fontId="62" fillId="8" borderId="194" applyNumberFormat="0" applyAlignment="0" applyProtection="0"/>
    <xf numFmtId="0" fontId="63" fillId="14" borderId="194" applyNumberFormat="0" applyAlignment="0" applyProtection="0">
      <alignment vertical="center"/>
    </xf>
    <xf numFmtId="0" fontId="63" fillId="8" borderId="194" applyNumberFormat="0" applyAlignment="0" applyProtection="0">
      <alignment vertical="center"/>
    </xf>
    <xf numFmtId="0" fontId="63" fillId="14" borderId="194" applyNumberFormat="0" applyAlignment="0" applyProtection="0">
      <alignment vertical="center"/>
    </xf>
    <xf numFmtId="0" fontId="46" fillId="14" borderId="190"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58" fillId="0" borderId="209" applyNumberFormat="0" applyFill="0" applyAlignment="0" applyProtection="0">
      <alignment vertical="center"/>
    </xf>
    <xf numFmtId="0" fontId="75" fillId="14" borderId="111" applyNumberFormat="0" applyAlignment="0" applyProtection="0">
      <alignment vertical="center"/>
    </xf>
    <xf numFmtId="0" fontId="63" fillId="14" borderId="115" applyNumberFormat="0" applyAlignment="0" applyProtection="0">
      <alignment vertical="center"/>
    </xf>
    <xf numFmtId="14" fontId="49" fillId="35" borderId="167" applyProtection="0">
      <alignment horizontal="right"/>
    </xf>
    <xf numFmtId="0" fontId="12" fillId="9" borderId="206" applyNumberFormat="0" applyFont="0" applyAlignment="0" applyProtection="0">
      <alignment vertical="center"/>
    </xf>
    <xf numFmtId="0" fontId="12" fillId="9" borderId="117" applyNumberFormat="0" applyFont="0" applyAlignment="0" applyProtection="0">
      <alignment vertical="center"/>
    </xf>
    <xf numFmtId="2" fontId="49" fillId="32" borderId="200" applyProtection="0"/>
    <xf numFmtId="2" fontId="48" fillId="33" borderId="167" applyProtection="0"/>
    <xf numFmtId="0" fontId="54" fillId="0" borderId="113" applyNumberFormat="0" applyFill="0" applyAlignment="0" applyProtection="0">
      <alignment vertical="center"/>
    </xf>
    <xf numFmtId="2" fontId="52" fillId="34" borderId="167" applyProtection="0"/>
    <xf numFmtId="0" fontId="63" fillId="14" borderId="181" applyNumberFormat="0" applyAlignment="0" applyProtection="0">
      <alignment vertical="center"/>
    </xf>
    <xf numFmtId="2" fontId="48" fillId="36" borderId="167" applyProtection="0">
      <alignment horizontal="center"/>
    </xf>
    <xf numFmtId="0" fontId="54" fillId="0" borderId="113" applyNumberFormat="0" applyFill="0" applyAlignment="0" applyProtection="0">
      <alignment vertical="center"/>
    </xf>
    <xf numFmtId="2" fontId="52" fillId="34" borderId="167" applyProtection="0"/>
    <xf numFmtId="0" fontId="80" fillId="0" borderId="114" applyNumberFormat="0" applyFill="0" applyAlignment="0" applyProtection="0"/>
    <xf numFmtId="2" fontId="52" fillId="34" borderId="167" applyProtection="0"/>
    <xf numFmtId="0" fontId="54" fillId="0" borderId="113" applyNumberFormat="0" applyFill="0" applyAlignment="0" applyProtection="0">
      <alignment vertical="center"/>
    </xf>
    <xf numFmtId="2" fontId="52" fillId="34" borderId="167" applyProtection="0">
      <alignment horizontal="center"/>
    </xf>
    <xf numFmtId="2" fontId="52" fillId="34" borderId="167"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80" fillId="0" borderId="210" applyNumberFormat="0" applyFill="0" applyAlignment="0" applyProtection="0"/>
    <xf numFmtId="14" fontId="49" fillId="35" borderId="167" applyProtection="0">
      <alignment horizontal="right"/>
    </xf>
    <xf numFmtId="2" fontId="49" fillId="32" borderId="167" applyProtection="0"/>
    <xf numFmtId="2" fontId="52" fillId="34" borderId="200" applyProtection="0"/>
    <xf numFmtId="0" fontId="14" fillId="31" borderId="117" applyNumberFormat="0" applyAlignment="0" applyProtection="0"/>
    <xf numFmtId="0" fontId="58" fillId="0" borderId="114" applyNumberFormat="0" applyFill="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75" fillId="14" borderId="111" applyNumberForma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2" fontId="49" fillId="32" borderId="167" applyProtection="0"/>
    <xf numFmtId="0" fontId="58" fillId="0" borderId="113" applyNumberFormat="0" applyFill="0" applyAlignment="0" applyProtection="0">
      <alignment vertical="center"/>
    </xf>
    <xf numFmtId="0" fontId="75" fillId="14" borderId="190"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12" fillId="9" borderId="117" applyNumberFormat="0" applyFon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14" fontId="49" fillId="35" borderId="167" applyProtection="0">
      <alignment horizontal="right"/>
    </xf>
    <xf numFmtId="0" fontId="62" fillId="8" borderId="115" applyNumberFormat="0" applyAlignment="0" applyProtection="0"/>
    <xf numFmtId="2" fontId="48" fillId="36" borderId="167" applyProtection="0">
      <alignment horizontal="center"/>
    </xf>
    <xf numFmtId="0" fontId="47" fillId="32" borderId="167" applyNumberFormat="0" applyAlignment="0" applyProtection="0"/>
    <xf numFmtId="2" fontId="48" fillId="33" borderId="167" applyProtection="0"/>
    <xf numFmtId="0" fontId="12" fillId="9" borderId="198" applyNumberFormat="0" applyFon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12" fillId="9" borderId="206" applyNumberFormat="0" applyFont="0" applyAlignment="0" applyProtection="0">
      <alignment vertical="center"/>
    </xf>
    <xf numFmtId="0" fontId="58" fillId="0" borderId="201" applyNumberFormat="0" applyFill="0" applyAlignment="0" applyProtection="0">
      <alignment vertical="center"/>
    </xf>
    <xf numFmtId="0" fontId="74" fillId="7" borderId="115" applyNumberFormat="0" applyAlignment="0" applyProtection="0">
      <alignment vertical="center"/>
    </xf>
    <xf numFmtId="2" fontId="48" fillId="33" borderId="167" applyProtection="0"/>
    <xf numFmtId="0" fontId="63" fillId="14" borderId="204" applyNumberFormat="0" applyAlignment="0" applyProtection="0">
      <alignment vertical="center"/>
    </xf>
    <xf numFmtId="0" fontId="46" fillId="14" borderId="190" applyNumberFormat="0" applyAlignment="0" applyProtection="0">
      <alignment vertical="center"/>
    </xf>
    <xf numFmtId="0" fontId="75" fillId="14" borderId="190" applyNumberFormat="0" applyAlignment="0" applyProtection="0">
      <alignment vertical="center"/>
    </xf>
    <xf numFmtId="2" fontId="47" fillId="33" borderId="200" applyProtection="0">
      <alignment horizontal="right"/>
    </xf>
    <xf numFmtId="0" fontId="12" fillId="9" borderId="117" applyNumberFormat="0" applyFont="0" applyAlignment="0" applyProtection="0"/>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2" fontId="52" fillId="34" borderId="200" applyProtection="0"/>
    <xf numFmtId="0" fontId="63" fillId="14" borderId="115" applyNumberFormat="0" applyAlignment="0" applyProtection="0">
      <alignment vertical="center"/>
    </xf>
    <xf numFmtId="0" fontId="62" fillId="8" borderId="115" applyNumberFormat="0" applyAlignment="0" applyProtection="0"/>
    <xf numFmtId="0" fontId="58" fillId="0" borderId="114" applyNumberFormat="0" applyFill="0" applyAlignment="0" applyProtection="0">
      <alignment vertical="center"/>
    </xf>
    <xf numFmtId="0" fontId="12" fillId="9" borderId="198" applyNumberFormat="0" applyFont="0" applyAlignment="0" applyProtection="0">
      <alignment vertical="center"/>
    </xf>
    <xf numFmtId="0" fontId="63" fillId="14" borderId="115" applyNumberFormat="0" applyAlignment="0" applyProtection="0">
      <alignment vertical="center"/>
    </xf>
    <xf numFmtId="0" fontId="12" fillId="9" borderId="198"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12" fillId="9" borderId="198" applyNumberFormat="0" applyFont="0" applyAlignment="0" applyProtection="0">
      <alignment vertical="center"/>
    </xf>
    <xf numFmtId="0" fontId="75" fillId="8" borderId="190" applyNumberFormat="0" applyAlignment="0" applyProtection="0">
      <alignment vertical="center"/>
    </xf>
    <xf numFmtId="0" fontId="75" fillId="14" borderId="111"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14" borderId="190" applyNumberFormat="0" applyAlignment="0" applyProtection="0">
      <alignment vertical="center"/>
    </xf>
    <xf numFmtId="0" fontId="58" fillId="0" borderId="201" applyNumberFormat="0" applyFill="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54" fillId="0" borderId="113" applyNumberFormat="0" applyFill="0" applyAlignment="0" applyProtection="0">
      <alignment vertical="center"/>
    </xf>
    <xf numFmtId="14" fontId="49" fillId="35" borderId="167" applyProtection="0">
      <alignment horizontal="right"/>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74" fillId="7" borderId="115" applyNumberFormat="0" applyAlignment="0" applyProtection="0">
      <alignment vertical="center"/>
    </xf>
    <xf numFmtId="2" fontId="48" fillId="34" borderId="200" applyProtection="0">
      <alignment horizontal="right"/>
    </xf>
    <xf numFmtId="2" fontId="47" fillId="33" borderId="167" applyProtection="0">
      <alignment horizontal="right"/>
    </xf>
    <xf numFmtId="0" fontId="58" fillId="0" borderId="113" applyNumberFormat="0" applyFill="0" applyAlignment="0" applyProtection="0">
      <alignment vertical="center"/>
    </xf>
    <xf numFmtId="2" fontId="47" fillId="33" borderId="167" applyProtection="0">
      <alignment horizontal="right"/>
    </xf>
    <xf numFmtId="0" fontId="58" fillId="0" borderId="113" applyNumberFormat="0" applyFill="0" applyAlignment="0" applyProtection="0">
      <alignment vertical="center"/>
    </xf>
    <xf numFmtId="0" fontId="39" fillId="7" borderId="115" applyNumberFormat="0" applyAlignment="0" applyProtection="0">
      <alignment vertical="center"/>
    </xf>
    <xf numFmtId="2" fontId="48" fillId="36" borderId="167" applyProtection="0"/>
    <xf numFmtId="2" fontId="52" fillId="34" borderId="167" applyProtection="0">
      <alignment horizontal="center"/>
    </xf>
    <xf numFmtId="2" fontId="52" fillId="34" borderId="167" applyProtection="0"/>
    <xf numFmtId="0" fontId="12" fillId="9" borderId="117" applyNumberFormat="0" applyFont="0" applyAlignment="0" applyProtection="0">
      <alignment vertical="center"/>
    </xf>
    <xf numFmtId="0" fontId="63" fillId="14" borderId="115" applyNumberFormat="0" applyAlignment="0" applyProtection="0">
      <alignment vertical="center"/>
    </xf>
    <xf numFmtId="2" fontId="48" fillId="36" borderId="208" applyProtection="0">
      <alignment horizontal="center"/>
    </xf>
    <xf numFmtId="0" fontId="12" fillId="9" borderId="117" applyNumberFormat="0" applyFont="0" applyAlignment="0" applyProtection="0">
      <alignment vertical="center"/>
    </xf>
    <xf numFmtId="2" fontId="49" fillId="32" borderId="167" applyProtection="0"/>
    <xf numFmtId="0" fontId="46" fillId="14" borderId="111" applyNumberFormat="0" applyAlignment="0" applyProtection="0">
      <alignment vertical="center"/>
    </xf>
    <xf numFmtId="2" fontId="48" fillId="34" borderId="167" applyProtection="0">
      <alignment horizontal="right"/>
    </xf>
    <xf numFmtId="2" fontId="52" fillId="34" borderId="167" applyProtection="0">
      <alignment horizontal="center"/>
    </xf>
    <xf numFmtId="0" fontId="46" fillId="14" borderId="190" applyNumberFormat="0" applyAlignment="0" applyProtection="0">
      <alignment vertical="center"/>
    </xf>
    <xf numFmtId="2" fontId="47" fillId="33" borderId="200" applyProtection="0">
      <alignment horizontal="right"/>
    </xf>
    <xf numFmtId="0" fontId="12" fillId="9" borderId="117" applyNumberFormat="0" applyFont="0" applyAlignment="0" applyProtection="0">
      <alignment vertical="center"/>
    </xf>
    <xf numFmtId="0" fontId="47" fillId="32" borderId="200" applyNumberFormat="0" applyAlignment="0" applyProtection="0"/>
    <xf numFmtId="0" fontId="63" fillId="14" borderId="115" applyNumberFormat="0" applyAlignment="0" applyProtection="0">
      <alignment vertical="center"/>
    </xf>
    <xf numFmtId="0" fontId="75" fillId="14" borderId="190" applyNumberFormat="0" applyAlignment="0" applyProtection="0">
      <alignment vertical="center"/>
    </xf>
    <xf numFmtId="0" fontId="58" fillId="0" borderId="114" applyNumberFormat="0" applyFill="0" applyAlignment="0" applyProtection="0">
      <alignment vertical="center"/>
    </xf>
    <xf numFmtId="2" fontId="48" fillId="36" borderId="200" applyProtection="0">
      <alignment horizontal="center"/>
    </xf>
    <xf numFmtId="0" fontId="58" fillId="0" borderId="113" applyNumberFormat="0" applyFill="0" applyAlignment="0" applyProtection="0">
      <alignment vertical="center"/>
    </xf>
    <xf numFmtId="0" fontId="74" fillId="7" borderId="115" applyNumberFormat="0" applyAlignment="0" applyProtection="0">
      <alignment vertical="center"/>
    </xf>
    <xf numFmtId="2" fontId="49" fillId="32" borderId="200" applyProtection="0"/>
    <xf numFmtId="0" fontId="75" fillId="8" borderId="199"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39" fillId="7"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47" fillId="32" borderId="208" applyNumberFormat="0" applyAlignment="0" applyProtection="0"/>
    <xf numFmtId="0" fontId="58" fillId="0" borderId="113" applyNumberFormat="0" applyFill="0" applyAlignment="0" applyProtection="0">
      <alignment vertical="center"/>
    </xf>
    <xf numFmtId="2" fontId="47" fillId="33" borderId="167" applyProtection="0">
      <alignment horizontal="right"/>
    </xf>
    <xf numFmtId="0" fontId="58" fillId="0" borderId="113" applyNumberFormat="0" applyFill="0" applyAlignment="0" applyProtection="0">
      <alignment vertical="center"/>
    </xf>
    <xf numFmtId="0" fontId="75" fillId="8" borderId="190" applyNumberFormat="0" applyAlignment="0" applyProtection="0">
      <alignment vertical="center"/>
    </xf>
    <xf numFmtId="2" fontId="48" fillId="36" borderId="167" applyProtection="0"/>
    <xf numFmtId="2" fontId="52" fillId="34" borderId="167" applyProtection="0">
      <alignment horizontal="center"/>
    </xf>
    <xf numFmtId="2" fontId="52" fillId="34" borderId="167" applyProtection="0"/>
    <xf numFmtId="2" fontId="49" fillId="32" borderId="167" applyProtection="0"/>
    <xf numFmtId="0" fontId="58" fillId="0" borderId="113" applyNumberFormat="0" applyFill="0" applyAlignment="0" applyProtection="0">
      <alignment vertical="center"/>
    </xf>
    <xf numFmtId="14" fontId="49" fillId="35" borderId="167" applyProtection="0">
      <alignment horizontal="right"/>
    </xf>
    <xf numFmtId="2" fontId="49" fillId="32" borderId="208" applyProtection="0"/>
    <xf numFmtId="0" fontId="74" fillId="7" borderId="115" applyNumberFormat="0" applyAlignment="0" applyProtection="0">
      <alignment vertical="center"/>
    </xf>
    <xf numFmtId="2" fontId="49" fillId="32" borderId="167" applyProtection="0"/>
    <xf numFmtId="0" fontId="46" fillId="14" borderId="111" applyNumberFormat="0" applyAlignment="0" applyProtection="0">
      <alignment vertical="center"/>
    </xf>
    <xf numFmtId="2" fontId="48" fillId="34" borderId="167" applyProtection="0">
      <alignment horizontal="right"/>
    </xf>
    <xf numFmtId="2" fontId="52" fillId="34" borderId="167" applyProtection="0">
      <alignment horizontal="center"/>
    </xf>
    <xf numFmtId="0" fontId="63" fillId="14" borderId="204" applyNumberFormat="0" applyAlignment="0" applyProtection="0">
      <alignment vertical="center"/>
    </xf>
    <xf numFmtId="0" fontId="63" fillId="14" borderId="204" applyNumberFormat="0" applyAlignment="0" applyProtection="0">
      <alignment vertical="center"/>
    </xf>
    <xf numFmtId="0" fontId="58" fillId="0" borderId="113" applyNumberFormat="0" applyFill="0" applyAlignment="0" applyProtection="0">
      <alignment vertical="center"/>
    </xf>
    <xf numFmtId="0" fontId="12" fillId="9" borderId="198" applyNumberFormat="0" applyFon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58" fillId="0" borderId="114" applyNumberFormat="0" applyFill="0" applyAlignment="0" applyProtection="0">
      <alignment vertical="center"/>
    </xf>
    <xf numFmtId="0" fontId="74" fillId="7" borderId="115" applyNumberFormat="0" applyAlignment="0" applyProtection="0">
      <alignment vertical="center"/>
    </xf>
    <xf numFmtId="0" fontId="58" fillId="0" borderId="201" applyNumberFormat="0" applyFill="0" applyAlignment="0" applyProtection="0">
      <alignment vertical="center"/>
    </xf>
    <xf numFmtId="0" fontId="75" fillId="14" borderId="190" applyNumberFormat="0" applyAlignment="0" applyProtection="0">
      <alignment vertical="center"/>
    </xf>
    <xf numFmtId="14" fontId="49" fillId="35" borderId="208" applyProtection="0">
      <alignment horizontal="right"/>
    </xf>
    <xf numFmtId="0" fontId="58" fillId="0" borderId="113" applyNumberFormat="0" applyFill="0" applyAlignment="0" applyProtection="0">
      <alignment vertical="center"/>
    </xf>
    <xf numFmtId="0" fontId="27"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7" fillId="33" borderId="208" applyProtection="0">
      <alignment horizontal="right"/>
    </xf>
    <xf numFmtId="0" fontId="46" fillId="14" borderId="190" applyNumberFormat="0" applyAlignment="0" applyProtection="0">
      <alignment vertical="center"/>
    </xf>
    <xf numFmtId="0" fontId="80" fillId="0" borderId="114" applyNumberFormat="0" applyFill="0" applyAlignment="0" applyProtection="0"/>
    <xf numFmtId="0" fontId="12" fillId="9" borderId="117" applyNumberFormat="0" applyFont="0" applyAlignment="0" applyProtection="0">
      <alignment vertical="center"/>
    </xf>
    <xf numFmtId="2" fontId="49" fillId="32" borderId="167" applyProtection="0"/>
    <xf numFmtId="0" fontId="12" fillId="9" borderId="117" applyNumberFormat="0" applyFont="0" applyAlignment="0" applyProtection="0">
      <alignment vertical="center"/>
    </xf>
    <xf numFmtId="0" fontId="58" fillId="0" borderId="114" applyNumberFormat="0" applyFill="0" applyAlignment="0" applyProtection="0">
      <alignment vertical="center"/>
    </xf>
    <xf numFmtId="2" fontId="52" fillId="34" borderId="200" applyProtection="0">
      <alignment horizontal="center"/>
    </xf>
    <xf numFmtId="2" fontId="48" fillId="34" borderId="200" applyProtection="0">
      <alignment horizontal="right"/>
    </xf>
    <xf numFmtId="0" fontId="54" fillId="0" borderId="113" applyNumberFormat="0" applyFill="0" applyAlignment="0" applyProtection="0">
      <alignment vertical="center"/>
    </xf>
    <xf numFmtId="2" fontId="52" fillId="34" borderId="200" applyProtection="0">
      <alignment horizont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2" fontId="48" fillId="36" borderId="200" applyProtection="0">
      <alignment horizontal="center"/>
    </xf>
    <xf numFmtId="2" fontId="48" fillId="34" borderId="200" applyProtection="0">
      <alignment horizontal="right"/>
    </xf>
    <xf numFmtId="0" fontId="39" fillId="7" borderId="181" applyNumberFormat="0" applyAlignment="0" applyProtection="0">
      <alignment vertical="center"/>
    </xf>
    <xf numFmtId="0" fontId="12" fillId="9" borderId="117" applyNumberFormat="0" applyFon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39" fillId="7" borderId="194" applyNumberFormat="0" applyAlignment="0" applyProtection="0">
      <alignment vertical="center"/>
    </xf>
    <xf numFmtId="0" fontId="75" fillId="14" borderId="199" applyNumberFormat="0" applyAlignment="0" applyProtection="0">
      <alignment vertical="center"/>
    </xf>
    <xf numFmtId="0" fontId="74" fillId="7" borderId="181"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2" fontId="52" fillId="34" borderId="167" applyProtection="0">
      <alignment horizontal="center"/>
    </xf>
    <xf numFmtId="2" fontId="48" fillId="36" borderId="167" applyProtection="0">
      <alignment horizontal="center"/>
    </xf>
    <xf numFmtId="2" fontId="48" fillId="36" borderId="167" applyProtection="0"/>
    <xf numFmtId="2" fontId="48" fillId="36" borderId="167" applyProtection="0"/>
    <xf numFmtId="2" fontId="52" fillId="34" borderId="167"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27" fillId="14" borderId="115" applyNumberFormat="0" applyAlignment="0" applyProtection="0">
      <alignment vertical="center"/>
    </xf>
    <xf numFmtId="2" fontId="48" fillId="33" borderId="167" applyProtection="0"/>
    <xf numFmtId="0" fontId="63" fillId="14" borderId="115" applyNumberFormat="0" applyAlignment="0" applyProtection="0">
      <alignment vertical="center"/>
    </xf>
    <xf numFmtId="0" fontId="39" fillId="7" borderId="115" applyNumberFormat="0" applyAlignment="0" applyProtection="0">
      <alignment vertical="center"/>
    </xf>
    <xf numFmtId="0" fontId="12" fillId="9" borderId="117" applyNumberFormat="0" applyFont="0" applyAlignment="0" applyProtection="0">
      <alignment vertical="center"/>
    </xf>
    <xf numFmtId="2" fontId="49" fillId="32" borderId="167" applyProtection="0"/>
    <xf numFmtId="0" fontId="62" fillId="8" borderId="115" applyNumberFormat="0" applyAlignment="0" applyProtection="0"/>
    <xf numFmtId="0" fontId="46" fillId="14" borderId="199"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8" fillId="36" borderId="167" applyProtection="0">
      <alignment horizont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204" applyNumberFormat="0" applyAlignment="0" applyProtection="0">
      <alignment vertical="center"/>
    </xf>
    <xf numFmtId="0" fontId="58" fillId="0" borderId="201"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8" fillId="36" borderId="167" applyProtection="0"/>
    <xf numFmtId="2" fontId="52" fillId="34" borderId="167" applyProtection="0"/>
    <xf numFmtId="14" fontId="49" fillId="35" borderId="167" applyProtection="0">
      <alignment horizontal="left"/>
    </xf>
    <xf numFmtId="0" fontId="58" fillId="0" borderId="113" applyNumberFormat="0" applyFill="0" applyAlignment="0" applyProtection="0">
      <alignment vertical="center"/>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left"/>
    </xf>
    <xf numFmtId="0" fontId="47" fillId="32" borderId="167" applyNumberFormat="0" applyAlignment="0" applyProtection="0"/>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63" fillId="14" borderId="181" applyNumberFormat="0" applyAlignment="0" applyProtection="0">
      <alignment vertical="center"/>
    </xf>
    <xf numFmtId="0" fontId="14" fillId="31" borderId="117" applyNumberFormat="0" applyAlignment="0" applyProtection="0"/>
    <xf numFmtId="2" fontId="47" fillId="33" borderId="167" applyProtection="0">
      <alignment horizontal="right"/>
    </xf>
    <xf numFmtId="2" fontId="47" fillId="33" borderId="167" applyProtection="0">
      <alignment horizontal="right"/>
    </xf>
    <xf numFmtId="2" fontId="48" fillId="34" borderId="167" applyProtection="0">
      <alignment horizontal="right"/>
    </xf>
    <xf numFmtId="14" fontId="49" fillId="35" borderId="167" applyProtection="0">
      <alignment horizontal="right"/>
    </xf>
    <xf numFmtId="14" fontId="49" fillId="35" borderId="167" applyProtection="0">
      <alignment horizontal="left"/>
    </xf>
    <xf numFmtId="14" fontId="49" fillId="35" borderId="167" applyProtection="0">
      <alignment horizontal="right"/>
    </xf>
    <xf numFmtId="0" fontId="47" fillId="32" borderId="167" applyNumberFormat="0" applyAlignment="0" applyProtection="0"/>
    <xf numFmtId="2" fontId="49" fillId="32" borderId="167" applyProtection="0"/>
    <xf numFmtId="2" fontId="48" fillId="33" borderId="167" applyProtection="0"/>
    <xf numFmtId="2" fontId="52" fillId="34" borderId="167" applyProtection="0"/>
    <xf numFmtId="2" fontId="48" fillId="36" borderId="167" applyProtection="0">
      <alignment horizontal="center"/>
    </xf>
    <xf numFmtId="2" fontId="48" fillId="36" borderId="167" applyProtection="0"/>
    <xf numFmtId="2" fontId="49" fillId="32" borderId="167" applyProtection="0"/>
    <xf numFmtId="14" fontId="49" fillId="35" borderId="200" applyProtection="0">
      <alignment horizontal="left"/>
    </xf>
    <xf numFmtId="0" fontId="12" fillId="9" borderId="198" applyNumberFormat="0" applyFont="0" applyAlignment="0" applyProtection="0">
      <alignment vertical="center"/>
    </xf>
    <xf numFmtId="2" fontId="49" fillId="32" borderId="167" applyProtection="0"/>
    <xf numFmtId="0" fontId="46" fillId="14" borderId="190" applyNumberFormat="0" applyAlignment="0" applyProtection="0">
      <alignment vertical="center"/>
    </xf>
    <xf numFmtId="0" fontId="54" fillId="0" borderId="113" applyNumberFormat="0" applyFill="0" applyAlignment="0" applyProtection="0">
      <alignment vertical="center"/>
    </xf>
    <xf numFmtId="0" fontId="58" fillId="0" borderId="201" applyNumberFormat="0" applyFill="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14" fontId="49" fillId="35" borderId="167" applyProtection="0">
      <alignment horizontal="right"/>
    </xf>
    <xf numFmtId="2" fontId="47" fillId="33" borderId="167" applyProtection="0">
      <alignment horizontal="right"/>
    </xf>
    <xf numFmtId="0" fontId="75" fillId="14" borderId="190" applyNumberFormat="0" applyAlignment="0" applyProtection="0">
      <alignment vertical="center"/>
    </xf>
    <xf numFmtId="0" fontId="63" fillId="14" borderId="181" applyNumberFormat="0" applyAlignment="0" applyProtection="0">
      <alignment vertical="center"/>
    </xf>
    <xf numFmtId="0" fontId="50" fillId="32" borderId="167" applyNumberFormat="0" applyProtection="0">
      <alignment horizontal="left"/>
    </xf>
    <xf numFmtId="0" fontId="47" fillId="32" borderId="167" applyNumberFormat="0" applyAlignment="0" applyProtection="0"/>
    <xf numFmtId="0" fontId="58" fillId="0" borderId="113" applyNumberFormat="0" applyFill="0" applyAlignment="0" applyProtection="0">
      <alignment vertical="center"/>
    </xf>
    <xf numFmtId="0" fontId="75" fillId="14" borderId="190" applyNumberFormat="0" applyAlignment="0" applyProtection="0">
      <alignment vertical="center"/>
    </xf>
    <xf numFmtId="14" fontId="49" fillId="35" borderId="167" applyProtection="0">
      <alignment horizontal="left"/>
    </xf>
    <xf numFmtId="0" fontId="12" fillId="9" borderId="117" applyNumberFormat="0" applyFont="0" applyAlignment="0" applyProtection="0">
      <alignment vertical="center"/>
    </xf>
    <xf numFmtId="0" fontId="14" fillId="31" borderId="117" applyNumberFormat="0" applyAlignment="0" applyProtection="0"/>
    <xf numFmtId="2" fontId="52" fillId="34" borderId="167" applyProtection="0"/>
    <xf numFmtId="0" fontId="58" fillId="0" borderId="114" applyNumberFormat="0" applyFill="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xf numFmtId="0" fontId="75" fillId="14" borderId="190" applyNumberFormat="0" applyAlignment="0" applyProtection="0">
      <alignment vertical="center"/>
    </xf>
    <xf numFmtId="0" fontId="12" fillId="9" borderId="117" applyNumberFormat="0" applyFont="0" applyAlignment="0" applyProtection="0">
      <alignment vertical="center"/>
    </xf>
    <xf numFmtId="2" fontId="48" fillId="36" borderId="167" applyProtection="0">
      <alignment horizontal="center"/>
    </xf>
    <xf numFmtId="0" fontId="75" fillId="8" borderId="190" applyNumberFormat="0" applyAlignment="0" applyProtection="0">
      <alignment vertical="center"/>
    </xf>
    <xf numFmtId="0" fontId="14" fillId="31" borderId="117" applyNumberFormat="0" applyAlignment="0" applyProtection="0"/>
    <xf numFmtId="2" fontId="48" fillId="36" borderId="167" applyProtection="0">
      <alignment horizontal="center"/>
    </xf>
    <xf numFmtId="0" fontId="12" fillId="9" borderId="117" applyNumberFormat="0" applyFont="0" applyAlignment="0" applyProtection="0"/>
    <xf numFmtId="0" fontId="46" fillId="14" borderId="199" applyNumberFormat="0" applyAlignment="0" applyProtection="0">
      <alignment vertical="center"/>
    </xf>
    <xf numFmtId="2" fontId="48" fillId="36" borderId="200" applyProtection="0">
      <alignment horizontal="center"/>
    </xf>
    <xf numFmtId="0" fontId="58" fillId="0" borderId="113" applyNumberFormat="0" applyFill="0" applyAlignment="0" applyProtection="0">
      <alignment vertical="center"/>
    </xf>
    <xf numFmtId="0" fontId="12" fillId="9" borderId="117" applyNumberFormat="0" applyFont="0" applyAlignment="0" applyProtection="0"/>
    <xf numFmtId="0" fontId="39" fillId="7" borderId="115" applyNumberFormat="0" applyAlignment="0" applyProtection="0">
      <alignment vertical="center"/>
    </xf>
    <xf numFmtId="0" fontId="75" fillId="14" borderId="190" applyNumberFormat="0" applyAlignment="0" applyProtection="0">
      <alignment vertical="center"/>
    </xf>
    <xf numFmtId="0" fontId="75" fillId="14" borderId="199" applyNumberFormat="0" applyAlignment="0" applyProtection="0">
      <alignment vertical="center"/>
    </xf>
    <xf numFmtId="0" fontId="58" fillId="0" borderId="114" applyNumberFormat="0" applyFill="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62" fillId="8" borderId="115" applyNumberFormat="0" applyAlignment="0" applyProtection="0"/>
    <xf numFmtId="0" fontId="58" fillId="0" borderId="113" applyNumberFormat="0" applyFill="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58" fillId="0" borderId="113" applyNumberFormat="0" applyFill="0" applyAlignment="0" applyProtection="0">
      <alignment vertical="center"/>
    </xf>
    <xf numFmtId="0" fontId="74" fillId="7" borderId="115" applyNumberFormat="0" applyAlignment="0" applyProtection="0">
      <alignment vertical="center"/>
    </xf>
    <xf numFmtId="0" fontId="12" fillId="9" borderId="196" applyNumberFormat="0" applyFont="0" applyAlignment="0" applyProtection="0">
      <alignment vertical="center"/>
    </xf>
    <xf numFmtId="0" fontId="62" fillId="8" borderId="115" applyNumberFormat="0" applyAlignment="0" applyProtection="0"/>
    <xf numFmtId="0" fontId="58" fillId="0" borderId="201" applyNumberFormat="0" applyFill="0" applyAlignment="0" applyProtection="0">
      <alignment vertical="center"/>
    </xf>
    <xf numFmtId="2" fontId="48" fillId="33" borderId="208" applyProtection="0"/>
    <xf numFmtId="2" fontId="52" fillId="34" borderId="167" applyProtection="0"/>
    <xf numFmtId="2" fontId="48" fillId="36" borderId="167" applyProtection="0"/>
    <xf numFmtId="2" fontId="52" fillId="34" borderId="167" applyProtection="0">
      <alignment horizontal="center"/>
    </xf>
    <xf numFmtId="0" fontId="74" fillId="7" borderId="115" applyNumberFormat="0" applyAlignment="0" applyProtection="0">
      <alignment vertical="center"/>
    </xf>
    <xf numFmtId="14" fontId="49" fillId="35" borderId="167" applyProtection="0">
      <alignment horizontal="left"/>
    </xf>
    <xf numFmtId="2" fontId="48" fillId="34" borderId="167" applyProtection="0">
      <alignment horizontal="right"/>
    </xf>
    <xf numFmtId="0" fontId="14" fillId="31" borderId="117" applyNumberFormat="0" applyAlignment="0" applyProtection="0"/>
    <xf numFmtId="0" fontId="47" fillId="32" borderId="167" applyNumberFormat="0" applyAlignment="0" applyProtection="0"/>
    <xf numFmtId="0" fontId="50" fillId="32" borderId="167" applyNumberFormat="0" applyProtection="0">
      <alignment horizontal="left"/>
    </xf>
    <xf numFmtId="2" fontId="48" fillId="34" borderId="167" applyProtection="0">
      <alignment horizontal="right"/>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xf numFmtId="0" fontId="12" fillId="9" borderId="196" applyNumberFormat="0" applyFont="0" applyAlignment="0" applyProtection="0">
      <alignment vertical="center"/>
    </xf>
    <xf numFmtId="0" fontId="47" fillId="32" borderId="16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9" fillId="32" borderId="20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47" fillId="32" borderId="167" applyNumberFormat="0" applyAlignment="0" applyProtection="0"/>
    <xf numFmtId="0" fontId="12" fillId="9" borderId="117" applyNumberFormat="0" applyFont="0" applyAlignment="0" applyProtection="0">
      <alignment vertical="center"/>
    </xf>
    <xf numFmtId="0" fontId="63" fillId="14" borderId="194" applyNumberFormat="0" applyAlignment="0" applyProtection="0">
      <alignment vertical="center"/>
    </xf>
    <xf numFmtId="0" fontId="12" fillId="9" borderId="117" applyNumberFormat="0" applyFont="0" applyAlignment="0" applyProtection="0"/>
    <xf numFmtId="14" fontId="49" fillId="35" borderId="167" applyProtection="0">
      <alignment horizontal="left"/>
    </xf>
    <xf numFmtId="10" fontId="33" fillId="28" borderId="164" applyNumberFormat="0" applyBorder="0" applyAlignment="0" applyProtection="0"/>
    <xf numFmtId="14" fontId="49" fillId="35" borderId="167" applyProtection="0">
      <alignment horizontal="right"/>
    </xf>
    <xf numFmtId="14" fontId="49" fillId="35" borderId="167" applyProtection="0">
      <alignment horizontal="right"/>
    </xf>
    <xf numFmtId="14" fontId="49" fillId="35" borderId="167" applyProtection="0">
      <alignment horizontal="left"/>
    </xf>
    <xf numFmtId="0" fontId="50" fillId="32" borderId="167" applyNumberFormat="0" applyProtection="0">
      <alignment horizontal="left"/>
    </xf>
    <xf numFmtId="2" fontId="47" fillId="33" borderId="167" applyProtection="0">
      <alignment horizontal="right"/>
    </xf>
    <xf numFmtId="0" fontId="47" fillId="32" borderId="16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10" fontId="33" fillId="28" borderId="164" applyNumberFormat="0" applyBorder="0" applyAlignment="0" applyProtection="0"/>
    <xf numFmtId="0" fontId="14" fillId="31" borderId="117" applyNumberFormat="0" applyAlignment="0" applyProtection="0"/>
    <xf numFmtId="2" fontId="48" fillId="34" borderId="167" applyProtection="0">
      <alignment horizontal="right"/>
    </xf>
    <xf numFmtId="0" fontId="47" fillId="32" borderId="167" applyNumberFormat="0" applyAlignment="0" applyProtection="0"/>
    <xf numFmtId="2" fontId="47" fillId="33" borderId="167" applyProtection="0">
      <alignment horizontal="right"/>
    </xf>
    <xf numFmtId="14" fontId="49" fillId="35" borderId="167" applyProtection="0">
      <alignment horizontal="right"/>
    </xf>
    <xf numFmtId="14" fontId="49" fillId="35" borderId="167" applyProtection="0">
      <alignment horizontal="left"/>
    </xf>
    <xf numFmtId="14" fontId="49" fillId="35" borderId="167" applyProtection="0">
      <alignment horizontal="right"/>
    </xf>
    <xf numFmtId="0" fontId="58" fillId="0" borderId="114" applyNumberFormat="0" applyFill="0" applyAlignment="0" applyProtection="0">
      <alignment vertical="center"/>
    </xf>
    <xf numFmtId="2" fontId="49" fillId="32" borderId="167" applyProtection="0"/>
    <xf numFmtId="2" fontId="49" fillId="32" borderId="167" applyProtection="0"/>
    <xf numFmtId="2" fontId="52" fillId="34" borderId="167" applyProtection="0"/>
    <xf numFmtId="2" fontId="52" fillId="34" borderId="167" applyProtection="0">
      <alignment horizontal="center"/>
    </xf>
    <xf numFmtId="2" fontId="48" fillId="33" borderId="167" applyProtection="0"/>
    <xf numFmtId="0" fontId="50" fillId="32" borderId="167" applyNumberFormat="0" applyProtection="0">
      <alignment horizontal="left"/>
    </xf>
    <xf numFmtId="2" fontId="48" fillId="36" borderId="167" applyProtection="0"/>
    <xf numFmtId="0" fontId="75" fillId="14" borderId="199" applyNumberFormat="0" applyAlignment="0" applyProtection="0">
      <alignment vertical="center"/>
    </xf>
    <xf numFmtId="2" fontId="47" fillId="33" borderId="200" applyProtection="0">
      <alignment horizontal="right"/>
    </xf>
    <xf numFmtId="2" fontId="52" fillId="34" borderId="167" applyProtection="0"/>
    <xf numFmtId="0" fontId="47" fillId="32" borderId="167" applyNumberFormat="0" applyAlignment="0" applyProtection="0"/>
    <xf numFmtId="2" fontId="48" fillId="34" borderId="167" applyProtection="0">
      <alignment horizontal="right"/>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14" fontId="49" fillId="35" borderId="167" applyProtection="0">
      <alignment horizontal="left"/>
    </xf>
    <xf numFmtId="0" fontId="46" fillId="14" borderId="111" applyNumberFormat="0" applyAlignment="0" applyProtection="0">
      <alignment vertical="center"/>
    </xf>
    <xf numFmtId="0" fontId="12" fillId="9" borderId="117" applyNumberFormat="0" applyFont="0" applyAlignment="0" applyProtection="0">
      <alignment vertical="center"/>
    </xf>
    <xf numFmtId="0" fontId="74" fillId="7" borderId="181" applyNumberFormat="0" applyAlignment="0" applyProtection="0">
      <alignment vertical="center"/>
    </xf>
    <xf numFmtId="2" fontId="52" fillId="34" borderId="200" applyProtection="0">
      <alignment horizont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9" fillId="32" borderId="200" applyProtection="0"/>
    <xf numFmtId="0" fontId="75" fillId="14" borderId="190"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74" fillId="7" borderId="18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8" borderId="204" applyNumberFormat="0" applyAlignment="0" applyProtection="0">
      <alignment vertical="center"/>
    </xf>
    <xf numFmtId="0" fontId="58" fillId="0" borderId="201" applyNumberFormat="0" applyFill="0" applyAlignment="0" applyProtection="0">
      <alignment vertical="center"/>
    </xf>
    <xf numFmtId="0" fontId="12" fillId="9" borderId="117" applyNumberFormat="0" applyFont="0" applyAlignment="0" applyProtection="0"/>
    <xf numFmtId="2" fontId="49" fillId="32" borderId="167" applyProtection="0"/>
    <xf numFmtId="0" fontId="12" fillId="9" borderId="117" applyNumberFormat="0" applyFont="0" applyAlignment="0" applyProtection="0"/>
    <xf numFmtId="0" fontId="14" fillId="31" borderId="117" applyNumberFormat="0" applyAlignment="0" applyProtection="0"/>
    <xf numFmtId="0" fontId="75" fillId="14" borderId="199" applyNumberFormat="0" applyAlignment="0" applyProtection="0">
      <alignment vertical="center"/>
    </xf>
    <xf numFmtId="0" fontId="14" fillId="31" borderId="117" applyNumberFormat="0" applyAlignment="0" applyProtection="0"/>
    <xf numFmtId="0" fontId="12" fillId="9" borderId="117" applyNumberFormat="0" applyFont="0" applyAlignment="0" applyProtection="0">
      <alignment vertical="center"/>
    </xf>
    <xf numFmtId="0" fontId="47" fillId="32" borderId="16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75" fillId="14" borderId="190" applyNumberForma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8" applyNumberFormat="0" applyFont="0" applyAlignment="0" applyProtection="0">
      <alignment vertical="center"/>
    </xf>
    <xf numFmtId="0" fontId="12" fillId="9" borderId="196" applyNumberFormat="0" applyFont="0" applyAlignment="0" applyProtection="0">
      <alignment vertical="center"/>
    </xf>
    <xf numFmtId="14" fontId="49" fillId="35" borderId="167" applyProtection="0">
      <alignment horizontal="right"/>
    </xf>
    <xf numFmtId="0" fontId="75" fillId="14" borderId="190" applyNumberFormat="0" applyAlignment="0" applyProtection="0">
      <alignment vertical="center"/>
    </xf>
    <xf numFmtId="0" fontId="63" fillId="14" borderId="115" applyNumberFormat="0" applyAlignment="0" applyProtection="0">
      <alignment vertical="center"/>
    </xf>
    <xf numFmtId="2" fontId="52" fillId="34" borderId="167" applyProtection="0">
      <alignment horizontal="center"/>
    </xf>
    <xf numFmtId="2" fontId="48" fillId="36" borderId="167" applyProtection="0"/>
    <xf numFmtId="2" fontId="48" fillId="36" borderId="167" applyProtection="0">
      <alignment horizontal="center"/>
    </xf>
    <xf numFmtId="2" fontId="48" fillId="33" borderId="167" applyProtection="0"/>
    <xf numFmtId="14" fontId="49" fillId="35" borderId="167" applyProtection="0">
      <alignment horizontal="right"/>
    </xf>
    <xf numFmtId="0" fontId="12" fillId="9" borderId="117" applyNumberFormat="0" applyFont="0" applyAlignment="0" applyProtection="0"/>
    <xf numFmtId="2" fontId="48" fillId="33" borderId="167" applyProtection="0"/>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52" fillId="34" borderId="167" applyProtection="0">
      <alignment horizont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207" applyNumberFormat="0" applyAlignment="0" applyProtection="0">
      <alignment vertical="center"/>
    </xf>
    <xf numFmtId="0" fontId="50" fillId="32" borderId="208" applyNumberFormat="0" applyProtection="0">
      <alignment horizontal="left"/>
    </xf>
    <xf numFmtId="0" fontId="63" fillId="14" borderId="115" applyNumberFormat="0" applyAlignment="0" applyProtection="0">
      <alignment vertical="center"/>
    </xf>
    <xf numFmtId="2" fontId="49" fillId="32" borderId="167" applyProtection="0"/>
    <xf numFmtId="0" fontId="47" fillId="32" borderId="167" applyNumberFormat="0" applyAlignment="0" applyProtection="0"/>
    <xf numFmtId="0" fontId="14" fillId="31" borderId="117" applyNumberFormat="0" applyAlignment="0" applyProtection="0"/>
    <xf numFmtId="0" fontId="46" fillId="14" borderId="190" applyNumberFormat="0" applyAlignment="0" applyProtection="0">
      <alignment vertical="center"/>
    </xf>
    <xf numFmtId="14" fontId="49" fillId="35" borderId="167" applyProtection="0">
      <alignment horizontal="right"/>
    </xf>
    <xf numFmtId="14" fontId="49" fillId="35" borderId="167" applyProtection="0">
      <alignment horizontal="left"/>
    </xf>
    <xf numFmtId="0" fontId="58" fillId="0" borderId="113" applyNumberFormat="0" applyFill="0" applyAlignment="0" applyProtection="0">
      <alignment vertical="center"/>
    </xf>
    <xf numFmtId="2" fontId="52" fillId="34" borderId="167" applyProtection="0">
      <alignment horizontal="center"/>
    </xf>
    <xf numFmtId="2" fontId="48" fillId="36" borderId="167" applyProtection="0"/>
    <xf numFmtId="2" fontId="48" fillId="36" borderId="167" applyProtection="0">
      <alignment horizontal="center"/>
    </xf>
    <xf numFmtId="2" fontId="49" fillId="32" borderId="167"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96" applyNumberFormat="0" applyFont="0" applyAlignment="0" applyProtection="0">
      <alignment vertical="center"/>
    </xf>
    <xf numFmtId="0" fontId="27" fillId="14" borderId="181" applyNumberForma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2" fontId="49" fillId="32" borderId="167" applyProtection="0"/>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17" applyNumberFormat="0" applyFont="0" applyAlignment="0" applyProtection="0">
      <alignment vertical="center"/>
    </xf>
    <xf numFmtId="0" fontId="47" fillId="32" borderId="167" applyNumberFormat="0" applyAlignment="0" applyProtection="0"/>
    <xf numFmtId="0" fontId="12" fillId="9" borderId="117" applyNumberFormat="0" applyFon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75" fillId="8" borderId="190" applyNumberFormat="0" applyAlignment="0" applyProtection="0">
      <alignment vertical="center"/>
    </xf>
    <xf numFmtId="0" fontId="14" fillId="31" borderId="117" applyNumberFormat="0" applyAlignment="0" applyProtection="0"/>
    <xf numFmtId="2" fontId="52" fillId="34" borderId="167" applyProtection="0">
      <alignment horizontal="center"/>
    </xf>
    <xf numFmtId="0" fontId="80" fillId="0" borderId="202" applyNumberFormat="0" applyFill="0" applyAlignment="0" applyProtection="0"/>
    <xf numFmtId="0" fontId="12" fillId="9" borderId="117" applyNumberFormat="0" applyFont="0" applyAlignment="0" applyProtection="0">
      <alignment vertical="center"/>
    </xf>
    <xf numFmtId="0" fontId="58" fillId="0" borderId="113" applyNumberFormat="0" applyFill="0" applyAlignment="0" applyProtection="0">
      <alignment vertical="center"/>
    </xf>
    <xf numFmtId="2" fontId="48" fillId="36" borderId="167" applyProtection="0">
      <alignment horizont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58" fillId="0" borderId="114" applyNumberFormat="0" applyFill="0" applyAlignment="0" applyProtection="0">
      <alignment vertical="center"/>
    </xf>
    <xf numFmtId="14" fontId="49" fillId="35" borderId="167" applyProtection="0">
      <alignment horizontal="left"/>
    </xf>
    <xf numFmtId="0" fontId="63" fillId="14" borderId="204"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75" fillId="14" borderId="190" applyNumberFormat="0" applyAlignment="0" applyProtection="0">
      <alignment vertical="center"/>
    </xf>
    <xf numFmtId="0" fontId="75" fillId="8" borderId="199" applyNumberFormat="0" applyAlignment="0" applyProtection="0">
      <alignment vertical="center"/>
    </xf>
    <xf numFmtId="0" fontId="12" fillId="9" borderId="117" applyNumberFormat="0" applyFont="0" applyAlignment="0" applyProtection="0">
      <alignment vertical="center"/>
    </xf>
    <xf numFmtId="0" fontId="47" fillId="32" borderId="167" applyNumberFormat="0" applyAlignment="0" applyProtection="0"/>
    <xf numFmtId="2" fontId="52" fillId="34" borderId="167" applyProtection="0"/>
    <xf numFmtId="2" fontId="48" fillId="34" borderId="167" applyProtection="0">
      <alignment horizontal="right"/>
    </xf>
    <xf numFmtId="0" fontId="75" fillId="14" borderId="190" applyNumberFormat="0" applyAlignment="0" applyProtection="0">
      <alignment vertical="center"/>
    </xf>
    <xf numFmtId="2" fontId="52" fillId="34" borderId="167" applyProtection="0"/>
    <xf numFmtId="2" fontId="49" fillId="32" borderId="200" applyProtection="0"/>
    <xf numFmtId="2" fontId="49" fillId="32" borderId="167" applyProtection="0"/>
    <xf numFmtId="2" fontId="48" fillId="36" borderId="167" applyProtection="0">
      <alignment horizontal="center"/>
    </xf>
    <xf numFmtId="2" fontId="52" fillId="34" borderId="167" applyProtection="0"/>
    <xf numFmtId="0" fontId="75" fillId="14" borderId="199" applyNumberFormat="0" applyAlignment="0" applyProtection="0">
      <alignment vertical="center"/>
    </xf>
    <xf numFmtId="0" fontId="12" fillId="9" borderId="198" applyNumberFormat="0" applyFont="0" applyAlignment="0" applyProtection="0">
      <alignment vertical="center"/>
    </xf>
    <xf numFmtId="14" fontId="49" fillId="35" borderId="167" applyProtection="0">
      <alignment horizontal="right"/>
    </xf>
    <xf numFmtId="2" fontId="52" fillId="34" borderId="200" applyProtection="0">
      <alignment horizontal="center"/>
    </xf>
    <xf numFmtId="0" fontId="75" fillId="14" borderId="199" applyNumberFormat="0" applyAlignment="0" applyProtection="0">
      <alignment vertical="center"/>
    </xf>
    <xf numFmtId="0" fontId="50" fillId="32" borderId="167" applyNumberFormat="0" applyProtection="0">
      <alignment horizontal="left"/>
    </xf>
    <xf numFmtId="2" fontId="48" fillId="36" borderId="167" applyProtection="0"/>
    <xf numFmtId="2" fontId="52" fillId="34" borderId="167" applyProtection="0"/>
    <xf numFmtId="2" fontId="48" fillId="33" borderId="167" applyProtection="0"/>
    <xf numFmtId="2" fontId="49" fillId="32" borderId="167" applyProtection="0"/>
    <xf numFmtId="2" fontId="48" fillId="36" borderId="167" applyProtection="0">
      <alignment horizontal="center"/>
    </xf>
    <xf numFmtId="14" fontId="49" fillId="35" borderId="167" applyProtection="0">
      <alignment horizontal="right"/>
    </xf>
    <xf numFmtId="14" fontId="49" fillId="35" borderId="167" applyProtection="0">
      <alignment horizontal="left"/>
    </xf>
    <xf numFmtId="14" fontId="49" fillId="35" borderId="167" applyProtection="0">
      <alignment horizontal="right"/>
    </xf>
    <xf numFmtId="2" fontId="48" fillId="34" borderId="167" applyProtection="0">
      <alignment horizontal="right"/>
    </xf>
    <xf numFmtId="0" fontId="47" fillId="32" borderId="167" applyNumberFormat="0" applyAlignment="0" applyProtection="0"/>
    <xf numFmtId="2" fontId="47" fillId="33" borderId="167" applyProtection="0">
      <alignment horizontal="right"/>
    </xf>
    <xf numFmtId="0" fontId="14" fillId="31" borderId="117" applyNumberFormat="0" applyAlignment="0" applyProtection="0"/>
    <xf numFmtId="0" fontId="58" fillId="0" borderId="113" applyNumberFormat="0" applyFill="0" applyAlignment="0" applyProtection="0">
      <alignment vertical="center"/>
    </xf>
    <xf numFmtId="0" fontId="14" fillId="31" borderId="117" applyNumberFormat="0" applyAlignment="0" applyProtection="0"/>
    <xf numFmtId="0" fontId="58" fillId="0" borderId="113" applyNumberFormat="0" applyFill="0" applyAlignment="0" applyProtection="0">
      <alignment vertical="center"/>
    </xf>
    <xf numFmtId="2" fontId="47" fillId="33" borderId="167" applyProtection="0">
      <alignment horizontal="right"/>
    </xf>
    <xf numFmtId="0" fontId="50" fillId="32" borderId="167" applyNumberFormat="0" applyProtection="0">
      <alignment horizontal="lef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0" fontId="33" fillId="28" borderId="164" applyNumberFormat="0" applyBorder="0" applyAlignment="0" applyProtection="0"/>
    <xf numFmtId="14" fontId="49" fillId="35" borderId="167" applyProtection="0">
      <alignment horizontal="left"/>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46" fillId="14" borderId="190" applyNumberFormat="0" applyAlignment="0" applyProtection="0">
      <alignment vertical="center"/>
    </xf>
    <xf numFmtId="0" fontId="74" fillId="7" borderId="115" applyNumberFormat="0" applyAlignment="0" applyProtection="0">
      <alignment vertical="center"/>
    </xf>
    <xf numFmtId="0" fontId="62" fillId="8" borderId="204" applyNumberFormat="0" applyAlignment="0" applyProtection="0"/>
    <xf numFmtId="2" fontId="48" fillId="36" borderId="167" applyProtection="0">
      <alignment horizontal="center"/>
    </xf>
    <xf numFmtId="0" fontId="12" fillId="9" borderId="117" applyNumberFormat="0" applyFont="0" applyAlignment="0" applyProtection="0">
      <alignment vertical="center"/>
    </xf>
    <xf numFmtId="2" fontId="52" fillId="34" borderId="167" applyProtection="0"/>
    <xf numFmtId="2" fontId="48" fillId="36" borderId="167" applyProtection="0"/>
    <xf numFmtId="2" fontId="52" fillId="34" borderId="167" applyProtection="0"/>
    <xf numFmtId="0" fontId="58" fillId="0" borderId="201" applyNumberFormat="0" applyFill="0" applyAlignment="0" applyProtection="0">
      <alignment vertical="center"/>
    </xf>
    <xf numFmtId="2" fontId="48" fillId="36" borderId="167" applyProtection="0">
      <alignment horizontal="center"/>
    </xf>
    <xf numFmtId="0" fontId="46" fillId="14" borderId="190"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xf numFmtId="0" fontId="58" fillId="0" borderId="113" applyNumberFormat="0" applyFill="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63" fillId="14" borderId="181" applyNumberFormat="0" applyAlignment="0" applyProtection="0">
      <alignment vertical="center"/>
    </xf>
    <xf numFmtId="2" fontId="52" fillId="34" borderId="200" applyProtection="0">
      <alignment horizont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14" fontId="49" fillId="35" borderId="167" applyProtection="0">
      <alignment horizontal="right"/>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27" fillId="14" borderId="115" applyNumberFormat="0" applyAlignment="0" applyProtection="0">
      <alignment vertical="center"/>
    </xf>
    <xf numFmtId="0" fontId="46" fillId="14" borderId="190" applyNumberFormat="0" applyAlignment="0" applyProtection="0">
      <alignment vertical="center"/>
    </xf>
    <xf numFmtId="2" fontId="47" fillId="33" borderId="167" applyProtection="0">
      <alignment horizontal="right"/>
    </xf>
    <xf numFmtId="0" fontId="63" fillId="8" borderId="181" applyNumberFormat="0" applyAlignment="0" applyProtection="0">
      <alignment vertical="center"/>
    </xf>
    <xf numFmtId="0" fontId="12" fillId="9" borderId="117" applyNumberFormat="0" applyFont="0" applyAlignment="0" applyProtection="0">
      <alignment vertical="center"/>
    </xf>
    <xf numFmtId="2" fontId="49" fillId="32" borderId="200" applyProtection="0"/>
    <xf numFmtId="0" fontId="58" fillId="0" borderId="114" applyNumberFormat="0" applyFill="0" applyAlignment="0" applyProtection="0">
      <alignment vertical="center"/>
    </xf>
    <xf numFmtId="2" fontId="48" fillId="33" borderId="167" applyProtection="0"/>
    <xf numFmtId="0" fontId="74" fillId="7"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8" fillId="34" borderId="167" applyProtection="0">
      <alignment horizontal="right"/>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2" fillId="9" borderId="117" applyNumberFormat="0" applyFont="0" applyAlignment="0" applyProtection="0">
      <alignment vertical="center"/>
    </xf>
    <xf numFmtId="0" fontId="75" fillId="14" borderId="199" applyNumberFormat="0" applyAlignment="0" applyProtection="0">
      <alignment vertical="center"/>
    </xf>
    <xf numFmtId="0" fontId="75" fillId="14" borderId="190" applyNumberFormat="0" applyAlignment="0" applyProtection="0">
      <alignment vertical="center"/>
    </xf>
    <xf numFmtId="2" fontId="52" fillId="34" borderId="167" applyProtection="0"/>
    <xf numFmtId="14" fontId="49" fillId="35" borderId="167" applyProtection="0">
      <alignment horizontal="right"/>
    </xf>
    <xf numFmtId="0" fontId="12" fillId="9" borderId="196" applyNumberFormat="0" applyFont="0" applyAlignment="0" applyProtection="0"/>
    <xf numFmtId="0" fontId="12" fillId="9" borderId="196" applyNumberFormat="0" applyFont="0" applyAlignment="0" applyProtection="0">
      <alignment vertical="center"/>
    </xf>
    <xf numFmtId="2" fontId="47" fillId="33" borderId="167" applyProtection="0">
      <alignment horizontal="right"/>
    </xf>
    <xf numFmtId="0" fontId="12" fillId="9" borderId="196" applyNumberFormat="0" applyFont="0" applyAlignment="0" applyProtection="0">
      <alignment vertical="center"/>
    </xf>
    <xf numFmtId="14" fontId="49" fillId="35" borderId="167" applyProtection="0">
      <alignment horizontal="left"/>
    </xf>
    <xf numFmtId="0" fontId="63" fillId="14" borderId="115" applyNumberFormat="0" applyAlignment="0" applyProtection="0">
      <alignment vertical="center"/>
    </xf>
    <xf numFmtId="0" fontId="47" fillId="32" borderId="167" applyNumberFormat="0" applyAlignment="0" applyProtection="0"/>
    <xf numFmtId="2" fontId="48" fillId="34" borderId="167" applyProtection="0">
      <alignment horizontal="right"/>
    </xf>
    <xf numFmtId="0" fontId="54" fillId="0" borderId="201" applyNumberFormat="0" applyFill="0" applyAlignment="0" applyProtection="0">
      <alignment vertical="center"/>
    </xf>
    <xf numFmtId="0" fontId="75" fillId="14" borderId="199" applyNumberFormat="0" applyAlignment="0" applyProtection="0">
      <alignment vertical="center"/>
    </xf>
    <xf numFmtId="0" fontId="39" fillId="7" borderId="204" applyNumberFormat="0" applyAlignment="0" applyProtection="0">
      <alignment vertical="center"/>
    </xf>
    <xf numFmtId="0" fontId="12" fillId="9" borderId="117" applyNumberFormat="0" applyFont="0" applyAlignment="0" applyProtection="0">
      <alignment vertical="center"/>
    </xf>
    <xf numFmtId="2" fontId="52" fillId="34" borderId="167" applyProtection="0">
      <alignment horizont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2" fontId="48" fillId="36" borderId="167" applyProtection="0"/>
    <xf numFmtId="2" fontId="52" fillId="34" borderId="167" applyProtection="0">
      <alignment horizontal="center"/>
    </xf>
    <xf numFmtId="0" fontId="54" fillId="0" borderId="113" applyNumberFormat="0" applyFill="0" applyAlignment="0" applyProtection="0">
      <alignment vertical="center"/>
    </xf>
    <xf numFmtId="2" fontId="52" fillId="34" borderId="167" applyProtection="0"/>
    <xf numFmtId="2" fontId="48" fillId="36" borderId="167" applyProtection="0"/>
    <xf numFmtId="0" fontId="50" fillId="32" borderId="167" applyNumberFormat="0" applyProtection="0">
      <alignment horizontal="left"/>
    </xf>
    <xf numFmtId="2" fontId="48" fillId="36" borderId="167" applyProtection="0"/>
    <xf numFmtId="2" fontId="48" fillId="33" borderId="167" applyProtection="0"/>
    <xf numFmtId="14" fontId="49" fillId="35" borderId="200" applyProtection="0">
      <alignment horizontal="right"/>
    </xf>
    <xf numFmtId="0" fontId="50" fillId="32" borderId="167" applyNumberFormat="0" applyProtection="0">
      <alignment horizontal="left"/>
    </xf>
    <xf numFmtId="2" fontId="48" fillId="36" borderId="167" applyProtection="0">
      <alignment horizontal="center"/>
    </xf>
    <xf numFmtId="0" fontId="50" fillId="32" borderId="167" applyNumberFormat="0" applyProtection="0">
      <alignment horizontal="left"/>
    </xf>
    <xf numFmtId="2" fontId="52" fillId="34" borderId="200" applyProtection="0"/>
    <xf numFmtId="0" fontId="63" fillId="14" borderId="181" applyNumberFormat="0" applyAlignment="0" applyProtection="0">
      <alignment vertical="center"/>
    </xf>
    <xf numFmtId="0" fontId="58" fillId="0" borderId="202" applyNumberFormat="0" applyFill="0" applyAlignment="0" applyProtection="0">
      <alignment vertical="center"/>
    </xf>
    <xf numFmtId="2" fontId="48" fillId="36" borderId="167" applyProtection="0">
      <alignment horizontal="center"/>
    </xf>
    <xf numFmtId="2" fontId="48" fillId="36" borderId="167" applyProtection="0">
      <alignment horizontal="center"/>
    </xf>
    <xf numFmtId="0" fontId="12" fillId="9" borderId="117" applyNumberFormat="0" applyFont="0" applyAlignment="0" applyProtection="0">
      <alignment vertical="center"/>
    </xf>
    <xf numFmtId="0" fontId="14" fillId="31" borderId="198" applyNumberFormat="0" applyAlignment="0" applyProtection="0"/>
    <xf numFmtId="14" fontId="49" fillId="35" borderId="167" applyProtection="0">
      <alignment horizontal="right"/>
    </xf>
    <xf numFmtId="0" fontId="46" fillId="14" borderId="199" applyNumberFormat="0" applyAlignment="0" applyProtection="0">
      <alignment vertical="center"/>
    </xf>
    <xf numFmtId="0" fontId="75" fillId="14" borderId="111" applyNumberFormat="0" applyAlignment="0" applyProtection="0">
      <alignment vertical="center"/>
    </xf>
    <xf numFmtId="14" fontId="49" fillId="35" borderId="167" applyProtection="0">
      <alignment horizontal="left"/>
    </xf>
    <xf numFmtId="0" fontId="12" fillId="9" borderId="117" applyNumberFormat="0" applyFont="0" applyAlignment="0" applyProtection="0">
      <alignment vertical="center"/>
    </xf>
    <xf numFmtId="0" fontId="74" fillId="7" borderId="115" applyNumberFormat="0" applyAlignment="0" applyProtection="0">
      <alignment vertical="center"/>
    </xf>
    <xf numFmtId="0" fontId="58" fillId="0" borderId="209" applyNumberFormat="0" applyFill="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46" fillId="14" borderId="190" applyNumberFormat="0" applyAlignment="0" applyProtection="0">
      <alignment vertical="center"/>
    </xf>
    <xf numFmtId="0" fontId="62" fillId="8" borderId="194" applyNumberFormat="0" applyAlignment="0" applyProtection="0"/>
    <xf numFmtId="0" fontId="63" fillId="8" borderId="194" applyNumberFormat="0" applyAlignment="0" applyProtection="0">
      <alignment vertical="center"/>
    </xf>
    <xf numFmtId="0" fontId="63" fillId="14" borderId="194" applyNumberFormat="0" applyAlignment="0" applyProtection="0">
      <alignment vertical="center"/>
    </xf>
    <xf numFmtId="0" fontId="58" fillId="0" borderId="193" applyNumberFormat="0" applyFill="0" applyAlignment="0" applyProtection="0">
      <alignment vertical="center"/>
    </xf>
    <xf numFmtId="0" fontId="58" fillId="0" borderId="193" applyNumberFormat="0" applyFill="0" applyAlignment="0" applyProtection="0">
      <alignment vertical="center"/>
    </xf>
    <xf numFmtId="0" fontId="12" fillId="9" borderId="117" applyNumberFormat="0" applyFont="0" applyAlignment="0" applyProtection="0">
      <alignment vertical="center"/>
    </xf>
    <xf numFmtId="0" fontId="27" fillId="14" borderId="194" applyNumberFormat="0" applyAlignment="0" applyProtection="0">
      <alignment vertical="center"/>
    </xf>
    <xf numFmtId="0" fontId="39" fillId="7" borderId="194" applyNumberFormat="0" applyAlignment="0" applyProtection="0">
      <alignment vertical="center"/>
    </xf>
    <xf numFmtId="0" fontId="39" fillId="7" borderId="194"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39" fillId="7" borderId="115" applyNumberFormat="0" applyAlignment="0" applyProtection="0">
      <alignment vertical="center"/>
    </xf>
    <xf numFmtId="0" fontId="46" fillId="14" borderId="111" applyNumberFormat="0" applyAlignment="0" applyProtection="0">
      <alignment vertical="center"/>
    </xf>
    <xf numFmtId="0" fontId="62" fillId="8" borderId="115" applyNumberFormat="0" applyAlignment="0" applyProtection="0"/>
    <xf numFmtId="0" fontId="80" fillId="0" borderId="193" applyNumberFormat="0" applyFill="0" applyAlignment="0" applyProtection="0"/>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58" fillId="0" borderId="201" applyNumberFormat="0" applyFill="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94"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80" fillId="0" borderId="114" applyNumberFormat="0" applyFill="0" applyAlignment="0" applyProtection="0"/>
    <xf numFmtId="0" fontId="39" fillId="7" borderId="181" applyNumberFormat="0" applyAlignment="0" applyProtection="0">
      <alignment vertical="center"/>
    </xf>
    <xf numFmtId="0" fontId="58" fillId="0" borderId="201" applyNumberFormat="0" applyFill="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58" fillId="0" borderId="114" applyNumberFormat="0" applyFill="0" applyAlignment="0" applyProtection="0">
      <alignment vertical="center"/>
    </xf>
    <xf numFmtId="0" fontId="63" fillId="14" borderId="115" applyNumberFormat="0" applyAlignment="0" applyProtection="0">
      <alignment vertical="center"/>
    </xf>
    <xf numFmtId="2" fontId="47" fillId="33" borderId="167" applyProtection="0">
      <alignment horizontal="right"/>
    </xf>
    <xf numFmtId="0" fontId="74" fillId="7" borderId="204" applyNumberFormat="0" applyAlignment="0" applyProtection="0">
      <alignment vertical="center"/>
    </xf>
    <xf numFmtId="0" fontId="12" fillId="9" borderId="117" applyNumberFormat="0" applyFont="0" applyAlignment="0" applyProtection="0">
      <alignment vertical="center"/>
    </xf>
    <xf numFmtId="0" fontId="58" fillId="0" borderId="209" applyNumberFormat="0" applyFill="0" applyAlignment="0" applyProtection="0">
      <alignment vertical="center"/>
    </xf>
    <xf numFmtId="0" fontId="27" fillId="14" borderId="115" applyNumberFormat="0" applyAlignment="0" applyProtection="0">
      <alignment vertical="center"/>
    </xf>
    <xf numFmtId="2" fontId="47" fillId="33" borderId="200" applyProtection="0">
      <alignment horizontal="right"/>
    </xf>
    <xf numFmtId="0" fontId="58" fillId="0" borderId="114" applyNumberFormat="0" applyFill="0" applyAlignment="0" applyProtection="0">
      <alignment vertical="center"/>
    </xf>
    <xf numFmtId="0" fontId="75" fillId="14" borderId="199" applyNumberFormat="0" applyAlignment="0" applyProtection="0">
      <alignment vertical="center"/>
    </xf>
    <xf numFmtId="0" fontId="12" fillId="9" borderId="117" applyNumberFormat="0" applyFont="0" applyAlignment="0" applyProtection="0">
      <alignment vertical="center"/>
    </xf>
    <xf numFmtId="0" fontId="46" fillId="14" borderId="199" applyNumberFormat="0" applyAlignment="0" applyProtection="0">
      <alignment vertical="center"/>
    </xf>
    <xf numFmtId="0" fontId="58" fillId="0" borderId="114" applyNumberFormat="0" applyFill="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14" fontId="49" fillId="35" borderId="167" applyProtection="0">
      <alignment horizontal="right"/>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94" applyNumberFormat="0" applyAlignment="0" applyProtection="0">
      <alignment vertical="center"/>
    </xf>
    <xf numFmtId="0" fontId="62" fillId="8" borderId="115"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0" fillId="32" borderId="167" applyNumberFormat="0" applyProtection="0">
      <alignment horizontal="left"/>
    </xf>
    <xf numFmtId="0" fontId="58" fillId="0" borderId="210" applyNumberFormat="0" applyFill="0" applyAlignment="0" applyProtection="0">
      <alignment vertical="center"/>
    </xf>
    <xf numFmtId="0" fontId="14" fillId="31" borderId="117" applyNumberFormat="0" applyAlignment="0" applyProtection="0"/>
    <xf numFmtId="0" fontId="27" fillId="14" borderId="181" applyNumberFormat="0" applyAlignment="0" applyProtection="0">
      <alignment vertical="center"/>
    </xf>
    <xf numFmtId="2" fontId="48" fillId="34" borderId="167" applyProtection="0">
      <alignment horizontal="right"/>
    </xf>
    <xf numFmtId="14" fontId="49" fillId="35" borderId="167" applyProtection="0">
      <alignment horizontal="left"/>
    </xf>
    <xf numFmtId="14" fontId="49" fillId="35" borderId="200" applyProtection="0">
      <alignment horizontal="left"/>
    </xf>
    <xf numFmtId="0" fontId="12" fillId="9" borderId="198" applyNumberFormat="0" applyFont="0" applyAlignment="0" applyProtection="0">
      <alignment vertical="center"/>
    </xf>
    <xf numFmtId="2" fontId="52" fillId="34" borderId="167" applyProtection="0">
      <alignment horizontal="center"/>
    </xf>
    <xf numFmtId="0" fontId="58" fillId="0" borderId="113" applyNumberFormat="0" applyFill="0" applyAlignment="0" applyProtection="0">
      <alignment vertical="center"/>
    </xf>
    <xf numFmtId="0" fontId="62" fillId="8" borderId="115" applyNumberFormat="0" applyAlignment="0" applyProtection="0"/>
    <xf numFmtId="0" fontId="50" fillId="32" borderId="167" applyNumberFormat="0" applyProtection="0">
      <alignment horizontal="left"/>
    </xf>
    <xf numFmtId="0" fontId="12" fillId="9" borderId="117" applyNumberFormat="0" applyFont="0" applyAlignment="0" applyProtection="0">
      <alignment vertical="center"/>
    </xf>
    <xf numFmtId="2" fontId="48" fillId="36" borderId="167" applyProtection="0"/>
    <xf numFmtId="14" fontId="49" fillId="35" borderId="167" applyProtection="0">
      <alignment horizontal="left"/>
    </xf>
    <xf numFmtId="2" fontId="48" fillId="33" borderId="167" applyProtection="0"/>
    <xf numFmtId="0" fontId="12" fillId="9" borderId="117" applyNumberFormat="0" applyFon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2" fontId="49" fillId="32" borderId="167" applyProtection="0"/>
    <xf numFmtId="0" fontId="12" fillId="9" borderId="117" applyNumberFormat="0" applyFont="0" applyAlignment="0" applyProtection="0">
      <alignment vertical="center"/>
    </xf>
    <xf numFmtId="0" fontId="63" fillId="14" borderId="181" applyNumberFormat="0" applyAlignment="0" applyProtection="0">
      <alignment vertical="center"/>
    </xf>
    <xf numFmtId="0" fontId="50" fillId="32" borderId="167" applyNumberFormat="0" applyProtection="0">
      <alignment horizontal="left"/>
    </xf>
    <xf numFmtId="2" fontId="48" fillId="34" borderId="200" applyProtection="0">
      <alignment horizontal="right"/>
    </xf>
    <xf numFmtId="0" fontId="12" fillId="9" borderId="117" applyNumberFormat="0" applyFont="0" applyAlignment="0" applyProtection="0">
      <alignment vertical="center"/>
    </xf>
    <xf numFmtId="0" fontId="58" fillId="0" borderId="202" applyNumberFormat="0" applyFill="0" applyAlignment="0" applyProtection="0">
      <alignment vertical="center"/>
    </xf>
    <xf numFmtId="0" fontId="12" fillId="9" borderId="117" applyNumberFormat="0" applyFont="0" applyAlignment="0" applyProtection="0">
      <alignment vertical="center"/>
    </xf>
    <xf numFmtId="2" fontId="49" fillId="32" borderId="167" applyProtection="0"/>
    <xf numFmtId="37" fontId="68" fillId="0" borderId="164">
      <alignment horizontal="justify" vertical="center" wrapText="1"/>
    </xf>
    <xf numFmtId="0" fontId="12" fillId="9" borderId="117" applyNumberFormat="0" applyFont="0" applyAlignment="0" applyProtection="0">
      <alignment vertical="center"/>
    </xf>
    <xf numFmtId="2" fontId="49" fillId="32" borderId="167" applyProtection="0"/>
    <xf numFmtId="0" fontId="63" fillId="14" borderId="181" applyNumberFormat="0" applyAlignment="0" applyProtection="0">
      <alignment vertical="center"/>
    </xf>
    <xf numFmtId="2" fontId="48" fillId="36" borderId="200" applyProtection="0">
      <alignment horizontal="center"/>
    </xf>
    <xf numFmtId="0" fontId="58" fillId="0" borderId="201" applyNumberFormat="0" applyFill="0" applyAlignment="0" applyProtection="0">
      <alignment vertical="center"/>
    </xf>
    <xf numFmtId="0" fontId="63" fillId="8" borderId="115" applyNumberFormat="0" applyAlignment="0" applyProtection="0">
      <alignment vertical="center"/>
    </xf>
    <xf numFmtId="2" fontId="48" fillId="34" borderId="167" applyProtection="0">
      <alignment horizontal="right"/>
    </xf>
    <xf numFmtId="14" fontId="49" fillId="35" borderId="167" applyProtection="0">
      <alignment horizontal="right"/>
    </xf>
    <xf numFmtId="2" fontId="47" fillId="33" borderId="167" applyProtection="0">
      <alignment horizontal="right"/>
    </xf>
    <xf numFmtId="0" fontId="14" fillId="31" borderId="117" applyNumberFormat="0" applyAlignment="0" applyProtection="0"/>
    <xf numFmtId="0" fontId="12" fillId="9" borderId="117" applyNumberFormat="0" applyFont="0" applyAlignment="0" applyProtection="0">
      <alignment vertical="center"/>
    </xf>
    <xf numFmtId="2" fontId="49" fillId="32" borderId="167" applyProtection="0"/>
    <xf numFmtId="0" fontId="14" fillId="31" borderId="117" applyNumberFormat="0" applyAlignment="0" applyProtection="0"/>
    <xf numFmtId="2" fontId="48" fillId="36" borderId="191" applyProtection="0">
      <alignment horizont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54" fillId="0" borderId="192" applyNumberFormat="0" applyFill="0" applyAlignment="0" applyProtection="0">
      <alignment vertical="center"/>
    </xf>
    <xf numFmtId="2" fontId="48" fillId="33" borderId="191" applyProtection="0"/>
    <xf numFmtId="2" fontId="52" fillId="34" borderId="191" applyProtection="0">
      <alignment horizontal="center"/>
    </xf>
    <xf numFmtId="2" fontId="48" fillId="36" borderId="191" applyProtection="0">
      <alignment horizontal="center"/>
    </xf>
    <xf numFmtId="2" fontId="52" fillId="34" borderId="191" applyProtection="0"/>
    <xf numFmtId="2" fontId="49" fillId="32" borderId="191" applyProtection="0"/>
    <xf numFmtId="0" fontId="14" fillId="31" borderId="196" applyNumberFormat="0" applyAlignment="0" applyProtection="0"/>
    <xf numFmtId="0" fontId="14" fillId="31" borderId="196" applyNumberFormat="0" applyAlignment="0" applyProtection="0"/>
    <xf numFmtId="2" fontId="49" fillId="32" borderId="191" applyProtection="0"/>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alignment vertical="center"/>
    </xf>
    <xf numFmtId="14" fontId="49" fillId="35" borderId="167" applyProtection="0">
      <alignment horizontal="left"/>
    </xf>
    <xf numFmtId="2" fontId="48" fillId="33" borderId="167" applyProtection="0"/>
    <xf numFmtId="0" fontId="12" fillId="9" borderId="117" applyNumberFormat="0" applyFont="0" applyAlignment="0" applyProtection="0">
      <alignment vertical="center"/>
    </xf>
    <xf numFmtId="0" fontId="50" fillId="32" borderId="167" applyNumberFormat="0" applyProtection="0">
      <alignment horizontal="left"/>
    </xf>
    <xf numFmtId="2" fontId="49" fillId="32" borderId="167" applyProtection="0"/>
    <xf numFmtId="0" fontId="75" fillId="14" borderId="190"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8" fillId="33" borderId="200" applyProtection="0"/>
    <xf numFmtId="0" fontId="58" fillId="0" borderId="113" applyNumberFormat="0" applyFill="0" applyAlignment="0" applyProtection="0">
      <alignment vertical="center"/>
    </xf>
    <xf numFmtId="2" fontId="48" fillId="33" borderId="167" applyProtection="0"/>
    <xf numFmtId="14" fontId="49" fillId="35" borderId="167" applyProtection="0">
      <alignment horizontal="left"/>
    </xf>
    <xf numFmtId="0" fontId="50" fillId="32" borderId="167" applyNumberFormat="0" applyProtection="0">
      <alignment horizontal="left"/>
    </xf>
    <xf numFmtId="14" fontId="49" fillId="35" borderId="167" applyProtection="0">
      <alignment horizontal="left"/>
    </xf>
    <xf numFmtId="0" fontId="39" fillId="7" borderId="115" applyNumberFormat="0" applyAlignment="0" applyProtection="0">
      <alignment vertical="center"/>
    </xf>
    <xf numFmtId="0" fontId="14" fillId="31" borderId="117" applyNumberFormat="0" applyAlignment="0" applyProtection="0"/>
    <xf numFmtId="0" fontId="74" fillId="7" borderId="115"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74" fillId="7" borderId="115" applyNumberFormat="0" applyAlignment="0" applyProtection="0">
      <alignment vertical="center"/>
    </xf>
    <xf numFmtId="0" fontId="63" fillId="14" borderId="181" applyNumberForma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2" fontId="52" fillId="34" borderId="167" applyProtection="0">
      <alignment horizontal="center"/>
    </xf>
    <xf numFmtId="0" fontId="75" fillId="8" borderId="190" applyNumberFormat="0" applyAlignment="0" applyProtection="0">
      <alignment vertical="center"/>
    </xf>
    <xf numFmtId="0" fontId="58" fillId="0" borderId="201" applyNumberFormat="0" applyFill="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50" fillId="32" borderId="167" applyNumberFormat="0" applyProtection="0">
      <alignment horizontal="left"/>
    </xf>
    <xf numFmtId="2" fontId="49" fillId="32" borderId="167" applyProtection="0"/>
    <xf numFmtId="0" fontId="63" fillId="14" borderId="181" applyNumberFormat="0" applyAlignment="0" applyProtection="0">
      <alignment vertical="center"/>
    </xf>
    <xf numFmtId="0" fontId="12" fillId="9" borderId="206" applyNumberFormat="0" applyFont="0" applyAlignment="0" applyProtection="0">
      <alignment vertical="center"/>
    </xf>
    <xf numFmtId="0" fontId="50" fillId="32" borderId="167" applyNumberFormat="0" applyProtection="0">
      <alignment horizontal="left"/>
    </xf>
    <xf numFmtId="2" fontId="48" fillId="33" borderId="167" applyProtection="0"/>
    <xf numFmtId="2" fontId="52" fillId="34" borderId="167" applyProtection="0">
      <alignment horizontal="center"/>
    </xf>
    <xf numFmtId="2" fontId="48" fillId="36" borderId="167" applyProtection="0">
      <alignment horizontal="center"/>
    </xf>
    <xf numFmtId="2" fontId="48" fillId="36" borderId="167" applyProtection="0"/>
    <xf numFmtId="2" fontId="48" fillId="34" borderId="167" applyProtection="0">
      <alignment horizontal="right"/>
    </xf>
    <xf numFmtId="14" fontId="49" fillId="35" borderId="167" applyProtection="0">
      <alignment horizontal="right"/>
    </xf>
    <xf numFmtId="0" fontId="14" fillId="31" borderId="117" applyNumberFormat="0" applyAlignment="0" applyProtection="0"/>
    <xf numFmtId="0" fontId="75" fillId="8" borderId="190" applyNumberFormat="0" applyAlignment="0" applyProtection="0">
      <alignment vertical="center"/>
    </xf>
    <xf numFmtId="0" fontId="12" fillId="9" borderId="117" applyNumberFormat="0" applyFont="0" applyAlignment="0" applyProtection="0">
      <alignment vertical="center"/>
    </xf>
    <xf numFmtId="0" fontId="47" fillId="32" borderId="167" applyNumberFormat="0" applyAlignment="0" applyProtection="0"/>
    <xf numFmtId="2" fontId="49" fillId="32" borderId="167"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8" fillId="36" borderId="167" applyProtection="0"/>
    <xf numFmtId="2" fontId="52" fillId="34" borderId="167" applyProtection="0"/>
    <xf numFmtId="2" fontId="48" fillId="36" borderId="167" applyProtection="0">
      <alignment horizontal="center"/>
    </xf>
    <xf numFmtId="2" fontId="52" fillId="34" borderId="167" applyProtection="0"/>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2" fontId="48" fillId="36" borderId="200" applyProtection="0"/>
    <xf numFmtId="0" fontId="46" fillId="14" borderId="199" applyNumberFormat="0" applyAlignment="0" applyProtection="0">
      <alignment vertical="center"/>
    </xf>
    <xf numFmtId="0" fontId="58" fillId="0" borderId="113" applyNumberFormat="0" applyFill="0" applyAlignment="0" applyProtection="0">
      <alignment vertical="center"/>
    </xf>
    <xf numFmtId="0" fontId="54" fillId="0" borderId="113" applyNumberFormat="0" applyFill="0" applyAlignment="0" applyProtection="0">
      <alignment vertical="center"/>
    </xf>
    <xf numFmtId="2" fontId="48" fillId="34" borderId="167" applyProtection="0">
      <alignment horizontal="right"/>
    </xf>
    <xf numFmtId="0" fontId="62" fillId="8" borderId="115" applyNumberFormat="0" applyAlignment="0" applyProtection="0"/>
    <xf numFmtId="2" fontId="52" fillId="34" borderId="167" applyProtection="0"/>
    <xf numFmtId="2" fontId="48" fillId="36" borderId="167" applyProtection="0"/>
    <xf numFmtId="0" fontId="58" fillId="0" borderId="113" applyNumberFormat="0" applyFill="0" applyAlignment="0" applyProtection="0">
      <alignment vertical="center"/>
    </xf>
    <xf numFmtId="0" fontId="75" fillId="14" borderId="190" applyNumberFormat="0" applyAlignment="0" applyProtection="0">
      <alignment vertical="center"/>
    </xf>
    <xf numFmtId="0" fontId="75" fillId="14" borderId="111"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75" fillId="14" borderId="199" applyNumberFormat="0" applyAlignment="0" applyProtection="0">
      <alignment vertical="center"/>
    </xf>
    <xf numFmtId="0" fontId="63" fillId="14" borderId="194" applyNumberFormat="0" applyAlignment="0" applyProtection="0">
      <alignment vertical="center"/>
    </xf>
    <xf numFmtId="0" fontId="12" fillId="9" borderId="117" applyNumberFormat="0" applyFont="0" applyAlignment="0" applyProtection="0">
      <alignment vertical="center"/>
    </xf>
    <xf numFmtId="14" fontId="49" fillId="35" borderId="200" applyProtection="0">
      <alignment horizontal="left"/>
    </xf>
    <xf numFmtId="0" fontId="63" fillId="14" borderId="115"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46" fillId="14" borderId="190" applyNumberFormat="0" applyAlignment="0" applyProtection="0">
      <alignment vertical="center"/>
    </xf>
    <xf numFmtId="0" fontId="62" fillId="8" borderId="194" applyNumberFormat="0" applyAlignment="0" applyProtection="0"/>
    <xf numFmtId="0" fontId="63" fillId="8" borderId="194" applyNumberFormat="0" applyAlignment="0" applyProtection="0">
      <alignment vertical="center"/>
    </xf>
    <xf numFmtId="0" fontId="63" fillId="14" borderId="194" applyNumberFormat="0" applyAlignment="0" applyProtection="0">
      <alignment vertical="center"/>
    </xf>
    <xf numFmtId="0" fontId="58" fillId="0" borderId="193" applyNumberFormat="0" applyFill="0" applyAlignment="0" applyProtection="0">
      <alignment vertical="center"/>
    </xf>
    <xf numFmtId="0" fontId="58" fillId="0" borderId="193" applyNumberFormat="0" applyFill="0" applyAlignment="0" applyProtection="0">
      <alignment vertical="center"/>
    </xf>
    <xf numFmtId="0" fontId="12" fillId="9" borderId="117" applyNumberFormat="0" applyFont="0" applyAlignment="0" applyProtection="0">
      <alignment vertical="center"/>
    </xf>
    <xf numFmtId="0" fontId="27" fillId="14" borderId="194" applyNumberFormat="0" applyAlignment="0" applyProtection="0">
      <alignment vertical="center"/>
    </xf>
    <xf numFmtId="0" fontId="39" fillId="7" borderId="194" applyNumberFormat="0" applyAlignment="0" applyProtection="0">
      <alignment vertical="center"/>
    </xf>
    <xf numFmtId="0" fontId="27" fillId="14" borderId="194" applyNumberFormat="0" applyAlignment="0" applyProtection="0">
      <alignment vertical="center"/>
    </xf>
    <xf numFmtId="0" fontId="80" fillId="0" borderId="114" applyNumberFormat="0" applyFill="0" applyAlignment="0" applyProtection="0"/>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46" fillId="14" borderId="111" applyNumberFormat="0" applyAlignment="0" applyProtection="0">
      <alignment vertical="center"/>
    </xf>
    <xf numFmtId="0" fontId="39" fillId="7" borderId="115" applyNumberFormat="0" applyAlignment="0" applyProtection="0">
      <alignment vertical="center"/>
    </xf>
    <xf numFmtId="0" fontId="80" fillId="0" borderId="193" applyNumberFormat="0" applyFill="0" applyAlignment="0" applyProtection="0"/>
    <xf numFmtId="0" fontId="80" fillId="0" borderId="193" applyNumberFormat="0" applyFill="0" applyAlignment="0" applyProtection="0"/>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94"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74" fillId="7" borderId="194" applyNumberFormat="0" applyAlignment="0" applyProtection="0">
      <alignment vertical="center"/>
    </xf>
    <xf numFmtId="0" fontId="12" fillId="9" borderId="117" applyNumberFormat="0" applyFont="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27" fillId="14" borderId="181" applyNumberFormat="0" applyAlignment="0" applyProtection="0">
      <alignment vertical="center"/>
    </xf>
    <xf numFmtId="0" fontId="74" fillId="7" borderId="181" applyNumberFormat="0" applyAlignment="0" applyProtection="0">
      <alignment vertical="center"/>
    </xf>
    <xf numFmtId="14" fontId="49" fillId="35" borderId="200" applyProtection="0">
      <alignment horizontal="left"/>
    </xf>
    <xf numFmtId="0" fontId="63" fillId="14" borderId="115" applyNumberFormat="0" applyAlignment="0" applyProtection="0">
      <alignment vertical="center"/>
    </xf>
    <xf numFmtId="2" fontId="52" fillId="34" borderId="20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94"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0" fillId="32" borderId="167" applyNumberFormat="0" applyProtection="0">
      <alignment horizontal="left"/>
    </xf>
    <xf numFmtId="2" fontId="47" fillId="33" borderId="167" applyProtection="0">
      <alignment horizontal="right"/>
    </xf>
    <xf numFmtId="0" fontId="14" fillId="31" borderId="117" applyNumberFormat="0" applyAlignment="0" applyProtection="0"/>
    <xf numFmtId="0" fontId="63" fillId="14" borderId="115" applyNumberFormat="0" applyAlignment="0" applyProtection="0">
      <alignment vertical="center"/>
    </xf>
    <xf numFmtId="14" fontId="49" fillId="35" borderId="167" applyProtection="0">
      <alignment horizontal="right"/>
    </xf>
    <xf numFmtId="14" fontId="49" fillId="35" borderId="167" applyProtection="0">
      <alignment horizontal="left"/>
    </xf>
    <xf numFmtId="0" fontId="75" fillId="14" borderId="190" applyNumberFormat="0" applyAlignment="0" applyProtection="0">
      <alignment vertical="center"/>
    </xf>
    <xf numFmtId="0" fontId="12" fillId="9" borderId="117" applyNumberFormat="0" applyFont="0" applyAlignment="0" applyProtection="0"/>
    <xf numFmtId="10" fontId="33" fillId="28" borderId="164" applyNumberFormat="0" applyBorder="0" applyAlignment="0" applyProtection="0"/>
    <xf numFmtId="0" fontId="75" fillId="14" borderId="199" applyNumberFormat="0" applyAlignment="0" applyProtection="0">
      <alignment vertical="center"/>
    </xf>
    <xf numFmtId="0" fontId="63" fillId="14" borderId="204" applyNumberFormat="0" applyAlignment="0" applyProtection="0">
      <alignment vertical="center"/>
    </xf>
    <xf numFmtId="0" fontId="75" fillId="14" borderId="190" applyNumberFormat="0" applyAlignment="0" applyProtection="0">
      <alignment vertical="center"/>
    </xf>
    <xf numFmtId="0" fontId="39" fillId="7" borderId="115" applyNumberFormat="0" applyAlignment="0" applyProtection="0">
      <alignment vertical="center"/>
    </xf>
    <xf numFmtId="0" fontId="63" fillId="14" borderId="115" applyNumberFormat="0" applyAlignment="0" applyProtection="0">
      <alignment vertical="center"/>
    </xf>
    <xf numFmtId="0" fontId="58" fillId="0" borderId="201" applyNumberFormat="0" applyFill="0" applyAlignment="0" applyProtection="0">
      <alignment vertical="center"/>
    </xf>
    <xf numFmtId="0" fontId="63" fillId="14" borderId="115" applyNumberFormat="0" applyAlignment="0" applyProtection="0">
      <alignment vertical="center"/>
    </xf>
    <xf numFmtId="0" fontId="12" fillId="9" borderId="198" applyNumberFormat="0" applyFont="0" applyAlignment="0" applyProtection="0">
      <alignment vertical="center"/>
    </xf>
    <xf numFmtId="0" fontId="74" fillId="7" borderId="115"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17" applyNumberFormat="0" applyFont="0" applyAlignment="0" applyProtection="0">
      <alignment vertical="center"/>
    </xf>
    <xf numFmtId="14" fontId="49" fillId="35" borderId="167" applyProtection="0">
      <alignment horizontal="right"/>
    </xf>
    <xf numFmtId="0" fontId="63" fillId="14" borderId="115" applyNumberFormat="0" applyAlignment="0" applyProtection="0">
      <alignment vertical="center"/>
    </xf>
    <xf numFmtId="0" fontId="39" fillId="7" borderId="181" applyNumberFormat="0" applyAlignment="0" applyProtection="0">
      <alignment vertical="center"/>
    </xf>
    <xf numFmtId="0" fontId="58" fillId="0" borderId="113" applyNumberFormat="0" applyFill="0" applyAlignment="0" applyProtection="0">
      <alignment vertical="center"/>
    </xf>
    <xf numFmtId="0" fontId="58" fillId="0" borderId="201" applyNumberFormat="0" applyFill="0" applyAlignment="0" applyProtection="0">
      <alignment vertical="center"/>
    </xf>
    <xf numFmtId="2" fontId="52" fillId="34" borderId="167" applyProtection="0"/>
    <xf numFmtId="2" fontId="47" fillId="33" borderId="167" applyProtection="0">
      <alignment horizontal="right"/>
    </xf>
    <xf numFmtId="2" fontId="48" fillId="33" borderId="167" applyProtection="0"/>
    <xf numFmtId="2" fontId="49" fillId="32" borderId="167" applyProtection="0"/>
    <xf numFmtId="0" fontId="39" fillId="7" borderId="115" applyNumberFormat="0" applyAlignment="0" applyProtection="0">
      <alignment vertical="center"/>
    </xf>
    <xf numFmtId="0" fontId="46" fillId="14" borderId="190" applyNumberFormat="0" applyAlignment="0" applyProtection="0">
      <alignment vertical="center"/>
    </xf>
    <xf numFmtId="0" fontId="14" fillId="31" borderId="117" applyNumberFormat="0" applyAlignment="0" applyProtection="0"/>
    <xf numFmtId="2" fontId="48" fillId="33" borderId="167" applyProtection="0"/>
    <xf numFmtId="2" fontId="52" fillId="34" borderId="167" applyProtection="0"/>
    <xf numFmtId="2" fontId="48" fillId="36" borderId="167" applyProtection="0">
      <alignment horizontal="center"/>
    </xf>
    <xf numFmtId="2" fontId="48" fillId="36" borderId="167" applyProtection="0"/>
    <xf numFmtId="0" fontId="39" fillId="7" borderId="115" applyNumberFormat="0" applyAlignment="0" applyProtection="0">
      <alignment vertical="center"/>
    </xf>
    <xf numFmtId="0" fontId="58" fillId="0" borderId="113" applyNumberFormat="0" applyFill="0" applyAlignment="0" applyProtection="0">
      <alignment vertical="center"/>
    </xf>
    <xf numFmtId="14" fontId="49" fillId="35" borderId="167" applyProtection="0">
      <alignment horizontal="right"/>
    </xf>
    <xf numFmtId="0" fontId="12" fillId="9" borderId="117" applyNumberFormat="0" applyFont="0" applyAlignment="0" applyProtection="0">
      <alignment vertical="center"/>
    </xf>
    <xf numFmtId="0" fontId="12" fillId="9" borderId="198" applyNumberFormat="0" applyFont="0" applyAlignment="0" applyProtection="0">
      <alignment vertical="center"/>
    </xf>
    <xf numFmtId="0" fontId="74" fillId="7" borderId="115" applyNumberFormat="0" applyAlignment="0" applyProtection="0">
      <alignment vertical="center"/>
    </xf>
    <xf numFmtId="0" fontId="63" fillId="14" borderId="181" applyNumberFormat="0" applyAlignment="0" applyProtection="0">
      <alignment vertical="center"/>
    </xf>
    <xf numFmtId="0" fontId="47" fillId="32" borderId="167" applyNumberFormat="0" applyAlignment="0" applyProtection="0"/>
    <xf numFmtId="0" fontId="63" fillId="14" borderId="115" applyNumberForma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2" fontId="47" fillId="33" borderId="167" applyProtection="0">
      <alignment horizontal="right"/>
    </xf>
    <xf numFmtId="0" fontId="12" fillId="9" borderId="196" applyNumberFormat="0" applyFont="0" applyAlignment="0" applyProtection="0">
      <alignment vertical="center"/>
    </xf>
    <xf numFmtId="0" fontId="75" fillId="14" borderId="199" applyNumberFormat="0" applyAlignment="0" applyProtection="0">
      <alignment vertical="center"/>
    </xf>
    <xf numFmtId="2" fontId="48" fillId="36" borderId="167" applyProtection="0">
      <alignment horizont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58" fillId="0" borderId="209" applyNumberFormat="0" applyFill="0" applyAlignment="0" applyProtection="0">
      <alignment vertical="center"/>
    </xf>
    <xf numFmtId="0" fontId="75" fillId="14" borderId="190" applyNumberFormat="0" applyAlignment="0" applyProtection="0">
      <alignment vertical="center"/>
    </xf>
    <xf numFmtId="2" fontId="52" fillId="34" borderId="167" applyProtection="0"/>
    <xf numFmtId="2" fontId="48" fillId="33" borderId="167" applyProtection="0"/>
    <xf numFmtId="14" fontId="49" fillId="35" borderId="167" applyProtection="0">
      <alignment horizontal="left"/>
    </xf>
    <xf numFmtId="14" fontId="49" fillId="35" borderId="167" applyProtection="0">
      <alignment horizontal="right"/>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14" fontId="49" fillId="35" borderId="167" applyProtection="0">
      <alignment horizontal="left"/>
    </xf>
    <xf numFmtId="0" fontId="80" fillId="0" borderId="202" applyNumberFormat="0" applyFill="0" applyAlignment="0" applyProtection="0"/>
    <xf numFmtId="0" fontId="46" fillId="14" borderId="111"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80" fillId="0" borderId="114" applyNumberFormat="0" applyFill="0" applyAlignment="0" applyProtection="0"/>
    <xf numFmtId="0" fontId="12" fillId="9" borderId="117" applyNumberFormat="0" applyFon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14" fillId="31" borderId="117" applyNumberFormat="0" applyAlignment="0" applyProtection="0"/>
    <xf numFmtId="0" fontId="12" fillId="9" borderId="206" applyNumberFormat="0" applyFont="0" applyAlignment="0" applyProtection="0"/>
    <xf numFmtId="0" fontId="12" fillId="9" borderId="117" applyNumberFormat="0" applyFont="0" applyAlignment="0" applyProtection="0"/>
    <xf numFmtId="0" fontId="74" fillId="7" borderId="115" applyNumberFormat="0" applyAlignment="0" applyProtection="0">
      <alignment vertical="center"/>
    </xf>
    <xf numFmtId="0" fontId="12" fillId="9" borderId="198" applyNumberFormat="0" applyFont="0" applyAlignment="0" applyProtection="0">
      <alignment vertical="center"/>
    </xf>
    <xf numFmtId="0" fontId="63" fillId="14" borderId="204"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52" fillId="34" borderId="200" applyProtection="0">
      <alignment horizont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39" fillId="7" borderId="181" applyNumberFormat="0" applyAlignment="0" applyProtection="0">
      <alignment vertical="center"/>
    </xf>
    <xf numFmtId="0" fontId="62" fillId="8" borderId="181" applyNumberFormat="0" applyAlignment="0" applyProtection="0"/>
    <xf numFmtId="2" fontId="52" fillId="34" borderId="167" applyProtection="0">
      <alignment horizontal="center"/>
    </xf>
    <xf numFmtId="2" fontId="48" fillId="34" borderId="167" applyProtection="0">
      <alignment horizontal="right"/>
    </xf>
    <xf numFmtId="14" fontId="49" fillId="35" borderId="200" applyProtection="0">
      <alignment horizontal="left"/>
    </xf>
    <xf numFmtId="2" fontId="49" fillId="32" borderId="167" applyProtection="0"/>
    <xf numFmtId="0" fontId="74" fillId="7" borderId="115" applyNumberFormat="0" applyAlignment="0" applyProtection="0">
      <alignment vertical="center"/>
    </xf>
    <xf numFmtId="2" fontId="48" fillId="36" borderId="167" applyProtection="0"/>
    <xf numFmtId="0" fontId="54" fillId="0" borderId="201" applyNumberFormat="0" applyFill="0" applyAlignment="0" applyProtection="0">
      <alignment vertical="center"/>
    </xf>
    <xf numFmtId="14" fontId="49" fillId="35" borderId="167" applyProtection="0">
      <alignment horizontal="right"/>
    </xf>
    <xf numFmtId="2" fontId="49" fillId="32" borderId="167" applyProtection="0"/>
    <xf numFmtId="2" fontId="52" fillId="34" borderId="167" applyProtection="0"/>
    <xf numFmtId="2" fontId="52" fillId="34" borderId="167" applyProtection="0">
      <alignment horizontal="center"/>
    </xf>
    <xf numFmtId="2" fontId="48" fillId="36" borderId="167" applyProtection="0"/>
    <xf numFmtId="0" fontId="54" fillId="0" borderId="113" applyNumberFormat="0" applyFill="0" applyAlignment="0" applyProtection="0">
      <alignment vertical="center"/>
    </xf>
    <xf numFmtId="0" fontId="12" fillId="9" borderId="117" applyNumberFormat="0" applyFont="0" applyAlignment="0" applyProtection="0">
      <alignment vertical="center"/>
    </xf>
    <xf numFmtId="2" fontId="47" fillId="33" borderId="167" applyProtection="0">
      <alignment horizontal="right"/>
    </xf>
    <xf numFmtId="0" fontId="58" fillId="0" borderId="113" applyNumberFormat="0" applyFill="0" applyAlignment="0" applyProtection="0">
      <alignment vertical="center"/>
    </xf>
    <xf numFmtId="2" fontId="52" fillId="34" borderId="167" applyProtection="0">
      <alignment horizontal="center"/>
    </xf>
    <xf numFmtId="0" fontId="27" fillId="14" borderId="115" applyNumberFormat="0" applyAlignment="0" applyProtection="0">
      <alignment vertical="center"/>
    </xf>
    <xf numFmtId="0" fontId="75" fillId="14" borderId="190" applyNumberFormat="0" applyAlignment="0" applyProtection="0">
      <alignment vertical="center"/>
    </xf>
    <xf numFmtId="14" fontId="49" fillId="35" borderId="167" applyProtection="0">
      <alignment horizontal="right"/>
    </xf>
    <xf numFmtId="2" fontId="52" fillId="34" borderId="167" applyProtection="0"/>
    <xf numFmtId="0" fontId="12" fillId="9" borderId="117" applyNumberFormat="0" applyFont="0" applyAlignment="0" applyProtection="0">
      <alignment vertical="center"/>
    </xf>
    <xf numFmtId="14" fontId="49" fillId="35" borderId="167" applyProtection="0">
      <alignment horizontal="right"/>
    </xf>
    <xf numFmtId="0" fontId="74" fillId="7" borderId="115" applyNumberFormat="0" applyAlignment="0" applyProtection="0">
      <alignment vertical="center"/>
    </xf>
    <xf numFmtId="0" fontId="14" fillId="31" borderId="117" applyNumberFormat="0" applyAlignment="0" applyProtection="0"/>
    <xf numFmtId="2" fontId="48" fillId="34" borderId="167" applyProtection="0">
      <alignment horizontal="right"/>
    </xf>
    <xf numFmtId="0" fontId="14" fillId="31" borderId="117" applyNumberFormat="0" applyAlignment="0" applyProtection="0"/>
    <xf numFmtId="2" fontId="48" fillId="36" borderId="167" applyProtection="0">
      <alignment horizontal="center"/>
    </xf>
    <xf numFmtId="2" fontId="52" fillId="34" borderId="167" applyProtection="0"/>
    <xf numFmtId="2" fontId="49" fillId="32" borderId="167" applyProtection="0"/>
    <xf numFmtId="2" fontId="52" fillId="34" borderId="167" applyProtection="0"/>
    <xf numFmtId="2" fontId="48" fillId="36" borderId="167" applyProtection="0">
      <alignment horizontal="center"/>
    </xf>
    <xf numFmtId="2" fontId="48" fillId="36" borderId="167" applyProtection="0">
      <alignment horizontal="center"/>
    </xf>
    <xf numFmtId="0" fontId="14" fillId="31" borderId="117" applyNumberFormat="0" applyAlignment="0" applyProtection="0"/>
    <xf numFmtId="0" fontId="14" fillId="31" borderId="117" applyNumberFormat="0" applyAlignment="0" applyProtection="0"/>
    <xf numFmtId="0" fontId="58" fillId="0" borderId="114" applyNumberFormat="0" applyFill="0" applyAlignment="0" applyProtection="0">
      <alignment vertical="center"/>
    </xf>
    <xf numFmtId="14" fontId="49" fillId="35" borderId="167" applyProtection="0">
      <alignment horizontal="right"/>
    </xf>
    <xf numFmtId="2" fontId="48" fillId="34" borderId="167" applyProtection="0">
      <alignment horizontal="right"/>
    </xf>
    <xf numFmtId="0" fontId="12" fillId="9" borderId="117" applyNumberFormat="0" applyFont="0" applyAlignment="0" applyProtection="0">
      <alignment vertical="center"/>
    </xf>
    <xf numFmtId="2" fontId="47" fillId="33" borderId="167" applyProtection="0">
      <alignment horizontal="right"/>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58" fillId="0" borderId="113" applyNumberFormat="0" applyFill="0" applyAlignment="0" applyProtection="0">
      <alignment vertical="center"/>
    </xf>
    <xf numFmtId="2" fontId="52" fillId="34" borderId="167" applyProtection="0">
      <alignment horizont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8" borderId="194" applyNumberFormat="0" applyAlignment="0" applyProtection="0">
      <alignment vertical="center"/>
    </xf>
    <xf numFmtId="0" fontId="63" fillId="8" borderId="194" applyNumberFormat="0" applyAlignment="0" applyProtection="0">
      <alignment vertical="center"/>
    </xf>
    <xf numFmtId="0" fontId="63" fillId="8" borderId="194" applyNumberFormat="0" applyAlignment="0" applyProtection="0">
      <alignment vertical="center"/>
    </xf>
    <xf numFmtId="0" fontId="63" fillId="8"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3" fillId="14" borderId="194" applyNumberFormat="0" applyAlignment="0" applyProtection="0">
      <alignment vertical="center"/>
    </xf>
    <xf numFmtId="0" fontId="62" fillId="8" borderId="194" applyNumberFormat="0" applyAlignment="0" applyProtection="0"/>
    <xf numFmtId="0" fontId="62" fillId="8" borderId="194" applyNumberFormat="0" applyAlignment="0" applyProtection="0"/>
    <xf numFmtId="0" fontId="62" fillId="8" borderId="194" applyNumberFormat="0" applyAlignment="0" applyProtection="0"/>
    <xf numFmtId="0" fontId="62" fillId="8" borderId="194" applyNumberFormat="0" applyAlignment="0" applyProtection="0"/>
    <xf numFmtId="0" fontId="47" fillId="32" borderId="167" applyNumberFormat="0" applyAlignment="0" applyProtection="0"/>
    <xf numFmtId="0" fontId="12" fillId="9" borderId="196" applyNumberFormat="0" applyFont="0" applyAlignment="0" applyProtection="0"/>
    <xf numFmtId="0" fontId="12" fillId="9" borderId="196" applyNumberFormat="0" applyFont="0" applyAlignment="0" applyProtection="0"/>
    <xf numFmtId="0" fontId="12" fillId="9" borderId="196" applyNumberFormat="0" applyFont="0" applyAlignment="0" applyProtection="0"/>
    <xf numFmtId="0" fontId="12" fillId="9" borderId="196" applyNumberFormat="0" applyFont="0" applyAlignment="0" applyProtection="0"/>
    <xf numFmtId="0" fontId="12" fillId="9" borderId="196" applyNumberFormat="0" applyFont="0" applyAlignment="0" applyProtection="0"/>
    <xf numFmtId="0" fontId="12" fillId="9" borderId="196" applyNumberFormat="0" applyFont="0" applyAlignment="0" applyProtection="0"/>
    <xf numFmtId="0" fontId="63" fillId="14"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4" fillId="7" borderId="115" applyNumberFormat="0" applyAlignment="0" applyProtection="0">
      <alignment vertical="center"/>
    </xf>
    <xf numFmtId="0" fontId="80" fillId="0" borderId="114" applyNumberFormat="0" applyFill="0" applyAlignment="0" applyProtection="0"/>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27" fillId="14" borderId="181" applyNumberFormat="0" applyAlignment="0" applyProtection="0">
      <alignment vertical="center"/>
    </xf>
    <xf numFmtId="0" fontId="12" fillId="9" borderId="117" applyNumberFormat="0" applyFont="0" applyAlignment="0" applyProtection="0">
      <alignment vertical="center"/>
    </xf>
    <xf numFmtId="14" fontId="49" fillId="35" borderId="167" applyProtection="0">
      <alignment horizontal="left"/>
    </xf>
    <xf numFmtId="0" fontId="58" fillId="0" borderId="113" applyNumberFormat="0" applyFill="0" applyAlignment="0" applyProtection="0">
      <alignment vertical="center"/>
    </xf>
    <xf numFmtId="0" fontId="63" fillId="14" borderId="115" applyNumberFormat="0" applyAlignment="0" applyProtection="0">
      <alignment vertical="center"/>
    </xf>
    <xf numFmtId="2" fontId="47" fillId="33" borderId="167" applyProtection="0">
      <alignment horizontal="right"/>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14" fontId="49" fillId="35" borderId="167" applyProtection="0">
      <alignment horizontal="right"/>
    </xf>
    <xf numFmtId="0" fontId="75" fillId="14" borderId="190" applyNumberFormat="0" applyAlignment="0" applyProtection="0">
      <alignment vertical="center"/>
    </xf>
    <xf numFmtId="0" fontId="63" fillId="14" borderId="115" applyNumberFormat="0" applyAlignment="0" applyProtection="0">
      <alignment vertical="center"/>
    </xf>
    <xf numFmtId="0" fontId="12" fillId="9" borderId="206"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8" fillId="33" borderId="167" applyProtection="0"/>
    <xf numFmtId="0" fontId="80" fillId="0" borderId="114" applyNumberFormat="0" applyFill="0" applyAlignment="0" applyProtection="0"/>
    <xf numFmtId="0" fontId="58" fillId="0" borderId="201" applyNumberFormat="0" applyFill="0" applyAlignment="0" applyProtection="0">
      <alignment vertical="center"/>
    </xf>
    <xf numFmtId="0" fontId="63" fillId="8" borderId="204" applyNumberFormat="0" applyAlignment="0" applyProtection="0">
      <alignment vertical="center"/>
    </xf>
    <xf numFmtId="2" fontId="48" fillId="36" borderId="208" applyProtection="0"/>
    <xf numFmtId="0" fontId="14" fillId="31" borderId="117" applyNumberFormat="0" applyAlignment="0" applyProtection="0"/>
    <xf numFmtId="0" fontId="12" fillId="9" borderId="117" applyNumberFormat="0" applyFont="0" applyAlignment="0" applyProtection="0">
      <alignment vertical="center"/>
    </xf>
    <xf numFmtId="0" fontId="75" fillId="14" borderId="190" applyNumberFormat="0" applyAlignment="0" applyProtection="0">
      <alignment vertical="center"/>
    </xf>
    <xf numFmtId="0" fontId="74" fillId="7" borderId="115" applyNumberFormat="0" applyAlignment="0" applyProtection="0">
      <alignment vertical="center"/>
    </xf>
    <xf numFmtId="0" fontId="63" fillId="14" borderId="204" applyNumberFormat="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3" applyNumberFormat="0" applyFill="0" applyAlignment="0" applyProtection="0">
      <alignment vertical="center"/>
    </xf>
    <xf numFmtId="0" fontId="58" fillId="0" borderId="193" applyNumberFormat="0" applyFill="0" applyAlignment="0" applyProtection="0">
      <alignment vertical="center"/>
    </xf>
    <xf numFmtId="0" fontId="58" fillId="0" borderId="193" applyNumberFormat="0" applyFill="0" applyAlignment="0" applyProtection="0">
      <alignment vertical="center"/>
    </xf>
    <xf numFmtId="0" fontId="58" fillId="0" borderId="193" applyNumberFormat="0" applyFill="0" applyAlignment="0" applyProtection="0">
      <alignment vertical="center"/>
    </xf>
    <xf numFmtId="0" fontId="58" fillId="0" borderId="193" applyNumberFormat="0" applyFill="0" applyAlignment="0" applyProtection="0">
      <alignment vertical="center"/>
    </xf>
    <xf numFmtId="0" fontId="58" fillId="0" borderId="193"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63" fillId="14" borderId="115" applyNumberFormat="0" applyAlignment="0" applyProtection="0">
      <alignment vertical="center"/>
    </xf>
    <xf numFmtId="0" fontId="27" fillId="14" borderId="115" applyNumberFormat="0" applyAlignment="0" applyProtection="0">
      <alignment vertical="center"/>
    </xf>
    <xf numFmtId="14" fontId="49" fillId="35" borderId="167" applyProtection="0">
      <alignment horizontal="right"/>
    </xf>
    <xf numFmtId="0" fontId="54" fillId="0" borderId="201" applyNumberFormat="0" applyFill="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62" fillId="8" borderId="181" applyNumberFormat="0" applyAlignment="0" applyProtection="0"/>
    <xf numFmtId="0" fontId="63" fillId="14" borderId="115" applyNumberFormat="0" applyAlignment="0" applyProtection="0">
      <alignment vertical="center"/>
    </xf>
    <xf numFmtId="0" fontId="75" fillId="14" borderId="190" applyNumberFormat="0" applyAlignment="0" applyProtection="0">
      <alignment vertical="center"/>
    </xf>
    <xf numFmtId="0" fontId="58" fillId="0" borderId="201" applyNumberFormat="0" applyFill="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4" fillId="31" borderId="117" applyNumberFormat="0" applyAlignment="0" applyProtection="0"/>
    <xf numFmtId="0" fontId="12" fillId="9" borderId="117"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47" fillId="32" borderId="167" applyNumberFormat="0" applyAlignment="0" applyProtection="0"/>
    <xf numFmtId="2" fontId="47" fillId="33" borderId="167" applyProtection="0">
      <alignment horizontal="right"/>
    </xf>
    <xf numFmtId="0" fontId="47" fillId="32" borderId="167" applyNumberFormat="0" applyAlignment="0" applyProtection="0"/>
    <xf numFmtId="0" fontId="58" fillId="0" borderId="113" applyNumberFormat="0" applyFill="0" applyAlignment="0" applyProtection="0">
      <alignment vertical="center"/>
    </xf>
    <xf numFmtId="14" fontId="49" fillId="35" borderId="167" applyProtection="0">
      <alignment horizontal="right"/>
    </xf>
    <xf numFmtId="2" fontId="49" fillId="32" borderId="167" applyProtection="0"/>
    <xf numFmtId="2" fontId="48" fillId="33" borderId="167" applyProtection="0"/>
    <xf numFmtId="2" fontId="49" fillId="32" borderId="167" applyProtection="0"/>
    <xf numFmtId="0" fontId="54" fillId="0" borderId="192" applyNumberFormat="0" applyFill="0" applyAlignment="0" applyProtection="0">
      <alignment vertical="center"/>
    </xf>
    <xf numFmtId="0" fontId="54" fillId="0" borderId="192" applyNumberFormat="0" applyFill="0" applyAlignment="0" applyProtection="0">
      <alignment vertical="center"/>
    </xf>
    <xf numFmtId="0" fontId="54" fillId="0" borderId="192" applyNumberFormat="0" applyFill="0" applyAlignment="0" applyProtection="0">
      <alignment vertical="center"/>
    </xf>
    <xf numFmtId="0" fontId="54" fillId="0" borderId="192" applyNumberFormat="0" applyFill="0" applyAlignment="0" applyProtection="0">
      <alignment vertical="center"/>
    </xf>
    <xf numFmtId="0" fontId="54" fillId="0" borderId="192" applyNumberFormat="0" applyFill="0" applyAlignment="0" applyProtection="0">
      <alignment vertical="center"/>
    </xf>
    <xf numFmtId="0" fontId="54" fillId="0" borderId="192" applyNumberFormat="0" applyFill="0" applyAlignment="0" applyProtection="0">
      <alignment vertical="center"/>
    </xf>
    <xf numFmtId="2" fontId="48" fillId="36" borderId="191" applyProtection="0">
      <alignment horizontal="center"/>
    </xf>
    <xf numFmtId="2" fontId="48" fillId="36" borderId="191" applyProtection="0">
      <alignment horizontal="center"/>
    </xf>
    <xf numFmtId="2" fontId="48" fillId="36" borderId="191" applyProtection="0">
      <alignment horizontal="center"/>
    </xf>
    <xf numFmtId="2" fontId="48" fillId="36" borderId="191" applyProtection="0">
      <alignment horizontal="center"/>
    </xf>
    <xf numFmtId="2" fontId="48" fillId="36" borderId="191" applyProtection="0">
      <alignment horizontal="center"/>
    </xf>
    <xf numFmtId="2" fontId="48" fillId="36" borderId="191" applyProtection="0">
      <alignment horizontal="center"/>
    </xf>
    <xf numFmtId="2" fontId="52" fillId="34" borderId="191" applyProtection="0">
      <alignment horizontal="center"/>
    </xf>
    <xf numFmtId="2" fontId="52" fillId="34" borderId="191" applyProtection="0">
      <alignment horizontal="center"/>
    </xf>
    <xf numFmtId="2" fontId="52" fillId="34" borderId="191" applyProtection="0">
      <alignment horizontal="center"/>
    </xf>
    <xf numFmtId="2" fontId="52" fillId="34" borderId="191" applyProtection="0">
      <alignment horizontal="center"/>
    </xf>
    <xf numFmtId="2" fontId="52" fillId="34" borderId="191" applyProtection="0">
      <alignment horizontal="center"/>
    </xf>
    <xf numFmtId="2" fontId="52" fillId="34" borderId="191" applyProtection="0">
      <alignment horizontal="center"/>
    </xf>
    <xf numFmtId="2" fontId="52" fillId="34" borderId="191" applyProtection="0"/>
    <xf numFmtId="2" fontId="52" fillId="34" borderId="191" applyProtection="0"/>
    <xf numFmtId="2" fontId="52" fillId="34" borderId="191" applyProtection="0"/>
    <xf numFmtId="2" fontId="52" fillId="34" borderId="191" applyProtection="0"/>
    <xf numFmtId="2" fontId="52" fillId="34" borderId="191" applyProtection="0"/>
    <xf numFmtId="2" fontId="52" fillId="34" borderId="191" applyProtection="0"/>
    <xf numFmtId="2" fontId="48" fillId="36" borderId="191" applyProtection="0"/>
    <xf numFmtId="2" fontId="48" fillId="36" borderId="191" applyProtection="0"/>
    <xf numFmtId="2" fontId="48" fillId="36" borderId="191" applyProtection="0"/>
    <xf numFmtId="2" fontId="48" fillId="36" borderId="191" applyProtection="0"/>
    <xf numFmtId="2" fontId="48" fillId="36" borderId="191" applyProtection="0"/>
    <xf numFmtId="2" fontId="48" fillId="36" borderId="191" applyProtection="0"/>
    <xf numFmtId="2" fontId="48" fillId="33" borderId="191" applyProtection="0"/>
    <xf numFmtId="2" fontId="48" fillId="33" borderId="191" applyProtection="0"/>
    <xf numFmtId="2" fontId="48" fillId="33" borderId="191" applyProtection="0"/>
    <xf numFmtId="2" fontId="48" fillId="33" borderId="191" applyProtection="0"/>
    <xf numFmtId="2" fontId="48" fillId="33" borderId="191" applyProtection="0"/>
    <xf numFmtId="2" fontId="48" fillId="33" borderId="191" applyProtection="0"/>
    <xf numFmtId="2" fontId="49" fillId="32" borderId="191" applyProtection="0"/>
    <xf numFmtId="2" fontId="49" fillId="32" borderId="191" applyProtection="0"/>
    <xf numFmtId="2" fontId="49" fillId="32" borderId="191" applyProtection="0"/>
    <xf numFmtId="2" fontId="49" fillId="32" borderId="191" applyProtection="0"/>
    <xf numFmtId="2" fontId="49" fillId="32" borderId="191" applyProtection="0"/>
    <xf numFmtId="2" fontId="49" fillId="32" borderId="191" applyProtection="0"/>
    <xf numFmtId="2" fontId="49" fillId="32" borderId="191" applyProtection="0"/>
    <xf numFmtId="2" fontId="49" fillId="32" borderId="191" applyProtection="0"/>
    <xf numFmtId="2" fontId="49" fillId="32" borderId="191" applyProtection="0"/>
    <xf numFmtId="2" fontId="49" fillId="32" borderId="191" applyProtection="0"/>
    <xf numFmtId="2" fontId="49" fillId="32" borderId="191" applyProtection="0"/>
    <xf numFmtId="2" fontId="49" fillId="32" borderId="191" applyProtection="0"/>
    <xf numFmtId="0" fontId="50" fillId="32" borderId="191" applyNumberFormat="0" applyProtection="0">
      <alignment horizontal="left"/>
    </xf>
    <xf numFmtId="0" fontId="50" fillId="32" borderId="191" applyNumberFormat="0" applyProtection="0">
      <alignment horizontal="left"/>
    </xf>
    <xf numFmtId="0" fontId="50" fillId="32" borderId="191" applyNumberFormat="0" applyProtection="0">
      <alignment horizontal="left"/>
    </xf>
    <xf numFmtId="0" fontId="50" fillId="32" borderId="191" applyNumberFormat="0" applyProtection="0">
      <alignment horizontal="left"/>
    </xf>
    <xf numFmtId="0" fontId="50" fillId="32" borderId="191" applyNumberFormat="0" applyProtection="0">
      <alignment horizontal="left"/>
    </xf>
    <xf numFmtId="0" fontId="50" fillId="32" borderId="191" applyNumberFormat="0"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lef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14" fontId="49" fillId="35" borderId="191" applyProtection="0">
      <alignment horizontal="right"/>
    </xf>
    <xf numFmtId="2" fontId="48" fillId="34" borderId="191" applyProtection="0">
      <alignment horizontal="right"/>
    </xf>
    <xf numFmtId="2" fontId="48" fillId="34" borderId="191" applyProtection="0">
      <alignment horizontal="right"/>
    </xf>
    <xf numFmtId="2" fontId="48" fillId="34" borderId="191" applyProtection="0">
      <alignment horizontal="right"/>
    </xf>
    <xf numFmtId="2" fontId="48" fillId="34" borderId="191" applyProtection="0">
      <alignment horizontal="right"/>
    </xf>
    <xf numFmtId="2" fontId="48" fillId="34" borderId="191" applyProtection="0">
      <alignment horizontal="right"/>
    </xf>
    <xf numFmtId="2" fontId="48" fillId="34" borderId="191" applyProtection="0">
      <alignment horizontal="right"/>
    </xf>
    <xf numFmtId="2" fontId="47" fillId="33" borderId="191" applyProtection="0">
      <alignment horizontal="right"/>
    </xf>
    <xf numFmtId="2" fontId="47" fillId="33" borderId="191" applyProtection="0">
      <alignment horizontal="right"/>
    </xf>
    <xf numFmtId="2" fontId="47" fillId="33" borderId="191" applyProtection="0">
      <alignment horizontal="right"/>
    </xf>
    <xf numFmtId="2" fontId="47" fillId="33" borderId="191" applyProtection="0">
      <alignment horizontal="right"/>
    </xf>
    <xf numFmtId="2" fontId="47" fillId="33" borderId="191" applyProtection="0">
      <alignment horizontal="right"/>
    </xf>
    <xf numFmtId="2" fontId="47" fillId="33" borderId="191" applyProtection="0">
      <alignment horizontal="right"/>
    </xf>
    <xf numFmtId="0" fontId="47" fillId="32" borderId="191" applyNumberFormat="0" applyAlignment="0" applyProtection="0"/>
    <xf numFmtId="0" fontId="47" fillId="32" borderId="191" applyNumberFormat="0" applyAlignment="0" applyProtection="0"/>
    <xf numFmtId="0" fontId="47" fillId="32" borderId="191" applyNumberFormat="0" applyAlignment="0" applyProtection="0"/>
    <xf numFmtId="0" fontId="47" fillId="32" borderId="191" applyNumberFormat="0" applyAlignment="0" applyProtection="0"/>
    <xf numFmtId="0" fontId="47" fillId="32" borderId="191" applyNumberFormat="0" applyAlignment="0" applyProtection="0"/>
    <xf numFmtId="0" fontId="47" fillId="32" borderId="191"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2" fillId="9" borderId="196" applyNumberFormat="0" applyFont="0" applyAlignment="0" applyProtection="0">
      <alignment vertical="center"/>
    </xf>
    <xf numFmtId="0" fontId="14" fillId="31" borderId="196" applyNumberFormat="0" applyAlignment="0" applyProtection="0"/>
    <xf numFmtId="0" fontId="14" fillId="31" borderId="196" applyNumberFormat="0" applyAlignment="0" applyProtection="0"/>
    <xf numFmtId="0" fontId="14" fillId="31" borderId="196" applyNumberFormat="0" applyAlignment="0" applyProtection="0"/>
    <xf numFmtId="0" fontId="14" fillId="31" borderId="196" applyNumberFormat="0" applyAlignment="0" applyProtection="0"/>
    <xf numFmtId="0" fontId="14" fillId="31" borderId="196" applyNumberFormat="0" applyAlignment="0" applyProtection="0"/>
    <xf numFmtId="0" fontId="14" fillId="31" borderId="196" applyNumberFormat="0" applyAlignment="0" applyProtection="0"/>
    <xf numFmtId="0" fontId="14" fillId="31" borderId="196" applyNumberFormat="0" applyAlignment="0" applyProtection="0"/>
    <xf numFmtId="0" fontId="14" fillId="31" borderId="196" applyNumberFormat="0" applyAlignment="0" applyProtection="0"/>
    <xf numFmtId="0" fontId="14" fillId="31" borderId="196" applyNumberFormat="0" applyAlignment="0" applyProtection="0"/>
    <xf numFmtId="0" fontId="14" fillId="31" borderId="196" applyNumberFormat="0" applyAlignment="0" applyProtection="0"/>
    <xf numFmtId="0" fontId="14" fillId="31" borderId="196" applyNumberFormat="0" applyAlignment="0" applyProtection="0"/>
    <xf numFmtId="0" fontId="14" fillId="31" borderId="196" applyNumberFormat="0" applyAlignment="0" applyProtection="0"/>
    <xf numFmtId="0" fontId="12" fillId="9" borderId="196" applyNumberFormat="0" applyFont="0" applyAlignment="0" applyProtection="0">
      <alignment vertical="center"/>
    </xf>
    <xf numFmtId="0" fontId="39" fillId="7" borderId="194" applyNumberFormat="0" applyAlignment="0" applyProtection="0">
      <alignment vertical="center"/>
    </xf>
    <xf numFmtId="0" fontId="39" fillId="7" borderId="194" applyNumberFormat="0" applyAlignment="0" applyProtection="0">
      <alignment vertical="center"/>
    </xf>
    <xf numFmtId="0" fontId="39" fillId="7" borderId="194" applyNumberFormat="0" applyAlignment="0" applyProtection="0">
      <alignment vertical="center"/>
    </xf>
    <xf numFmtId="0" fontId="39" fillId="7" borderId="194" applyNumberFormat="0" applyAlignment="0" applyProtection="0">
      <alignment vertical="center"/>
    </xf>
    <xf numFmtId="0" fontId="39" fillId="7" borderId="194" applyNumberFormat="0" applyAlignment="0" applyProtection="0">
      <alignment vertical="center"/>
    </xf>
    <xf numFmtId="0" fontId="27" fillId="14" borderId="115" applyNumberFormat="0" applyAlignment="0" applyProtection="0">
      <alignment vertical="center"/>
    </xf>
    <xf numFmtId="0" fontId="63" fillId="14" borderId="181" applyNumberFormat="0" applyAlignment="0" applyProtection="0">
      <alignment vertical="center"/>
    </xf>
    <xf numFmtId="0" fontId="39" fillId="7" borderId="194" applyNumberFormat="0" applyAlignment="0" applyProtection="0">
      <alignment vertical="center"/>
    </xf>
    <xf numFmtId="0" fontId="58" fillId="0" borderId="209"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80" fillId="0" borderId="114" applyNumberFormat="0" applyFill="0" applyAlignment="0" applyProtection="0"/>
    <xf numFmtId="0" fontId="12" fillId="9" borderId="198" applyNumberFormat="0" applyFont="0" applyAlignment="0" applyProtection="0">
      <alignment vertical="center"/>
    </xf>
    <xf numFmtId="0" fontId="27" fillId="14" borderId="194" applyNumberFormat="0" applyAlignment="0" applyProtection="0">
      <alignment vertical="center"/>
    </xf>
    <xf numFmtId="0" fontId="27" fillId="14" borderId="194" applyNumberFormat="0" applyAlignment="0" applyProtection="0">
      <alignment vertical="center"/>
    </xf>
    <xf numFmtId="0" fontId="27" fillId="14" borderId="194" applyNumberFormat="0" applyAlignment="0" applyProtection="0">
      <alignment vertical="center"/>
    </xf>
    <xf numFmtId="0" fontId="27" fillId="14" borderId="194" applyNumberFormat="0" applyAlignment="0" applyProtection="0">
      <alignment vertical="center"/>
    </xf>
    <xf numFmtId="0" fontId="58" fillId="0" borderId="113" applyNumberFormat="0" applyFill="0" applyAlignment="0" applyProtection="0">
      <alignment vertical="center"/>
    </xf>
    <xf numFmtId="0" fontId="63" fillId="8" borderId="181" applyNumberFormat="0" applyAlignment="0" applyProtection="0">
      <alignment vertical="center"/>
    </xf>
    <xf numFmtId="2" fontId="49" fillId="32" borderId="167" applyProtection="0"/>
    <xf numFmtId="0" fontId="54" fillId="0" borderId="201" applyNumberFormat="0" applyFill="0" applyAlignment="0" applyProtection="0">
      <alignment vertical="center"/>
    </xf>
    <xf numFmtId="0" fontId="58" fillId="0" borderId="113" applyNumberFormat="0" applyFill="0" applyAlignment="0" applyProtection="0">
      <alignment vertical="center"/>
    </xf>
    <xf numFmtId="0" fontId="75" fillId="14" borderId="199" applyNumberFormat="0" applyAlignment="0" applyProtection="0">
      <alignment vertical="center"/>
    </xf>
    <xf numFmtId="0" fontId="58" fillId="0" borderId="202" applyNumberFormat="0" applyFill="0" applyAlignment="0" applyProtection="0">
      <alignment vertical="center"/>
    </xf>
    <xf numFmtId="2" fontId="48" fillId="36" borderId="200" applyProtection="0"/>
    <xf numFmtId="0" fontId="75" fillId="14" borderId="190" applyNumberFormat="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81" applyNumberFormat="0" applyAlignment="0" applyProtection="0">
      <alignment vertical="center"/>
    </xf>
    <xf numFmtId="0" fontId="39" fillId="7" borderId="115" applyNumberFormat="0" applyAlignment="0" applyProtection="0">
      <alignment vertical="center"/>
    </xf>
    <xf numFmtId="0" fontId="39" fillId="7" borderId="194" applyNumberFormat="0" applyAlignment="0" applyProtection="0">
      <alignment vertical="center"/>
    </xf>
    <xf numFmtId="0" fontId="12" fillId="9" borderId="206" applyNumberFormat="0" applyFont="0" applyAlignment="0" applyProtection="0">
      <alignment vertical="center"/>
    </xf>
    <xf numFmtId="0" fontId="12" fillId="9" borderId="117" applyNumberFormat="0" applyFont="0" applyAlignment="0" applyProtection="0"/>
    <xf numFmtId="0" fontId="63" fillId="8" borderId="115" applyNumberFormat="0" applyAlignment="0" applyProtection="0">
      <alignment vertical="center"/>
    </xf>
    <xf numFmtId="0" fontId="12" fillId="9" borderId="117" applyNumberFormat="0" applyFont="0" applyAlignment="0" applyProtection="0"/>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50" fillId="32" borderId="167" applyNumberFormat="0" applyProtection="0">
      <alignment horizontal="left"/>
    </xf>
    <xf numFmtId="0" fontId="74" fillId="7"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14" fontId="49" fillId="35" borderId="167" applyProtection="0">
      <alignment horizontal="right"/>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14" fontId="49" fillId="35" borderId="167" applyProtection="0">
      <alignment horizontal="right"/>
    </xf>
    <xf numFmtId="14" fontId="49" fillId="35" borderId="167" applyProtection="0">
      <alignment horizontal="left"/>
    </xf>
    <xf numFmtId="2" fontId="48" fillId="33" borderId="167"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4" fillId="0" borderId="113" applyNumberFormat="0" applyFill="0" applyAlignment="0" applyProtection="0">
      <alignment vertical="center"/>
    </xf>
    <xf numFmtId="0" fontId="39" fillId="7" borderId="115"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2" fontId="47" fillId="33" borderId="167" applyProtection="0">
      <alignment horizontal="right"/>
    </xf>
    <xf numFmtId="0" fontId="75" fillId="8" borderId="190" applyNumberFormat="0" applyAlignment="0" applyProtection="0">
      <alignment vertical="center"/>
    </xf>
    <xf numFmtId="0" fontId="58" fillId="0" borderId="113" applyNumberFormat="0" applyFill="0" applyAlignment="0" applyProtection="0">
      <alignment vertical="center"/>
    </xf>
    <xf numFmtId="2" fontId="48" fillId="36" borderId="167" applyProtection="0">
      <alignment horizont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46" fillId="14" borderId="190" applyNumberFormat="0" applyAlignment="0" applyProtection="0">
      <alignment vertical="center"/>
    </xf>
    <xf numFmtId="0" fontId="58" fillId="0" borderId="114" applyNumberFormat="0" applyFill="0" applyAlignment="0" applyProtection="0">
      <alignment vertical="center"/>
    </xf>
    <xf numFmtId="0" fontId="62" fillId="8" borderId="181" applyNumberFormat="0" applyAlignment="0" applyProtection="0"/>
    <xf numFmtId="0" fontId="63" fillId="14" borderId="115" applyNumberFormat="0" applyAlignment="0" applyProtection="0">
      <alignment vertical="center"/>
    </xf>
    <xf numFmtId="0" fontId="74" fillId="7" borderId="115" applyNumberFormat="0" applyAlignment="0" applyProtection="0">
      <alignment vertical="center"/>
    </xf>
    <xf numFmtId="14" fontId="49" fillId="35" borderId="167" applyProtection="0">
      <alignment horizontal="left"/>
    </xf>
    <xf numFmtId="0" fontId="58" fillId="0" borderId="209" applyNumberFormat="0" applyFill="0" applyAlignment="0" applyProtection="0">
      <alignment vertical="center"/>
    </xf>
    <xf numFmtId="0" fontId="12" fillId="9" borderId="117" applyNumberFormat="0" applyFont="0" applyAlignment="0" applyProtection="0">
      <alignment vertical="center"/>
    </xf>
    <xf numFmtId="0" fontId="58" fillId="0" borderId="209" applyNumberFormat="0" applyFill="0" applyAlignment="0" applyProtection="0">
      <alignment vertical="center"/>
    </xf>
    <xf numFmtId="0" fontId="14" fillId="31" borderId="117" applyNumberFormat="0" applyAlignment="0" applyProtection="0"/>
    <xf numFmtId="0" fontId="75" fillId="14" borderId="199" applyNumberFormat="0" applyAlignment="0" applyProtection="0">
      <alignment vertical="center"/>
    </xf>
    <xf numFmtId="0" fontId="12" fillId="9" borderId="206" applyNumberFormat="0" applyFont="0" applyAlignment="0" applyProtection="0"/>
    <xf numFmtId="0" fontId="58" fillId="0" borderId="113" applyNumberFormat="0" applyFill="0" applyAlignment="0" applyProtection="0">
      <alignment vertical="center"/>
    </xf>
    <xf numFmtId="0" fontId="27" fillId="14"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81" applyNumberFormat="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14" fontId="49" fillId="35" borderId="167" applyProtection="0">
      <alignment horizontal="left"/>
    </xf>
    <xf numFmtId="0" fontId="12" fillId="9" borderId="117" applyNumberFormat="0" applyFont="0" applyAlignment="0" applyProtection="0">
      <alignment vertical="center"/>
    </xf>
    <xf numFmtId="0" fontId="63" fillId="14" borderId="181" applyNumberFormat="0" applyAlignment="0" applyProtection="0">
      <alignment vertical="center"/>
    </xf>
    <xf numFmtId="0" fontId="14" fillId="31" borderId="117" applyNumberFormat="0" applyAlignment="0" applyProtection="0"/>
    <xf numFmtId="14" fontId="49" fillId="35" borderId="167" applyProtection="0">
      <alignment horizontal="left"/>
    </xf>
    <xf numFmtId="0" fontId="58" fillId="0" borderId="114" applyNumberFormat="0" applyFill="0" applyAlignment="0" applyProtection="0">
      <alignment vertical="center"/>
    </xf>
    <xf numFmtId="0" fontId="12" fillId="9" borderId="198" applyNumberFormat="0" applyFont="0" applyAlignment="0" applyProtection="0">
      <alignment vertical="center"/>
    </xf>
    <xf numFmtId="0" fontId="62" fillId="8" borderId="115" applyNumberFormat="0" applyAlignment="0" applyProtection="0"/>
    <xf numFmtId="0" fontId="63" fillId="8"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39" fillId="7" borderId="194" applyNumberFormat="0" applyAlignment="0" applyProtection="0">
      <alignment vertical="center"/>
    </xf>
    <xf numFmtId="0" fontId="12" fillId="9" borderId="117" applyNumberFormat="0" applyFont="0" applyAlignment="0" applyProtection="0">
      <alignment vertical="center"/>
    </xf>
    <xf numFmtId="2" fontId="52" fillId="34" borderId="167" applyProtection="0">
      <alignment horizontal="center"/>
    </xf>
    <xf numFmtId="0" fontId="63" fillId="14" borderId="181" applyNumberFormat="0" applyAlignment="0" applyProtection="0">
      <alignment vertical="center"/>
    </xf>
    <xf numFmtId="0" fontId="63" fillId="14" borderId="181" applyNumberFormat="0" applyAlignment="0" applyProtection="0">
      <alignment vertical="center"/>
    </xf>
    <xf numFmtId="0" fontId="58" fillId="0" borderId="113" applyNumberFormat="0" applyFill="0" applyAlignment="0" applyProtection="0">
      <alignment vertical="center"/>
    </xf>
    <xf numFmtId="0" fontId="63" fillId="8" borderId="181" applyNumberFormat="0" applyAlignment="0" applyProtection="0">
      <alignment vertical="center"/>
    </xf>
    <xf numFmtId="0" fontId="75" fillId="14" borderId="199" applyNumberFormat="0" applyAlignment="0" applyProtection="0">
      <alignment vertical="center"/>
    </xf>
    <xf numFmtId="0" fontId="12" fillId="9" borderId="117" applyNumberFormat="0" applyFont="0" applyAlignment="0" applyProtection="0">
      <alignment vertical="center"/>
    </xf>
    <xf numFmtId="14" fontId="49" fillId="35" borderId="200" applyProtection="0">
      <alignment horizontal="left"/>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63" fillId="14" borderId="181" applyNumberFormat="0" applyAlignment="0" applyProtection="0">
      <alignment vertical="center"/>
    </xf>
    <xf numFmtId="0" fontId="39" fillId="7" borderId="115" applyNumberFormat="0" applyAlignment="0" applyProtection="0">
      <alignment vertical="center"/>
    </xf>
    <xf numFmtId="0" fontId="12" fillId="9" borderId="117" applyNumberFormat="0" applyFont="0" applyAlignment="0" applyProtection="0">
      <alignment vertical="center"/>
    </xf>
    <xf numFmtId="0" fontId="14" fillId="31" borderId="206" applyNumberFormat="0" applyAlignment="0" applyProtection="0"/>
    <xf numFmtId="0" fontId="46" fillId="14" borderId="199" applyNumberFormat="0" applyAlignment="0" applyProtection="0">
      <alignment vertical="center"/>
    </xf>
    <xf numFmtId="0" fontId="39" fillId="7" borderId="115" applyNumberFormat="0" applyAlignment="0" applyProtection="0">
      <alignment vertical="center"/>
    </xf>
    <xf numFmtId="2" fontId="49" fillId="32" borderId="167"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47" fillId="32" borderId="167" applyNumberFormat="0" applyAlignment="0" applyProtection="0"/>
    <xf numFmtId="0" fontId="46" fillId="14" borderId="190" applyNumberFormat="0" applyAlignment="0" applyProtection="0">
      <alignment vertical="center"/>
    </xf>
    <xf numFmtId="14" fontId="49" fillId="35" borderId="167" applyProtection="0">
      <alignment horizontal="left"/>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50" fillId="32" borderId="167" applyNumberFormat="0" applyProtection="0">
      <alignment horizontal="left"/>
    </xf>
    <xf numFmtId="0" fontId="74" fillId="7" borderId="115" applyNumberFormat="0" applyAlignment="0" applyProtection="0">
      <alignment vertical="center"/>
    </xf>
    <xf numFmtId="0" fontId="75" fillId="14" borderId="190" applyNumberFormat="0" applyAlignment="0" applyProtection="0">
      <alignment vertical="center"/>
    </xf>
    <xf numFmtId="0" fontId="12" fillId="9" borderId="206" applyNumberFormat="0" applyFon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39" fillId="7" borderId="115"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2" fontId="47" fillId="33" borderId="167" applyProtection="0">
      <alignment horizontal="right"/>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54" fillId="0" borderId="113" applyNumberFormat="0" applyFill="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58" fillId="0" borderId="113" applyNumberFormat="0" applyFill="0" applyAlignment="0" applyProtection="0">
      <alignment vertical="center"/>
    </xf>
    <xf numFmtId="0" fontId="63" fillId="14" borderId="115" applyNumberFormat="0" applyAlignment="0" applyProtection="0">
      <alignment vertical="center"/>
    </xf>
    <xf numFmtId="2" fontId="48" fillId="33" borderId="167" applyProtection="0"/>
    <xf numFmtId="0" fontId="63" fillId="14" borderId="204" applyNumberFormat="0" applyAlignment="0" applyProtection="0">
      <alignment vertical="center"/>
    </xf>
    <xf numFmtId="0" fontId="75" fillId="14" borderId="190" applyNumberFormat="0" applyAlignment="0" applyProtection="0">
      <alignment vertical="center"/>
    </xf>
    <xf numFmtId="0" fontId="58" fillId="0" borderId="113" applyNumberFormat="0" applyFill="0" applyAlignment="0" applyProtection="0">
      <alignment vertical="center"/>
    </xf>
    <xf numFmtId="0" fontId="39" fillId="7" borderId="181" applyNumberFormat="0" applyAlignment="0" applyProtection="0">
      <alignment vertical="center"/>
    </xf>
    <xf numFmtId="14" fontId="49" fillId="35" borderId="167" applyProtection="0">
      <alignment horizontal="right"/>
    </xf>
    <xf numFmtId="0" fontId="12" fillId="9" borderId="117" applyNumberFormat="0" applyFont="0" applyAlignment="0" applyProtection="0">
      <alignment vertical="center"/>
    </xf>
    <xf numFmtId="2" fontId="48" fillId="36" borderId="200" applyProtection="0">
      <alignment horizontal="center"/>
    </xf>
    <xf numFmtId="0" fontId="62" fillId="8" borderId="181" applyNumberFormat="0" applyAlignment="0" applyProtection="0"/>
    <xf numFmtId="0" fontId="27" fillId="14" borderId="181" applyNumberFormat="0" applyAlignment="0" applyProtection="0">
      <alignment vertical="center"/>
    </xf>
    <xf numFmtId="0" fontId="63" fillId="14" borderId="181" applyNumberFormat="0" applyAlignment="0" applyProtection="0">
      <alignment vertical="center"/>
    </xf>
    <xf numFmtId="14" fontId="49" fillId="35" borderId="167" applyProtection="0">
      <alignment horizontal="right"/>
    </xf>
    <xf numFmtId="0" fontId="63" fillId="14" borderId="115" applyNumberFormat="0" applyAlignment="0" applyProtection="0">
      <alignment vertical="center"/>
    </xf>
    <xf numFmtId="0" fontId="58" fillId="0" borderId="209" applyNumberFormat="0" applyFill="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75" fillId="14" borderId="199" applyNumberFormat="0" applyAlignment="0" applyProtection="0">
      <alignment vertic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58" fillId="0" borderId="201" applyNumberFormat="0" applyFill="0" applyAlignment="0" applyProtection="0">
      <alignment vertical="center"/>
    </xf>
    <xf numFmtId="0" fontId="46" fillId="14" borderId="190" applyNumberFormat="0" applyAlignment="0" applyProtection="0">
      <alignment vertical="center"/>
    </xf>
    <xf numFmtId="0" fontId="63" fillId="14" borderId="204" applyNumberFormat="0" applyAlignment="0" applyProtection="0">
      <alignment vertical="center"/>
    </xf>
    <xf numFmtId="0" fontId="14" fillId="31" borderId="117" applyNumberFormat="0" applyAlignment="0" applyProtection="0"/>
    <xf numFmtId="0" fontId="63" fillId="8" borderId="115" applyNumberFormat="0" applyAlignment="0" applyProtection="0">
      <alignment vertical="center"/>
    </xf>
    <xf numFmtId="0" fontId="62" fillId="8" borderId="115" applyNumberFormat="0" applyAlignment="0" applyProtection="0"/>
    <xf numFmtId="2" fontId="49" fillId="32" borderId="200" applyProtection="0"/>
    <xf numFmtId="0" fontId="74" fillId="7" borderId="181" applyNumberFormat="0" applyAlignment="0" applyProtection="0">
      <alignment vertical="center"/>
    </xf>
    <xf numFmtId="0" fontId="39" fillId="7" borderId="115" applyNumberFormat="0" applyAlignment="0" applyProtection="0">
      <alignment vertical="center"/>
    </xf>
    <xf numFmtId="0" fontId="63" fillId="14" borderId="181" applyNumberFormat="0" applyAlignment="0" applyProtection="0">
      <alignment vertical="center"/>
    </xf>
    <xf numFmtId="0" fontId="75" fillId="14" borderId="199" applyNumberFormat="0" applyAlignment="0" applyProtection="0">
      <alignment vertical="center"/>
    </xf>
    <xf numFmtId="2" fontId="49" fillId="32" borderId="167" applyProtection="0"/>
    <xf numFmtId="2" fontId="48" fillId="33" borderId="167" applyProtection="0"/>
    <xf numFmtId="0" fontId="12" fillId="9" borderId="117" applyNumberFormat="0" applyFont="0" applyAlignment="0" applyProtection="0">
      <alignment vertical="center"/>
    </xf>
    <xf numFmtId="2" fontId="49" fillId="32" borderId="167" applyProtection="0"/>
    <xf numFmtId="2" fontId="49" fillId="32" borderId="167" applyProtection="0"/>
    <xf numFmtId="2" fontId="49" fillId="32" borderId="167" applyProtection="0"/>
    <xf numFmtId="2" fontId="48" fillId="34" borderId="167" applyProtection="0">
      <alignment horizontal="righ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right"/>
    </xf>
    <xf numFmtId="14" fontId="49" fillId="35" borderId="167" applyProtection="0">
      <alignment horizontal="right"/>
    </xf>
    <xf numFmtId="0" fontId="39" fillId="7" borderId="115" applyNumberFormat="0" applyAlignment="0" applyProtection="0">
      <alignment vertical="center"/>
    </xf>
    <xf numFmtId="0" fontId="47" fillId="32" borderId="167" applyNumberFormat="0" applyAlignment="0" applyProtection="0"/>
    <xf numFmtId="2" fontId="47" fillId="33" borderId="167" applyProtection="0">
      <alignment horizontal="right"/>
    </xf>
    <xf numFmtId="0" fontId="47" fillId="32" borderId="167" applyNumberFormat="0" applyAlignment="0" applyProtection="0"/>
    <xf numFmtId="0" fontId="47" fillId="32" borderId="167" applyNumberFormat="0" applyAlignment="0" applyProtection="0"/>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58" fillId="0" borderId="209" applyNumberFormat="0" applyFill="0" applyAlignment="0" applyProtection="0">
      <alignment vertical="center"/>
    </xf>
    <xf numFmtId="0" fontId="75" fillId="14" borderId="199" applyNumberFormat="0" applyAlignment="0" applyProtection="0">
      <alignment vertical="center"/>
    </xf>
    <xf numFmtId="0" fontId="58" fillId="0" borderId="210" applyNumberFormat="0" applyFill="0" applyAlignment="0" applyProtection="0">
      <alignment vertical="center"/>
    </xf>
    <xf numFmtId="2" fontId="52" fillId="34" borderId="200" applyProtection="0">
      <alignment horizontal="center"/>
    </xf>
    <xf numFmtId="2" fontId="48" fillId="33" borderId="200" applyProtection="0"/>
    <xf numFmtId="0" fontId="47" fillId="32" borderId="200" applyNumberFormat="0" applyAlignment="0" applyProtection="0"/>
    <xf numFmtId="0" fontId="63" fillId="8"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2" fontId="52" fillId="34" borderId="167" applyProtection="0"/>
    <xf numFmtId="2" fontId="49" fillId="32" borderId="167" applyProtection="0"/>
    <xf numFmtId="0" fontId="12" fillId="9" borderId="117" applyNumberFormat="0" applyFont="0" applyAlignment="0" applyProtection="0">
      <alignment vertical="center"/>
    </xf>
    <xf numFmtId="0" fontId="58" fillId="0" borderId="201" applyNumberFormat="0" applyFill="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2" fontId="49" fillId="32" borderId="167" applyProtection="0"/>
    <xf numFmtId="0" fontId="14" fillId="31" borderId="117" applyNumberFormat="0" applyAlignment="0" applyProtection="0"/>
    <xf numFmtId="0" fontId="58" fillId="0" borderId="113" applyNumberFormat="0" applyFill="0" applyAlignment="0" applyProtection="0">
      <alignment vertical="center"/>
    </xf>
    <xf numFmtId="2" fontId="48" fillId="34" borderId="167" applyProtection="0">
      <alignment horizontal="right"/>
    </xf>
    <xf numFmtId="0" fontId="14" fillId="31" borderId="117" applyNumberFormat="0" applyAlignment="0" applyProtection="0"/>
    <xf numFmtId="2" fontId="48" fillId="36" borderId="167" applyProtection="0"/>
    <xf numFmtId="2" fontId="49" fillId="32" borderId="167" applyProtection="0"/>
    <xf numFmtId="2" fontId="49" fillId="32" borderId="167" applyProtection="0"/>
    <xf numFmtId="0" fontId="63" fillId="14" borderId="115" applyNumberFormat="0" applyAlignment="0" applyProtection="0">
      <alignment vertical="center"/>
    </xf>
    <xf numFmtId="0" fontId="74" fillId="7" borderId="115" applyNumberFormat="0" applyAlignment="0" applyProtection="0">
      <alignment vertical="center"/>
    </xf>
    <xf numFmtId="14" fontId="49" fillId="35" borderId="200" applyProtection="0">
      <alignment horizontal="left"/>
    </xf>
    <xf numFmtId="0" fontId="74" fillId="7" borderId="115" applyNumberForma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74" fillId="7" borderId="115" applyNumberFormat="0" applyAlignment="0" applyProtection="0">
      <alignment vertical="center"/>
    </xf>
    <xf numFmtId="0" fontId="39" fillId="7" borderId="194" applyNumberFormat="0" applyAlignment="0" applyProtection="0">
      <alignment vertical="center"/>
    </xf>
    <xf numFmtId="2" fontId="49" fillId="32" borderId="167" applyProtection="0"/>
    <xf numFmtId="0" fontId="39" fillId="7" borderId="194"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3" fillId="8"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xf numFmtId="0" fontId="63" fillId="14" borderId="115" applyNumberFormat="0" applyAlignment="0" applyProtection="0">
      <alignment vertical="center"/>
    </xf>
    <xf numFmtId="0" fontId="62" fillId="8" borderId="115" applyNumberFormat="0" applyAlignment="0" applyProtection="0"/>
    <xf numFmtId="0" fontId="12" fillId="9" borderId="117" applyNumberFormat="0" applyFon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52" fillId="34" borderId="167" applyProtection="0">
      <alignment horizontal="center"/>
    </xf>
    <xf numFmtId="2" fontId="48" fillId="36" borderId="167" applyProtection="0">
      <alignment horizont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2" fontId="48" fillId="36" borderId="167" applyProtection="0">
      <alignment horizontal="center"/>
    </xf>
    <xf numFmtId="2" fontId="52" fillId="34" borderId="167" applyProtection="0">
      <alignment horizontal="center"/>
    </xf>
    <xf numFmtId="0" fontId="75" fillId="8" borderId="190" applyNumberFormat="0" applyAlignment="0" applyProtection="0">
      <alignment vertical="center"/>
    </xf>
    <xf numFmtId="0" fontId="58" fillId="0" borderId="113" applyNumberFormat="0" applyFill="0" applyAlignment="0" applyProtection="0">
      <alignment vertical="center"/>
    </xf>
    <xf numFmtId="0" fontId="14" fillId="31" borderId="117" applyNumberFormat="0" applyAlignment="0" applyProtection="0"/>
    <xf numFmtId="0" fontId="12" fillId="9" borderId="198" applyNumberFormat="0" applyFont="0" applyAlignment="0" applyProtection="0">
      <alignment vertical="center"/>
    </xf>
    <xf numFmtId="0" fontId="63" fillId="14" borderId="115" applyNumberFormat="0" applyAlignment="0" applyProtection="0">
      <alignment vertical="center"/>
    </xf>
    <xf numFmtId="14" fontId="49" fillId="35" borderId="167" applyProtection="0">
      <alignment horizontal="right"/>
    </xf>
    <xf numFmtId="0" fontId="63" fillId="14" borderId="115" applyNumberFormat="0" applyAlignment="0" applyProtection="0">
      <alignment vertical="center"/>
    </xf>
    <xf numFmtId="14" fontId="49" fillId="35" borderId="167" applyProtection="0">
      <alignment horizontal="left"/>
    </xf>
    <xf numFmtId="0" fontId="14" fillId="31" borderId="117" applyNumberFormat="0" applyAlignment="0" applyProtection="0"/>
    <xf numFmtId="2" fontId="52" fillId="34" borderId="200" applyProtection="0"/>
    <xf numFmtId="2" fontId="48" fillId="34" borderId="167" applyProtection="0">
      <alignment horizontal="right"/>
    </xf>
    <xf numFmtId="0" fontId="12" fillId="9" borderId="117" applyNumberFormat="0" applyFont="0" applyAlignment="0" applyProtection="0">
      <alignment vertical="center"/>
    </xf>
    <xf numFmtId="0" fontId="47" fillId="32" borderId="167" applyNumberFormat="0" applyAlignment="0" applyProtection="0"/>
    <xf numFmtId="14" fontId="49" fillId="35" borderId="167" applyProtection="0">
      <alignment horizontal="left"/>
    </xf>
    <xf numFmtId="14" fontId="49" fillId="35" borderId="167" applyProtection="0">
      <alignment horizontal="right"/>
    </xf>
    <xf numFmtId="0" fontId="63" fillId="8"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12" fillId="9" borderId="117" applyNumberFormat="0" applyFont="0" applyAlignment="0" applyProtection="0">
      <alignment vertical="center"/>
    </xf>
    <xf numFmtId="0" fontId="27" fillId="14" borderId="115" applyNumberFormat="0" applyAlignment="0" applyProtection="0">
      <alignment vertical="center"/>
    </xf>
    <xf numFmtId="2" fontId="49" fillId="32" borderId="167" applyProtection="0"/>
    <xf numFmtId="0" fontId="75" fillId="14" borderId="199" applyNumberFormat="0" applyAlignment="0" applyProtection="0">
      <alignment vertical="center"/>
    </xf>
    <xf numFmtId="0" fontId="63" fillId="14" borderId="115" applyNumberFormat="0" applyAlignment="0" applyProtection="0">
      <alignment vertical="center"/>
    </xf>
    <xf numFmtId="0" fontId="80" fillId="0" borderId="202" applyNumberFormat="0" applyFill="0" applyAlignment="0" applyProtection="0"/>
    <xf numFmtId="0" fontId="12" fillId="9" borderId="117" applyNumberFormat="0" applyFon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2" fontId="48" fillId="34" borderId="167" applyProtection="0">
      <alignment horizontal="right"/>
    </xf>
    <xf numFmtId="14" fontId="49" fillId="35" borderId="167" applyProtection="0">
      <alignment horizontal="left"/>
    </xf>
    <xf numFmtId="0" fontId="50" fillId="32" borderId="167" applyNumberFormat="0" applyProtection="0">
      <alignment horizontal="left"/>
    </xf>
    <xf numFmtId="14" fontId="49" fillId="35" borderId="167" applyProtection="0">
      <alignment horizontal="left"/>
    </xf>
    <xf numFmtId="14" fontId="49" fillId="35" borderId="167" applyProtection="0">
      <alignment horizontal="right"/>
    </xf>
    <xf numFmtId="14" fontId="49" fillId="35" borderId="167" applyProtection="0">
      <alignment horizontal="right"/>
    </xf>
    <xf numFmtId="0" fontId="75" fillId="14" borderId="190" applyNumberFormat="0" applyAlignment="0" applyProtection="0">
      <alignment vertical="center"/>
    </xf>
    <xf numFmtId="0" fontId="74" fillId="7" borderId="204" applyNumberFormat="0" applyAlignment="0" applyProtection="0">
      <alignment vertical="center"/>
    </xf>
    <xf numFmtId="2" fontId="52" fillId="34" borderId="167" applyProtection="0"/>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27" fillId="14" borderId="115" applyNumberFormat="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58" fillId="0" borderId="209" applyNumberFormat="0" applyFill="0" applyAlignment="0" applyProtection="0">
      <alignment vertical="center"/>
    </xf>
    <xf numFmtId="0" fontId="58" fillId="0" borderId="201" applyNumberFormat="0" applyFill="0" applyAlignment="0" applyProtection="0">
      <alignment vertical="center"/>
    </xf>
    <xf numFmtId="14" fontId="49" fillId="35" borderId="167" applyProtection="0">
      <alignment horizontal="left"/>
    </xf>
    <xf numFmtId="0" fontId="74" fillId="7" borderId="115" applyNumberFormat="0" applyAlignment="0" applyProtection="0">
      <alignment vertical="center"/>
    </xf>
    <xf numFmtId="0" fontId="63" fillId="8" borderId="204" applyNumberFormat="0" applyAlignment="0" applyProtection="0">
      <alignment vertical="center"/>
    </xf>
    <xf numFmtId="0" fontId="75" fillId="8" borderId="190" applyNumberFormat="0" applyAlignment="0" applyProtection="0">
      <alignment vertical="center"/>
    </xf>
    <xf numFmtId="0" fontId="58" fillId="0" borderId="201" applyNumberFormat="0" applyFill="0" applyAlignment="0" applyProtection="0">
      <alignment vertical="center"/>
    </xf>
    <xf numFmtId="0" fontId="12" fillId="9" borderId="117" applyNumberFormat="0" applyFont="0" applyAlignment="0" applyProtection="0">
      <alignment vertical="center"/>
    </xf>
    <xf numFmtId="0" fontId="46" fillId="14" borderId="190" applyNumberFormat="0" applyAlignment="0" applyProtection="0">
      <alignment vertic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46" fillId="14" borderId="190" applyNumberFormat="0" applyAlignment="0" applyProtection="0">
      <alignment vertical="center"/>
    </xf>
    <xf numFmtId="0" fontId="58" fillId="0" borderId="113" applyNumberFormat="0" applyFill="0" applyAlignment="0" applyProtection="0">
      <alignment vertical="center"/>
    </xf>
    <xf numFmtId="0" fontId="12" fillId="9" borderId="198" applyNumberFormat="0" applyFon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80" fillId="0" borderId="114" applyNumberFormat="0" applyFill="0" applyAlignment="0" applyProtection="0"/>
    <xf numFmtId="10" fontId="33" fillId="28" borderId="164" applyNumberFormat="0" applyBorder="0" applyAlignment="0" applyProtection="0"/>
    <xf numFmtId="0" fontId="75" fillId="14" borderId="111" applyNumberFormat="0" applyAlignment="0" applyProtection="0">
      <alignment vertical="center"/>
    </xf>
    <xf numFmtId="0" fontId="50" fillId="32" borderId="167" applyNumberFormat="0" applyProtection="0">
      <alignment horizontal="left"/>
    </xf>
    <xf numFmtId="0" fontId="75" fillId="14" borderId="190" applyNumberFormat="0" applyAlignment="0" applyProtection="0">
      <alignment vertical="center"/>
    </xf>
    <xf numFmtId="0" fontId="12" fillId="9" borderId="117" applyNumberFormat="0" applyFont="0" applyAlignment="0" applyProtection="0">
      <alignment vertical="center"/>
    </xf>
    <xf numFmtId="0" fontId="58" fillId="0" borderId="201"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3" fillId="8"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xf numFmtId="0" fontId="62" fillId="8" borderId="115" applyNumberFormat="0" applyAlignment="0" applyProtection="0"/>
    <xf numFmtId="0" fontId="62" fillId="8" borderId="115"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52" fillId="34" borderId="167" applyProtection="0">
      <alignment horizontal="center"/>
    </xf>
    <xf numFmtId="2" fontId="48" fillId="36" borderId="167" applyProtection="0">
      <alignment horizontal="center"/>
    </xf>
    <xf numFmtId="0" fontId="54" fillId="0" borderId="113" applyNumberFormat="0" applyFill="0" applyAlignment="0" applyProtection="0">
      <alignment vertical="center"/>
    </xf>
    <xf numFmtId="2" fontId="48" fillId="36" borderId="167" applyProtection="0">
      <alignment horizontal="center"/>
    </xf>
    <xf numFmtId="2" fontId="48" fillId="36" borderId="167" applyProtection="0">
      <alignment horizontal="center"/>
    </xf>
    <xf numFmtId="2" fontId="52" fillId="34" borderId="167" applyProtection="0">
      <alignment horizontal="center"/>
    </xf>
    <xf numFmtId="0" fontId="12" fillId="9" borderId="198"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58" fillId="0" borderId="114" applyNumberFormat="0" applyFill="0" applyAlignment="0" applyProtection="0">
      <alignment vertical="center"/>
    </xf>
    <xf numFmtId="0" fontId="50" fillId="32" borderId="167" applyNumberFormat="0" applyProtection="0">
      <alignment horizontal="left"/>
    </xf>
    <xf numFmtId="0" fontId="12" fillId="9" borderId="206" applyNumberFormat="0" applyFont="0" applyAlignment="0" applyProtection="0">
      <alignment vertical="center"/>
    </xf>
    <xf numFmtId="0" fontId="80" fillId="0" borderId="202" applyNumberFormat="0" applyFill="0" applyAlignment="0" applyProtection="0"/>
    <xf numFmtId="0" fontId="74" fillId="7" borderId="181" applyNumberFormat="0" applyAlignment="0" applyProtection="0">
      <alignment vertical="center"/>
    </xf>
    <xf numFmtId="0" fontId="58" fillId="0" borderId="201" applyNumberFormat="0" applyFill="0" applyAlignment="0" applyProtection="0">
      <alignment vertical="center"/>
    </xf>
    <xf numFmtId="0" fontId="75" fillId="14" borderId="199" applyNumberFormat="0" applyAlignment="0" applyProtection="0">
      <alignment vertical="center"/>
    </xf>
    <xf numFmtId="2" fontId="48" fillId="34" borderId="167" applyProtection="0">
      <alignment horizontal="right"/>
    </xf>
    <xf numFmtId="14" fontId="49" fillId="35" borderId="167" applyProtection="0">
      <alignment horizontal="left"/>
    </xf>
    <xf numFmtId="0" fontId="50" fillId="32" borderId="167" applyNumberFormat="0" applyProtection="0">
      <alignment horizontal="left"/>
    </xf>
    <xf numFmtId="14" fontId="49" fillId="35" borderId="167" applyProtection="0">
      <alignment horizontal="left"/>
    </xf>
    <xf numFmtId="14" fontId="49" fillId="35" borderId="167" applyProtection="0">
      <alignment horizontal="right"/>
    </xf>
    <xf numFmtId="14" fontId="49" fillId="35" borderId="167" applyProtection="0">
      <alignment horizontal="right"/>
    </xf>
    <xf numFmtId="0" fontId="74" fillId="7" borderId="115" applyNumberFormat="0" applyAlignment="0" applyProtection="0">
      <alignment vertical="center"/>
    </xf>
    <xf numFmtId="0" fontId="74" fillId="7" borderId="115" applyNumberFormat="0" applyAlignment="0" applyProtection="0">
      <alignment vertical="center"/>
    </xf>
    <xf numFmtId="0" fontId="63" fillId="14" borderId="204" applyNumberFormat="0" applyAlignment="0" applyProtection="0">
      <alignment vertical="center"/>
    </xf>
    <xf numFmtId="0" fontId="58" fillId="0" borderId="113" applyNumberFormat="0" applyFill="0" applyAlignment="0" applyProtection="0">
      <alignment vertical="center"/>
    </xf>
    <xf numFmtId="0" fontId="75" fillId="14" borderId="190" applyNumberFormat="0" applyAlignment="0" applyProtection="0">
      <alignment vertical="center"/>
    </xf>
    <xf numFmtId="2" fontId="48" fillId="36" borderId="167" applyProtection="0">
      <alignment horizont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75" fillId="8" borderId="190" applyNumberFormat="0" applyAlignment="0" applyProtection="0">
      <alignment vertical="center"/>
    </xf>
    <xf numFmtId="0" fontId="63" fillId="14" borderId="181" applyNumberFormat="0" applyAlignment="0" applyProtection="0">
      <alignment vertical="center"/>
    </xf>
    <xf numFmtId="0" fontId="50" fillId="32" borderId="208" applyNumberFormat="0" applyProtection="0">
      <alignment horizontal="left"/>
    </xf>
    <xf numFmtId="0" fontId="14" fillId="31" borderId="117" applyNumberFormat="0" applyAlignment="0" applyProtection="0"/>
    <xf numFmtId="0" fontId="12" fillId="9" borderId="117" applyNumberFormat="0" applyFont="0" applyAlignment="0" applyProtection="0">
      <alignment vertical="center"/>
    </xf>
    <xf numFmtId="0" fontId="80" fillId="0" borderId="114" applyNumberFormat="0" applyFill="0" applyAlignment="0" applyProtection="0"/>
    <xf numFmtId="0" fontId="58" fillId="0" borderId="114" applyNumberFormat="0" applyFill="0" applyAlignment="0" applyProtection="0">
      <alignment vertical="center"/>
    </xf>
    <xf numFmtId="2" fontId="52" fillId="34" borderId="167" applyProtection="0"/>
    <xf numFmtId="14" fontId="49" fillId="35" borderId="167" applyProtection="0">
      <alignment horizontal="left"/>
    </xf>
    <xf numFmtId="0" fontId="47" fillId="32" borderId="167" applyNumberFormat="0" applyAlignment="0" applyProtection="0"/>
    <xf numFmtId="0" fontId="12" fillId="9" borderId="117" applyNumberFormat="0" applyFont="0" applyAlignment="0" applyProtection="0">
      <alignment vertical="center"/>
    </xf>
    <xf numFmtId="2" fontId="52" fillId="34" borderId="167" applyProtection="0"/>
    <xf numFmtId="2" fontId="48" fillId="36" borderId="200" applyProtection="0">
      <alignment horizontal="center"/>
    </xf>
    <xf numFmtId="0" fontId="14" fillId="31" borderId="198" applyNumberFormat="0" applyAlignment="0" applyProtection="0"/>
    <xf numFmtId="0" fontId="75" fillId="14"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80" fillId="0" borderId="114" applyNumberFormat="0" applyFill="0" applyAlignment="0" applyProtection="0"/>
    <xf numFmtId="0" fontId="75" fillId="14" borderId="111" applyNumberFormat="0" applyAlignment="0" applyProtection="0">
      <alignment vertical="center"/>
    </xf>
    <xf numFmtId="14" fontId="49" fillId="35" borderId="167" applyProtection="0">
      <alignment horizontal="right"/>
    </xf>
    <xf numFmtId="0" fontId="63" fillId="14" borderId="181" applyNumberFormat="0" applyAlignment="0" applyProtection="0">
      <alignment vertical="center"/>
    </xf>
    <xf numFmtId="2" fontId="47" fillId="33" borderId="167" applyProtection="0">
      <alignment horizontal="right"/>
    </xf>
    <xf numFmtId="0" fontId="58" fillId="0" borderId="201" applyNumberFormat="0" applyFill="0" applyAlignment="0" applyProtection="0">
      <alignment vertical="center"/>
    </xf>
    <xf numFmtId="2" fontId="52" fillId="34" borderId="167" applyProtection="0"/>
    <xf numFmtId="0" fontId="63" fillId="14" borderId="204" applyNumberFormat="0" applyAlignment="0" applyProtection="0">
      <alignment vertical="center"/>
    </xf>
    <xf numFmtId="14" fontId="49" fillId="35" borderId="167" applyProtection="0">
      <alignment horizontal="right"/>
    </xf>
    <xf numFmtId="0" fontId="74" fillId="7" borderId="115"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14" fontId="49" fillId="35" borderId="167" applyProtection="0">
      <alignment horizontal="right"/>
    </xf>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14" fontId="49" fillId="35" borderId="200" applyProtection="0">
      <alignment horizontal="left"/>
    </xf>
    <xf numFmtId="0" fontId="63" fillId="14" borderId="115" applyNumberFormat="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12" fillId="9" borderId="117" applyNumberFormat="0" applyFont="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39" fillId="7"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63" fillId="8" borderId="115" applyNumberFormat="0" applyAlignment="0" applyProtection="0">
      <alignment vertical="center"/>
    </xf>
    <xf numFmtId="0" fontId="12" fillId="9" borderId="117" applyNumberFormat="0" applyFont="0" applyAlignment="0" applyProtection="0"/>
    <xf numFmtId="2" fontId="49" fillId="32" borderId="167" applyProtection="0"/>
    <xf numFmtId="0" fontId="39" fillId="7" borderId="204" applyNumberFormat="0" applyAlignment="0" applyProtection="0">
      <alignment vertical="center"/>
    </xf>
    <xf numFmtId="0" fontId="62" fillId="8" borderId="115" applyNumberFormat="0" applyAlignment="0" applyProtection="0"/>
    <xf numFmtId="0" fontId="27" fillId="14" borderId="115"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75" fillId="14" borderId="207" applyNumberForma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12" fillId="9" borderId="198" applyNumberFormat="0" applyFont="0" applyAlignment="0" applyProtection="0">
      <alignment vertical="center"/>
    </xf>
    <xf numFmtId="2" fontId="47" fillId="33" borderId="167" applyProtection="0">
      <alignment horizontal="right"/>
    </xf>
    <xf numFmtId="0" fontId="63" fillId="14" borderId="115"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80" fillId="0" borderId="114" applyNumberFormat="0" applyFill="0" applyAlignment="0" applyProtection="0"/>
    <xf numFmtId="0" fontId="75" fillId="14" borderId="111" applyNumberFormat="0" applyAlignment="0" applyProtection="0">
      <alignment vertical="center"/>
    </xf>
    <xf numFmtId="0" fontId="12" fillId="9" borderId="117" applyNumberFormat="0" applyFont="0" applyAlignment="0" applyProtection="0">
      <alignment vertical="center"/>
    </xf>
    <xf numFmtId="0" fontId="50" fillId="32" borderId="167" applyNumberFormat="0" applyProtection="0">
      <alignment horizontal="left"/>
    </xf>
    <xf numFmtId="0" fontId="63" fillId="14" borderId="115" applyNumberFormat="0" applyAlignment="0" applyProtection="0">
      <alignment vertical="center"/>
    </xf>
    <xf numFmtId="14" fontId="49" fillId="35" borderId="200" applyProtection="0">
      <alignment horizontal="left"/>
    </xf>
    <xf numFmtId="0" fontId="58" fillId="0" borderId="113" applyNumberFormat="0" applyFill="0" applyAlignment="0" applyProtection="0">
      <alignment vertical="center"/>
    </xf>
    <xf numFmtId="2" fontId="47" fillId="33" borderId="167" applyProtection="0">
      <alignment horizontal="right"/>
    </xf>
    <xf numFmtId="14" fontId="49" fillId="35" borderId="167" applyProtection="0">
      <alignment horizontal="left"/>
    </xf>
    <xf numFmtId="14" fontId="49" fillId="35" borderId="167" applyProtection="0">
      <alignment horizontal="right"/>
    </xf>
    <xf numFmtId="0" fontId="63" fillId="14" borderId="181" applyNumberFormat="0" applyAlignment="0" applyProtection="0">
      <alignment vertical="center"/>
    </xf>
    <xf numFmtId="0" fontId="39" fillId="7" borderId="115" applyNumberFormat="0" applyAlignment="0" applyProtection="0">
      <alignment vertical="center"/>
    </xf>
    <xf numFmtId="0" fontId="75" fillId="14" borderId="190" applyNumberFormat="0" applyAlignment="0" applyProtection="0">
      <alignment vertical="center"/>
    </xf>
    <xf numFmtId="2" fontId="48" fillId="33" borderId="167" applyProtection="0"/>
    <xf numFmtId="14" fontId="49" fillId="35" borderId="167" applyProtection="0">
      <alignment horizontal="right"/>
    </xf>
    <xf numFmtId="2" fontId="47" fillId="33" borderId="167" applyProtection="0">
      <alignment horizontal="right"/>
    </xf>
    <xf numFmtId="0" fontId="75" fillId="14" borderId="190" applyNumberFormat="0" applyAlignment="0" applyProtection="0">
      <alignment vertical="center"/>
    </xf>
    <xf numFmtId="14" fontId="49" fillId="35" borderId="167" applyProtection="0">
      <alignment horizontal="left"/>
    </xf>
    <xf numFmtId="14" fontId="49" fillId="35" borderId="167" applyProtection="0">
      <alignment horizontal="right"/>
    </xf>
    <xf numFmtId="14" fontId="49" fillId="35" borderId="167" applyProtection="0">
      <alignment horizontal="right"/>
    </xf>
    <xf numFmtId="0" fontId="50" fillId="32" borderId="167" applyNumberFormat="0" applyProtection="0">
      <alignment horizontal="left"/>
    </xf>
    <xf numFmtId="2" fontId="48" fillId="33" borderId="167" applyProtection="0"/>
    <xf numFmtId="0" fontId="75" fillId="14" borderId="199" applyNumberFormat="0" applyAlignment="0" applyProtection="0">
      <alignment vertical="center"/>
    </xf>
    <xf numFmtId="0" fontId="63" fillId="8" borderId="115" applyNumberFormat="0" applyAlignment="0" applyProtection="0">
      <alignment vertical="center"/>
    </xf>
    <xf numFmtId="2" fontId="49" fillId="32" borderId="167" applyProtection="0"/>
    <xf numFmtId="0" fontId="75" fillId="14" borderId="190" applyNumberFormat="0" applyAlignment="0" applyProtection="0">
      <alignment vertical="center"/>
    </xf>
    <xf numFmtId="0" fontId="58" fillId="0" borderId="113" applyNumberFormat="0" applyFill="0" applyAlignment="0" applyProtection="0">
      <alignment vertical="center"/>
    </xf>
    <xf numFmtId="0" fontId="47" fillId="32" borderId="200" applyNumberFormat="0" applyAlignment="0" applyProtection="0"/>
    <xf numFmtId="0" fontId="39" fillId="7" borderId="204" applyNumberFormat="0" applyAlignment="0" applyProtection="0">
      <alignment vertical="center"/>
    </xf>
    <xf numFmtId="0" fontId="58" fillId="0" borderId="209" applyNumberFormat="0" applyFill="0" applyAlignment="0" applyProtection="0">
      <alignment vertical="center"/>
    </xf>
    <xf numFmtId="14" fontId="49" fillId="35" borderId="167" applyProtection="0">
      <alignment horizontal="left"/>
    </xf>
    <xf numFmtId="0" fontId="46" fillId="14" borderId="190" applyNumberFormat="0" applyAlignment="0" applyProtection="0">
      <alignment vertical="center"/>
    </xf>
    <xf numFmtId="0" fontId="46" fillId="14" borderId="199" applyNumberFormat="0" applyAlignment="0" applyProtection="0">
      <alignment vertical="center"/>
    </xf>
    <xf numFmtId="0" fontId="58" fillId="0" borderId="113" applyNumberFormat="0" applyFill="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63" fillId="14" borderId="204" applyNumberFormat="0" applyAlignment="0" applyProtection="0">
      <alignment vertical="center"/>
    </xf>
    <xf numFmtId="0" fontId="14" fillId="31" borderId="117" applyNumberFormat="0" applyAlignment="0" applyProtection="0"/>
    <xf numFmtId="0" fontId="39" fillId="7" borderId="115" applyNumberFormat="0" applyAlignment="0" applyProtection="0">
      <alignment vertical="center"/>
    </xf>
    <xf numFmtId="0" fontId="58" fillId="0" borderId="201" applyNumberFormat="0" applyFill="0" applyAlignment="0" applyProtection="0">
      <alignment vertical="center"/>
    </xf>
    <xf numFmtId="0" fontId="75" fillId="8" borderId="190" applyNumberFormat="0" applyAlignment="0" applyProtection="0">
      <alignment vertical="center"/>
    </xf>
    <xf numFmtId="0" fontId="46" fillId="14" borderId="190" applyNumberFormat="0" applyAlignment="0" applyProtection="0">
      <alignment vertical="center"/>
    </xf>
    <xf numFmtId="2" fontId="49" fillId="32" borderId="167"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81" applyNumberFormat="0" applyAlignment="0" applyProtection="0">
      <alignment vertical="center"/>
    </xf>
    <xf numFmtId="0" fontId="58" fillId="0" borderId="201" applyNumberFormat="0" applyFill="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58" fillId="0" borderId="113" applyNumberFormat="0" applyFill="0" applyAlignment="0" applyProtection="0">
      <alignment vertical="center"/>
    </xf>
    <xf numFmtId="2" fontId="52" fillId="34" borderId="167" applyProtection="0"/>
    <xf numFmtId="0" fontId="27" fillId="14" borderId="181" applyNumberFormat="0" applyAlignment="0" applyProtection="0">
      <alignment vertical="center"/>
    </xf>
    <xf numFmtId="0" fontId="58" fillId="0" borderId="209" applyNumberFormat="0" applyFill="0" applyAlignment="0" applyProtection="0">
      <alignment vertical="center"/>
    </xf>
    <xf numFmtId="2" fontId="49" fillId="32" borderId="208" applyProtection="0"/>
    <xf numFmtId="0" fontId="62" fillId="8" borderId="115" applyNumberFormat="0" applyAlignment="0" applyProtection="0"/>
    <xf numFmtId="0" fontId="12" fillId="9" borderId="117" applyNumberFormat="0" applyFont="0" applyAlignment="0" applyProtection="0">
      <alignment vertical="center"/>
    </xf>
    <xf numFmtId="0" fontId="58" fillId="0" borderId="202" applyNumberFormat="0" applyFill="0" applyAlignment="0" applyProtection="0">
      <alignment vertical="center"/>
    </xf>
    <xf numFmtId="0" fontId="63" fillId="14" borderId="115" applyNumberFormat="0" applyAlignment="0" applyProtection="0">
      <alignment vertical="center"/>
    </xf>
    <xf numFmtId="0" fontId="46" fillId="14" borderId="199" applyNumberFormat="0" applyAlignment="0" applyProtection="0">
      <alignment vertical="center"/>
    </xf>
    <xf numFmtId="0" fontId="54" fillId="0" borderId="113" applyNumberFormat="0" applyFill="0" applyAlignment="0" applyProtection="0">
      <alignment vertical="center"/>
    </xf>
    <xf numFmtId="0" fontId="14" fillId="31" borderId="11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81" applyNumberFormat="0" applyAlignment="0" applyProtection="0">
      <alignment vertical="center"/>
    </xf>
    <xf numFmtId="0" fontId="12" fillId="9" borderId="117" applyNumberFormat="0" applyFont="0" applyAlignment="0" applyProtection="0">
      <alignment vertical="center"/>
    </xf>
    <xf numFmtId="2" fontId="52" fillId="34" borderId="167" applyProtection="0">
      <alignment horizontal="center"/>
    </xf>
    <xf numFmtId="0" fontId="63" fillId="14" borderId="181" applyNumberFormat="0" applyAlignment="0" applyProtection="0">
      <alignment vertical="center"/>
    </xf>
    <xf numFmtId="0" fontId="54" fillId="0" borderId="113" applyNumberFormat="0" applyFill="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2" fontId="49" fillId="32" borderId="167" applyProtection="0"/>
    <xf numFmtId="0" fontId="75" fillId="14" borderId="190"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2" fontId="52" fillId="34" borderId="200" applyProtection="0">
      <alignment horizontal="center"/>
    </xf>
    <xf numFmtId="0" fontId="12" fillId="9" borderId="198" applyNumberFormat="0" applyFont="0" applyAlignment="0" applyProtection="0">
      <alignment vertical="center"/>
    </xf>
    <xf numFmtId="14" fontId="49" fillId="35" borderId="200" applyProtection="0">
      <alignment horizontal="right"/>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75" fillId="14" borderId="190" applyNumberFormat="0" applyAlignment="0" applyProtection="0">
      <alignment vertical="center"/>
    </xf>
    <xf numFmtId="0" fontId="63" fillId="14" borderId="181" applyNumberFormat="0" applyAlignment="0" applyProtection="0">
      <alignment vertical="center"/>
    </xf>
    <xf numFmtId="2" fontId="49" fillId="32" borderId="167" applyProtection="0"/>
    <xf numFmtId="0" fontId="12" fillId="9" borderId="117" applyNumberFormat="0" applyFont="0" applyAlignment="0" applyProtection="0">
      <alignment vertical="center"/>
    </xf>
    <xf numFmtId="0" fontId="58" fillId="0" borderId="209" applyNumberFormat="0" applyFill="0" applyAlignment="0" applyProtection="0">
      <alignment vertical="center"/>
    </xf>
    <xf numFmtId="0" fontId="58" fillId="0" borderId="202"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27" fillId="14" borderId="181" applyNumberFormat="0" applyAlignment="0" applyProtection="0">
      <alignment vertical="center"/>
    </xf>
    <xf numFmtId="0" fontId="63" fillId="8" borderId="115" applyNumberFormat="0" applyAlignment="0" applyProtection="0">
      <alignment vertical="center"/>
    </xf>
    <xf numFmtId="2" fontId="49" fillId="32" borderId="167" applyProtection="0"/>
    <xf numFmtId="0" fontId="75" fillId="14" borderId="190" applyNumberFormat="0" applyAlignment="0" applyProtection="0">
      <alignment vertical="center"/>
    </xf>
    <xf numFmtId="0" fontId="54" fillId="0" borderId="209" applyNumberFormat="0" applyFill="0" applyAlignment="0" applyProtection="0">
      <alignment vertical="center"/>
    </xf>
    <xf numFmtId="0" fontId="54" fillId="0" borderId="201" applyNumberFormat="0" applyFill="0" applyAlignment="0" applyProtection="0">
      <alignment vertical="center"/>
    </xf>
    <xf numFmtId="0" fontId="39" fillId="7" borderId="181" applyNumberFormat="0" applyAlignment="0" applyProtection="0">
      <alignment vertical="center"/>
    </xf>
    <xf numFmtId="0" fontId="12" fillId="9" borderId="117" applyNumberFormat="0" applyFont="0" applyAlignment="0" applyProtection="0">
      <alignment vertical="center"/>
    </xf>
    <xf numFmtId="0" fontId="63" fillId="14" borderId="204" applyNumberFormat="0" applyAlignment="0" applyProtection="0">
      <alignment vertical="center"/>
    </xf>
    <xf numFmtId="0" fontId="58" fillId="0" borderId="114" applyNumberFormat="0" applyFill="0" applyAlignment="0" applyProtection="0">
      <alignment vertical="center"/>
    </xf>
    <xf numFmtId="0" fontId="63" fillId="14" borderId="204" applyNumberFormat="0" applyAlignment="0" applyProtection="0">
      <alignment vertical="center"/>
    </xf>
    <xf numFmtId="0" fontId="12" fillId="9" borderId="117" applyNumberFormat="0" applyFont="0" applyAlignment="0" applyProtection="0">
      <alignment vertical="center"/>
    </xf>
    <xf numFmtId="0" fontId="80" fillId="0" borderId="114" applyNumberFormat="0" applyFill="0" applyAlignment="0" applyProtection="0"/>
    <xf numFmtId="0" fontId="50" fillId="32" borderId="167" applyNumberFormat="0" applyProtection="0">
      <alignment horizontal="left"/>
    </xf>
    <xf numFmtId="0" fontId="58" fillId="0" borderId="114" applyNumberFormat="0" applyFill="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62" fillId="8" borderId="115" applyNumberFormat="0" applyAlignment="0" applyProtection="0"/>
    <xf numFmtId="0" fontId="46" fillId="14" borderId="190" applyNumberFormat="0" applyAlignment="0" applyProtection="0">
      <alignment vertical="center"/>
    </xf>
    <xf numFmtId="0" fontId="58" fillId="0" borderId="201" applyNumberFormat="0" applyFill="0" applyAlignment="0" applyProtection="0">
      <alignment vertical="center"/>
    </xf>
    <xf numFmtId="0" fontId="14" fillId="31" borderId="117" applyNumberFormat="0" applyAlignment="0" applyProtection="0"/>
    <xf numFmtId="0" fontId="75" fillId="14" borderId="190" applyNumberFormat="0" applyAlignment="0" applyProtection="0">
      <alignment vertical="center"/>
    </xf>
    <xf numFmtId="0" fontId="80" fillId="0" borderId="114" applyNumberFormat="0" applyFill="0" applyAlignment="0" applyProtection="0"/>
    <xf numFmtId="2" fontId="48" fillId="36" borderId="167" applyProtection="0">
      <alignment horizontal="center"/>
    </xf>
    <xf numFmtId="0" fontId="74" fillId="7" borderId="115" applyNumberFormat="0" applyAlignment="0" applyProtection="0">
      <alignment vertical="center"/>
    </xf>
    <xf numFmtId="0" fontId="14" fillId="31" borderId="117" applyNumberFormat="0" applyAlignment="0" applyProtection="0"/>
    <xf numFmtId="2" fontId="52" fillId="34" borderId="167" applyProtection="0"/>
    <xf numFmtId="0" fontId="46" fillId="14" borderId="190" applyNumberFormat="0" applyAlignment="0" applyProtection="0">
      <alignment vertical="center"/>
    </xf>
    <xf numFmtId="0" fontId="58" fillId="0" borderId="113" applyNumberFormat="0" applyFill="0" applyAlignment="0" applyProtection="0">
      <alignment vertical="center"/>
    </xf>
    <xf numFmtId="0" fontId="75" fillId="14" borderId="190" applyNumberFormat="0" applyAlignment="0" applyProtection="0">
      <alignment vertical="center"/>
    </xf>
    <xf numFmtId="14" fontId="49" fillId="35" borderId="167" applyProtection="0">
      <alignment horizontal="right"/>
    </xf>
    <xf numFmtId="0" fontId="12" fillId="9" borderId="117" applyNumberFormat="0" applyFont="0" applyAlignment="0" applyProtection="0">
      <alignment vertical="center"/>
    </xf>
    <xf numFmtId="0" fontId="39" fillId="7" borderId="115" applyNumberFormat="0" applyAlignment="0" applyProtection="0">
      <alignment vertical="center"/>
    </xf>
    <xf numFmtId="0" fontId="14" fillId="31" borderId="117" applyNumberFormat="0" applyAlignment="0" applyProtection="0"/>
    <xf numFmtId="0" fontId="63" fillId="14" borderId="204" applyNumberFormat="0" applyAlignment="0" applyProtection="0">
      <alignment vertical="center"/>
    </xf>
    <xf numFmtId="0" fontId="39" fillId="7" borderId="115" applyNumberFormat="0" applyAlignment="0" applyProtection="0">
      <alignment vertical="center"/>
    </xf>
    <xf numFmtId="2" fontId="47" fillId="33" borderId="167" applyProtection="0">
      <alignment horizontal="right"/>
    </xf>
    <xf numFmtId="0" fontId="39" fillId="7" borderId="115" applyNumberFormat="0" applyAlignment="0" applyProtection="0">
      <alignment vertical="center"/>
    </xf>
    <xf numFmtId="14" fontId="49" fillId="35" borderId="167" applyProtection="0">
      <alignment horizontal="right"/>
    </xf>
    <xf numFmtId="2" fontId="48" fillId="36" borderId="167" applyProtection="0"/>
    <xf numFmtId="2" fontId="48" fillId="34" borderId="167" applyProtection="0">
      <alignment horizontal="right"/>
    </xf>
    <xf numFmtId="14" fontId="49" fillId="35" borderId="167" applyProtection="0">
      <alignment horizontal="right"/>
    </xf>
    <xf numFmtId="2" fontId="48" fillId="33" borderId="200" applyProtection="0"/>
    <xf numFmtId="2" fontId="48" fillId="36" borderId="200" applyProtection="0"/>
    <xf numFmtId="14" fontId="49" fillId="35" borderId="167" applyProtection="0">
      <alignment horizontal="left"/>
    </xf>
    <xf numFmtId="0" fontId="63" fillId="14" borderId="115"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80" fillId="0" borderId="114" applyNumberFormat="0" applyFill="0" applyAlignment="0" applyProtection="0"/>
    <xf numFmtId="0" fontId="58" fillId="0" borderId="113" applyNumberFormat="0" applyFill="0" applyAlignment="0" applyProtection="0">
      <alignment vertical="center"/>
    </xf>
    <xf numFmtId="14" fontId="49" fillId="35" borderId="167" applyProtection="0">
      <alignment horizontal="left"/>
    </xf>
    <xf numFmtId="0" fontId="58" fillId="0" borderId="113" applyNumberFormat="0" applyFill="0" applyAlignment="0" applyProtection="0">
      <alignment vertical="center"/>
    </xf>
    <xf numFmtId="0" fontId="75" fillId="14" borderId="190"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46" fillId="14" borderId="190" applyNumberFormat="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39" fillId="7" borderId="115" applyNumberFormat="0" applyAlignment="0" applyProtection="0">
      <alignment vertical="center"/>
    </xf>
    <xf numFmtId="0" fontId="58" fillId="0" borderId="113" applyNumberFormat="0" applyFill="0" applyAlignment="0" applyProtection="0">
      <alignment vertical="center"/>
    </xf>
    <xf numFmtId="2" fontId="47" fillId="33" borderId="200" applyProtection="0">
      <alignment horizontal="right"/>
    </xf>
    <xf numFmtId="0" fontId="75" fillId="8" borderId="199" applyNumberForma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8" fillId="33" borderId="167" applyProtection="0"/>
    <xf numFmtId="0" fontId="58" fillId="0" borderId="201"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12" fillId="9" borderId="198" applyNumberFormat="0" applyFont="0" applyAlignment="0" applyProtection="0">
      <alignment vertical="center"/>
    </xf>
    <xf numFmtId="0" fontId="63" fillId="14" borderId="115" applyNumberFormat="0" applyAlignment="0" applyProtection="0">
      <alignment vertical="center"/>
    </xf>
    <xf numFmtId="0" fontId="12" fillId="9" borderId="198" applyNumberFormat="0" applyFont="0" applyAlignment="0" applyProtection="0">
      <alignment vertical="center"/>
    </xf>
    <xf numFmtId="2" fontId="49" fillId="32" borderId="167" applyProtection="0"/>
    <xf numFmtId="2" fontId="48" fillId="33" borderId="167" applyProtection="0"/>
    <xf numFmtId="0" fontId="54" fillId="0" borderId="113" applyNumberFormat="0" applyFill="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15" applyNumberFormat="0" applyAlignment="0" applyProtection="0">
      <alignment vertical="center"/>
    </xf>
    <xf numFmtId="0" fontId="62" fillId="8" borderId="115" applyNumberFormat="0" applyAlignment="0" applyProtection="0"/>
    <xf numFmtId="0" fontId="58" fillId="0" borderId="114" applyNumberFormat="0" applyFill="0" applyAlignment="0" applyProtection="0">
      <alignment vertical="center"/>
    </xf>
    <xf numFmtId="0" fontId="63" fillId="14" borderId="181"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xf numFmtId="0" fontId="14" fillId="31" borderId="117" applyNumberFormat="0" applyAlignment="0" applyProtection="0"/>
    <xf numFmtId="0" fontId="58" fillId="0" borderId="113" applyNumberFormat="0" applyFill="0" applyAlignment="0" applyProtection="0">
      <alignment vertical="center"/>
    </xf>
    <xf numFmtId="0" fontId="39" fillId="7" borderId="115" applyNumberFormat="0" applyAlignment="0" applyProtection="0">
      <alignment vertical="center"/>
    </xf>
    <xf numFmtId="0" fontId="58" fillId="0" borderId="113" applyNumberFormat="0" applyFill="0" applyAlignment="0" applyProtection="0">
      <alignment vertical="center"/>
    </xf>
    <xf numFmtId="2" fontId="49" fillId="32" borderId="167" applyProtection="0"/>
    <xf numFmtId="14" fontId="49" fillId="35" borderId="167" applyProtection="0">
      <alignment horizontal="left"/>
    </xf>
    <xf numFmtId="14" fontId="49" fillId="35" borderId="167" applyProtection="0">
      <alignment horizontal="left"/>
    </xf>
    <xf numFmtId="0" fontId="62" fillId="8" borderId="115" applyNumberFormat="0" applyAlignment="0" applyProtection="0"/>
    <xf numFmtId="0" fontId="58" fillId="0" borderId="201" applyNumberFormat="0" applyFill="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75" fillId="8" borderId="190" applyNumberFormat="0" applyAlignment="0" applyProtection="0">
      <alignment vertical="center"/>
    </xf>
    <xf numFmtId="0" fontId="63" fillId="8" borderId="115" applyNumberFormat="0" applyAlignment="0" applyProtection="0">
      <alignment vertical="center"/>
    </xf>
    <xf numFmtId="0" fontId="27" fillId="14" borderId="115" applyNumberFormat="0" applyAlignment="0" applyProtection="0">
      <alignment vertical="center"/>
    </xf>
    <xf numFmtId="2" fontId="48" fillId="34" borderId="167" applyProtection="0">
      <alignment horizontal="right"/>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46" fillId="14" borderId="190" applyNumberFormat="0" applyAlignment="0" applyProtection="0">
      <alignment vertical="center"/>
    </xf>
    <xf numFmtId="0" fontId="54" fillId="0" borderId="113" applyNumberFormat="0" applyFill="0" applyAlignment="0" applyProtection="0">
      <alignment vertical="center"/>
    </xf>
    <xf numFmtId="0" fontId="58" fillId="0" borderId="113" applyNumberFormat="0" applyFill="0" applyAlignment="0" applyProtection="0">
      <alignment vertical="center"/>
    </xf>
    <xf numFmtId="0" fontId="75" fillId="14" borderId="199"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14" fillId="31" borderId="117" applyNumberFormat="0" applyAlignment="0" applyProtection="0"/>
    <xf numFmtId="0" fontId="74" fillId="7" borderId="115" applyNumberFormat="0" applyAlignment="0" applyProtection="0">
      <alignment vertical="center"/>
    </xf>
    <xf numFmtId="14" fontId="49" fillId="35" borderId="167" applyProtection="0">
      <alignment horizontal="left"/>
    </xf>
    <xf numFmtId="0" fontId="39" fillId="7" borderId="181" applyNumberFormat="0" applyAlignment="0" applyProtection="0">
      <alignment vertical="center"/>
    </xf>
    <xf numFmtId="0" fontId="46" fillId="14" borderId="199" applyNumberFormat="0" applyAlignment="0" applyProtection="0">
      <alignment vertical="center"/>
    </xf>
    <xf numFmtId="14" fontId="49" fillId="35" borderId="167" applyProtection="0">
      <alignment horizontal="left"/>
    </xf>
    <xf numFmtId="14" fontId="49" fillId="35" borderId="167" applyProtection="0">
      <alignment horizontal="right"/>
    </xf>
    <xf numFmtId="0" fontId="63" fillId="14" borderId="181" applyNumberFormat="0" applyAlignment="0" applyProtection="0">
      <alignment vertical="center"/>
    </xf>
    <xf numFmtId="2" fontId="49" fillId="32" borderId="200" applyProtection="0"/>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201" applyNumberFormat="0" applyFill="0" applyAlignment="0" applyProtection="0">
      <alignment vertical="center"/>
    </xf>
    <xf numFmtId="0" fontId="14" fillId="31" borderId="117" applyNumberFormat="0" applyAlignment="0" applyProtection="0"/>
    <xf numFmtId="0" fontId="58" fillId="0" borderId="113" applyNumberFormat="0" applyFill="0" applyAlignment="0" applyProtection="0">
      <alignment vertical="center"/>
    </xf>
    <xf numFmtId="0" fontId="74" fillId="7" borderId="181" applyNumberFormat="0" applyAlignment="0" applyProtection="0">
      <alignment vertical="center"/>
    </xf>
    <xf numFmtId="0" fontId="12" fillId="9" borderId="117" applyNumberFormat="0" applyFont="0" applyAlignment="0" applyProtection="0">
      <alignment vertical="center"/>
    </xf>
    <xf numFmtId="0" fontId="54" fillId="0" borderId="201" applyNumberFormat="0" applyFill="0" applyAlignment="0" applyProtection="0">
      <alignment vertical="center"/>
    </xf>
    <xf numFmtId="2" fontId="52" fillId="34" borderId="167" applyProtection="0">
      <alignment horizontal="center"/>
    </xf>
    <xf numFmtId="0" fontId="58" fillId="0" borderId="114" applyNumberFormat="0" applyFill="0" applyAlignment="0" applyProtection="0">
      <alignment vertical="center"/>
    </xf>
    <xf numFmtId="2" fontId="48" fillId="36" borderId="200" applyProtection="0">
      <alignment horizontal="center"/>
    </xf>
    <xf numFmtId="0" fontId="14" fillId="31" borderId="198" applyNumberFormat="0" applyAlignment="0" applyProtection="0"/>
    <xf numFmtId="0" fontId="63" fillId="14" borderId="181" applyNumberFormat="0" applyAlignment="0" applyProtection="0">
      <alignment vertical="center"/>
    </xf>
    <xf numFmtId="2" fontId="52" fillId="34" borderId="200" applyProtection="0"/>
    <xf numFmtId="2" fontId="48" fillId="36" borderId="200" applyProtection="0">
      <alignment horizontal="center"/>
    </xf>
    <xf numFmtId="14" fontId="49" fillId="35" borderId="167" applyProtection="0">
      <alignment horizontal="left"/>
    </xf>
    <xf numFmtId="0" fontId="58" fillId="0" borderId="114" applyNumberFormat="0" applyFill="0" applyAlignment="0" applyProtection="0">
      <alignment vertical="center"/>
    </xf>
    <xf numFmtId="2" fontId="52" fillId="34" borderId="167" applyProtection="0">
      <alignment horizontal="center"/>
    </xf>
    <xf numFmtId="0" fontId="75" fillId="14" borderId="190" applyNumberFormat="0" applyAlignment="0" applyProtection="0">
      <alignment vertical="center"/>
    </xf>
    <xf numFmtId="0" fontId="63" fillId="14" borderId="181" applyNumberFormat="0" applyAlignment="0" applyProtection="0">
      <alignment vertical="center"/>
    </xf>
    <xf numFmtId="2" fontId="48" fillId="33" borderId="200" applyProtection="0"/>
    <xf numFmtId="0" fontId="75" fillId="14" borderId="190" applyNumberFormat="0" applyAlignment="0" applyProtection="0">
      <alignment vertical="center"/>
    </xf>
    <xf numFmtId="0" fontId="12" fillId="9" borderId="198" applyNumberFormat="0" applyFont="0" applyAlignment="0" applyProtection="0">
      <alignment vertical="center"/>
    </xf>
    <xf numFmtId="0" fontId="63" fillId="8" borderId="181" applyNumberFormat="0" applyAlignment="0" applyProtection="0">
      <alignment vertical="center"/>
    </xf>
    <xf numFmtId="0" fontId="14" fillId="31" borderId="117" applyNumberFormat="0" applyAlignment="0" applyProtection="0"/>
    <xf numFmtId="0" fontId="63" fillId="14" borderId="115" applyNumberFormat="0" applyAlignment="0" applyProtection="0">
      <alignment vertical="center"/>
    </xf>
    <xf numFmtId="0" fontId="50" fillId="32" borderId="200" applyNumberFormat="0" applyProtection="0">
      <alignment horizontal="left"/>
    </xf>
    <xf numFmtId="0" fontId="46" fillId="14" borderId="190"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63" fillId="14" borderId="181" applyNumberFormat="0" applyAlignment="0" applyProtection="0">
      <alignment vertical="center"/>
    </xf>
    <xf numFmtId="2" fontId="47" fillId="33" borderId="208" applyProtection="0">
      <alignment horizontal="right"/>
    </xf>
    <xf numFmtId="2" fontId="47" fillId="33" borderId="200" applyProtection="0">
      <alignment horizontal="right"/>
    </xf>
    <xf numFmtId="0" fontId="63" fillId="14" borderId="181" applyNumberFormat="0" applyAlignment="0" applyProtection="0">
      <alignment vertical="center"/>
    </xf>
    <xf numFmtId="0" fontId="58" fillId="0" borderId="113" applyNumberFormat="0" applyFill="0" applyAlignment="0" applyProtection="0">
      <alignment vertical="center"/>
    </xf>
    <xf numFmtId="2" fontId="47" fillId="33" borderId="167" applyProtection="0">
      <alignment horizontal="right"/>
    </xf>
    <xf numFmtId="0" fontId="58" fillId="0" borderId="113" applyNumberFormat="0" applyFill="0" applyAlignment="0" applyProtection="0">
      <alignment vertical="center"/>
    </xf>
    <xf numFmtId="0" fontId="63" fillId="8" borderId="115" applyNumberFormat="0" applyAlignment="0" applyProtection="0">
      <alignment vertical="center"/>
    </xf>
    <xf numFmtId="0" fontId="62" fillId="8" borderId="115" applyNumberFormat="0" applyAlignment="0" applyProtection="0"/>
    <xf numFmtId="0" fontId="58" fillId="0" borderId="209" applyNumberFormat="0" applyFill="0" applyAlignment="0" applyProtection="0">
      <alignment vertical="center"/>
    </xf>
    <xf numFmtId="0" fontId="58" fillId="0" borderId="209" applyNumberFormat="0" applyFill="0" applyAlignment="0" applyProtection="0">
      <alignment vertical="center"/>
    </xf>
    <xf numFmtId="2" fontId="47" fillId="33" borderId="200" applyProtection="0">
      <alignment horizontal="right"/>
    </xf>
    <xf numFmtId="0" fontId="75" fillId="14" borderId="190" applyNumberFormat="0" applyAlignment="0" applyProtection="0">
      <alignment vertical="center"/>
    </xf>
    <xf numFmtId="0" fontId="46" fillId="14" borderId="199" applyNumberFormat="0" applyAlignment="0" applyProtection="0">
      <alignment vertical="center"/>
    </xf>
    <xf numFmtId="0" fontId="62" fillId="8" borderId="115" applyNumberFormat="0" applyAlignment="0" applyProtection="0"/>
    <xf numFmtId="0" fontId="63" fillId="14" borderId="181" applyNumberFormat="0" applyAlignment="0" applyProtection="0">
      <alignment vertical="center"/>
    </xf>
    <xf numFmtId="0" fontId="75" fillId="14" borderId="190" applyNumberFormat="0" applyAlignment="0" applyProtection="0">
      <alignment vertical="center"/>
    </xf>
    <xf numFmtId="0" fontId="14" fillId="31" borderId="206" applyNumberFormat="0" applyAlignment="0" applyProtection="0"/>
    <xf numFmtId="0" fontId="12" fillId="9" borderId="198" applyNumberFormat="0" applyFont="0" applyAlignment="0" applyProtection="0">
      <alignment vertical="center"/>
    </xf>
    <xf numFmtId="0" fontId="12" fillId="9" borderId="117" applyNumberFormat="0" applyFont="0" applyAlignment="0" applyProtection="0"/>
    <xf numFmtId="0" fontId="14" fillId="31" borderId="117" applyNumberFormat="0" applyAlignment="0" applyProtection="0"/>
    <xf numFmtId="0" fontId="74" fillId="7" borderId="115" applyNumberFormat="0" applyAlignment="0" applyProtection="0">
      <alignment vertical="center"/>
    </xf>
    <xf numFmtId="0" fontId="58" fillId="0" borderId="209"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58" fillId="0" borderId="113" applyNumberFormat="0" applyFill="0" applyAlignment="0" applyProtection="0">
      <alignment vertical="center"/>
    </xf>
    <xf numFmtId="0" fontId="58" fillId="0" borderId="201" applyNumberFormat="0" applyFill="0" applyAlignment="0" applyProtection="0">
      <alignment vertical="center"/>
    </xf>
    <xf numFmtId="0" fontId="63" fillId="14" borderId="115" applyNumberFormat="0" applyAlignment="0" applyProtection="0">
      <alignment vertical="center"/>
    </xf>
    <xf numFmtId="0" fontId="75" fillId="8" borderId="190" applyNumberFormat="0" applyAlignment="0" applyProtection="0">
      <alignment vertical="center"/>
    </xf>
    <xf numFmtId="0" fontId="80" fillId="0" borderId="114" applyNumberFormat="0" applyFill="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14" fontId="49" fillId="35" borderId="167" applyProtection="0">
      <alignment horizontal="left"/>
    </xf>
    <xf numFmtId="0" fontId="58" fillId="0" borderId="113" applyNumberFormat="0" applyFill="0" applyAlignment="0" applyProtection="0">
      <alignment vertical="center"/>
    </xf>
    <xf numFmtId="2" fontId="48" fillId="36" borderId="208" applyProtection="0"/>
    <xf numFmtId="0" fontId="58" fillId="0" borderId="113" applyNumberFormat="0" applyFill="0" applyAlignment="0" applyProtection="0">
      <alignment vertical="center"/>
    </xf>
    <xf numFmtId="0" fontId="74" fillId="7" borderId="115" applyNumberFormat="0" applyAlignment="0" applyProtection="0">
      <alignment vertical="center"/>
    </xf>
    <xf numFmtId="2" fontId="47" fillId="33" borderId="167" applyProtection="0">
      <alignment horizontal="right"/>
    </xf>
    <xf numFmtId="0" fontId="12" fillId="9" borderId="117" applyNumberFormat="0" applyFont="0" applyAlignment="0" applyProtection="0">
      <alignment vertical="center"/>
    </xf>
    <xf numFmtId="0" fontId="46" fillId="14" borderId="190" applyNumberFormat="0" applyAlignment="0" applyProtection="0">
      <alignment vertical="center"/>
    </xf>
    <xf numFmtId="0" fontId="63" fillId="14" borderId="115" applyNumberFormat="0" applyAlignment="0" applyProtection="0">
      <alignment vertical="center"/>
    </xf>
    <xf numFmtId="0" fontId="63" fillId="14" borderId="181" applyNumberFormat="0" applyAlignment="0" applyProtection="0">
      <alignment vertical="center"/>
    </xf>
    <xf numFmtId="14" fontId="49" fillId="35" borderId="167" applyProtection="0">
      <alignment horizontal="left"/>
    </xf>
    <xf numFmtId="0" fontId="63" fillId="14" borderId="115" applyNumberFormat="0" applyAlignment="0" applyProtection="0">
      <alignment vertical="center"/>
    </xf>
    <xf numFmtId="0" fontId="58" fillId="0" borderId="113" applyNumberFormat="0" applyFill="0" applyAlignment="0" applyProtection="0">
      <alignment vertical="center"/>
    </xf>
    <xf numFmtId="2" fontId="47" fillId="33" borderId="167" applyProtection="0">
      <alignment horizontal="right"/>
    </xf>
    <xf numFmtId="0" fontId="12" fillId="9" borderId="117" applyNumberFormat="0" applyFont="0" applyAlignment="0" applyProtection="0">
      <alignment vertical="center"/>
    </xf>
    <xf numFmtId="0" fontId="63" fillId="8" borderId="115" applyNumberFormat="0" applyAlignment="0" applyProtection="0">
      <alignment vertical="center"/>
    </xf>
    <xf numFmtId="2" fontId="52" fillId="34" borderId="200" applyProtection="0">
      <alignment horizontal="center"/>
    </xf>
    <xf numFmtId="0" fontId="63" fillId="14" borderId="181"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58" fillId="0" borderId="201" applyNumberFormat="0" applyFill="0" applyAlignment="0" applyProtection="0">
      <alignment vertical="center"/>
    </xf>
    <xf numFmtId="0" fontId="62" fillId="8" borderId="181" applyNumberFormat="0" applyAlignment="0" applyProtection="0"/>
    <xf numFmtId="0" fontId="63" fillId="14" borderId="115" applyNumberFormat="0" applyAlignment="0" applyProtection="0">
      <alignment vertical="center"/>
    </xf>
    <xf numFmtId="0" fontId="75" fillId="8" borderId="190" applyNumberForma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63" fillId="14" borderId="204" applyNumberFormat="0" applyAlignment="0" applyProtection="0">
      <alignment vertical="center"/>
    </xf>
    <xf numFmtId="0" fontId="58" fillId="0" borderId="201"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63" fillId="8" borderId="115" applyNumberFormat="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14" fontId="49" fillId="35" borderId="167" applyProtection="0">
      <alignment horizontal="right"/>
    </xf>
    <xf numFmtId="2" fontId="48" fillId="36" borderId="167" applyProtection="0"/>
    <xf numFmtId="0" fontId="63" fillId="14" borderId="115" applyNumberFormat="0" applyAlignment="0" applyProtection="0">
      <alignment vertical="center"/>
    </xf>
    <xf numFmtId="0" fontId="54" fillId="0" borderId="113" applyNumberFormat="0" applyFill="0" applyAlignment="0" applyProtection="0">
      <alignment vertical="center"/>
    </xf>
    <xf numFmtId="0" fontId="74" fillId="7" borderId="181" applyNumberFormat="0" applyAlignment="0" applyProtection="0">
      <alignment vertical="center"/>
    </xf>
    <xf numFmtId="2" fontId="48" fillId="36" borderId="200" applyProtection="0">
      <alignment horizontal="center"/>
    </xf>
    <xf numFmtId="2" fontId="48" fillId="36" borderId="167" applyProtection="0">
      <alignment horizont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58" fillId="0" borderId="113" applyNumberFormat="0" applyFill="0" applyAlignment="0" applyProtection="0">
      <alignment vertical="center"/>
    </xf>
    <xf numFmtId="2" fontId="49" fillId="32" borderId="167" applyProtection="0"/>
    <xf numFmtId="0" fontId="62" fillId="8" borderId="181" applyNumberFormat="0" applyAlignment="0" applyProtection="0"/>
    <xf numFmtId="2" fontId="48" fillId="33" borderId="167" applyProtection="0"/>
    <xf numFmtId="2" fontId="48" fillId="33" borderId="167" applyProtection="0"/>
    <xf numFmtId="0" fontId="58" fillId="0" borderId="201" applyNumberFormat="0" applyFill="0" applyAlignment="0" applyProtection="0">
      <alignment vertical="center"/>
    </xf>
    <xf numFmtId="0" fontId="58" fillId="0" borderId="113" applyNumberFormat="0" applyFill="0" applyAlignment="0" applyProtection="0">
      <alignment vertical="center"/>
    </xf>
    <xf numFmtId="0" fontId="62" fillId="8" borderId="115"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46" fillId="14" borderId="190" applyNumberFormat="0" applyAlignment="0" applyProtection="0">
      <alignment vertical="center"/>
    </xf>
    <xf numFmtId="0" fontId="63" fillId="14" borderId="115" applyNumberFormat="0" applyAlignment="0" applyProtection="0">
      <alignment vertical="center"/>
    </xf>
    <xf numFmtId="0" fontId="39" fillId="7" borderId="115" applyNumberFormat="0" applyAlignment="0" applyProtection="0">
      <alignment vertical="center"/>
    </xf>
    <xf numFmtId="0" fontId="63" fillId="14" borderId="115" applyNumberFormat="0" applyAlignment="0" applyProtection="0">
      <alignment vertical="center"/>
    </xf>
    <xf numFmtId="14" fontId="49" fillId="35" borderId="167" applyProtection="0">
      <alignment horizontal="right"/>
    </xf>
    <xf numFmtId="0" fontId="46" fillId="14" borderId="190" applyNumberFormat="0" applyAlignment="0" applyProtection="0">
      <alignment vertical="center"/>
    </xf>
    <xf numFmtId="0" fontId="39" fillId="7" borderId="181"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63" fillId="14" borderId="115" applyNumberFormat="0" applyAlignment="0" applyProtection="0">
      <alignment vertical="center"/>
    </xf>
    <xf numFmtId="0" fontId="12" fillId="9" borderId="198" applyNumberFormat="0" applyFon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39" fillId="7" borderId="181" applyNumberFormat="0" applyAlignment="0" applyProtection="0">
      <alignment vertical="center"/>
    </xf>
    <xf numFmtId="0" fontId="12" fillId="9" borderId="117" applyNumberFormat="0" applyFont="0" applyAlignment="0" applyProtection="0">
      <alignment vertical="center"/>
    </xf>
    <xf numFmtId="0" fontId="12" fillId="9" borderId="198" applyNumberFormat="0" applyFont="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12" fillId="9" borderId="198"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4" fillId="31" borderId="117" applyNumberFormat="0" applyAlignment="0" applyProtection="0"/>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2" fontId="48" fillId="36" borderId="167" applyProtection="0"/>
    <xf numFmtId="2" fontId="48" fillId="33" borderId="167" applyProtection="0"/>
    <xf numFmtId="2" fontId="48" fillId="33" borderId="167" applyProtection="0"/>
    <xf numFmtId="2" fontId="48" fillId="33" borderId="167" applyProtection="0"/>
    <xf numFmtId="2" fontId="48" fillId="36" borderId="167" applyProtection="0"/>
    <xf numFmtId="2" fontId="48" fillId="36" borderId="167"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37" fontId="68" fillId="0" borderId="164">
      <alignment horizontal="justify" vertical="center" wrapText="1"/>
    </xf>
    <xf numFmtId="0" fontId="39" fillId="7" borderId="115" applyNumberFormat="0" applyAlignment="0" applyProtection="0">
      <alignment vertical="center"/>
    </xf>
    <xf numFmtId="2" fontId="52" fillId="34" borderId="167" applyProtection="0">
      <alignment horizontal="center"/>
    </xf>
    <xf numFmtId="0" fontId="50" fillId="32" borderId="167" applyNumberFormat="0" applyProtection="0">
      <alignment horizontal="left"/>
    </xf>
    <xf numFmtId="0" fontId="12" fillId="9" borderId="117" applyNumberFormat="0" applyFont="0" applyAlignment="0" applyProtection="0">
      <alignment vertical="center"/>
    </xf>
    <xf numFmtId="0" fontId="63" fillId="14" borderId="115" applyNumberFormat="0" applyAlignment="0" applyProtection="0">
      <alignment vertical="center"/>
    </xf>
    <xf numFmtId="2" fontId="48" fillId="34" borderId="167" applyProtection="0">
      <alignment horizontal="right"/>
    </xf>
    <xf numFmtId="0" fontId="58" fillId="0" borderId="113" applyNumberFormat="0" applyFill="0" applyAlignment="0" applyProtection="0">
      <alignment vertical="center"/>
    </xf>
    <xf numFmtId="0" fontId="14" fillId="31" borderId="117" applyNumberFormat="0" applyAlignment="0" applyProtection="0"/>
    <xf numFmtId="0" fontId="75" fillId="14" borderId="190" applyNumberFormat="0" applyAlignment="0" applyProtection="0">
      <alignment vertical="center"/>
    </xf>
    <xf numFmtId="0" fontId="58" fillId="0" borderId="113" applyNumberFormat="0" applyFill="0" applyAlignment="0" applyProtection="0">
      <alignment vertical="center"/>
    </xf>
    <xf numFmtId="0" fontId="62" fillId="8" borderId="115" applyNumberFormat="0" applyAlignment="0" applyProtection="0"/>
    <xf numFmtId="2" fontId="48" fillId="36" borderId="167" applyProtection="0">
      <alignment horizontal="center"/>
    </xf>
    <xf numFmtId="0" fontId="12" fillId="9" borderId="117" applyNumberFormat="0" applyFont="0" applyAlignment="0" applyProtection="0">
      <alignment vertical="center"/>
    </xf>
    <xf numFmtId="0" fontId="63" fillId="14" borderId="181"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206" applyNumberFormat="0" applyFont="0" applyAlignment="0" applyProtection="0">
      <alignment vertical="center"/>
    </xf>
    <xf numFmtId="0" fontId="58" fillId="0" borderId="209" applyNumberFormat="0" applyFill="0" applyAlignment="0" applyProtection="0">
      <alignment vertical="center"/>
    </xf>
    <xf numFmtId="0" fontId="12" fillId="9" borderId="117" applyNumberFormat="0" applyFont="0" applyAlignment="0" applyProtection="0"/>
    <xf numFmtId="0" fontId="12" fillId="9" borderId="117" applyNumberFormat="0" applyFont="0" applyAlignment="0" applyProtection="0">
      <alignment vertical="center"/>
    </xf>
    <xf numFmtId="2" fontId="52" fillId="34" borderId="167" applyProtection="0">
      <alignment horizontal="center"/>
    </xf>
    <xf numFmtId="0" fontId="12" fillId="9" borderId="117" applyNumberFormat="0" applyFont="0" applyAlignment="0" applyProtection="0"/>
    <xf numFmtId="2" fontId="47" fillId="33" borderId="167" applyProtection="0">
      <alignment horizontal="right"/>
    </xf>
    <xf numFmtId="0" fontId="58" fillId="0" borderId="201" applyNumberFormat="0" applyFill="0" applyAlignment="0" applyProtection="0">
      <alignment vertical="center"/>
    </xf>
    <xf numFmtId="0" fontId="75" fillId="8" borderId="199"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12" fillId="9" borderId="198" applyNumberFormat="0" applyFont="0" applyAlignment="0" applyProtection="0">
      <alignment vertical="center"/>
    </xf>
    <xf numFmtId="0" fontId="39" fillId="7" borderId="115" applyNumberFormat="0" applyAlignment="0" applyProtection="0">
      <alignment vertical="center"/>
    </xf>
    <xf numFmtId="0" fontId="14" fillId="31" borderId="117" applyNumberFormat="0" applyAlignment="0" applyProtection="0"/>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2" fontId="49" fillId="32" borderId="200" applyProtection="0"/>
    <xf numFmtId="0" fontId="12" fillId="9" borderId="206" applyNumberFormat="0" applyFont="0" applyAlignment="0" applyProtection="0">
      <alignment vertical="center"/>
    </xf>
    <xf numFmtId="2" fontId="48" fillId="36" borderId="167" applyProtection="0">
      <alignment horizontal="center"/>
    </xf>
    <xf numFmtId="2" fontId="48" fillId="34" borderId="167" applyProtection="0">
      <alignment horizontal="right"/>
    </xf>
    <xf numFmtId="14" fontId="49" fillId="35" borderId="167" applyProtection="0">
      <alignment horizontal="left"/>
    </xf>
    <xf numFmtId="2" fontId="49" fillId="32" borderId="167" applyProtection="0"/>
    <xf numFmtId="2" fontId="48" fillId="36" borderId="167" applyProtection="0"/>
    <xf numFmtId="14" fontId="49" fillId="35" borderId="167" applyProtection="0">
      <alignment horizontal="left"/>
    </xf>
    <xf numFmtId="2" fontId="48" fillId="36" borderId="167" applyProtection="0"/>
    <xf numFmtId="0" fontId="54" fillId="0" borderId="113" applyNumberFormat="0" applyFill="0" applyAlignment="0" applyProtection="0">
      <alignment vertical="center"/>
    </xf>
    <xf numFmtId="2" fontId="49" fillId="32" borderId="200" applyProtection="0"/>
    <xf numFmtId="2" fontId="48" fillId="36" borderId="167" applyProtection="0">
      <alignment horizontal="center"/>
    </xf>
    <xf numFmtId="0" fontId="54" fillId="0" borderId="113" applyNumberFormat="0" applyFill="0" applyAlignment="0" applyProtection="0">
      <alignment vertical="center"/>
    </xf>
    <xf numFmtId="2" fontId="48" fillId="36" borderId="167" applyProtection="0">
      <alignment horizontal="center"/>
    </xf>
    <xf numFmtId="2" fontId="48" fillId="36" borderId="167" applyProtection="0"/>
    <xf numFmtId="2" fontId="48" fillId="36" borderId="167" applyProtection="0"/>
    <xf numFmtId="2" fontId="49" fillId="32" borderId="167" applyProtection="0"/>
    <xf numFmtId="14" fontId="49" fillId="35" borderId="167" applyProtection="0">
      <alignment horizontal="right"/>
    </xf>
    <xf numFmtId="14" fontId="49" fillId="35" borderId="167" applyProtection="0">
      <alignment horizontal="left"/>
    </xf>
    <xf numFmtId="2" fontId="48" fillId="36"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14" fontId="49" fillId="35" borderId="167" applyProtection="0">
      <alignment horizontal="right"/>
    </xf>
    <xf numFmtId="0" fontId="63" fillId="14" borderId="181" applyNumberFormat="0" applyAlignment="0" applyProtection="0">
      <alignment vertical="center"/>
    </xf>
    <xf numFmtId="0" fontId="39" fillId="7" borderId="115" applyNumberFormat="0" applyAlignment="0" applyProtection="0">
      <alignment vertical="center"/>
    </xf>
    <xf numFmtId="0" fontId="14" fillId="31" borderId="198" applyNumberFormat="0" applyAlignment="0" applyProtection="0"/>
    <xf numFmtId="0" fontId="74" fillId="7" borderId="115" applyNumberFormat="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2" fontId="48" fillId="36" borderId="167" applyProtection="0">
      <alignment horizontal="center"/>
    </xf>
    <xf numFmtId="2" fontId="48" fillId="36" borderId="167" applyProtection="0">
      <alignment horizont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48" fillId="36" borderId="167" applyProtection="0"/>
    <xf numFmtId="2" fontId="48" fillId="36" borderId="167" applyProtection="0"/>
    <xf numFmtId="2" fontId="48" fillId="36" borderId="167" applyProtection="0"/>
    <xf numFmtId="2" fontId="48" fillId="33" borderId="167" applyProtection="0"/>
    <xf numFmtId="2" fontId="48" fillId="33" borderId="167" applyProtection="0"/>
    <xf numFmtId="2" fontId="48" fillId="33" borderId="167"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0" fontId="33" fillId="28" borderId="164" applyNumberFormat="0" applyBorder="0" applyAlignment="0" applyProtection="0"/>
    <xf numFmtId="10" fontId="33" fillId="28" borderId="164" applyNumberFormat="0" applyBorder="0" applyAlignment="0" applyProtection="0"/>
    <xf numFmtId="0" fontId="39" fillId="7" borderId="115" applyNumberFormat="0" applyAlignment="0" applyProtection="0">
      <alignment vertical="center"/>
    </xf>
    <xf numFmtId="14" fontId="49" fillId="35" borderId="167" applyProtection="0">
      <alignment horizontal="left"/>
    </xf>
    <xf numFmtId="14" fontId="49" fillId="35" borderId="167" applyProtection="0">
      <alignment horizontal="lef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10" fontId="33" fillId="28" borderId="164" applyNumberFormat="0" applyBorder="0" applyAlignment="0" applyProtection="0"/>
    <xf numFmtId="10" fontId="33" fillId="28" borderId="164" applyNumberFormat="0" applyBorder="0" applyAlignment="0" applyProtection="0"/>
    <xf numFmtId="0" fontId="39" fillId="7" borderId="115" applyNumberFormat="0" applyAlignment="0" applyProtection="0">
      <alignment vertical="center"/>
    </xf>
    <xf numFmtId="0" fontId="62" fillId="8" borderId="115" applyNumberFormat="0" applyAlignment="0" applyProtection="0"/>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74" fillId="7" borderId="115" applyNumberFormat="0" applyAlignment="0" applyProtection="0">
      <alignment vertical="center"/>
    </xf>
    <xf numFmtId="0" fontId="46" fillId="14" borderId="190"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0" fontId="39" fillId="7" borderId="115" applyNumberFormat="0" applyAlignment="0" applyProtection="0">
      <alignment vertical="center"/>
    </xf>
    <xf numFmtId="0" fontId="46" fillId="14" borderId="190"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9" fillId="32" borderId="167"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39" fillId="7" borderId="115" applyNumberFormat="0" applyAlignment="0" applyProtection="0">
      <alignment vertical="center"/>
    </xf>
    <xf numFmtId="2" fontId="52" fillId="34" borderId="167" applyProtection="0"/>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8"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75" fillId="14" borderId="111" applyNumberForma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46" fillId="14" borderId="111"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4" fillId="31" borderId="117" applyNumberFormat="0" applyAlignment="0" applyProtection="0"/>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2" fontId="48" fillId="36" borderId="167" applyProtection="0"/>
    <xf numFmtId="2" fontId="48" fillId="33" borderId="167" applyProtection="0"/>
    <xf numFmtId="2" fontId="48" fillId="33" borderId="167" applyProtection="0"/>
    <xf numFmtId="2" fontId="48" fillId="33" borderId="167" applyProtection="0"/>
    <xf numFmtId="2" fontId="48" fillId="36" borderId="167" applyProtection="0"/>
    <xf numFmtId="2" fontId="48" fillId="36" borderId="167"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37" fontId="68" fillId="0" borderId="164">
      <alignment horizontal="justify" vertical="center" wrapText="1"/>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2" fontId="48" fillId="36" borderId="167" applyProtection="0">
      <alignment horizontal="center"/>
    </xf>
    <xf numFmtId="0" fontId="39" fillId="7" borderId="115" applyNumberFormat="0" applyAlignment="0" applyProtection="0">
      <alignment vertical="center"/>
    </xf>
    <xf numFmtId="0" fontId="74" fillId="7" borderId="204"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202" applyNumberFormat="0" applyFill="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39" fillId="7" borderId="115" applyNumberFormat="0" applyAlignment="0" applyProtection="0">
      <alignment vertical="center"/>
    </xf>
    <xf numFmtId="14" fontId="49" fillId="35" borderId="200" applyProtection="0">
      <alignment horizontal="right"/>
    </xf>
    <xf numFmtId="0" fontId="58" fillId="0" borderId="113" applyNumberFormat="0" applyFill="0" applyAlignment="0" applyProtection="0">
      <alignment vertical="center"/>
    </xf>
    <xf numFmtId="0" fontId="63" fillId="14" borderId="181" applyNumberFormat="0" applyAlignment="0" applyProtection="0">
      <alignment vertical="center"/>
    </xf>
    <xf numFmtId="0" fontId="12" fillId="9" borderId="117" applyNumberFormat="0" applyFont="0" applyAlignment="0" applyProtection="0">
      <alignment vertical="center"/>
    </xf>
    <xf numFmtId="0" fontId="58" fillId="0" borderId="201" applyNumberFormat="0" applyFill="0" applyAlignment="0" applyProtection="0">
      <alignment vertical="center"/>
    </xf>
    <xf numFmtId="2" fontId="48" fillId="33" borderId="200" applyProtection="0"/>
    <xf numFmtId="0" fontId="12" fillId="9" borderId="206" applyNumberFormat="0" applyFont="0" applyAlignment="0" applyProtection="0">
      <alignment vertical="center"/>
    </xf>
    <xf numFmtId="0" fontId="75" fillId="14" borderId="199" applyNumberFormat="0" applyAlignment="0" applyProtection="0">
      <alignment vertical="center"/>
    </xf>
    <xf numFmtId="0" fontId="39" fillId="7" borderId="115" applyNumberFormat="0" applyAlignment="0" applyProtection="0">
      <alignment vertical="center"/>
    </xf>
    <xf numFmtId="0" fontId="63" fillId="14" borderId="181" applyNumberFormat="0" applyAlignment="0" applyProtection="0">
      <alignment vertical="center"/>
    </xf>
    <xf numFmtId="14" fontId="49" fillId="35" borderId="200" applyProtection="0">
      <alignment horizontal="left"/>
    </xf>
    <xf numFmtId="0" fontId="74" fillId="7" borderId="115" applyNumberFormat="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14" fontId="49" fillId="35" borderId="167" applyProtection="0">
      <alignment horizontal="right"/>
    </xf>
    <xf numFmtId="2" fontId="49" fillId="32" borderId="167" applyProtection="0"/>
    <xf numFmtId="0" fontId="12" fillId="9" borderId="117" applyNumberFormat="0" applyFont="0" applyAlignment="0" applyProtection="0">
      <alignment vertical="center"/>
    </xf>
    <xf numFmtId="0" fontId="63" fillId="8" borderId="115" applyNumberFormat="0" applyAlignment="0" applyProtection="0">
      <alignment vertical="center"/>
    </xf>
    <xf numFmtId="0" fontId="75" fillId="14" borderId="190" applyNumberFormat="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50" fillId="32" borderId="167" applyNumberFormat="0" applyProtection="0">
      <alignment horizontal="left"/>
    </xf>
    <xf numFmtId="0" fontId="12" fillId="9" borderId="117" applyNumberFormat="0" applyFont="0" applyAlignment="0" applyProtection="0"/>
    <xf numFmtId="0" fontId="63" fillId="14" borderId="115" applyNumberFormat="0" applyAlignment="0" applyProtection="0">
      <alignment vertical="center"/>
    </xf>
    <xf numFmtId="0" fontId="54" fillId="0" borderId="113" applyNumberFormat="0" applyFill="0" applyAlignment="0" applyProtection="0">
      <alignment vertical="center"/>
    </xf>
    <xf numFmtId="0" fontId="47" fillId="32" borderId="167" applyNumberFormat="0" applyAlignment="0" applyProtection="0"/>
    <xf numFmtId="0" fontId="14" fillId="31" borderId="117" applyNumberFormat="0" applyAlignment="0" applyProtection="0"/>
    <xf numFmtId="0" fontId="58" fillId="0" borderId="113" applyNumberFormat="0" applyFill="0" applyAlignment="0" applyProtection="0">
      <alignment vertical="center"/>
    </xf>
    <xf numFmtId="0" fontId="58" fillId="0" borderId="209" applyNumberFormat="0" applyFill="0" applyAlignment="0" applyProtection="0">
      <alignment vertical="center"/>
    </xf>
    <xf numFmtId="14" fontId="49" fillId="35" borderId="167" applyProtection="0">
      <alignment horizontal="right"/>
    </xf>
    <xf numFmtId="0" fontId="12" fillId="9" borderId="117" applyNumberFormat="0" applyFont="0" applyAlignment="0" applyProtection="0">
      <alignment vertical="center"/>
    </xf>
    <xf numFmtId="0" fontId="39" fillId="7" borderId="204" applyNumberFormat="0" applyAlignment="0" applyProtection="0">
      <alignment vertical="center"/>
    </xf>
    <xf numFmtId="0" fontId="58" fillId="0" borderId="201" applyNumberFormat="0" applyFill="0" applyAlignment="0" applyProtection="0">
      <alignment vertical="center"/>
    </xf>
    <xf numFmtId="0" fontId="75" fillId="14" borderId="190" applyNumberFormat="0" applyAlignment="0" applyProtection="0">
      <alignment vertical="center"/>
    </xf>
    <xf numFmtId="0" fontId="54" fillId="0" borderId="201" applyNumberFormat="0" applyFill="0" applyAlignment="0" applyProtection="0">
      <alignment vertical="center"/>
    </xf>
    <xf numFmtId="2" fontId="48" fillId="36" borderId="167" applyProtection="0">
      <alignment horizontal="center"/>
    </xf>
    <xf numFmtId="2" fontId="48" fillId="33" borderId="167" applyProtection="0"/>
    <xf numFmtId="0" fontId="58" fillId="0" borderId="113" applyNumberFormat="0" applyFill="0" applyAlignment="0" applyProtection="0">
      <alignment vertical="center"/>
    </xf>
    <xf numFmtId="14" fontId="49" fillId="35" borderId="167" applyProtection="0">
      <alignment horizontal="right"/>
    </xf>
    <xf numFmtId="0" fontId="63" fillId="8" borderId="115" applyNumberFormat="0" applyAlignment="0" applyProtection="0">
      <alignment vertical="center"/>
    </xf>
    <xf numFmtId="0" fontId="63" fillId="14" borderId="115" applyNumberFormat="0" applyAlignment="0" applyProtection="0">
      <alignment vertical="center"/>
    </xf>
    <xf numFmtId="0" fontId="58" fillId="0" borderId="209" applyNumberFormat="0" applyFill="0" applyAlignment="0" applyProtection="0">
      <alignment vertical="center"/>
    </xf>
    <xf numFmtId="14" fontId="49" fillId="35" borderId="200" applyProtection="0">
      <alignment horizontal="left"/>
    </xf>
    <xf numFmtId="0" fontId="39" fillId="7" borderId="115"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47" fillId="32" borderId="200" applyNumberFormat="0" applyAlignment="0" applyProtection="0"/>
    <xf numFmtId="0" fontId="74" fillId="7" borderId="181" applyNumberFormat="0" applyAlignment="0" applyProtection="0">
      <alignment vertical="center"/>
    </xf>
    <xf numFmtId="0" fontId="75" fillId="14" borderId="199" applyNumberFormat="0" applyAlignment="0" applyProtection="0">
      <alignment vertical="center"/>
    </xf>
    <xf numFmtId="0" fontId="58" fillId="0" borderId="209" applyNumberFormat="0" applyFill="0" applyAlignment="0" applyProtection="0">
      <alignment vertical="center"/>
    </xf>
    <xf numFmtId="0" fontId="50" fillId="32" borderId="167" applyNumberFormat="0" applyProtection="0">
      <alignment horizontal="left"/>
    </xf>
    <xf numFmtId="0" fontId="58" fillId="0" borderId="209" applyNumberFormat="0" applyFill="0" applyAlignment="0" applyProtection="0">
      <alignment vertical="center"/>
    </xf>
    <xf numFmtId="2" fontId="52" fillId="34" borderId="200" applyProtection="0"/>
    <xf numFmtId="0" fontId="47" fillId="32" borderId="167" applyNumberFormat="0" applyAlignment="0" applyProtection="0"/>
    <xf numFmtId="0" fontId="75" fillId="14" borderId="190" applyNumberFormat="0" applyAlignment="0" applyProtection="0">
      <alignment vertical="center"/>
    </xf>
    <xf numFmtId="0" fontId="75" fillId="14" borderId="190" applyNumberFormat="0" applyAlignment="0" applyProtection="0">
      <alignment vertical="center"/>
    </xf>
    <xf numFmtId="2" fontId="48" fillId="36" borderId="167" applyProtection="0">
      <alignment horizont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62" fillId="8" borderId="204" applyNumberFormat="0" applyAlignment="0" applyProtection="0"/>
    <xf numFmtId="0" fontId="63" fillId="14" borderId="181" applyNumberFormat="0" applyAlignment="0" applyProtection="0">
      <alignment vertical="center"/>
    </xf>
    <xf numFmtId="2" fontId="48" fillId="33" borderId="167" applyProtection="0"/>
    <xf numFmtId="0" fontId="58" fillId="0" borderId="202" applyNumberFormat="0" applyFill="0" applyAlignment="0" applyProtection="0">
      <alignment vertical="center"/>
    </xf>
    <xf numFmtId="0" fontId="75" fillId="14" borderId="199" applyNumberFormat="0" applyAlignment="0" applyProtection="0">
      <alignment vertical="center"/>
    </xf>
    <xf numFmtId="0" fontId="58" fillId="0" borderId="209" applyNumberFormat="0" applyFill="0" applyAlignment="0" applyProtection="0">
      <alignment vertical="center"/>
    </xf>
    <xf numFmtId="0" fontId="63" fillId="14" borderId="181" applyNumberFormat="0" applyAlignment="0" applyProtection="0">
      <alignment vertical="center"/>
    </xf>
    <xf numFmtId="0" fontId="63" fillId="14" borderId="115" applyNumberFormat="0" applyAlignment="0" applyProtection="0">
      <alignment vertical="center"/>
    </xf>
    <xf numFmtId="2" fontId="48" fillId="36" borderId="200" applyProtection="0">
      <alignment horizontal="center"/>
    </xf>
    <xf numFmtId="0" fontId="58" fillId="0" borderId="202" applyNumberFormat="0" applyFill="0" applyAlignment="0" applyProtection="0">
      <alignment vertical="center"/>
    </xf>
    <xf numFmtId="0" fontId="63" fillId="8" borderId="115" applyNumberForma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58" fillId="0" borderId="114" applyNumberFormat="0" applyFill="0" applyAlignment="0" applyProtection="0">
      <alignment vertical="center"/>
    </xf>
    <xf numFmtId="0" fontId="75" fillId="14" borderId="190" applyNumberFormat="0" applyAlignment="0" applyProtection="0">
      <alignment vertical="center"/>
    </xf>
    <xf numFmtId="14" fontId="49" fillId="35" borderId="167" applyProtection="0">
      <alignment horizontal="left"/>
    </xf>
    <xf numFmtId="0" fontId="14" fillId="31" borderId="198" applyNumberFormat="0" applyAlignment="0" applyProtection="0"/>
    <xf numFmtId="0" fontId="75" fillId="14" borderId="190" applyNumberFormat="0" applyAlignment="0" applyProtection="0">
      <alignment vertical="center"/>
    </xf>
    <xf numFmtId="0" fontId="12" fillId="9" borderId="198" applyNumberFormat="0" applyFont="0" applyAlignment="0" applyProtection="0">
      <alignment vertical="center"/>
    </xf>
    <xf numFmtId="2" fontId="48" fillId="36" borderId="200" applyProtection="0"/>
    <xf numFmtId="0" fontId="12" fillId="9" borderId="117" applyNumberFormat="0" applyFont="0" applyAlignment="0" applyProtection="0">
      <alignment vertical="center"/>
    </xf>
    <xf numFmtId="2" fontId="49" fillId="32" borderId="167" applyProtection="0"/>
    <xf numFmtId="0" fontId="74" fillId="7" borderId="115" applyNumberFormat="0" applyAlignment="0" applyProtection="0">
      <alignment vertical="center"/>
    </xf>
    <xf numFmtId="0" fontId="63" fillId="14" borderId="115" applyNumberFormat="0" applyAlignment="0" applyProtection="0">
      <alignment vertical="center"/>
    </xf>
    <xf numFmtId="0" fontId="63" fillId="14" borderId="181" applyNumberFormat="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39" fillId="7" borderId="181" applyNumberFormat="0" applyAlignment="0" applyProtection="0">
      <alignment vertical="center"/>
    </xf>
    <xf numFmtId="0" fontId="58" fillId="0" borderId="114" applyNumberFormat="0" applyFill="0" applyAlignment="0" applyProtection="0">
      <alignment vertical="center"/>
    </xf>
    <xf numFmtId="0" fontId="63" fillId="14" borderId="181" applyNumberFormat="0" applyAlignment="0" applyProtection="0">
      <alignment vertical="center"/>
    </xf>
    <xf numFmtId="2" fontId="49" fillId="32" borderId="200" applyProtection="0"/>
    <xf numFmtId="0" fontId="54" fillId="0" borderId="113" applyNumberFormat="0" applyFill="0" applyAlignment="0" applyProtection="0">
      <alignment vertical="center"/>
    </xf>
    <xf numFmtId="14" fontId="49" fillId="35" borderId="167" applyProtection="0">
      <alignment horizontal="left"/>
    </xf>
    <xf numFmtId="0" fontId="63" fillId="14" borderId="181" applyNumberFormat="0" applyAlignment="0" applyProtection="0">
      <alignment vertical="center"/>
    </xf>
    <xf numFmtId="0" fontId="75" fillId="14" borderId="190" applyNumberFormat="0" applyAlignment="0" applyProtection="0">
      <alignment vertical="center"/>
    </xf>
    <xf numFmtId="2" fontId="49" fillId="32" borderId="167"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74" fillId="7" borderId="181" applyNumberFormat="0" applyAlignment="0" applyProtection="0">
      <alignment vertical="center"/>
    </xf>
    <xf numFmtId="0" fontId="12" fillId="9" borderId="117" applyNumberFormat="0" applyFont="0" applyAlignment="0" applyProtection="0">
      <alignment vertical="center"/>
    </xf>
    <xf numFmtId="0" fontId="58" fillId="0" borderId="201" applyNumberFormat="0" applyFill="0" applyAlignment="0" applyProtection="0">
      <alignment vertical="center"/>
    </xf>
    <xf numFmtId="0" fontId="58" fillId="0" borderId="113" applyNumberFormat="0" applyFill="0" applyAlignment="0" applyProtection="0">
      <alignment vertical="center"/>
    </xf>
    <xf numFmtId="0" fontId="39" fillId="7" borderId="115"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46" fillId="14" borderId="190" applyNumberFormat="0" applyAlignment="0" applyProtection="0">
      <alignment vertical="center"/>
    </xf>
    <xf numFmtId="0" fontId="12" fillId="9" borderId="117" applyNumberFormat="0" applyFont="0" applyAlignment="0" applyProtection="0">
      <alignment vertical="center"/>
    </xf>
    <xf numFmtId="0" fontId="62" fillId="8" borderId="115" applyNumberFormat="0" applyAlignment="0" applyProtection="0"/>
    <xf numFmtId="0" fontId="39" fillId="7" borderId="181" applyNumberFormat="0" applyAlignment="0" applyProtection="0">
      <alignment vertical="center"/>
    </xf>
    <xf numFmtId="0" fontId="12" fillId="9" borderId="117" applyNumberFormat="0" applyFont="0" applyAlignment="0" applyProtection="0">
      <alignment vertical="center"/>
    </xf>
    <xf numFmtId="0" fontId="58" fillId="0" borderId="201" applyNumberFormat="0" applyFill="0" applyAlignment="0" applyProtection="0">
      <alignment vertical="center"/>
    </xf>
    <xf numFmtId="0" fontId="27" fillId="14" borderId="115" applyNumberFormat="0" applyAlignment="0" applyProtection="0">
      <alignment vertical="center"/>
    </xf>
    <xf numFmtId="0" fontId="75" fillId="14" borderId="190" applyNumberFormat="0" applyAlignment="0" applyProtection="0">
      <alignment vertical="center"/>
    </xf>
    <xf numFmtId="0" fontId="14" fillId="31" borderId="117" applyNumberFormat="0" applyAlignment="0" applyProtection="0"/>
    <xf numFmtId="0" fontId="63" fillId="14" borderId="115" applyNumberFormat="0" applyAlignment="0" applyProtection="0">
      <alignment vertical="center"/>
    </xf>
    <xf numFmtId="0" fontId="75" fillId="14" borderId="190" applyNumberFormat="0" applyAlignment="0" applyProtection="0">
      <alignment vertical="center"/>
    </xf>
    <xf numFmtId="2" fontId="48" fillId="33" borderId="208" applyProtection="0"/>
    <xf numFmtId="0" fontId="14" fillId="31" borderId="206" applyNumberFormat="0" applyAlignment="0" applyProtection="0"/>
    <xf numFmtId="0" fontId="46"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81" applyNumberFormat="0" applyAlignment="0" applyProtection="0">
      <alignment vertical="center"/>
    </xf>
    <xf numFmtId="0" fontId="58" fillId="0" borderId="201" applyNumberFormat="0" applyFill="0" applyAlignment="0" applyProtection="0">
      <alignment vertical="center"/>
    </xf>
    <xf numFmtId="0" fontId="80" fillId="0" borderId="202" applyNumberFormat="0" applyFill="0" applyAlignment="0" applyProtection="0"/>
    <xf numFmtId="2" fontId="48" fillId="34" borderId="167" applyProtection="0">
      <alignment horizontal="right"/>
    </xf>
    <xf numFmtId="0" fontId="12" fillId="9" borderId="117" applyNumberFormat="0" applyFont="0" applyAlignment="0" applyProtection="0">
      <alignment vertical="center"/>
    </xf>
    <xf numFmtId="0" fontId="12" fillId="9" borderId="198" applyNumberFormat="0" applyFont="0" applyAlignment="0" applyProtection="0">
      <alignment vertical="center"/>
    </xf>
    <xf numFmtId="0" fontId="63" fillId="14" borderId="115" applyNumberFormat="0" applyAlignment="0" applyProtection="0">
      <alignment vertical="center"/>
    </xf>
    <xf numFmtId="0" fontId="27" fillId="14" borderId="115" applyNumberFormat="0" applyAlignment="0" applyProtection="0">
      <alignment vertical="center"/>
    </xf>
    <xf numFmtId="0" fontId="62" fillId="8" borderId="181" applyNumberFormat="0" applyAlignment="0" applyProtection="0"/>
    <xf numFmtId="2" fontId="48" fillId="34" borderId="200" applyProtection="0">
      <alignment horizontal="right"/>
    </xf>
    <xf numFmtId="0" fontId="63" fillId="14" borderId="204" applyNumberFormat="0" applyAlignment="0" applyProtection="0">
      <alignment vertical="center"/>
    </xf>
    <xf numFmtId="2" fontId="48" fillId="33" borderId="167" applyProtection="0"/>
    <xf numFmtId="2" fontId="48" fillId="36" borderId="208" applyProtection="0"/>
    <xf numFmtId="2" fontId="48" fillId="36" borderId="167" applyProtection="0"/>
    <xf numFmtId="0" fontId="12" fillId="9" borderId="206" applyNumberFormat="0" applyFont="0" applyAlignment="0" applyProtection="0">
      <alignment vertical="center"/>
    </xf>
    <xf numFmtId="0" fontId="58" fillId="0" borderId="201" applyNumberFormat="0" applyFill="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58" fillId="0" borderId="113" applyNumberFormat="0" applyFill="0" applyAlignment="0" applyProtection="0">
      <alignment vertical="center"/>
    </xf>
    <xf numFmtId="0" fontId="63" fillId="14" borderId="181" applyNumberFormat="0" applyAlignment="0" applyProtection="0">
      <alignment vertical="center"/>
    </xf>
    <xf numFmtId="0" fontId="12" fillId="9" borderId="117" applyNumberFormat="0" applyFont="0" applyAlignment="0" applyProtection="0">
      <alignment vertical="center"/>
    </xf>
    <xf numFmtId="0" fontId="58" fillId="0" borderId="114" applyNumberFormat="0" applyFill="0" applyAlignment="0" applyProtection="0">
      <alignment vertical="center"/>
    </xf>
    <xf numFmtId="0" fontId="27" fillId="14" borderId="204" applyNumberFormat="0" applyAlignment="0" applyProtection="0">
      <alignment vertical="center"/>
    </xf>
    <xf numFmtId="0" fontId="50" fillId="32" borderId="200" applyNumberFormat="0" applyProtection="0">
      <alignment horizontal="left"/>
    </xf>
    <xf numFmtId="2" fontId="52" fillId="34" borderId="200" applyProtection="0">
      <alignment horizontal="center"/>
    </xf>
    <xf numFmtId="2" fontId="48" fillId="36" borderId="167" applyProtection="0">
      <alignment horizontal="center"/>
    </xf>
    <xf numFmtId="0" fontId="58" fillId="0" borderId="113" applyNumberFormat="0" applyFill="0" applyAlignment="0" applyProtection="0">
      <alignment vertical="center"/>
    </xf>
    <xf numFmtId="2" fontId="47" fillId="33" borderId="167" applyProtection="0">
      <alignment horizontal="right"/>
    </xf>
    <xf numFmtId="0" fontId="63" fillId="14" borderId="115" applyNumberFormat="0" applyAlignment="0" applyProtection="0">
      <alignment vertical="center"/>
    </xf>
    <xf numFmtId="0" fontId="12" fillId="9" borderId="117" applyNumberFormat="0" applyFont="0" applyAlignment="0" applyProtection="0">
      <alignment vertical="center"/>
    </xf>
    <xf numFmtId="2" fontId="48" fillId="36" borderId="167" applyProtection="0">
      <alignment horizontal="center"/>
    </xf>
    <xf numFmtId="2" fontId="48" fillId="36" borderId="200" applyProtection="0"/>
    <xf numFmtId="2" fontId="49" fillId="32" borderId="167" applyProtection="0"/>
    <xf numFmtId="2" fontId="48" fillId="36" borderId="167" applyProtection="0"/>
    <xf numFmtId="0" fontId="63" fillId="14" borderId="181" applyNumberFormat="0" applyAlignment="0" applyProtection="0">
      <alignment vertical="center"/>
    </xf>
    <xf numFmtId="0" fontId="27" fillId="14" borderId="181" applyNumberFormat="0" applyAlignment="0" applyProtection="0">
      <alignment vertical="center"/>
    </xf>
    <xf numFmtId="0" fontId="58" fillId="0" borderId="202" applyNumberFormat="0" applyFill="0" applyAlignment="0" applyProtection="0">
      <alignment vertical="center"/>
    </xf>
    <xf numFmtId="0" fontId="74" fillId="7" borderId="115" applyNumberFormat="0" applyAlignment="0" applyProtection="0">
      <alignment vertical="center"/>
    </xf>
    <xf numFmtId="0" fontId="39" fillId="7" borderId="181" applyNumberFormat="0" applyAlignment="0" applyProtection="0">
      <alignment vertical="center"/>
    </xf>
    <xf numFmtId="0" fontId="75" fillId="14" borderId="190" applyNumberFormat="0" applyAlignment="0" applyProtection="0">
      <alignment vertical="center"/>
    </xf>
    <xf numFmtId="0" fontId="63" fillId="8" borderId="115" applyNumberFormat="0" applyAlignment="0" applyProtection="0">
      <alignment vertical="center"/>
    </xf>
    <xf numFmtId="0" fontId="14" fillId="31" borderId="198" applyNumberFormat="0" applyAlignment="0" applyProtection="0"/>
    <xf numFmtId="0" fontId="12" fillId="9" borderId="117" applyNumberFormat="0" applyFon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63" fillId="8" borderId="115" applyNumberFormat="0" applyAlignment="0" applyProtection="0">
      <alignment vertical="center"/>
    </xf>
    <xf numFmtId="0" fontId="75" fillId="14" borderId="190" applyNumberFormat="0" applyAlignment="0" applyProtection="0">
      <alignment vertical="center"/>
    </xf>
    <xf numFmtId="0" fontId="75" fillId="14" borderId="199" applyNumberFormat="0" applyAlignment="0" applyProtection="0">
      <alignment vertical="center"/>
    </xf>
    <xf numFmtId="0" fontId="47" fillId="32" borderId="167" applyNumberFormat="0" applyAlignment="0" applyProtection="0"/>
    <xf numFmtId="0" fontId="12" fillId="9" borderId="117" applyNumberFormat="0" applyFon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14" fontId="49" fillId="35" borderId="167" applyProtection="0">
      <alignment horizontal="right"/>
    </xf>
    <xf numFmtId="0" fontId="74" fillId="7" borderId="115"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2" fontId="47" fillId="33" borderId="167" applyProtection="0">
      <alignment horizontal="right"/>
    </xf>
    <xf numFmtId="0" fontId="58" fillId="0" borderId="113" applyNumberFormat="0" applyFill="0" applyAlignment="0" applyProtection="0">
      <alignment vertical="center"/>
    </xf>
    <xf numFmtId="0" fontId="54" fillId="0" borderId="113"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4" fillId="31" borderId="117" applyNumberFormat="0" applyAlignment="0" applyProtection="0"/>
    <xf numFmtId="0" fontId="12" fillId="9" borderId="117" applyNumberFormat="0" applyFont="0" applyAlignment="0" applyProtection="0">
      <alignment vertical="center"/>
    </xf>
    <xf numFmtId="14" fontId="49" fillId="35" borderId="200" applyProtection="0">
      <alignment horizontal="right"/>
    </xf>
    <xf numFmtId="0" fontId="75" fillId="14" borderId="190" applyNumberForma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14" fontId="49" fillId="35" borderId="200" applyProtection="0">
      <alignment horizontal="left"/>
    </xf>
    <xf numFmtId="10" fontId="33" fillId="28" borderId="164" applyNumberFormat="0" applyBorder="0" applyAlignment="0" applyProtection="0"/>
    <xf numFmtId="0" fontId="12" fillId="9" borderId="117" applyNumberFormat="0" applyFont="0" applyAlignment="0" applyProtection="0">
      <alignment vertical="center"/>
    </xf>
    <xf numFmtId="0" fontId="58" fillId="0" borderId="113" applyNumberFormat="0" applyFill="0" applyAlignment="0" applyProtection="0">
      <alignment vertical="center"/>
    </xf>
    <xf numFmtId="2" fontId="48" fillId="36" borderId="167" applyProtection="0"/>
    <xf numFmtId="0" fontId="12" fillId="9" borderId="117" applyNumberFormat="0" applyFont="0" applyAlignment="0" applyProtection="0">
      <alignment vertical="center"/>
    </xf>
    <xf numFmtId="0" fontId="75" fillId="14" borderId="199" applyNumberFormat="0" applyAlignment="0" applyProtection="0">
      <alignment vertical="center"/>
    </xf>
    <xf numFmtId="0" fontId="54" fillId="0" borderId="113" applyNumberFormat="0" applyFill="0" applyAlignment="0" applyProtection="0">
      <alignment vertical="center"/>
    </xf>
    <xf numFmtId="0" fontId="58" fillId="0" borderId="202" applyNumberFormat="0" applyFill="0" applyAlignment="0" applyProtection="0">
      <alignment vertical="center"/>
    </xf>
    <xf numFmtId="14" fontId="49" fillId="35" borderId="200" applyProtection="0">
      <alignment horizontal="right"/>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58" fillId="0" borderId="201" applyNumberFormat="0" applyFill="0" applyAlignment="0" applyProtection="0">
      <alignment vertical="center"/>
    </xf>
    <xf numFmtId="0" fontId="12" fillId="9" borderId="117" applyNumberFormat="0" applyFont="0" applyAlignment="0" applyProtection="0">
      <alignment vertical="center"/>
    </xf>
    <xf numFmtId="14" fontId="49" fillId="35" borderId="200" applyProtection="0">
      <alignment horizontal="left"/>
    </xf>
    <xf numFmtId="0" fontId="74" fillId="7" borderId="181" applyNumberFormat="0" applyAlignment="0" applyProtection="0">
      <alignment vertical="center"/>
    </xf>
    <xf numFmtId="0" fontId="12" fillId="9" borderId="117" applyNumberFormat="0" applyFon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58" fillId="0" borderId="114" applyNumberFormat="0" applyFill="0" applyAlignment="0" applyProtection="0">
      <alignment vertical="center"/>
    </xf>
    <xf numFmtId="0" fontId="50" fillId="32" borderId="167" applyNumberFormat="0" applyProtection="0">
      <alignment horizontal="left"/>
    </xf>
    <xf numFmtId="0" fontId="74" fillId="7" borderId="115" applyNumberFormat="0" applyAlignment="0" applyProtection="0">
      <alignment vertical="center"/>
    </xf>
    <xf numFmtId="0" fontId="58" fillId="0" borderId="113" applyNumberFormat="0" applyFill="0" applyAlignment="0" applyProtection="0">
      <alignment vertical="center"/>
    </xf>
    <xf numFmtId="2" fontId="48" fillId="36" borderId="200" applyProtection="0"/>
    <xf numFmtId="0" fontId="63" fillId="14" borderId="115" applyNumberFormat="0" applyAlignment="0" applyProtection="0">
      <alignment vertical="center"/>
    </xf>
    <xf numFmtId="2" fontId="49" fillId="32" borderId="200" applyProtection="0"/>
    <xf numFmtId="0" fontId="74" fillId="7" borderId="181" applyNumberFormat="0" applyAlignment="0" applyProtection="0">
      <alignment vertical="center"/>
    </xf>
    <xf numFmtId="2" fontId="48" fillId="36" borderId="167" applyProtection="0">
      <alignment horizont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58" fillId="0" borderId="113" applyNumberFormat="0" applyFill="0" applyAlignment="0" applyProtection="0">
      <alignment vertical="center"/>
    </xf>
    <xf numFmtId="14" fontId="49" fillId="35" borderId="167" applyProtection="0">
      <alignment horizontal="right"/>
    </xf>
    <xf numFmtId="0" fontId="14" fillId="31" borderId="198" applyNumberFormat="0" applyAlignment="0" applyProtection="0"/>
    <xf numFmtId="0" fontId="58" fillId="0" borderId="210" applyNumberFormat="0" applyFill="0" applyAlignment="0" applyProtection="0">
      <alignment vertical="center"/>
    </xf>
    <xf numFmtId="2" fontId="48" fillId="33" borderId="200" applyProtection="0"/>
    <xf numFmtId="0" fontId="58" fillId="0" borderId="114" applyNumberFormat="0" applyFill="0" applyAlignment="0" applyProtection="0">
      <alignment vertical="center"/>
    </xf>
    <xf numFmtId="0" fontId="12" fillId="9" borderId="117" applyNumberFormat="0" applyFont="0" applyAlignment="0" applyProtection="0">
      <alignment vertical="center"/>
    </xf>
    <xf numFmtId="0" fontId="27" fillId="14" borderId="115" applyNumberFormat="0" applyAlignment="0" applyProtection="0">
      <alignment vertical="center"/>
    </xf>
    <xf numFmtId="2" fontId="48" fillId="36" borderId="167" applyProtection="0">
      <alignment horizont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46" fillId="14" borderId="190" applyNumberFormat="0" applyAlignment="0" applyProtection="0">
      <alignment vertical="center"/>
    </xf>
    <xf numFmtId="2" fontId="52" fillId="34" borderId="167" applyProtection="0"/>
    <xf numFmtId="0" fontId="75" fillId="14" borderId="207" applyNumberFormat="0" applyAlignment="0" applyProtection="0">
      <alignment vertical="center"/>
    </xf>
    <xf numFmtId="0" fontId="12" fillId="9" borderId="198" applyNumberFormat="0" applyFont="0" applyAlignment="0" applyProtection="0">
      <alignment vertical="center"/>
    </xf>
    <xf numFmtId="2" fontId="48" fillId="33" borderId="200" applyProtection="0"/>
    <xf numFmtId="0" fontId="58" fillId="0" borderId="209" applyNumberFormat="0" applyFill="0" applyAlignment="0" applyProtection="0">
      <alignment vertical="center"/>
    </xf>
    <xf numFmtId="0" fontId="50" fillId="32" borderId="167" applyNumberFormat="0" applyProtection="0">
      <alignment horizontal="left"/>
    </xf>
    <xf numFmtId="14" fontId="49" fillId="35" borderId="200" applyProtection="0">
      <alignment horizontal="left"/>
    </xf>
    <xf numFmtId="0" fontId="12" fillId="9" borderId="198" applyNumberFormat="0" applyFont="0" applyAlignment="0" applyProtection="0">
      <alignment vertical="center"/>
    </xf>
    <xf numFmtId="0" fontId="12" fillId="9" borderId="117" applyNumberFormat="0" applyFont="0" applyAlignment="0" applyProtection="0">
      <alignment vertical="center"/>
    </xf>
    <xf numFmtId="2" fontId="49" fillId="32" borderId="200" applyProtection="0"/>
    <xf numFmtId="0" fontId="75" fillId="14" borderId="190"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39" fillId="7" borderId="181" applyNumberFormat="0" applyAlignment="0" applyProtection="0">
      <alignment vertical="center"/>
    </xf>
    <xf numFmtId="2" fontId="48" fillId="36" borderId="167" applyProtection="0"/>
    <xf numFmtId="0" fontId="58" fillId="0" borderId="113" applyNumberFormat="0" applyFill="0" applyAlignment="0" applyProtection="0">
      <alignment vertical="center"/>
    </xf>
    <xf numFmtId="0" fontId="47" fillId="32" borderId="167" applyNumberFormat="0" applyAlignment="0" applyProtection="0"/>
    <xf numFmtId="0" fontId="27" fillId="14" borderId="181" applyNumberFormat="0" applyAlignment="0" applyProtection="0">
      <alignment vertical="center"/>
    </xf>
    <xf numFmtId="0" fontId="63" fillId="14" borderId="115" applyNumberFormat="0" applyAlignment="0" applyProtection="0">
      <alignment vertical="center"/>
    </xf>
    <xf numFmtId="2" fontId="48" fillId="36" borderId="167" applyProtection="0">
      <alignment horizontal="center"/>
    </xf>
    <xf numFmtId="0" fontId="75" fillId="14" borderId="190" applyNumberFormat="0" applyAlignment="0" applyProtection="0">
      <alignment vertical="center"/>
    </xf>
    <xf numFmtId="0" fontId="63" fillId="14" borderId="115"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58" fillId="0" borderId="114" applyNumberFormat="0" applyFill="0" applyAlignment="0" applyProtection="0">
      <alignment vertical="center"/>
    </xf>
    <xf numFmtId="0" fontId="46" fillId="14" borderId="190" applyNumberFormat="0" applyAlignment="0" applyProtection="0">
      <alignment vertical="center"/>
    </xf>
    <xf numFmtId="0" fontId="75" fillId="14" borderId="199" applyNumberFormat="0" applyAlignment="0" applyProtection="0">
      <alignment vertical="center"/>
    </xf>
    <xf numFmtId="2" fontId="48" fillId="33" borderId="167" applyProtection="0"/>
    <xf numFmtId="14" fontId="49" fillId="35" borderId="167" applyProtection="0">
      <alignment horizontal="left"/>
    </xf>
    <xf numFmtId="2" fontId="52" fillId="34" borderId="167" applyProtection="0">
      <alignment horizontal="center"/>
    </xf>
    <xf numFmtId="0" fontId="47" fillId="32" borderId="167" applyNumberFormat="0" applyAlignment="0" applyProtection="0"/>
    <xf numFmtId="0" fontId="63" fillId="14" borderId="115" applyNumberFormat="0" applyAlignment="0" applyProtection="0">
      <alignment vertical="center"/>
    </xf>
    <xf numFmtId="0" fontId="75" fillId="14" borderId="199" applyNumberFormat="0" applyAlignment="0" applyProtection="0">
      <alignment vertical="center"/>
    </xf>
    <xf numFmtId="0" fontId="14" fillId="31" borderId="117" applyNumberFormat="0" applyAlignment="0" applyProtection="0"/>
    <xf numFmtId="0" fontId="80" fillId="0" borderId="114" applyNumberFormat="0" applyFill="0" applyAlignment="0" applyProtection="0"/>
    <xf numFmtId="0" fontId="74" fillId="7" borderId="115"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50" fillId="32" borderId="167" applyNumberFormat="0" applyProtection="0">
      <alignment horizontal="left"/>
    </xf>
    <xf numFmtId="2" fontId="48" fillId="36" borderId="167" applyProtection="0">
      <alignment horizontal="center"/>
    </xf>
    <xf numFmtId="0" fontId="47" fillId="32" borderId="167" applyNumberFormat="0" applyAlignment="0" applyProtection="0"/>
    <xf numFmtId="0" fontId="63" fillId="14" borderId="115"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63" fillId="8" borderId="115"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14" fontId="49" fillId="35" borderId="208" applyProtection="0">
      <alignment horizontal="left"/>
    </xf>
    <xf numFmtId="0" fontId="63" fillId="14" borderId="115" applyNumberFormat="0" applyAlignment="0" applyProtection="0">
      <alignment vertical="center"/>
    </xf>
    <xf numFmtId="0" fontId="12" fillId="9" borderId="198" applyNumberFormat="0" applyFont="0" applyAlignment="0" applyProtection="0">
      <alignment vertical="center"/>
    </xf>
    <xf numFmtId="0" fontId="63" fillId="14" borderId="204" applyNumberFormat="0" applyAlignment="0" applyProtection="0">
      <alignment vertical="center"/>
    </xf>
    <xf numFmtId="0" fontId="58" fillId="0" borderId="114" applyNumberFormat="0" applyFill="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54"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201" applyNumberFormat="0" applyFill="0" applyAlignment="0" applyProtection="0">
      <alignment vertical="center"/>
    </xf>
    <xf numFmtId="0" fontId="63" fillId="14" borderId="115" applyNumberFormat="0" applyAlignment="0" applyProtection="0">
      <alignment vertical="center"/>
    </xf>
    <xf numFmtId="14" fontId="49" fillId="35" borderId="167" applyProtection="0">
      <alignment horizontal="right"/>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14" fontId="49" fillId="35" borderId="200" applyProtection="0">
      <alignment horizontal="left"/>
    </xf>
    <xf numFmtId="2" fontId="48" fillId="36" borderId="200" applyProtection="0">
      <alignment horizontal="center"/>
    </xf>
    <xf numFmtId="0" fontId="63" fillId="8" borderId="181" applyNumberFormat="0" applyAlignment="0" applyProtection="0">
      <alignment vertical="center"/>
    </xf>
    <xf numFmtId="0" fontId="58" fillId="0" borderId="113" applyNumberFormat="0" applyFill="0" applyAlignment="0" applyProtection="0">
      <alignment vertical="center"/>
    </xf>
    <xf numFmtId="0" fontId="75" fillId="14" borderId="190" applyNumberFormat="0" applyAlignment="0" applyProtection="0">
      <alignment vertical="center"/>
    </xf>
    <xf numFmtId="2" fontId="48" fillId="36" borderId="200" applyProtection="0"/>
    <xf numFmtId="14" fontId="49" fillId="35" borderId="167" applyProtection="0">
      <alignment horizontal="left"/>
    </xf>
    <xf numFmtId="2" fontId="52" fillId="34" borderId="200" applyProtection="0">
      <alignment horizontal="center"/>
    </xf>
    <xf numFmtId="2" fontId="52" fillId="34" borderId="208" applyProtection="0"/>
    <xf numFmtId="0" fontId="58" fillId="0" borderId="210" applyNumberFormat="0" applyFill="0" applyAlignment="0" applyProtection="0">
      <alignment vertical="center"/>
    </xf>
    <xf numFmtId="2" fontId="47" fillId="33" borderId="208" applyProtection="0">
      <alignment horizontal="right"/>
    </xf>
    <xf numFmtId="0" fontId="27" fillId="14" borderId="115"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2" fontId="48" fillId="36" borderId="167" applyProtection="0"/>
    <xf numFmtId="0" fontId="12" fillId="9" borderId="117" applyNumberFormat="0" applyFont="0" applyAlignment="0" applyProtection="0">
      <alignment vertical="center"/>
    </xf>
    <xf numFmtId="0" fontId="74" fillId="7" borderId="115" applyNumberFormat="0" applyAlignment="0" applyProtection="0">
      <alignment vertical="center"/>
    </xf>
    <xf numFmtId="0" fontId="58" fillId="0" borderId="201"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2" fontId="48" fillId="36" borderId="167" applyProtection="0">
      <alignment horizontal="center"/>
    </xf>
    <xf numFmtId="2" fontId="48" fillId="34" borderId="167" applyProtection="0">
      <alignment horizontal="right"/>
    </xf>
    <xf numFmtId="2" fontId="48" fillId="34" borderId="200" applyProtection="0">
      <alignment horizontal="right"/>
    </xf>
    <xf numFmtId="0" fontId="58" fillId="0" borderId="113" applyNumberFormat="0" applyFill="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12" fillId="9" borderId="117" applyNumberFormat="0" applyFont="0" applyAlignment="0" applyProtection="0">
      <alignment vertical="center"/>
    </xf>
    <xf numFmtId="0" fontId="63" fillId="14" borderId="181" applyNumberFormat="0" applyAlignment="0" applyProtection="0">
      <alignment vertical="center"/>
    </xf>
    <xf numFmtId="0" fontId="58" fillId="0" borderId="201"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58" fillId="0" borderId="209" applyNumberFormat="0" applyFill="0" applyAlignment="0" applyProtection="0">
      <alignment vertical="center"/>
    </xf>
    <xf numFmtId="2" fontId="47" fillId="33" borderId="167" applyProtection="0">
      <alignment horizontal="right"/>
    </xf>
    <xf numFmtId="0" fontId="58" fillId="0" borderId="209" applyNumberFormat="0" applyFill="0" applyAlignment="0" applyProtection="0">
      <alignment vertical="center"/>
    </xf>
    <xf numFmtId="0" fontId="58" fillId="0" borderId="113" applyNumberFormat="0" applyFill="0" applyAlignment="0" applyProtection="0">
      <alignment vertical="center"/>
    </xf>
    <xf numFmtId="0" fontId="58" fillId="0" borderId="209" applyNumberFormat="0" applyFill="0" applyAlignment="0" applyProtection="0">
      <alignment vertical="center"/>
    </xf>
    <xf numFmtId="0" fontId="62" fillId="8" borderId="181" applyNumberFormat="0" applyAlignment="0" applyProtection="0"/>
    <xf numFmtId="0" fontId="12" fillId="9" borderId="117" applyNumberFormat="0" applyFon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39" fillId="7" borderId="181" applyNumberFormat="0" applyAlignment="0" applyProtection="0">
      <alignment vertical="center"/>
    </xf>
    <xf numFmtId="0" fontId="75" fillId="14" borderId="190" applyNumberFormat="0" applyAlignment="0" applyProtection="0">
      <alignment vertical="center"/>
    </xf>
    <xf numFmtId="2" fontId="52" fillId="34" borderId="167" applyProtection="0">
      <alignment horizontal="center"/>
    </xf>
    <xf numFmtId="2" fontId="48" fillId="33" borderId="167" applyProtection="0"/>
    <xf numFmtId="0" fontId="63" fillId="14" borderId="115" applyNumberFormat="0" applyAlignment="0" applyProtection="0">
      <alignment vertical="center"/>
    </xf>
    <xf numFmtId="0" fontId="12" fillId="9" borderId="117" applyNumberFormat="0" applyFont="0" applyAlignment="0" applyProtection="0">
      <alignment vertical="center"/>
    </xf>
    <xf numFmtId="0" fontId="58" fillId="0" borderId="209" applyNumberFormat="0" applyFill="0" applyAlignment="0" applyProtection="0">
      <alignment vertical="center"/>
    </xf>
    <xf numFmtId="0" fontId="54"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14" fontId="49" fillId="35" borderId="200" applyProtection="0">
      <alignment horizontal="right"/>
    </xf>
    <xf numFmtId="0" fontId="12" fillId="9" borderId="117" applyNumberFormat="0" applyFont="0" applyAlignment="0" applyProtection="0">
      <alignment vertical="center"/>
    </xf>
    <xf numFmtId="0" fontId="12" fillId="9" borderId="117" applyNumberFormat="0" applyFont="0" applyAlignment="0" applyProtection="0"/>
    <xf numFmtId="0" fontId="58" fillId="0" borderId="201" applyNumberFormat="0" applyFill="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63" fillId="14" borderId="204"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62" fillId="8" borderId="181" applyNumberFormat="0" applyAlignment="0" applyProtection="0"/>
    <xf numFmtId="0" fontId="75" fillId="8" borderId="199" applyNumberFormat="0" applyAlignment="0" applyProtection="0">
      <alignment vertical="center"/>
    </xf>
    <xf numFmtId="0" fontId="80" fillId="0" borderId="114" applyNumberFormat="0" applyFill="0" applyAlignment="0" applyProtection="0"/>
    <xf numFmtId="0" fontId="58" fillId="0" borderId="201" applyNumberFormat="0" applyFill="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63" fillId="14" borderId="181" applyNumberFormat="0" applyAlignment="0" applyProtection="0">
      <alignment vertical="center"/>
    </xf>
    <xf numFmtId="0" fontId="27" fillId="14" borderId="181" applyNumberFormat="0" applyAlignment="0" applyProtection="0">
      <alignment vertical="center"/>
    </xf>
    <xf numFmtId="0" fontId="46" fillId="14" borderId="190" applyNumberFormat="0" applyAlignment="0" applyProtection="0">
      <alignment vertical="center"/>
    </xf>
    <xf numFmtId="2" fontId="47" fillId="33" borderId="167" applyProtection="0">
      <alignment horizontal="right"/>
    </xf>
    <xf numFmtId="0" fontId="58" fillId="0" borderId="209" applyNumberFormat="0" applyFill="0" applyAlignment="0" applyProtection="0">
      <alignment vertical="center"/>
    </xf>
    <xf numFmtId="0" fontId="12" fillId="9" borderId="117" applyNumberFormat="0" applyFont="0" applyAlignment="0" applyProtection="0">
      <alignment vertical="center"/>
    </xf>
    <xf numFmtId="0" fontId="75" fillId="14" borderId="199" applyNumberFormat="0" applyAlignment="0" applyProtection="0">
      <alignment vertical="center"/>
    </xf>
    <xf numFmtId="0" fontId="74" fillId="7" borderId="115" applyNumberFormat="0" applyAlignment="0" applyProtection="0">
      <alignment vertical="center"/>
    </xf>
    <xf numFmtId="14" fontId="49" fillId="35" borderId="167" applyProtection="0">
      <alignment horizontal="right"/>
    </xf>
    <xf numFmtId="0" fontId="75" fillId="14" borderId="199" applyNumberFormat="0" applyAlignment="0" applyProtection="0">
      <alignment vertical="center"/>
    </xf>
    <xf numFmtId="0" fontId="39" fillId="7" borderId="204" applyNumberFormat="0" applyAlignment="0" applyProtection="0">
      <alignment vertical="center"/>
    </xf>
    <xf numFmtId="0" fontId="39" fillId="7" borderId="115" applyNumberFormat="0" applyAlignment="0" applyProtection="0">
      <alignment vertical="center"/>
    </xf>
    <xf numFmtId="0" fontId="74" fillId="7" borderId="181" applyNumberFormat="0" applyAlignment="0" applyProtection="0">
      <alignment vertical="center"/>
    </xf>
    <xf numFmtId="14" fontId="49" fillId="35" borderId="167" applyProtection="0">
      <alignment horizontal="left"/>
    </xf>
    <xf numFmtId="0" fontId="63" fillId="14" borderId="181" applyNumberFormat="0" applyAlignment="0" applyProtection="0">
      <alignment vertical="center"/>
    </xf>
    <xf numFmtId="0" fontId="58" fillId="0" borderId="113" applyNumberFormat="0" applyFill="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2" fontId="52" fillId="34" borderId="167" applyProtection="0"/>
    <xf numFmtId="0" fontId="63" fillId="14" borderId="181" applyNumberFormat="0" applyAlignment="0" applyProtection="0">
      <alignment vertical="center"/>
    </xf>
    <xf numFmtId="0" fontId="12" fillId="9" borderId="117" applyNumberFormat="0" applyFont="0" applyAlignment="0" applyProtection="0"/>
    <xf numFmtId="0" fontId="75" fillId="14" borderId="190" applyNumberFormat="0" applyAlignment="0" applyProtection="0">
      <alignment vertical="center"/>
    </xf>
    <xf numFmtId="0" fontId="58" fillId="0" borderId="113" applyNumberFormat="0" applyFill="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74" fillId="7" borderId="181" applyNumberFormat="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63" fillId="14" borderId="115" applyNumberFormat="0" applyAlignment="0" applyProtection="0">
      <alignment vertical="center"/>
    </xf>
    <xf numFmtId="0" fontId="58" fillId="0" borderId="209" applyNumberFormat="0" applyFill="0" applyAlignment="0" applyProtection="0">
      <alignment vertical="center"/>
    </xf>
    <xf numFmtId="0" fontId="80" fillId="0" borderId="114" applyNumberFormat="0" applyFill="0" applyAlignment="0" applyProtection="0"/>
    <xf numFmtId="0" fontId="63" fillId="14" borderId="204" applyNumberFormat="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14" fillId="31" borderId="198" applyNumberFormat="0" applyAlignment="0" applyProtection="0"/>
    <xf numFmtId="0" fontId="12" fillId="9" borderId="117" applyNumberFormat="0" applyFont="0" applyAlignment="0" applyProtection="0"/>
    <xf numFmtId="0" fontId="58" fillId="0" borderId="113" applyNumberFormat="0" applyFill="0" applyAlignment="0" applyProtection="0">
      <alignment vertical="center"/>
    </xf>
    <xf numFmtId="0" fontId="75" fillId="14" borderId="199"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12" fillId="9" borderId="206" applyNumberFormat="0" applyFont="0" applyAlignment="0" applyProtection="0">
      <alignment vertical="center"/>
    </xf>
    <xf numFmtId="0" fontId="58" fillId="0" borderId="209" applyNumberFormat="0" applyFill="0" applyAlignment="0" applyProtection="0">
      <alignment vertical="center"/>
    </xf>
    <xf numFmtId="14" fontId="49" fillId="35" borderId="167" applyProtection="0">
      <alignment horizontal="left"/>
    </xf>
    <xf numFmtId="0" fontId="12" fillId="9" borderId="117" applyNumberFormat="0" applyFont="0" applyAlignment="0" applyProtection="0">
      <alignment vertical="center"/>
    </xf>
    <xf numFmtId="0" fontId="47" fillId="32" borderId="200" applyNumberFormat="0" applyAlignment="0" applyProtection="0"/>
    <xf numFmtId="0" fontId="74" fillId="7" borderId="115" applyNumberFormat="0" applyAlignment="0" applyProtection="0">
      <alignment vertical="center"/>
    </xf>
    <xf numFmtId="2" fontId="52" fillId="34" borderId="167" applyProtection="0"/>
    <xf numFmtId="0" fontId="58" fillId="0" borderId="113" applyNumberFormat="0" applyFill="0" applyAlignment="0" applyProtection="0">
      <alignment vertical="center"/>
    </xf>
    <xf numFmtId="2" fontId="48" fillId="36" borderId="208" applyProtection="0">
      <alignment horizontal="center"/>
    </xf>
    <xf numFmtId="0" fontId="46" fillId="14" borderId="190"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52" fillId="34" borderId="200" applyProtection="0">
      <alignment horizontal="center"/>
    </xf>
    <xf numFmtId="0" fontId="58" fillId="0" borderId="209"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99" applyNumberFormat="0" applyAlignment="0" applyProtection="0">
      <alignment vertical="center"/>
    </xf>
    <xf numFmtId="0" fontId="63" fillId="14" borderId="204"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58" fillId="0" borderId="201" applyNumberFormat="0" applyFill="0" applyAlignment="0" applyProtection="0">
      <alignment vertical="center"/>
    </xf>
    <xf numFmtId="0" fontId="63" fillId="14" borderId="181" applyNumberFormat="0" applyAlignment="0" applyProtection="0">
      <alignment vertical="center"/>
    </xf>
    <xf numFmtId="0" fontId="14" fillId="31" borderId="117" applyNumberFormat="0" applyAlignment="0" applyProtection="0"/>
    <xf numFmtId="2" fontId="49" fillId="32" borderId="167" applyProtection="0"/>
    <xf numFmtId="0" fontId="35" fillId="0" borderId="197">
      <alignment horizontal="left" vertical="center"/>
    </xf>
    <xf numFmtId="0" fontId="63" fillId="14" borderId="181" applyNumberFormat="0" applyAlignment="0" applyProtection="0">
      <alignment vertical="center"/>
    </xf>
    <xf numFmtId="0" fontId="63" fillId="14" borderId="204" applyNumberFormat="0" applyAlignment="0" applyProtection="0">
      <alignment vertical="center"/>
    </xf>
    <xf numFmtId="0" fontId="75" fillId="14" borderId="190" applyNumberFormat="0" applyAlignment="0" applyProtection="0">
      <alignment vertical="center"/>
    </xf>
    <xf numFmtId="0" fontId="75" fillId="14" borderId="199" applyNumberFormat="0" applyAlignment="0" applyProtection="0">
      <alignment vertical="center"/>
    </xf>
    <xf numFmtId="2" fontId="48" fillId="36" borderId="167" applyProtection="0"/>
    <xf numFmtId="10" fontId="33" fillId="28" borderId="164" applyNumberFormat="0" applyBorder="0" applyAlignment="0" applyProtection="0"/>
    <xf numFmtId="0" fontId="58" fillId="0" borderId="201" applyNumberFormat="0" applyFill="0" applyAlignment="0" applyProtection="0">
      <alignment vertical="center"/>
    </xf>
    <xf numFmtId="14" fontId="49" fillId="35" borderId="200" applyProtection="0">
      <alignment horizontal="left"/>
    </xf>
    <xf numFmtId="0" fontId="74" fillId="7" borderId="115" applyNumberFormat="0" applyAlignment="0" applyProtection="0">
      <alignment vertical="center"/>
    </xf>
    <xf numFmtId="0" fontId="58" fillId="0" borderId="113" applyNumberFormat="0" applyFill="0" applyAlignment="0" applyProtection="0">
      <alignment vertical="center"/>
    </xf>
    <xf numFmtId="2" fontId="48" fillId="34" borderId="167" applyProtection="0">
      <alignment horizontal="right"/>
    </xf>
    <xf numFmtId="0" fontId="12" fillId="9" borderId="117" applyNumberFormat="0" applyFon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46" fillId="14" borderId="190" applyNumberFormat="0" applyAlignment="0" applyProtection="0">
      <alignment vertical="center"/>
    </xf>
    <xf numFmtId="14" fontId="49" fillId="35" borderId="167" applyProtection="0">
      <alignment horizontal="right"/>
    </xf>
    <xf numFmtId="0" fontId="39" fillId="7" borderId="194" applyNumberFormat="0" applyAlignment="0" applyProtection="0">
      <alignment vertical="center"/>
    </xf>
    <xf numFmtId="0" fontId="63" fillId="14" borderId="115" applyNumberFormat="0" applyAlignment="0" applyProtection="0">
      <alignment vertical="center"/>
    </xf>
    <xf numFmtId="0" fontId="39" fillId="7" borderId="181" applyNumberFormat="0" applyAlignment="0" applyProtection="0">
      <alignment vertical="center"/>
    </xf>
    <xf numFmtId="0" fontId="14" fillId="31" borderId="198" applyNumberFormat="0" applyAlignment="0" applyProtection="0"/>
    <xf numFmtId="0" fontId="39" fillId="7" borderId="181" applyNumberFormat="0" applyAlignment="0" applyProtection="0">
      <alignment vertical="center"/>
    </xf>
    <xf numFmtId="0" fontId="58" fillId="0" borderId="209" applyNumberFormat="0" applyFill="0" applyAlignment="0" applyProtection="0">
      <alignment vertical="center"/>
    </xf>
    <xf numFmtId="2" fontId="52" fillId="34" borderId="167" applyProtection="0">
      <alignment horizontal="center"/>
    </xf>
    <xf numFmtId="2" fontId="47" fillId="33" borderId="167" applyProtection="0">
      <alignment horizontal="right"/>
    </xf>
    <xf numFmtId="0" fontId="12" fillId="9" borderId="117" applyNumberFormat="0" applyFon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50" fillId="32" borderId="167" applyNumberFormat="0" applyProtection="0">
      <alignment horizontal="left"/>
    </xf>
    <xf numFmtId="2" fontId="49" fillId="32" borderId="167" applyProtection="0"/>
    <xf numFmtId="2" fontId="52" fillId="34" borderId="167" applyProtection="0">
      <alignment horizontal="center"/>
    </xf>
    <xf numFmtId="0" fontId="12" fillId="9" borderId="117" applyNumberFormat="0" applyFont="0" applyAlignment="0" applyProtection="0">
      <alignment vertical="center"/>
    </xf>
    <xf numFmtId="0" fontId="39" fillId="7" borderId="115" applyNumberFormat="0" applyAlignment="0" applyProtection="0">
      <alignment vertical="center"/>
    </xf>
    <xf numFmtId="2" fontId="48" fillId="36" borderId="167" applyProtection="0"/>
    <xf numFmtId="0" fontId="39" fillId="7" borderId="115" applyNumberFormat="0" applyAlignment="0" applyProtection="0">
      <alignment vertical="center"/>
    </xf>
    <xf numFmtId="0" fontId="58" fillId="0" borderId="209" applyNumberFormat="0" applyFill="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27" fillId="14" borderId="115" applyNumberFormat="0" applyAlignment="0" applyProtection="0">
      <alignment vertical="center"/>
    </xf>
    <xf numFmtId="0" fontId="58" fillId="0" borderId="114" applyNumberFormat="0" applyFill="0" applyAlignment="0" applyProtection="0">
      <alignment vertical="center"/>
    </xf>
    <xf numFmtId="0" fontId="63" fillId="14" borderId="181" applyNumberFormat="0" applyAlignment="0" applyProtection="0">
      <alignment vertical="center"/>
    </xf>
    <xf numFmtId="0" fontId="12" fillId="9" borderId="117" applyNumberFormat="0" applyFont="0" applyAlignment="0" applyProtection="0">
      <alignment vertical="center"/>
    </xf>
    <xf numFmtId="0" fontId="58" fillId="0" borderId="209" applyNumberFormat="0" applyFill="0" applyAlignment="0" applyProtection="0">
      <alignment vertical="center"/>
    </xf>
    <xf numFmtId="0" fontId="63" fillId="8" borderId="181" applyNumberFormat="0" applyAlignment="0" applyProtection="0">
      <alignment vertical="center"/>
    </xf>
    <xf numFmtId="0" fontId="12" fillId="9" borderId="198" applyNumberFormat="0" applyFont="0" applyAlignment="0" applyProtection="0">
      <alignment vertical="center"/>
    </xf>
    <xf numFmtId="0" fontId="46" fillId="14" borderId="190" applyNumberFormat="0" applyAlignment="0" applyProtection="0">
      <alignment vertical="center"/>
    </xf>
    <xf numFmtId="0" fontId="63" fillId="14" borderId="204" applyNumberFormat="0" applyAlignment="0" applyProtection="0">
      <alignment vertical="center"/>
    </xf>
    <xf numFmtId="0" fontId="54" fillId="0" borderId="201" applyNumberFormat="0" applyFill="0" applyAlignment="0" applyProtection="0">
      <alignment vertical="center"/>
    </xf>
    <xf numFmtId="0" fontId="58" fillId="0" borderId="202" applyNumberFormat="0" applyFill="0" applyAlignment="0" applyProtection="0">
      <alignment vertical="center"/>
    </xf>
    <xf numFmtId="10" fontId="33" fillId="28" borderId="164" applyNumberFormat="0" applyBorder="0" applyAlignment="0" applyProtection="0"/>
    <xf numFmtId="0" fontId="35" fillId="0" borderId="205">
      <alignment horizontal="left" vertical="center"/>
    </xf>
    <xf numFmtId="0" fontId="58" fillId="0" borderId="201" applyNumberFormat="0" applyFill="0" applyAlignment="0" applyProtection="0">
      <alignment vertical="center"/>
    </xf>
    <xf numFmtId="0" fontId="75" fillId="8" borderId="190" applyNumberFormat="0" applyAlignment="0" applyProtection="0">
      <alignment vertical="center"/>
    </xf>
    <xf numFmtId="0" fontId="27" fillId="14" borderId="115" applyNumberFormat="0" applyAlignment="0" applyProtection="0">
      <alignment vertical="center"/>
    </xf>
    <xf numFmtId="0" fontId="80" fillId="0" borderId="114" applyNumberFormat="0" applyFill="0" applyAlignment="0" applyProtection="0"/>
    <xf numFmtId="2" fontId="48" fillId="36" borderId="200" applyProtection="0"/>
    <xf numFmtId="0" fontId="58" fillId="0" borderId="201" applyNumberFormat="0" applyFill="0" applyAlignment="0" applyProtection="0">
      <alignment vertical="center"/>
    </xf>
    <xf numFmtId="0" fontId="63" fillId="14" borderId="204" applyNumberFormat="0" applyAlignment="0" applyProtection="0">
      <alignment vertical="center"/>
    </xf>
    <xf numFmtId="0" fontId="12" fillId="9" borderId="198" applyNumberFormat="0" applyFont="0" applyAlignment="0" applyProtection="0">
      <alignment vertical="center"/>
    </xf>
    <xf numFmtId="2" fontId="52" fillId="34" borderId="167" applyProtection="0"/>
    <xf numFmtId="0" fontId="12" fillId="9" borderId="117" applyNumberFormat="0" applyFont="0" applyAlignment="0" applyProtection="0">
      <alignment vertical="center"/>
    </xf>
    <xf numFmtId="0" fontId="58" fillId="0" borderId="114" applyNumberFormat="0" applyFill="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39" fillId="7" borderId="115" applyNumberFormat="0" applyAlignment="0" applyProtection="0">
      <alignment vertical="center"/>
    </xf>
    <xf numFmtId="0" fontId="58" fillId="0" borderId="201" applyNumberFormat="0" applyFill="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74" fillId="7" borderId="115" applyNumberFormat="0" applyAlignment="0" applyProtection="0">
      <alignment vertical="center"/>
    </xf>
    <xf numFmtId="0" fontId="80" fillId="0" borderId="114" applyNumberFormat="0" applyFill="0" applyAlignment="0" applyProtection="0"/>
    <xf numFmtId="0" fontId="39" fillId="7" borderId="181"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4" fillId="0" borderId="201" applyNumberFormat="0" applyFill="0" applyAlignment="0" applyProtection="0">
      <alignment vertical="center"/>
    </xf>
    <xf numFmtId="0" fontId="54" fillId="0" borderId="201" applyNumberFormat="0" applyFill="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47" fillId="32" borderId="200" applyNumberFormat="0" applyAlignment="0" applyProtection="0"/>
    <xf numFmtId="2" fontId="48" fillId="36" borderId="200" applyProtection="0">
      <alignment horizontal="center"/>
    </xf>
    <xf numFmtId="0" fontId="63" fillId="14" borderId="181" applyNumberFormat="0" applyAlignment="0" applyProtection="0">
      <alignment vertical="center"/>
    </xf>
    <xf numFmtId="0" fontId="58" fillId="0" borderId="113" applyNumberFormat="0" applyFill="0" applyAlignment="0" applyProtection="0">
      <alignment vertical="center"/>
    </xf>
    <xf numFmtId="2" fontId="47" fillId="33" borderId="167" applyProtection="0">
      <alignment horizontal="right"/>
    </xf>
    <xf numFmtId="0" fontId="63" fillId="14" borderId="115"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2" fontId="52" fillId="34" borderId="167" applyProtection="0"/>
    <xf numFmtId="0" fontId="80" fillId="0" borderId="114" applyNumberFormat="0" applyFill="0" applyAlignment="0" applyProtection="0"/>
    <xf numFmtId="0" fontId="75" fillId="8" borderId="190"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62" fillId="8" borderId="115" applyNumberFormat="0" applyAlignment="0" applyProtection="0"/>
    <xf numFmtId="0" fontId="58" fillId="0" borderId="113" applyNumberFormat="0" applyFill="0" applyAlignment="0" applyProtection="0">
      <alignment vertical="center"/>
    </xf>
    <xf numFmtId="0" fontId="14" fillId="31" borderId="117"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206" applyNumberFormat="0" applyFont="0" applyAlignment="0" applyProtection="0">
      <alignment vertical="center"/>
    </xf>
    <xf numFmtId="2" fontId="52" fillId="34" borderId="200" applyProtection="0"/>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63" fillId="14" borderId="204" applyNumberFormat="0" applyAlignment="0" applyProtection="0">
      <alignment vertical="center"/>
    </xf>
    <xf numFmtId="0" fontId="58" fillId="0" borderId="113" applyNumberFormat="0" applyFill="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12" fillId="9" borderId="198" applyNumberFormat="0" applyFont="0" applyAlignment="0" applyProtection="0"/>
    <xf numFmtId="2" fontId="49" fillId="32" borderId="200" applyProtection="0"/>
    <xf numFmtId="0" fontId="58" fillId="0" borderId="202" applyNumberFormat="0" applyFill="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27" fillId="14" borderId="115" applyNumberFormat="0" applyAlignment="0" applyProtection="0">
      <alignment vertical="center"/>
    </xf>
    <xf numFmtId="2" fontId="49" fillId="32" borderId="167" applyProtection="0"/>
    <xf numFmtId="0" fontId="63" fillId="14" borderId="115" applyNumberFormat="0" applyAlignment="0" applyProtection="0">
      <alignment vertical="center"/>
    </xf>
    <xf numFmtId="0" fontId="35" fillId="0" borderId="197">
      <alignment horizontal="left" vertical="center"/>
    </xf>
    <xf numFmtId="0" fontId="75" fillId="14" borderId="207" applyNumberFormat="0" applyAlignment="0" applyProtection="0">
      <alignment vertical="center"/>
    </xf>
    <xf numFmtId="0" fontId="63" fillId="14" borderId="115" applyNumberFormat="0" applyAlignment="0" applyProtection="0">
      <alignment vertical="center"/>
    </xf>
    <xf numFmtId="0" fontId="58" fillId="0" borderId="201" applyNumberFormat="0" applyFill="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17" applyNumberFormat="0" applyFont="0" applyAlignment="0" applyProtection="0"/>
    <xf numFmtId="0" fontId="75" fillId="14" borderId="199" applyNumberFormat="0" applyAlignment="0" applyProtection="0">
      <alignment vertical="center"/>
    </xf>
    <xf numFmtId="14" fontId="49" fillId="35" borderId="167" applyProtection="0">
      <alignment horizontal="right"/>
    </xf>
    <xf numFmtId="0" fontId="58" fillId="0" borderId="201" applyNumberFormat="0" applyFill="0" applyAlignment="0" applyProtection="0">
      <alignment vertical="center"/>
    </xf>
    <xf numFmtId="0" fontId="75" fillId="8" borderId="199" applyNumberFormat="0" applyAlignment="0" applyProtection="0">
      <alignment vertical="center"/>
    </xf>
    <xf numFmtId="2" fontId="49" fillId="32" borderId="167" applyProtection="0"/>
    <xf numFmtId="0" fontId="63" fillId="14" borderId="181" applyNumberFormat="0" applyAlignment="0" applyProtection="0">
      <alignment vertical="center"/>
    </xf>
    <xf numFmtId="0" fontId="58" fillId="0" borderId="209" applyNumberFormat="0" applyFill="0" applyAlignment="0" applyProtection="0">
      <alignment vertical="center"/>
    </xf>
    <xf numFmtId="0" fontId="63" fillId="14" borderId="181" applyNumberFormat="0" applyAlignment="0" applyProtection="0">
      <alignment vertical="center"/>
    </xf>
    <xf numFmtId="0" fontId="14" fillId="31" borderId="206" applyNumberFormat="0" applyAlignment="0" applyProtection="0"/>
    <xf numFmtId="0" fontId="58" fillId="0" borderId="113" applyNumberFormat="0" applyFill="0" applyAlignment="0" applyProtection="0">
      <alignment vertical="center"/>
    </xf>
    <xf numFmtId="0" fontId="74" fillId="7" borderId="115" applyNumberFormat="0" applyAlignment="0" applyProtection="0">
      <alignment vertical="center"/>
    </xf>
    <xf numFmtId="0" fontId="58" fillId="0" borderId="209" applyNumberFormat="0" applyFill="0" applyAlignment="0" applyProtection="0">
      <alignment vertical="center"/>
    </xf>
    <xf numFmtId="0" fontId="74" fillId="7" borderId="204"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58" fillId="0" borderId="209" applyNumberFormat="0" applyFill="0" applyAlignment="0" applyProtection="0">
      <alignment vertical="center"/>
    </xf>
    <xf numFmtId="0" fontId="75" fillId="14" borderId="207" applyNumberFormat="0" applyAlignment="0" applyProtection="0">
      <alignment vertical="center"/>
    </xf>
    <xf numFmtId="0" fontId="58" fillId="0" borderId="114" applyNumberFormat="0" applyFill="0" applyAlignment="0" applyProtection="0">
      <alignment vertical="center"/>
    </xf>
    <xf numFmtId="14" fontId="49" fillId="35" borderId="167" applyProtection="0">
      <alignment horizontal="left"/>
    </xf>
    <xf numFmtId="0" fontId="75" fillId="14" borderId="199" applyNumberFormat="0" applyAlignment="0" applyProtection="0">
      <alignment vertical="center"/>
    </xf>
    <xf numFmtId="0" fontId="54" fillId="0" borderId="209" applyNumberFormat="0" applyFill="0" applyAlignment="0" applyProtection="0">
      <alignment vertical="center"/>
    </xf>
    <xf numFmtId="0" fontId="46" fillId="14" borderId="199" applyNumberFormat="0" applyAlignment="0" applyProtection="0">
      <alignment vertical="center"/>
    </xf>
    <xf numFmtId="14" fontId="49" fillId="35" borderId="200" applyProtection="0">
      <alignment horizontal="left"/>
    </xf>
    <xf numFmtId="0" fontId="74" fillId="7" borderId="115" applyNumberFormat="0" applyAlignment="0" applyProtection="0">
      <alignment vertical="center"/>
    </xf>
    <xf numFmtId="2" fontId="49" fillId="32" borderId="167" applyProtection="0"/>
    <xf numFmtId="0" fontId="63" fillId="14" borderId="115" applyNumberFormat="0" applyAlignment="0" applyProtection="0">
      <alignment vertical="center"/>
    </xf>
    <xf numFmtId="2" fontId="52" fillId="34" borderId="200" applyProtection="0"/>
    <xf numFmtId="0" fontId="47" fillId="32" borderId="167"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14" fontId="49" fillId="35" borderId="167" applyProtection="0">
      <alignment horizontal="right"/>
    </xf>
    <xf numFmtId="0" fontId="63" fillId="8" borderId="115" applyNumberFormat="0" applyAlignment="0" applyProtection="0">
      <alignment vertical="center"/>
    </xf>
    <xf numFmtId="0" fontId="58" fillId="0" borderId="113" applyNumberFormat="0" applyFill="0" applyAlignment="0" applyProtection="0">
      <alignment vertical="center"/>
    </xf>
    <xf numFmtId="2" fontId="52" fillId="34" borderId="167" applyProtection="0">
      <alignment horizontal="center"/>
    </xf>
    <xf numFmtId="0" fontId="80" fillId="0" borderId="114" applyNumberFormat="0" applyFill="0" applyAlignment="0" applyProtection="0"/>
    <xf numFmtId="0" fontId="75" fillId="14" borderId="190" applyNumberFormat="0" applyAlignment="0" applyProtection="0">
      <alignment vertical="center"/>
    </xf>
    <xf numFmtId="0" fontId="75" fillId="14" borderId="190" applyNumberFormat="0" applyAlignment="0" applyProtection="0">
      <alignment vertical="center"/>
    </xf>
    <xf numFmtId="0" fontId="62" fillId="8" borderId="115" applyNumberFormat="0" applyAlignment="0" applyProtection="0"/>
    <xf numFmtId="0" fontId="58" fillId="0" borderId="209" applyNumberFormat="0" applyFill="0" applyAlignment="0" applyProtection="0">
      <alignment vertical="center"/>
    </xf>
    <xf numFmtId="0" fontId="75" fillId="14" borderId="199" applyNumberFormat="0" applyAlignment="0" applyProtection="0">
      <alignment vertical="center"/>
    </xf>
    <xf numFmtId="0" fontId="50" fillId="32" borderId="167" applyNumberFormat="0" applyProtection="0">
      <alignment horizontal="left"/>
    </xf>
    <xf numFmtId="0" fontId="75" fillId="14" borderId="190" applyNumberFormat="0" applyAlignment="0" applyProtection="0">
      <alignment vertical="center"/>
    </xf>
    <xf numFmtId="0" fontId="74" fillId="7" borderId="115" applyNumberFormat="0" applyAlignment="0" applyProtection="0">
      <alignment vertical="center"/>
    </xf>
    <xf numFmtId="0" fontId="46" fillId="14" borderId="190" applyNumberFormat="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0" fontId="12" fillId="9" borderId="117" applyNumberFormat="0" applyFont="0" applyAlignment="0" applyProtection="0">
      <alignment vertical="center"/>
    </xf>
    <xf numFmtId="0" fontId="46" fillId="14" borderId="190"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2" fontId="49" fillId="32" borderId="200" applyProtection="0"/>
    <xf numFmtId="0" fontId="12" fillId="9" borderId="117" applyNumberFormat="0" applyFont="0" applyAlignment="0" applyProtection="0">
      <alignment vertical="center"/>
    </xf>
    <xf numFmtId="0" fontId="58" fillId="0" borderId="113" applyNumberFormat="0" applyFill="0" applyAlignment="0" applyProtection="0">
      <alignment vertical="center"/>
    </xf>
    <xf numFmtId="14" fontId="49" fillId="35" borderId="167" applyProtection="0">
      <alignment horizontal="right"/>
    </xf>
    <xf numFmtId="0" fontId="46" fillId="14" borderId="199" applyNumberFormat="0" applyAlignment="0" applyProtection="0">
      <alignment vertical="center"/>
    </xf>
    <xf numFmtId="0" fontId="58" fillId="0" borderId="114" applyNumberFormat="0" applyFill="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58" fillId="0" borderId="113" applyNumberFormat="0" applyFill="0" applyAlignment="0" applyProtection="0">
      <alignment vertical="center"/>
    </xf>
    <xf numFmtId="0" fontId="74" fillId="7" borderId="181" applyNumberFormat="0" applyAlignment="0" applyProtection="0">
      <alignment vertical="center"/>
    </xf>
    <xf numFmtId="0" fontId="63" fillId="14" borderId="115" applyNumberFormat="0" applyAlignment="0" applyProtection="0">
      <alignment vertical="center"/>
    </xf>
    <xf numFmtId="0" fontId="54" fillId="0" borderId="113" applyNumberFormat="0" applyFill="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39" fillId="7" borderId="181" applyNumberFormat="0" applyAlignment="0" applyProtection="0">
      <alignment vertical="center"/>
    </xf>
    <xf numFmtId="14" fontId="49" fillId="35" borderId="167" applyProtection="0">
      <alignment horizontal="right"/>
    </xf>
    <xf numFmtId="0" fontId="74" fillId="7" borderId="115" applyNumberFormat="0" applyAlignment="0" applyProtection="0">
      <alignment vertical="center"/>
    </xf>
    <xf numFmtId="0" fontId="63" fillId="14" borderId="115" applyNumberFormat="0" applyAlignment="0" applyProtection="0">
      <alignment vertical="center"/>
    </xf>
    <xf numFmtId="14" fontId="49" fillId="35" borderId="167" applyProtection="0">
      <alignment horizontal="left"/>
    </xf>
    <xf numFmtId="0" fontId="58" fillId="0" borderId="202" applyNumberFormat="0" applyFill="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xf numFmtId="0" fontId="58" fillId="0" borderId="113"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xf numFmtId="0" fontId="75" fillId="14" borderId="190" applyNumberFormat="0" applyAlignment="0" applyProtection="0">
      <alignment vertical="center"/>
    </xf>
    <xf numFmtId="0" fontId="75" fillId="14" borderId="190" applyNumberFormat="0" applyAlignment="0" applyProtection="0">
      <alignment vertical="center"/>
    </xf>
    <xf numFmtId="0" fontId="14" fillId="31" borderId="117" applyNumberFormat="0" applyAlignment="0" applyProtection="0"/>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52" fillId="34" borderId="167" applyProtection="0">
      <alignment horizontal="center"/>
    </xf>
    <xf numFmtId="0" fontId="58" fillId="0" borderId="113" applyNumberFormat="0" applyFill="0" applyAlignment="0" applyProtection="0">
      <alignment vertical="center"/>
    </xf>
    <xf numFmtId="0" fontId="75" fillId="8" borderId="190" applyNumberFormat="0" applyAlignment="0" applyProtection="0">
      <alignment vertical="center"/>
    </xf>
    <xf numFmtId="2" fontId="48" fillId="36" borderId="20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14" fillId="31" borderId="206" applyNumberFormat="0" applyAlignment="0" applyProtection="0"/>
    <xf numFmtId="0" fontId="63" fillId="14" borderId="115" applyNumberFormat="0" applyAlignment="0" applyProtection="0">
      <alignment vertical="center"/>
    </xf>
    <xf numFmtId="2" fontId="52" fillId="34" borderId="167" applyProtection="0">
      <alignment horizontal="center"/>
    </xf>
    <xf numFmtId="0" fontId="12" fillId="9" borderId="117" applyNumberFormat="0" applyFont="0" applyAlignment="0" applyProtection="0">
      <alignment vertical="center"/>
    </xf>
    <xf numFmtId="0" fontId="46" fillId="14" borderId="190" applyNumberFormat="0" applyAlignment="0" applyProtection="0">
      <alignment vertical="center"/>
    </xf>
    <xf numFmtId="2" fontId="48" fillId="36" borderId="167" applyProtection="0"/>
    <xf numFmtId="0" fontId="50" fillId="32" borderId="167" applyNumberFormat="0" applyProtection="0">
      <alignment horizontal="left"/>
    </xf>
    <xf numFmtId="0" fontId="63" fillId="14" borderId="115" applyNumberFormat="0" applyAlignment="0" applyProtection="0">
      <alignment vertical="center"/>
    </xf>
    <xf numFmtId="2" fontId="48" fillId="36" borderId="167" applyProtection="0"/>
    <xf numFmtId="0" fontId="63" fillId="8" borderId="115" applyNumberFormat="0" applyAlignment="0" applyProtection="0">
      <alignment vertical="center"/>
    </xf>
    <xf numFmtId="0" fontId="75" fillId="14" borderId="199" applyNumberFormat="0" applyAlignment="0" applyProtection="0">
      <alignment vertical="center"/>
    </xf>
    <xf numFmtId="0" fontId="75" fillId="14" borderId="190" applyNumberFormat="0" applyAlignment="0" applyProtection="0">
      <alignment vertical="center"/>
    </xf>
    <xf numFmtId="0" fontId="63" fillId="8" borderId="115"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62" fillId="8" borderId="115" applyNumberFormat="0" applyAlignment="0" applyProtection="0"/>
    <xf numFmtId="0" fontId="58" fillId="0" borderId="113" applyNumberFormat="0" applyFill="0" applyAlignment="0" applyProtection="0">
      <alignment vertical="center"/>
    </xf>
    <xf numFmtId="0" fontId="63" fillId="14" borderId="115" applyNumberFormat="0" applyAlignment="0" applyProtection="0">
      <alignment vertical="center"/>
    </xf>
    <xf numFmtId="0" fontId="58" fillId="0" borderId="201" applyNumberFormat="0" applyFill="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58" fillId="0" borderId="201" applyNumberFormat="0" applyFill="0" applyAlignment="0" applyProtection="0">
      <alignment vertical="center"/>
    </xf>
    <xf numFmtId="0" fontId="12" fillId="9" borderId="198" applyNumberFormat="0" applyFont="0" applyAlignment="0" applyProtection="0">
      <alignment vertical="center"/>
    </xf>
    <xf numFmtId="0" fontId="63" fillId="14" borderId="115" applyNumberFormat="0" applyAlignment="0" applyProtection="0">
      <alignment vertical="center"/>
    </xf>
    <xf numFmtId="2" fontId="48" fillId="34" borderId="167" applyProtection="0">
      <alignment horizontal="right"/>
    </xf>
    <xf numFmtId="0" fontId="39" fillId="7" borderId="181"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98" applyNumberFormat="0" applyFont="0" applyAlignment="0" applyProtection="0">
      <alignment vertical="center"/>
    </xf>
    <xf numFmtId="0" fontId="74" fillId="7" borderId="115" applyNumberFormat="0" applyAlignment="0" applyProtection="0">
      <alignment vertical="center"/>
    </xf>
    <xf numFmtId="0" fontId="58" fillId="0" borderId="113" applyNumberFormat="0" applyFill="0" applyAlignment="0" applyProtection="0">
      <alignment vertical="center"/>
    </xf>
    <xf numFmtId="0" fontId="75" fillId="14" borderId="190" applyNumberFormat="0" applyAlignment="0" applyProtection="0">
      <alignment vertical="center"/>
    </xf>
    <xf numFmtId="14" fontId="49" fillId="35" borderId="167" applyProtection="0">
      <alignment horizontal="right"/>
    </xf>
    <xf numFmtId="0" fontId="63" fillId="14" borderId="115" applyNumberFormat="0" applyAlignment="0" applyProtection="0">
      <alignment vertical="center"/>
    </xf>
    <xf numFmtId="14" fontId="49" fillId="35" borderId="200" applyProtection="0">
      <alignment horizontal="right"/>
    </xf>
    <xf numFmtId="0" fontId="50" fillId="32" borderId="200" applyNumberFormat="0" applyProtection="0">
      <alignment horizontal="left"/>
    </xf>
    <xf numFmtId="14" fontId="49" fillId="35" borderId="167" applyProtection="0">
      <alignment horizontal="right"/>
    </xf>
    <xf numFmtId="0" fontId="58" fillId="0" borderId="113" applyNumberFormat="0" applyFill="0" applyAlignment="0" applyProtection="0">
      <alignment vertical="center"/>
    </xf>
    <xf numFmtId="2" fontId="47" fillId="33" borderId="167" applyProtection="0">
      <alignment horizontal="right"/>
    </xf>
    <xf numFmtId="0" fontId="63" fillId="14" borderId="181"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27" fillId="14" borderId="115" applyNumberFormat="0" applyAlignment="0" applyProtection="0">
      <alignment vertical="center"/>
    </xf>
    <xf numFmtId="0" fontId="74" fillId="7" borderId="181" applyNumberFormat="0" applyAlignment="0" applyProtection="0">
      <alignment vertical="center"/>
    </xf>
    <xf numFmtId="14" fontId="49" fillId="35" borderId="167" applyProtection="0">
      <alignment horizontal="left"/>
    </xf>
    <xf numFmtId="0" fontId="12" fillId="9" borderId="117" applyNumberFormat="0" applyFont="0" applyAlignment="0" applyProtection="0">
      <alignment vertical="center"/>
    </xf>
    <xf numFmtId="0" fontId="12" fillId="9" borderId="206" applyNumberFormat="0" applyFont="0" applyAlignment="0" applyProtection="0">
      <alignment vertical="center"/>
    </xf>
    <xf numFmtId="0" fontId="12" fillId="9" borderId="117" applyNumberFormat="0" applyFont="0" applyAlignment="0" applyProtection="0">
      <alignment vertical="center"/>
    </xf>
    <xf numFmtId="0" fontId="12" fillId="9" borderId="198" applyNumberFormat="0" applyFont="0" applyAlignment="0" applyProtection="0">
      <alignment vertical="center"/>
    </xf>
    <xf numFmtId="0" fontId="12" fillId="9" borderId="117" applyNumberFormat="0" applyFont="0" applyAlignment="0" applyProtection="0">
      <alignment vertical="center"/>
    </xf>
    <xf numFmtId="0" fontId="58" fillId="0" borderId="114" applyNumberFormat="0" applyFill="0" applyAlignment="0" applyProtection="0">
      <alignment vertical="center"/>
    </xf>
    <xf numFmtId="0" fontId="75" fillId="14" borderId="207" applyNumberFormat="0" applyAlignment="0" applyProtection="0">
      <alignment vertical="center"/>
    </xf>
    <xf numFmtId="0" fontId="58" fillId="0" borderId="113" applyNumberFormat="0" applyFill="0" applyAlignment="0" applyProtection="0">
      <alignment vertical="center"/>
    </xf>
    <xf numFmtId="0" fontId="75" fillId="14" borderId="199" applyNumberFormat="0" applyAlignment="0" applyProtection="0">
      <alignment vertical="center"/>
    </xf>
    <xf numFmtId="0" fontId="46" fillId="14" borderId="190"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2" fontId="52" fillId="34" borderId="167" applyProtection="0">
      <alignment horizontal="center"/>
    </xf>
    <xf numFmtId="2" fontId="52" fillId="34" borderId="167" applyProtection="0">
      <alignment horizontal="center"/>
    </xf>
    <xf numFmtId="0" fontId="14" fillId="31" borderId="117" applyNumberFormat="0" applyAlignment="0" applyProtection="0"/>
    <xf numFmtId="0" fontId="58" fillId="0" borderId="114" applyNumberFormat="0" applyFill="0" applyAlignment="0" applyProtection="0">
      <alignment vertical="center"/>
    </xf>
    <xf numFmtId="0" fontId="75" fillId="8" borderId="190" applyNumberFormat="0" applyAlignment="0" applyProtection="0">
      <alignment vertical="center"/>
    </xf>
    <xf numFmtId="0" fontId="58" fillId="0" borderId="113" applyNumberFormat="0" applyFill="0" applyAlignment="0" applyProtection="0">
      <alignment vertical="center"/>
    </xf>
    <xf numFmtId="0" fontId="14" fillId="31" borderId="117" applyNumberFormat="0" applyAlignment="0" applyProtection="0"/>
    <xf numFmtId="2" fontId="48" fillId="36" borderId="167" applyProtection="0"/>
    <xf numFmtId="0" fontId="62" fillId="8" borderId="181" applyNumberFormat="0" applyAlignment="0" applyProtection="0"/>
    <xf numFmtId="0" fontId="14" fillId="31" borderId="117" applyNumberFormat="0" applyAlignment="0" applyProtection="0"/>
    <xf numFmtId="0" fontId="75" fillId="14" borderId="190" applyNumberFormat="0" applyAlignment="0" applyProtection="0">
      <alignment vertical="center"/>
    </xf>
    <xf numFmtId="10" fontId="33" fillId="28" borderId="203" applyNumberFormat="0" applyBorder="0" applyAlignment="0" applyProtection="0"/>
    <xf numFmtId="0" fontId="14" fillId="31" borderId="117" applyNumberFormat="0" applyAlignment="0" applyProtection="0"/>
    <xf numFmtId="0" fontId="58" fillId="0" borderId="114" applyNumberFormat="0" applyFill="0" applyAlignment="0" applyProtection="0">
      <alignment vertical="center"/>
    </xf>
    <xf numFmtId="14" fontId="49" fillId="35" borderId="167" applyProtection="0">
      <alignment horizontal="right"/>
    </xf>
    <xf numFmtId="0" fontId="63" fillId="14" borderId="115" applyNumberFormat="0" applyAlignment="0" applyProtection="0">
      <alignment vertical="center"/>
    </xf>
    <xf numFmtId="0" fontId="63" fillId="8" borderId="115" applyNumberFormat="0" applyAlignment="0" applyProtection="0">
      <alignment vertical="center"/>
    </xf>
    <xf numFmtId="0" fontId="12" fillId="9" borderId="117" applyNumberFormat="0" applyFont="0" applyAlignment="0" applyProtection="0">
      <alignment vertical="center"/>
    </xf>
    <xf numFmtId="2" fontId="49" fillId="32" borderId="167" applyProtection="0"/>
    <xf numFmtId="0" fontId="75" fillId="14" borderId="190"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39" fillId="7" borderId="115" applyNumberFormat="0" applyAlignment="0" applyProtection="0">
      <alignment vertical="center"/>
    </xf>
    <xf numFmtId="0" fontId="74" fillId="7" borderId="115" applyNumberFormat="0" applyAlignment="0" applyProtection="0">
      <alignment vertical="center"/>
    </xf>
    <xf numFmtId="0" fontId="27" fillId="14" borderId="115" applyNumberFormat="0" applyAlignment="0" applyProtection="0">
      <alignment vertical="center"/>
    </xf>
    <xf numFmtId="0" fontId="14" fillId="31" borderId="117" applyNumberFormat="0" applyAlignment="0" applyProtection="0"/>
    <xf numFmtId="0" fontId="74" fillId="7" borderId="115" applyNumberFormat="0" applyAlignment="0" applyProtection="0">
      <alignment vertical="center"/>
    </xf>
    <xf numFmtId="2" fontId="48" fillId="36" borderId="167" applyProtection="0"/>
    <xf numFmtId="2" fontId="48" fillId="36" borderId="167" applyProtection="0">
      <alignment horizontal="center"/>
    </xf>
    <xf numFmtId="2" fontId="52" fillId="34" borderId="167" applyProtection="0"/>
    <xf numFmtId="0" fontId="39" fillId="7" borderId="115" applyNumberFormat="0" applyAlignment="0" applyProtection="0">
      <alignment vertical="center"/>
    </xf>
    <xf numFmtId="0" fontId="80" fillId="0" borderId="114" applyNumberFormat="0" applyFill="0" applyAlignment="0" applyProtection="0"/>
    <xf numFmtId="2" fontId="48" fillId="34" borderId="167" applyProtection="0">
      <alignment horizontal="right"/>
    </xf>
    <xf numFmtId="2" fontId="48" fillId="34" borderId="167" applyProtection="0">
      <alignment horizontal="right"/>
    </xf>
    <xf numFmtId="2" fontId="49" fillId="32" borderId="167" applyProtection="0"/>
    <xf numFmtId="2" fontId="49" fillId="32" borderId="167" applyProtection="0"/>
    <xf numFmtId="0" fontId="14" fillId="31" borderId="117" applyNumberFormat="0" applyAlignment="0" applyProtection="0"/>
    <xf numFmtId="0" fontId="63" fillId="14" borderId="181" applyNumberFormat="0" applyAlignment="0" applyProtection="0">
      <alignment vertical="center"/>
    </xf>
    <xf numFmtId="0" fontId="63" fillId="14" borderId="115" applyNumberFormat="0" applyAlignment="0" applyProtection="0">
      <alignment vertical="center"/>
    </xf>
    <xf numFmtId="0" fontId="54" fillId="0" borderId="113" applyNumberFormat="0" applyFill="0" applyAlignment="0" applyProtection="0">
      <alignment vertical="center"/>
    </xf>
    <xf numFmtId="0" fontId="46" fillId="14" borderId="190" applyNumberFormat="0" applyAlignment="0" applyProtection="0">
      <alignment vertical="center"/>
    </xf>
    <xf numFmtId="2" fontId="48" fillId="36" borderId="200" applyProtection="0"/>
    <xf numFmtId="2" fontId="49" fillId="32" borderId="167" applyProtection="0"/>
    <xf numFmtId="0" fontId="75" fillId="14" borderId="190" applyNumberFormat="0" applyAlignment="0" applyProtection="0">
      <alignment vertical="center"/>
    </xf>
    <xf numFmtId="0" fontId="12" fillId="9" borderId="117" applyNumberFormat="0" applyFont="0" applyAlignment="0" applyProtection="0"/>
    <xf numFmtId="0" fontId="75" fillId="14" borderId="207" applyNumberFormat="0" applyAlignment="0" applyProtection="0">
      <alignment vertical="center"/>
    </xf>
    <xf numFmtId="0" fontId="75" fillId="14" borderId="199" applyNumberFormat="0" applyAlignment="0" applyProtection="0">
      <alignment vertical="center"/>
    </xf>
    <xf numFmtId="2" fontId="48" fillId="33" borderId="167" applyProtection="0"/>
    <xf numFmtId="0" fontId="12" fillId="9" borderId="117" applyNumberFormat="0" applyFont="0" applyAlignment="0" applyProtection="0">
      <alignment vertical="center"/>
    </xf>
    <xf numFmtId="0" fontId="75" fillId="14" borderId="190" applyNumberFormat="0" applyAlignment="0" applyProtection="0">
      <alignment vertical="center"/>
    </xf>
    <xf numFmtId="0" fontId="39" fillId="7" borderId="115" applyNumberFormat="0" applyAlignment="0" applyProtection="0">
      <alignment vertical="center"/>
    </xf>
    <xf numFmtId="0" fontId="47" fillId="32" borderId="167" applyNumberFormat="0" applyAlignment="0" applyProtection="0"/>
    <xf numFmtId="0" fontId="27" fillId="14" borderId="115"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39" fillId="7" borderId="194" applyNumberFormat="0" applyAlignment="0" applyProtection="0">
      <alignment vertical="center"/>
    </xf>
    <xf numFmtId="14" fontId="49" fillId="35" borderId="167" applyProtection="0">
      <alignment horizontal="left"/>
    </xf>
    <xf numFmtId="0" fontId="63" fillId="14" borderId="181" applyNumberFormat="0" applyAlignment="0" applyProtection="0">
      <alignment vertical="center"/>
    </xf>
    <xf numFmtId="2" fontId="49" fillId="32" borderId="167" applyProtection="0"/>
    <xf numFmtId="0" fontId="39" fillId="7" borderId="115" applyNumberFormat="0" applyAlignment="0" applyProtection="0">
      <alignment vertical="center"/>
    </xf>
    <xf numFmtId="0" fontId="75" fillId="8" borderId="190" applyNumberFormat="0" applyAlignment="0" applyProtection="0">
      <alignment vertical="center"/>
    </xf>
    <xf numFmtId="0" fontId="14" fillId="31" borderId="117" applyNumberFormat="0" applyAlignment="0" applyProtection="0"/>
    <xf numFmtId="2" fontId="49" fillId="32" borderId="167" applyProtection="0"/>
    <xf numFmtId="2" fontId="48" fillId="33" borderId="167" applyProtection="0"/>
    <xf numFmtId="14" fontId="49" fillId="35" borderId="200" applyProtection="0">
      <alignment horizontal="left"/>
    </xf>
    <xf numFmtId="0" fontId="74" fillId="7" borderId="181" applyNumberFormat="0" applyAlignment="0" applyProtection="0">
      <alignment vertical="center"/>
    </xf>
    <xf numFmtId="0" fontId="58" fillId="0" borderId="113" applyNumberFormat="0" applyFill="0" applyAlignment="0" applyProtection="0">
      <alignment vertical="center"/>
    </xf>
    <xf numFmtId="0" fontId="75" fillId="14" borderId="199" applyNumberFormat="0" applyAlignment="0" applyProtection="0">
      <alignment vertical="center"/>
    </xf>
    <xf numFmtId="2" fontId="49" fillId="32" borderId="167" applyProtection="0"/>
    <xf numFmtId="2" fontId="48" fillId="34" borderId="167" applyProtection="0">
      <alignment horizontal="right"/>
    </xf>
    <xf numFmtId="0" fontId="74" fillId="7" borderId="115" applyNumberFormat="0" applyAlignment="0" applyProtection="0">
      <alignment vertical="center"/>
    </xf>
    <xf numFmtId="0" fontId="74" fillId="7" borderId="115" applyNumberFormat="0" applyAlignment="0" applyProtection="0">
      <alignment vertical="center"/>
    </xf>
    <xf numFmtId="2" fontId="48" fillId="36" borderId="167" applyProtection="0"/>
    <xf numFmtId="0" fontId="46" fillId="14" borderId="190" applyNumberFormat="0" applyAlignment="0" applyProtection="0">
      <alignment vertical="center"/>
    </xf>
    <xf numFmtId="0" fontId="12" fillId="9" borderId="206" applyNumberFormat="0" applyFont="0" applyAlignment="0" applyProtection="0"/>
    <xf numFmtId="0" fontId="12" fillId="9" borderId="117" applyNumberFormat="0" applyFont="0" applyAlignment="0" applyProtection="0">
      <alignment vertical="center"/>
    </xf>
    <xf numFmtId="0" fontId="75" fillId="14" borderId="199"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47" fillId="32" borderId="167" applyNumberFormat="0" applyAlignment="0" applyProtection="0"/>
    <xf numFmtId="0" fontId="12" fillId="9" borderId="117" applyNumberFormat="0" applyFont="0" applyAlignment="0" applyProtection="0">
      <alignment vertical="center"/>
    </xf>
    <xf numFmtId="14" fontId="49" fillId="35" borderId="167" applyProtection="0">
      <alignment horizontal="left"/>
    </xf>
    <xf numFmtId="0" fontId="63" fillId="14" borderId="115" applyNumberFormat="0" applyAlignment="0" applyProtection="0">
      <alignment vertical="center"/>
    </xf>
    <xf numFmtId="0" fontId="14" fillId="31" borderId="117" applyNumberFormat="0" applyAlignment="0" applyProtection="0"/>
    <xf numFmtId="0" fontId="62" fillId="8" borderId="115" applyNumberFormat="0" applyAlignment="0" applyProtection="0"/>
    <xf numFmtId="0" fontId="75" fillId="14" borderId="190" applyNumberFormat="0" applyAlignment="0" applyProtection="0">
      <alignment vertical="center"/>
    </xf>
    <xf numFmtId="0" fontId="46" fillId="14" borderId="190" applyNumberFormat="0" applyAlignment="0" applyProtection="0">
      <alignment vertical="center"/>
    </xf>
    <xf numFmtId="0" fontId="63" fillId="8" borderId="115" applyNumberFormat="0" applyAlignment="0" applyProtection="0">
      <alignment vertical="center"/>
    </xf>
    <xf numFmtId="0" fontId="62" fillId="8" borderId="115" applyNumberFormat="0" applyAlignment="0" applyProtection="0"/>
    <xf numFmtId="0" fontId="58" fillId="0" borderId="201" applyNumberFormat="0" applyFill="0" applyAlignment="0" applyProtection="0">
      <alignment vertical="center"/>
    </xf>
    <xf numFmtId="0" fontId="75" fillId="14" borderId="190" applyNumberFormat="0" applyAlignment="0" applyProtection="0">
      <alignment vertical="center"/>
    </xf>
    <xf numFmtId="0" fontId="47" fillId="32" borderId="200" applyNumberFormat="0" applyAlignment="0" applyProtection="0"/>
    <xf numFmtId="0" fontId="63" fillId="14" borderId="115" applyNumberFormat="0" applyAlignment="0" applyProtection="0">
      <alignment vertical="center"/>
    </xf>
    <xf numFmtId="2" fontId="48" fillId="34" borderId="167" applyProtection="0">
      <alignment horizontal="right"/>
    </xf>
    <xf numFmtId="14" fontId="49" fillId="35" borderId="167" applyProtection="0">
      <alignment horizontal="right"/>
    </xf>
    <xf numFmtId="0" fontId="12" fillId="9" borderId="117" applyNumberFormat="0" applyFont="0" applyAlignment="0" applyProtection="0">
      <alignment vertical="center"/>
    </xf>
    <xf numFmtId="0" fontId="50" fillId="32" borderId="167" applyNumberFormat="0" applyProtection="0">
      <alignment horizontal="left"/>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62" fillId="8" borderId="181" applyNumberFormat="0" applyAlignment="0" applyProtection="0"/>
    <xf numFmtId="0" fontId="75" fillId="14" borderId="190" applyNumberFormat="0" applyAlignment="0" applyProtection="0">
      <alignment vertical="center"/>
    </xf>
    <xf numFmtId="0" fontId="12" fillId="9" borderId="198" applyNumberFormat="0" applyFont="0" applyAlignment="0" applyProtection="0">
      <alignment vertical="center"/>
    </xf>
    <xf numFmtId="2" fontId="48" fillId="33" borderId="208" applyProtection="0"/>
    <xf numFmtId="0" fontId="50" fillId="32" borderId="167" applyNumberFormat="0" applyProtection="0">
      <alignment horizontal="left"/>
    </xf>
    <xf numFmtId="0" fontId="63" fillId="14" borderId="181"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8" fillId="33" borderId="200" applyProtection="0"/>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14" fillId="31" borderId="117"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2" fontId="48" fillId="33" borderId="167" applyProtection="0"/>
    <xf numFmtId="0" fontId="75" fillId="14" borderId="190"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80" fillId="0" borderId="114" applyNumberFormat="0" applyFill="0" applyAlignment="0" applyProtection="0"/>
    <xf numFmtId="0" fontId="63" fillId="14" borderId="115" applyNumberFormat="0" applyAlignment="0" applyProtection="0">
      <alignment vertical="center"/>
    </xf>
    <xf numFmtId="0" fontId="75" fillId="14" borderId="190" applyNumberFormat="0" applyAlignment="0" applyProtection="0">
      <alignment vertical="center"/>
    </xf>
    <xf numFmtId="0" fontId="75" fillId="14" borderId="199" applyNumberFormat="0" applyAlignment="0" applyProtection="0">
      <alignment vertical="center"/>
    </xf>
    <xf numFmtId="0" fontId="46" fillId="14" borderId="190" applyNumberFormat="0" applyAlignment="0" applyProtection="0">
      <alignment vertical="center"/>
    </xf>
    <xf numFmtId="0" fontId="58" fillId="0" borderId="202" applyNumberFormat="0" applyFill="0" applyAlignment="0" applyProtection="0">
      <alignment vertical="center"/>
    </xf>
    <xf numFmtId="0" fontId="58" fillId="0" borderId="114" applyNumberFormat="0" applyFill="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2" fontId="52" fillId="34" borderId="167" applyProtection="0"/>
    <xf numFmtId="0" fontId="75" fillId="14" borderId="207" applyNumberForma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2" fontId="52" fillId="34" borderId="200" applyProtection="0">
      <alignment horizont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75" fillId="8" borderId="190" applyNumberFormat="0" applyAlignment="0" applyProtection="0">
      <alignment vertical="center"/>
    </xf>
    <xf numFmtId="14" fontId="49" fillId="35" borderId="200" applyProtection="0">
      <alignment horizontal="right"/>
    </xf>
    <xf numFmtId="0" fontId="58" fillId="0" borderId="201" applyNumberFormat="0" applyFill="0" applyAlignment="0" applyProtection="0">
      <alignment vertical="center"/>
    </xf>
    <xf numFmtId="2" fontId="52" fillId="34" borderId="167" applyProtection="0">
      <alignment horizontal="center"/>
    </xf>
    <xf numFmtId="0" fontId="80" fillId="0" borderId="202" applyNumberFormat="0" applyFill="0" applyAlignment="0" applyProtection="0"/>
    <xf numFmtId="0" fontId="12" fillId="9" borderId="198" applyNumberFormat="0" applyFont="0" applyAlignment="0" applyProtection="0">
      <alignment vertical="center"/>
    </xf>
    <xf numFmtId="0" fontId="54" fillId="0" borderId="113" applyNumberFormat="0" applyFill="0" applyAlignment="0" applyProtection="0">
      <alignment vertical="center"/>
    </xf>
    <xf numFmtId="0" fontId="50" fillId="32" borderId="200" applyNumberFormat="0" applyProtection="0">
      <alignment horizontal="left"/>
    </xf>
    <xf numFmtId="0" fontId="12" fillId="9" borderId="198" applyNumberFormat="0" applyFont="0" applyAlignment="0" applyProtection="0">
      <alignment vertical="center"/>
    </xf>
    <xf numFmtId="0" fontId="63" fillId="14" borderId="181" applyNumberFormat="0" applyAlignment="0" applyProtection="0">
      <alignment vertical="center"/>
    </xf>
    <xf numFmtId="2" fontId="49" fillId="32" borderId="167" applyProtection="0"/>
    <xf numFmtId="0" fontId="12" fillId="9" borderId="117" applyNumberFormat="0" applyFon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xf numFmtId="0" fontId="12" fillId="9" borderId="117" applyNumberFormat="0" applyFont="0" applyAlignment="0" applyProtection="0">
      <alignment vertical="center"/>
    </xf>
    <xf numFmtId="0" fontId="75" fillId="8" borderId="190"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27" fillId="14" borderId="115"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46" fillId="14" borderId="190"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46" fillId="14" borderId="190" applyNumberFormat="0" applyAlignment="0" applyProtection="0">
      <alignment vertical="center"/>
    </xf>
    <xf numFmtId="2" fontId="48" fillId="34" borderId="167" applyProtection="0">
      <alignment horizontal="right"/>
    </xf>
    <xf numFmtId="14" fontId="49" fillId="35" borderId="167" applyProtection="0">
      <alignment horizontal="left"/>
    </xf>
    <xf numFmtId="0" fontId="63" fillId="14" borderId="181"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3" fillId="14" borderId="204" applyNumberFormat="0" applyAlignment="0" applyProtection="0">
      <alignment vertical="center"/>
    </xf>
    <xf numFmtId="0" fontId="39" fillId="7" borderId="115" applyNumberFormat="0" applyAlignment="0" applyProtection="0">
      <alignment vertical="center"/>
    </xf>
    <xf numFmtId="2" fontId="48" fillId="36" borderId="167" applyProtection="0">
      <alignment horizontal="center"/>
    </xf>
    <xf numFmtId="0" fontId="58" fillId="0" borderId="209" applyNumberFormat="0" applyFill="0" applyAlignment="0" applyProtection="0">
      <alignment vertical="center"/>
    </xf>
    <xf numFmtId="0" fontId="54" fillId="0" borderId="113" applyNumberFormat="0" applyFill="0" applyAlignment="0" applyProtection="0">
      <alignment vertical="center"/>
    </xf>
    <xf numFmtId="0" fontId="74" fillId="7" borderId="115" applyNumberFormat="0" applyAlignment="0" applyProtection="0">
      <alignment vertical="center"/>
    </xf>
    <xf numFmtId="0" fontId="14" fillId="31" borderId="198" applyNumberFormat="0" applyAlignment="0" applyProtection="0"/>
    <xf numFmtId="0" fontId="14" fillId="31" borderId="198" applyNumberFormat="0" applyAlignment="0" applyProtection="0"/>
    <xf numFmtId="2" fontId="52" fillId="34" borderId="167" applyProtection="0">
      <alignment horizontal="center"/>
    </xf>
    <xf numFmtId="0" fontId="39" fillId="7" borderId="204" applyNumberFormat="0" applyAlignment="0" applyProtection="0">
      <alignment vertical="center"/>
    </xf>
    <xf numFmtId="2" fontId="48" fillId="36" borderId="167" applyProtection="0"/>
    <xf numFmtId="0" fontId="58" fillId="0" borderId="113" applyNumberFormat="0" applyFill="0" applyAlignment="0" applyProtection="0">
      <alignment vertical="center"/>
    </xf>
    <xf numFmtId="0" fontId="58" fillId="0" borderId="201" applyNumberFormat="0" applyFill="0" applyAlignment="0" applyProtection="0">
      <alignment vertical="center"/>
    </xf>
    <xf numFmtId="0" fontId="75" fillId="14" borderId="190" applyNumberFormat="0" applyAlignment="0" applyProtection="0">
      <alignment vertical="center"/>
    </xf>
    <xf numFmtId="14" fontId="49" fillId="35" borderId="167" applyProtection="0">
      <alignment horizontal="left"/>
    </xf>
    <xf numFmtId="0" fontId="63" fillId="8" borderId="181"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2" fontId="48" fillId="33" borderId="167" applyProtection="0"/>
    <xf numFmtId="14" fontId="49" fillId="35" borderId="167" applyProtection="0">
      <alignment horizontal="right"/>
    </xf>
    <xf numFmtId="0" fontId="75" fillId="14" borderId="190" applyNumberFormat="0" applyAlignment="0" applyProtection="0">
      <alignment vertical="center"/>
    </xf>
    <xf numFmtId="2" fontId="49" fillId="32" borderId="167" applyProtection="0"/>
    <xf numFmtId="0" fontId="75" fillId="14" borderId="190" applyNumberFormat="0" applyAlignment="0" applyProtection="0">
      <alignment vertical="center"/>
    </xf>
    <xf numFmtId="0" fontId="63" fillId="14" borderId="204" applyNumberFormat="0" applyAlignment="0" applyProtection="0">
      <alignment vertical="center"/>
    </xf>
    <xf numFmtId="14" fontId="49" fillId="35" borderId="200" applyProtection="0">
      <alignment horizontal="left"/>
    </xf>
    <xf numFmtId="0" fontId="12" fillId="9" borderId="117" applyNumberFormat="0" applyFont="0" applyAlignment="0" applyProtection="0"/>
    <xf numFmtId="0" fontId="12" fillId="9" borderId="198" applyNumberFormat="0" applyFont="0" applyAlignment="0" applyProtection="0">
      <alignment vertical="center"/>
    </xf>
    <xf numFmtId="0" fontId="63" fillId="14" borderId="181" applyNumberFormat="0" applyAlignment="0" applyProtection="0">
      <alignment vertical="center"/>
    </xf>
    <xf numFmtId="0" fontId="46" fillId="14" borderId="190"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2" fontId="49" fillId="32" borderId="167" applyProtection="0"/>
    <xf numFmtId="14" fontId="49" fillId="35" borderId="200" applyProtection="0">
      <alignment horizontal="left"/>
    </xf>
    <xf numFmtId="0" fontId="63" fillId="8" borderId="181" applyNumberFormat="0" applyAlignment="0" applyProtection="0">
      <alignment vertical="center"/>
    </xf>
    <xf numFmtId="0" fontId="12" fillId="9" borderId="117" applyNumberFormat="0" applyFont="0" applyAlignment="0" applyProtection="0">
      <alignment vertical="center"/>
    </xf>
    <xf numFmtId="0" fontId="58" fillId="0" borderId="210" applyNumberFormat="0" applyFill="0" applyAlignment="0" applyProtection="0">
      <alignment vertical="center"/>
    </xf>
    <xf numFmtId="0" fontId="27" fillId="14" borderId="115"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75" fillId="14" borderId="190" applyNumberForma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2" fontId="49" fillId="32" borderId="167" applyProtection="0"/>
    <xf numFmtId="0" fontId="63" fillId="14" borderId="115" applyNumberFormat="0" applyAlignment="0" applyProtection="0">
      <alignment vertical="center"/>
    </xf>
    <xf numFmtId="14" fontId="49" fillId="35" borderId="167" applyProtection="0">
      <alignment horizontal="left"/>
    </xf>
    <xf numFmtId="0" fontId="63" fillId="14" borderId="115" applyNumberFormat="0" applyAlignment="0" applyProtection="0">
      <alignment vertical="center"/>
    </xf>
    <xf numFmtId="0" fontId="74" fillId="7" borderId="115" applyNumberFormat="0" applyAlignment="0" applyProtection="0">
      <alignment vertical="center"/>
    </xf>
    <xf numFmtId="0" fontId="39" fillId="7" borderId="115" applyNumberFormat="0" applyAlignment="0" applyProtection="0">
      <alignment vertical="center"/>
    </xf>
    <xf numFmtId="0" fontId="27" fillId="14" borderId="115" applyNumberFormat="0" applyAlignment="0" applyProtection="0">
      <alignment vertical="center"/>
    </xf>
    <xf numFmtId="0" fontId="12" fillId="9" borderId="206" applyNumberFormat="0" applyFont="0" applyAlignment="0" applyProtection="0">
      <alignment vertical="center"/>
    </xf>
    <xf numFmtId="2" fontId="48" fillId="36" borderId="167" applyProtection="0"/>
    <xf numFmtId="0" fontId="58" fillId="0" borderId="113" applyNumberFormat="0" applyFill="0" applyAlignment="0" applyProtection="0">
      <alignment vertical="center"/>
    </xf>
    <xf numFmtId="0" fontId="63" fillId="14" borderId="115" applyNumberFormat="0" applyAlignment="0" applyProtection="0">
      <alignment vertical="center"/>
    </xf>
    <xf numFmtId="0" fontId="39" fillId="7" borderId="204" applyNumberFormat="0" applyAlignment="0" applyProtection="0">
      <alignment vertical="center"/>
    </xf>
    <xf numFmtId="0" fontId="46" fillId="14" borderId="199" applyNumberFormat="0" applyAlignment="0" applyProtection="0">
      <alignment vertical="center"/>
    </xf>
    <xf numFmtId="2" fontId="52" fillId="34" borderId="167" applyProtection="0"/>
    <xf numFmtId="0" fontId="58" fillId="0" borderId="113" applyNumberFormat="0" applyFill="0" applyAlignment="0" applyProtection="0">
      <alignment vertical="center"/>
    </xf>
    <xf numFmtId="14" fontId="49" fillId="35" borderId="167" applyProtection="0">
      <alignment horizontal="left"/>
    </xf>
    <xf numFmtId="0" fontId="12" fillId="9" borderId="198" applyNumberFormat="0" applyFont="0" applyAlignment="0" applyProtection="0">
      <alignment vertical="center"/>
    </xf>
    <xf numFmtId="0" fontId="12" fillId="9" borderId="117" applyNumberFormat="0" applyFont="0" applyAlignment="0" applyProtection="0">
      <alignment vertical="center"/>
    </xf>
    <xf numFmtId="0" fontId="54"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98" applyNumberFormat="0" applyFont="0" applyAlignment="0" applyProtection="0">
      <alignment vertical="center"/>
    </xf>
    <xf numFmtId="2" fontId="47" fillId="33" borderId="200" applyProtection="0">
      <alignment horizontal="right"/>
    </xf>
    <xf numFmtId="2" fontId="49" fillId="32" borderId="167" applyProtection="0"/>
    <xf numFmtId="0" fontId="27" fillId="14" borderId="115" applyNumberFormat="0" applyAlignment="0" applyProtection="0">
      <alignment vertical="center"/>
    </xf>
    <xf numFmtId="0" fontId="27" fillId="14" borderId="115" applyNumberFormat="0" applyAlignment="0" applyProtection="0">
      <alignment vertical="center"/>
    </xf>
    <xf numFmtId="2" fontId="48" fillId="36" borderId="167" applyProtection="0"/>
    <xf numFmtId="0" fontId="63" fillId="14" borderId="115" applyNumberFormat="0" applyAlignment="0" applyProtection="0">
      <alignment vertical="center"/>
    </xf>
    <xf numFmtId="2" fontId="48" fillId="33" borderId="167" applyProtection="0"/>
    <xf numFmtId="2" fontId="49" fillId="32" borderId="200" applyProtection="0"/>
    <xf numFmtId="0" fontId="74" fillId="7" borderId="181" applyNumberFormat="0" applyAlignment="0" applyProtection="0">
      <alignment vertical="center"/>
    </xf>
    <xf numFmtId="0" fontId="58" fillId="0" borderId="113" applyNumberFormat="0" applyFill="0" applyAlignment="0" applyProtection="0">
      <alignment vertical="center"/>
    </xf>
    <xf numFmtId="2" fontId="47" fillId="33" borderId="167" applyProtection="0">
      <alignment horizontal="right"/>
    </xf>
    <xf numFmtId="2" fontId="48" fillId="36" borderId="200" applyProtection="0"/>
    <xf numFmtId="2" fontId="48" fillId="36" borderId="20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15" applyNumberFormat="0" applyAlignment="0" applyProtection="0">
      <alignment vertical="center"/>
    </xf>
    <xf numFmtId="0" fontId="12" fillId="9" borderId="117" applyNumberFormat="0" applyFont="0" applyAlignment="0" applyProtection="0">
      <alignment vertical="center"/>
    </xf>
    <xf numFmtId="2" fontId="48" fillId="36" borderId="167" applyProtection="0"/>
    <xf numFmtId="0" fontId="75" fillId="14" borderId="190" applyNumberFormat="0" applyAlignment="0" applyProtection="0">
      <alignment vertical="center"/>
    </xf>
    <xf numFmtId="0" fontId="63" fillId="14" borderId="115" applyNumberFormat="0" applyAlignment="0" applyProtection="0">
      <alignment vertical="center"/>
    </xf>
    <xf numFmtId="0" fontId="58" fillId="0" borderId="202" applyNumberFormat="0" applyFill="0" applyAlignment="0" applyProtection="0">
      <alignment vertical="center"/>
    </xf>
    <xf numFmtId="0" fontId="27" fillId="14" borderId="181" applyNumberForma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58" fillId="0" borderId="201" applyNumberFormat="0" applyFill="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58" fillId="0" borderId="113" applyNumberFormat="0" applyFill="0" applyAlignment="0" applyProtection="0">
      <alignment vertical="center"/>
    </xf>
    <xf numFmtId="0" fontId="63" fillId="14" borderId="181" applyNumberFormat="0" applyAlignment="0" applyProtection="0">
      <alignment vertical="center"/>
    </xf>
    <xf numFmtId="0" fontId="58" fillId="0" borderId="113" applyNumberFormat="0" applyFill="0" applyAlignment="0" applyProtection="0">
      <alignment vertical="center"/>
    </xf>
    <xf numFmtId="2" fontId="52" fillId="34" borderId="167" applyProtection="0">
      <alignment horizont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2" fontId="48" fillId="36" borderId="200" applyProtection="0"/>
    <xf numFmtId="2" fontId="52" fillId="34" borderId="167" applyProtection="0">
      <alignment horizontal="center"/>
    </xf>
    <xf numFmtId="14" fontId="49" fillId="35" borderId="200" applyProtection="0">
      <alignment horizontal="right"/>
    </xf>
    <xf numFmtId="0" fontId="12" fillId="9" borderId="117" applyNumberFormat="0" applyFont="0" applyAlignment="0" applyProtection="0">
      <alignment vertical="center"/>
    </xf>
    <xf numFmtId="0" fontId="75" fillId="14" borderId="190" applyNumberFormat="0" applyAlignment="0" applyProtection="0">
      <alignment vertical="center"/>
    </xf>
    <xf numFmtId="2" fontId="48" fillId="36" borderId="167" applyProtection="0">
      <alignment horizontal="center"/>
    </xf>
    <xf numFmtId="0" fontId="75" fillId="14" borderId="190" applyNumberFormat="0" applyAlignment="0" applyProtection="0">
      <alignment vertical="center"/>
    </xf>
    <xf numFmtId="0" fontId="27" fillId="14" borderId="181" applyNumberFormat="0" applyAlignment="0" applyProtection="0">
      <alignment vertical="center"/>
    </xf>
    <xf numFmtId="0" fontId="75" fillId="14" borderId="190"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14" fontId="49" fillId="35" borderId="167" applyProtection="0">
      <alignment horizontal="left"/>
    </xf>
    <xf numFmtId="2" fontId="52" fillId="34" borderId="167" applyProtection="0">
      <alignment horizontal="center"/>
    </xf>
    <xf numFmtId="0" fontId="58" fillId="0" borderId="114" applyNumberFormat="0" applyFill="0" applyAlignment="0" applyProtection="0">
      <alignment vertical="center"/>
    </xf>
    <xf numFmtId="0" fontId="75" fillId="8" borderId="190" applyNumberFormat="0" applyAlignment="0" applyProtection="0">
      <alignment vertical="center"/>
    </xf>
    <xf numFmtId="0" fontId="14" fillId="31" borderId="117" applyNumberFormat="0" applyAlignment="0" applyProtection="0"/>
    <xf numFmtId="14" fontId="49" fillId="35" borderId="208" applyProtection="0">
      <alignment horizontal="right"/>
    </xf>
    <xf numFmtId="0" fontId="63" fillId="14" borderId="115" applyNumberFormat="0" applyAlignment="0" applyProtection="0">
      <alignment vertical="center"/>
    </xf>
    <xf numFmtId="0" fontId="75" fillId="8" borderId="199" applyNumberFormat="0" applyAlignment="0" applyProtection="0">
      <alignment vertical="center"/>
    </xf>
    <xf numFmtId="2" fontId="48" fillId="36" borderId="167" applyProtection="0"/>
    <xf numFmtId="0" fontId="63" fillId="14"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2" fontId="52" fillId="34" borderId="200" applyProtection="0"/>
    <xf numFmtId="0" fontId="58" fillId="0" borderId="202"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xf numFmtId="0" fontId="58" fillId="0" borderId="201" applyNumberFormat="0" applyFill="0" applyAlignment="0" applyProtection="0">
      <alignment vertical="center"/>
    </xf>
    <xf numFmtId="2" fontId="48" fillId="34" borderId="167" applyProtection="0">
      <alignment horizontal="right"/>
    </xf>
    <xf numFmtId="0" fontId="75" fillId="14" borderId="190" applyNumberFormat="0" applyAlignment="0" applyProtection="0">
      <alignment vertical="center"/>
    </xf>
    <xf numFmtId="0" fontId="75" fillId="14" borderId="190" applyNumberFormat="0" applyAlignment="0" applyProtection="0">
      <alignment vertical="center"/>
    </xf>
    <xf numFmtId="0" fontId="39" fillId="7" borderId="115" applyNumberFormat="0" applyAlignment="0" applyProtection="0">
      <alignment vertical="center"/>
    </xf>
    <xf numFmtId="0" fontId="74" fillId="7" borderId="115" applyNumberFormat="0" applyAlignment="0" applyProtection="0">
      <alignment vertical="center"/>
    </xf>
    <xf numFmtId="2" fontId="48" fillId="33" borderId="167" applyProtection="0"/>
    <xf numFmtId="0" fontId="27" fillId="14" borderId="181" applyNumberFormat="0" applyAlignment="0" applyProtection="0">
      <alignment vertical="center"/>
    </xf>
    <xf numFmtId="0" fontId="62" fillId="8" borderId="204" applyNumberFormat="0" applyAlignment="0" applyProtection="0"/>
    <xf numFmtId="0" fontId="12" fillId="9" borderId="198" applyNumberFormat="0" applyFont="0" applyAlignment="0" applyProtection="0">
      <alignment vertical="center"/>
    </xf>
    <xf numFmtId="0" fontId="47" fillId="32" borderId="200" applyNumberFormat="0" applyAlignment="0" applyProtection="0"/>
    <xf numFmtId="0" fontId="63" fillId="14" borderId="115"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74" fillId="7" borderId="115" applyNumberFormat="0" applyAlignment="0" applyProtection="0">
      <alignment vertical="center"/>
    </xf>
    <xf numFmtId="0" fontId="63" fillId="8" borderId="115"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58" fillId="0" borderId="209" applyNumberFormat="0" applyFill="0" applyAlignment="0" applyProtection="0">
      <alignment vertical="center"/>
    </xf>
    <xf numFmtId="0" fontId="63" fillId="14" borderId="115" applyNumberFormat="0" applyAlignment="0" applyProtection="0">
      <alignment vertical="center"/>
    </xf>
    <xf numFmtId="0" fontId="63" fillId="14" borderId="181" applyNumberFormat="0" applyAlignment="0" applyProtection="0">
      <alignment vertical="center"/>
    </xf>
    <xf numFmtId="2" fontId="48" fillId="36" borderId="167" applyProtection="0"/>
    <xf numFmtId="2" fontId="48" fillId="33" borderId="200" applyProtection="0"/>
    <xf numFmtId="2" fontId="48" fillId="33" borderId="167" applyProtection="0"/>
    <xf numFmtId="0" fontId="58" fillId="0" borderId="201" applyNumberFormat="0" applyFill="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14" fontId="49" fillId="35" borderId="200" applyProtection="0">
      <alignment horizontal="left"/>
    </xf>
    <xf numFmtId="0" fontId="75" fillId="8" borderId="190" applyNumberFormat="0" applyAlignment="0" applyProtection="0">
      <alignment vertical="center"/>
    </xf>
    <xf numFmtId="2" fontId="49" fillId="32" borderId="167" applyProtection="0"/>
    <xf numFmtId="2" fontId="49" fillId="32" borderId="200" applyProtection="0"/>
    <xf numFmtId="0" fontId="63" fillId="14" borderId="204" applyNumberFormat="0" applyAlignment="0" applyProtection="0">
      <alignment vertical="center"/>
    </xf>
    <xf numFmtId="0" fontId="12" fillId="9" borderId="117" applyNumberFormat="0" applyFont="0" applyAlignment="0" applyProtection="0">
      <alignment vertical="center"/>
    </xf>
    <xf numFmtId="0" fontId="63" fillId="14" borderId="181" applyNumberFormat="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80" fillId="0" borderId="114" applyNumberFormat="0" applyFill="0" applyAlignment="0" applyProtection="0"/>
    <xf numFmtId="2" fontId="48" fillId="36" borderId="167" applyProtection="0">
      <alignment horizontal="center"/>
    </xf>
    <xf numFmtId="0" fontId="63" fillId="14" borderId="115" applyNumberFormat="0" applyAlignment="0" applyProtection="0">
      <alignment vertical="center"/>
    </xf>
    <xf numFmtId="0" fontId="58" fillId="0" borderId="114" applyNumberFormat="0" applyFill="0" applyAlignment="0" applyProtection="0">
      <alignment vertical="center"/>
    </xf>
    <xf numFmtId="14" fontId="49" fillId="35" borderId="167" applyProtection="0">
      <alignment horizontal="left"/>
    </xf>
    <xf numFmtId="0" fontId="58" fillId="0" borderId="113" applyNumberFormat="0" applyFill="0" applyAlignment="0" applyProtection="0">
      <alignment vertical="center"/>
    </xf>
    <xf numFmtId="2" fontId="48" fillId="34" borderId="167" applyProtection="0">
      <alignment horizontal="right"/>
    </xf>
    <xf numFmtId="0" fontId="14" fillId="31" borderId="206" applyNumberFormat="0" applyAlignment="0" applyProtection="0"/>
    <xf numFmtId="0" fontId="58" fillId="0" borderId="201" applyNumberFormat="0" applyFill="0" applyAlignment="0" applyProtection="0">
      <alignment vertical="center"/>
    </xf>
    <xf numFmtId="0" fontId="75" fillId="8" borderId="207" applyNumberFormat="0" applyAlignment="0" applyProtection="0">
      <alignment vertical="center"/>
    </xf>
    <xf numFmtId="0" fontId="75" fillId="14" borderId="190"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63" fillId="14" borderId="181" applyNumberFormat="0" applyAlignment="0" applyProtection="0">
      <alignment vertical="center"/>
    </xf>
    <xf numFmtId="0" fontId="63" fillId="14" borderId="115" applyNumberFormat="0" applyAlignment="0" applyProtection="0">
      <alignment vertical="center"/>
    </xf>
    <xf numFmtId="0" fontId="54" fillId="0" borderId="113" applyNumberFormat="0" applyFill="0" applyAlignment="0" applyProtection="0">
      <alignment vertical="center"/>
    </xf>
    <xf numFmtId="0" fontId="14" fillId="31" borderId="117" applyNumberFormat="0" applyAlignment="0" applyProtection="0"/>
    <xf numFmtId="0" fontId="58" fillId="0" borderId="114" applyNumberFormat="0" applyFill="0" applyAlignment="0" applyProtection="0">
      <alignment vertical="center"/>
    </xf>
    <xf numFmtId="2" fontId="48" fillId="34" borderId="167" applyProtection="0">
      <alignment horizontal="right"/>
    </xf>
    <xf numFmtId="2" fontId="52" fillId="34" borderId="167" applyProtection="0">
      <alignment horizontal="center"/>
    </xf>
    <xf numFmtId="0" fontId="39" fillId="7" borderId="115" applyNumberFormat="0" applyAlignment="0" applyProtection="0">
      <alignment vertical="center"/>
    </xf>
    <xf numFmtId="0" fontId="63" fillId="14" borderId="115" applyNumberFormat="0" applyAlignment="0" applyProtection="0">
      <alignment vertical="center"/>
    </xf>
    <xf numFmtId="0" fontId="80" fillId="0" borderId="114" applyNumberFormat="0" applyFill="0" applyAlignment="0" applyProtection="0"/>
    <xf numFmtId="0" fontId="74" fillId="7" borderId="115" applyNumberFormat="0" applyAlignment="0" applyProtection="0">
      <alignment vertical="center"/>
    </xf>
    <xf numFmtId="0" fontId="63" fillId="14" borderId="115" applyNumberFormat="0" applyAlignment="0" applyProtection="0">
      <alignment vertical="center"/>
    </xf>
    <xf numFmtId="0" fontId="54" fillId="0" borderId="201" applyNumberFormat="0" applyFill="0" applyAlignment="0" applyProtection="0">
      <alignment vertical="center"/>
    </xf>
    <xf numFmtId="0" fontId="58" fillId="0" borderId="201" applyNumberFormat="0" applyFill="0" applyAlignment="0" applyProtection="0">
      <alignment vertical="center"/>
    </xf>
    <xf numFmtId="0" fontId="74" fillId="7" borderId="204" applyNumberFormat="0" applyAlignment="0" applyProtection="0">
      <alignment vertical="center"/>
    </xf>
    <xf numFmtId="14" fontId="49" fillId="35" borderId="167" applyProtection="0">
      <alignment horizontal="left"/>
    </xf>
    <xf numFmtId="14" fontId="49" fillId="35" borderId="167" applyProtection="0">
      <alignment horizontal="right"/>
    </xf>
    <xf numFmtId="0" fontId="27" fillId="14" borderId="204" applyNumberFormat="0" applyAlignment="0" applyProtection="0">
      <alignment vertical="center"/>
    </xf>
    <xf numFmtId="0" fontId="58" fillId="0" borderId="113" applyNumberFormat="0" applyFill="0" applyAlignment="0" applyProtection="0">
      <alignment vertical="center"/>
    </xf>
    <xf numFmtId="2" fontId="48" fillId="36" borderId="200" applyProtection="0"/>
    <xf numFmtId="0" fontId="14" fillId="31" borderId="117" applyNumberFormat="0" applyAlignment="0" applyProtection="0"/>
    <xf numFmtId="0" fontId="12" fillId="9" borderId="198" applyNumberFormat="0" applyFont="0" applyAlignment="0" applyProtection="0">
      <alignment vertical="center"/>
    </xf>
    <xf numFmtId="0" fontId="58" fillId="0" borderId="113" applyNumberFormat="0" applyFill="0" applyAlignment="0" applyProtection="0">
      <alignment vertical="center"/>
    </xf>
    <xf numFmtId="0" fontId="74" fillId="7" borderId="181" applyNumberFormat="0" applyAlignment="0" applyProtection="0">
      <alignment vertical="center"/>
    </xf>
    <xf numFmtId="0" fontId="12" fillId="9" borderId="117" applyNumberFormat="0" applyFont="0" applyAlignment="0" applyProtection="0">
      <alignment vertical="center"/>
    </xf>
    <xf numFmtId="0" fontId="54" fillId="0" borderId="113" applyNumberFormat="0" applyFill="0" applyAlignment="0" applyProtection="0">
      <alignment vertical="center"/>
    </xf>
    <xf numFmtId="0" fontId="58" fillId="0" borderId="114" applyNumberFormat="0" applyFill="0" applyAlignment="0" applyProtection="0">
      <alignment vertical="center"/>
    </xf>
    <xf numFmtId="0" fontId="63" fillId="14" borderId="181" applyNumberFormat="0" applyAlignment="0" applyProtection="0">
      <alignment vertical="center"/>
    </xf>
    <xf numFmtId="0" fontId="74" fillId="7" borderId="115" applyNumberFormat="0" applyAlignment="0" applyProtection="0">
      <alignment vertical="center"/>
    </xf>
    <xf numFmtId="0" fontId="58" fillId="0" borderId="210" applyNumberFormat="0" applyFill="0" applyAlignment="0" applyProtection="0">
      <alignment vertical="center"/>
    </xf>
    <xf numFmtId="2" fontId="48" fillId="36" borderId="167" applyProtection="0"/>
    <xf numFmtId="0" fontId="12" fillId="9" borderId="117" applyNumberFormat="0" applyFont="0" applyAlignment="0" applyProtection="0">
      <alignment vertical="center"/>
    </xf>
    <xf numFmtId="0" fontId="12" fillId="9" borderId="198" applyNumberFormat="0" applyFont="0" applyAlignment="0" applyProtection="0">
      <alignment vertical="center"/>
    </xf>
    <xf numFmtId="0" fontId="63" fillId="8" borderId="115" applyNumberFormat="0" applyAlignment="0" applyProtection="0">
      <alignment vertical="center"/>
    </xf>
    <xf numFmtId="0" fontId="75" fillId="14" borderId="190" applyNumberFormat="0" applyAlignment="0" applyProtection="0">
      <alignment vertical="center"/>
    </xf>
    <xf numFmtId="2" fontId="47" fillId="33" borderId="200" applyProtection="0">
      <alignment horizontal="right"/>
    </xf>
    <xf numFmtId="2" fontId="49" fillId="32" borderId="200" applyProtection="0"/>
    <xf numFmtId="0" fontId="63" fillId="14" borderId="204"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14" fontId="49" fillId="35" borderId="167" applyProtection="0">
      <alignment horizontal="left"/>
    </xf>
    <xf numFmtId="2" fontId="49" fillId="32" borderId="167" applyProtection="0"/>
    <xf numFmtId="0" fontId="54" fillId="0" borderId="113" applyNumberFormat="0" applyFill="0" applyAlignment="0" applyProtection="0">
      <alignment vertical="center"/>
    </xf>
    <xf numFmtId="0" fontId="12" fillId="9" borderId="198" applyNumberFormat="0" applyFont="0" applyAlignment="0" applyProtection="0"/>
    <xf numFmtId="0" fontId="74" fillId="7" borderId="115" applyNumberFormat="0" applyAlignment="0" applyProtection="0">
      <alignment vertical="center"/>
    </xf>
    <xf numFmtId="0" fontId="50" fillId="32" borderId="167" applyNumberFormat="0" applyProtection="0">
      <alignment horizontal="left"/>
    </xf>
    <xf numFmtId="0" fontId="50" fillId="32" borderId="200" applyNumberFormat="0" applyProtection="0">
      <alignment horizontal="left"/>
    </xf>
    <xf numFmtId="0" fontId="63" fillId="14" borderId="181" applyNumberFormat="0" applyAlignment="0" applyProtection="0">
      <alignment vertical="center"/>
    </xf>
    <xf numFmtId="2" fontId="48" fillId="33" borderId="167"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74" fillId="7" borderId="115" applyNumberFormat="0" applyAlignment="0" applyProtection="0">
      <alignment vertical="center"/>
    </xf>
    <xf numFmtId="0" fontId="58" fillId="0" borderId="201" applyNumberFormat="0" applyFill="0" applyAlignment="0" applyProtection="0">
      <alignment vertical="center"/>
    </xf>
    <xf numFmtId="0" fontId="14" fillId="31" borderId="206" applyNumberFormat="0" applyAlignment="0" applyProtection="0"/>
    <xf numFmtId="0" fontId="75" fillId="14" borderId="190" applyNumberFormat="0" applyAlignment="0" applyProtection="0">
      <alignment vertical="center"/>
    </xf>
    <xf numFmtId="0" fontId="63" fillId="14" borderId="115" applyNumberFormat="0" applyAlignment="0" applyProtection="0">
      <alignment vertical="center"/>
    </xf>
    <xf numFmtId="0" fontId="80" fillId="0" borderId="114" applyNumberFormat="0" applyFill="0" applyAlignment="0" applyProtection="0"/>
    <xf numFmtId="0" fontId="63" fillId="14" borderId="115" applyNumberFormat="0" applyAlignment="0" applyProtection="0">
      <alignment vertical="center"/>
    </xf>
    <xf numFmtId="0" fontId="75" fillId="14" borderId="190" applyNumberFormat="0" applyAlignment="0" applyProtection="0">
      <alignment vertical="center"/>
    </xf>
    <xf numFmtId="0" fontId="80" fillId="0" borderId="114" applyNumberFormat="0" applyFill="0" applyAlignment="0" applyProtection="0"/>
    <xf numFmtId="2" fontId="52" fillId="34" borderId="200" applyProtection="0"/>
    <xf numFmtId="0" fontId="75" fillId="14" borderId="190" applyNumberFormat="0" applyAlignment="0" applyProtection="0">
      <alignment vertical="center"/>
    </xf>
    <xf numFmtId="2" fontId="48" fillId="36" borderId="167" applyProtection="0">
      <alignment horizontal="center"/>
    </xf>
    <xf numFmtId="14" fontId="49" fillId="35" borderId="167" applyProtection="0">
      <alignment horizontal="left"/>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4" fillId="7" borderId="204" applyNumberFormat="0" applyAlignment="0" applyProtection="0">
      <alignment vertical="center"/>
    </xf>
    <xf numFmtId="0" fontId="58" fillId="0" borderId="210" applyNumberFormat="0" applyFill="0" applyAlignment="0" applyProtection="0">
      <alignment vertical="center"/>
    </xf>
    <xf numFmtId="2" fontId="52" fillId="34" borderId="167" applyProtection="0"/>
    <xf numFmtId="0" fontId="39" fillId="7" borderId="115" applyNumberFormat="0" applyAlignment="0" applyProtection="0">
      <alignment vertical="center"/>
    </xf>
    <xf numFmtId="14" fontId="49" fillId="35" borderId="167" applyProtection="0">
      <alignment horizontal="right"/>
    </xf>
    <xf numFmtId="0" fontId="58" fillId="0" borderId="209" applyNumberFormat="0" applyFill="0" applyAlignment="0" applyProtection="0">
      <alignment vertical="center"/>
    </xf>
    <xf numFmtId="0" fontId="75" fillId="14" borderId="190" applyNumberFormat="0" applyAlignment="0" applyProtection="0">
      <alignment vertical="center"/>
    </xf>
    <xf numFmtId="0" fontId="58" fillId="0" borderId="113" applyNumberFormat="0" applyFill="0" applyAlignment="0" applyProtection="0">
      <alignment vertical="center"/>
    </xf>
    <xf numFmtId="0" fontId="75" fillId="8" borderId="190" applyNumberFormat="0" applyAlignment="0" applyProtection="0">
      <alignment vertical="center"/>
    </xf>
    <xf numFmtId="14" fontId="49" fillId="35" borderId="200" applyProtection="0">
      <alignment horizontal="left"/>
    </xf>
    <xf numFmtId="0" fontId="12" fillId="9" borderId="198" applyNumberFormat="0" applyFont="0" applyAlignment="0" applyProtection="0">
      <alignment vertical="center"/>
    </xf>
    <xf numFmtId="2" fontId="47" fillId="33" borderId="167" applyProtection="0">
      <alignment horizontal="right"/>
    </xf>
    <xf numFmtId="0" fontId="58" fillId="0" borderId="113" applyNumberFormat="0" applyFill="0" applyAlignment="0" applyProtection="0">
      <alignment vertical="center"/>
    </xf>
    <xf numFmtId="2" fontId="52" fillId="34" borderId="167" applyProtection="0"/>
    <xf numFmtId="0" fontId="58" fillId="0" borderId="209" applyNumberFormat="0" applyFill="0" applyAlignment="0" applyProtection="0">
      <alignment vertical="center"/>
    </xf>
    <xf numFmtId="14" fontId="49" fillId="35" borderId="167" applyProtection="0">
      <alignment horizontal="right"/>
    </xf>
    <xf numFmtId="0" fontId="50" fillId="32" borderId="167" applyNumberFormat="0" applyProtection="0">
      <alignment horizontal="left"/>
    </xf>
    <xf numFmtId="0" fontId="58" fillId="0" borderId="202" applyNumberFormat="0" applyFill="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75" fillId="14" borderId="199" applyNumberFormat="0" applyAlignment="0" applyProtection="0">
      <alignment vertical="center"/>
    </xf>
    <xf numFmtId="0" fontId="12" fillId="9" borderId="206" applyNumberFormat="0" applyFon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3" fillId="14" borderId="204" applyNumberFormat="0" applyAlignment="0" applyProtection="0">
      <alignment vertical="center"/>
    </xf>
    <xf numFmtId="0" fontId="12" fillId="9" borderId="198" applyNumberFormat="0" applyFont="0" applyAlignment="0" applyProtection="0">
      <alignment vertical="center"/>
    </xf>
    <xf numFmtId="0" fontId="80" fillId="0" borderId="114" applyNumberFormat="0" applyFill="0" applyAlignment="0" applyProtection="0"/>
    <xf numFmtId="0" fontId="75" fillId="14" borderId="190" applyNumberFormat="0" applyAlignment="0" applyProtection="0">
      <alignment vertical="center"/>
    </xf>
    <xf numFmtId="0" fontId="58" fillId="0" borderId="113" applyNumberFormat="0" applyFill="0" applyAlignment="0" applyProtection="0">
      <alignment vertical="center"/>
    </xf>
    <xf numFmtId="0" fontId="75" fillId="14" borderId="199" applyNumberFormat="0" applyAlignment="0" applyProtection="0">
      <alignment vertical="center"/>
    </xf>
    <xf numFmtId="14" fontId="49" fillId="35" borderId="167" applyProtection="0">
      <alignment horizontal="right"/>
    </xf>
    <xf numFmtId="0" fontId="12" fillId="9" borderId="117" applyNumberFormat="0" applyFont="0" applyAlignment="0" applyProtection="0">
      <alignment vertical="center"/>
    </xf>
    <xf numFmtId="0" fontId="75" fillId="14" borderId="190" applyNumberFormat="0" applyAlignment="0" applyProtection="0">
      <alignment vertical="center"/>
    </xf>
    <xf numFmtId="0" fontId="62" fillId="8" borderId="204" applyNumberFormat="0" applyAlignment="0" applyProtection="0"/>
    <xf numFmtId="2" fontId="47" fillId="33" borderId="167" applyProtection="0">
      <alignment horizontal="right"/>
    </xf>
    <xf numFmtId="0" fontId="75" fillId="14" borderId="199" applyNumberFormat="0" applyAlignment="0" applyProtection="0">
      <alignment vertical="center"/>
    </xf>
    <xf numFmtId="2" fontId="49" fillId="32" borderId="167" applyProtection="0"/>
    <xf numFmtId="14" fontId="49" fillId="35" borderId="208" applyProtection="0">
      <alignment horizontal="left"/>
    </xf>
    <xf numFmtId="0" fontId="27" fillId="14" borderId="204" applyNumberFormat="0" applyAlignment="0" applyProtection="0">
      <alignment vertical="center"/>
    </xf>
    <xf numFmtId="0" fontId="63" fillId="14" borderId="181" applyNumberFormat="0" applyAlignment="0" applyProtection="0">
      <alignment vertical="center"/>
    </xf>
    <xf numFmtId="0" fontId="12" fillId="9" borderId="117" applyNumberFormat="0" applyFont="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47" fillId="32" borderId="167" applyNumberFormat="0" applyAlignment="0" applyProtection="0"/>
    <xf numFmtId="14" fontId="49" fillId="35" borderId="200" applyProtection="0">
      <alignment horizontal="right"/>
    </xf>
    <xf numFmtId="0" fontId="63" fillId="14" borderId="115" applyNumberFormat="0" applyAlignment="0" applyProtection="0">
      <alignment vertical="center"/>
    </xf>
    <xf numFmtId="0" fontId="47" fillId="32" borderId="167" applyNumberFormat="0" applyAlignment="0" applyProtection="0"/>
    <xf numFmtId="0" fontId="75" fillId="14" borderId="199" applyNumberFormat="0" applyAlignment="0" applyProtection="0">
      <alignment vertical="center"/>
    </xf>
    <xf numFmtId="0" fontId="47" fillId="32" borderId="167" applyNumberFormat="0" applyAlignment="0" applyProtection="0"/>
    <xf numFmtId="0" fontId="75" fillId="14" borderId="190" applyNumberFormat="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47" fillId="32" borderId="167" applyNumberFormat="0" applyAlignment="0" applyProtection="0"/>
    <xf numFmtId="14" fontId="49" fillId="35" borderId="167" applyProtection="0">
      <alignment horizontal="left"/>
    </xf>
    <xf numFmtId="0" fontId="14" fillId="31" borderId="117" applyNumberFormat="0" applyAlignment="0" applyProtection="0"/>
    <xf numFmtId="0" fontId="14" fillId="31" borderId="117" applyNumberFormat="0" applyAlignment="0" applyProtection="0"/>
    <xf numFmtId="0" fontId="75" fillId="14" borderId="190" applyNumberFormat="0" applyAlignment="0" applyProtection="0">
      <alignment vertical="center"/>
    </xf>
    <xf numFmtId="0" fontId="27" fillId="14" borderId="115" applyNumberFormat="0" applyAlignment="0" applyProtection="0">
      <alignment vertical="center"/>
    </xf>
    <xf numFmtId="0" fontId="58" fillId="0" borderId="113" applyNumberFormat="0" applyFill="0" applyAlignment="0" applyProtection="0">
      <alignment vertical="center"/>
    </xf>
    <xf numFmtId="0" fontId="63" fillId="14" borderId="181" applyNumberFormat="0" applyAlignment="0" applyProtection="0">
      <alignment vertical="center"/>
    </xf>
    <xf numFmtId="0" fontId="39" fillId="7" borderId="115" applyNumberFormat="0" applyAlignment="0" applyProtection="0">
      <alignment vertical="center"/>
    </xf>
    <xf numFmtId="2" fontId="52" fillId="34" borderId="208" applyProtection="0"/>
    <xf numFmtId="14" fontId="49" fillId="35" borderId="200" applyProtection="0">
      <alignment horizontal="right"/>
    </xf>
    <xf numFmtId="0" fontId="12" fillId="9" borderId="117" applyNumberFormat="0" applyFont="0" applyAlignment="0" applyProtection="0">
      <alignment vertical="center"/>
    </xf>
    <xf numFmtId="0" fontId="63" fillId="14" borderId="115" applyNumberFormat="0" applyAlignment="0" applyProtection="0">
      <alignment vertical="center"/>
    </xf>
    <xf numFmtId="0" fontId="74" fillId="7" borderId="115" applyNumberFormat="0" applyAlignment="0" applyProtection="0">
      <alignment vertical="center"/>
    </xf>
    <xf numFmtId="0" fontId="12" fillId="9" borderId="198" applyNumberFormat="0" applyFont="0" applyAlignment="0" applyProtection="0">
      <alignment vertical="center"/>
    </xf>
    <xf numFmtId="14" fontId="49" fillId="35" borderId="167" applyProtection="0">
      <alignment horizontal="right"/>
    </xf>
    <xf numFmtId="0" fontId="14" fillId="31" borderId="198" applyNumberFormat="0" applyAlignment="0" applyProtection="0"/>
    <xf numFmtId="0" fontId="12" fillId="9" borderId="117" applyNumberFormat="0" applyFont="0" applyAlignment="0" applyProtection="0"/>
    <xf numFmtId="0" fontId="75" fillId="14" borderId="190" applyNumberFormat="0" applyAlignment="0" applyProtection="0">
      <alignment vertical="center"/>
    </xf>
    <xf numFmtId="0" fontId="12" fillId="9" borderId="117"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74" fillId="7" borderId="115" applyNumberFormat="0" applyAlignment="0" applyProtection="0">
      <alignment vertical="center"/>
    </xf>
    <xf numFmtId="2" fontId="49" fillId="32" borderId="208" applyProtection="0"/>
    <xf numFmtId="0" fontId="39" fillId="7" borderId="115" applyNumberFormat="0" applyAlignment="0" applyProtection="0">
      <alignment vertical="center"/>
    </xf>
    <xf numFmtId="0" fontId="14" fillId="31" borderId="198" applyNumberFormat="0" applyAlignment="0" applyProtection="0"/>
    <xf numFmtId="0" fontId="14" fillId="31" borderId="206" applyNumberFormat="0" applyAlignment="0" applyProtection="0"/>
    <xf numFmtId="0" fontId="39" fillId="7" borderId="115" applyNumberFormat="0" applyAlignment="0" applyProtection="0">
      <alignment vertical="center"/>
    </xf>
    <xf numFmtId="0" fontId="12" fillId="9" borderId="117" applyNumberFormat="0" applyFont="0" applyAlignment="0" applyProtection="0">
      <alignment vertical="center"/>
    </xf>
    <xf numFmtId="0" fontId="54" fillId="0" borderId="113" applyNumberFormat="0" applyFill="0" applyAlignment="0" applyProtection="0">
      <alignment vertical="center"/>
    </xf>
    <xf numFmtId="0" fontId="12" fillId="9" borderId="198" applyNumberFormat="0" applyFont="0" applyAlignment="0" applyProtection="0">
      <alignment vertical="center"/>
    </xf>
    <xf numFmtId="0" fontId="74" fillId="7" borderId="115" applyNumberFormat="0" applyAlignment="0" applyProtection="0">
      <alignment vertical="center"/>
    </xf>
    <xf numFmtId="0" fontId="63" fillId="8" borderId="181"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75" fillId="14" borderId="207" applyNumberFormat="0" applyAlignment="0" applyProtection="0">
      <alignment vertical="center"/>
    </xf>
    <xf numFmtId="0" fontId="75" fillId="14" borderId="199" applyNumberFormat="0" applyAlignment="0" applyProtection="0">
      <alignment vertical="center"/>
    </xf>
    <xf numFmtId="0" fontId="58" fillId="0" borderId="202" applyNumberFormat="0" applyFill="0" applyAlignment="0" applyProtection="0">
      <alignment vertical="center"/>
    </xf>
    <xf numFmtId="0" fontId="58" fillId="0" borderId="113" applyNumberFormat="0" applyFill="0" applyAlignment="0" applyProtection="0">
      <alignment vertical="center"/>
    </xf>
    <xf numFmtId="0" fontId="58" fillId="0" borderId="201" applyNumberFormat="0" applyFill="0" applyAlignment="0" applyProtection="0">
      <alignment vertical="center"/>
    </xf>
    <xf numFmtId="0" fontId="75" fillId="8" borderId="199"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62" fillId="8" borderId="181" applyNumberFormat="0" applyAlignment="0" applyProtection="0"/>
    <xf numFmtId="14" fontId="49" fillId="35" borderId="167" applyProtection="0">
      <alignment horizontal="right"/>
    </xf>
    <xf numFmtId="0" fontId="46" fillId="14" borderId="190" applyNumberFormat="0" applyAlignment="0" applyProtection="0">
      <alignment vertical="center"/>
    </xf>
    <xf numFmtId="0" fontId="12" fillId="9" borderId="117" applyNumberFormat="0" applyFont="0" applyAlignment="0" applyProtection="0">
      <alignment vertical="center"/>
    </xf>
    <xf numFmtId="0" fontId="58" fillId="0" borderId="201" applyNumberFormat="0" applyFill="0" applyAlignment="0" applyProtection="0">
      <alignment vertical="center"/>
    </xf>
    <xf numFmtId="0" fontId="12" fillId="9" borderId="117" applyNumberFormat="0" applyFont="0" applyAlignment="0" applyProtection="0">
      <alignment vertical="center"/>
    </xf>
    <xf numFmtId="0" fontId="50" fillId="32" borderId="167" applyNumberFormat="0" applyProtection="0">
      <alignment horizontal="left"/>
    </xf>
    <xf numFmtId="0" fontId="63" fillId="14" borderId="115" applyNumberFormat="0" applyAlignment="0" applyProtection="0">
      <alignment vertical="center"/>
    </xf>
    <xf numFmtId="0" fontId="46" fillId="14" borderId="199" applyNumberFormat="0" applyAlignment="0" applyProtection="0">
      <alignment vertical="center"/>
    </xf>
    <xf numFmtId="2" fontId="52" fillId="34" borderId="167" applyProtection="0"/>
    <xf numFmtId="2" fontId="52" fillId="34" borderId="200" applyProtection="0">
      <alignment horizontal="center"/>
    </xf>
    <xf numFmtId="0" fontId="75" fillId="14" borderId="190" applyNumberFormat="0" applyAlignment="0" applyProtection="0">
      <alignment vertical="center"/>
    </xf>
    <xf numFmtId="0" fontId="58" fillId="0" borderId="114" applyNumberFormat="0" applyFill="0" applyAlignment="0" applyProtection="0">
      <alignment vertical="center"/>
    </xf>
    <xf numFmtId="14" fontId="49" fillId="35" borderId="200" applyProtection="0">
      <alignment horizontal="left"/>
    </xf>
    <xf numFmtId="0" fontId="75" fillId="14" borderId="199" applyNumberFormat="0" applyAlignment="0" applyProtection="0">
      <alignment vertical="center"/>
    </xf>
    <xf numFmtId="0" fontId="12" fillId="9" borderId="117" applyNumberFormat="0" applyFont="0" applyAlignment="0" applyProtection="0">
      <alignment vertical="center"/>
    </xf>
    <xf numFmtId="2" fontId="52" fillId="34" borderId="167" applyProtection="0"/>
    <xf numFmtId="0" fontId="12" fillId="9" borderId="117" applyNumberFormat="0" applyFont="0" applyAlignment="0" applyProtection="0">
      <alignment vertical="center"/>
    </xf>
    <xf numFmtId="0" fontId="75" fillId="14" borderId="190" applyNumberFormat="0" applyAlignment="0" applyProtection="0">
      <alignment vertical="center"/>
    </xf>
    <xf numFmtId="0" fontId="74" fillId="7" borderId="115" applyNumberFormat="0" applyAlignment="0" applyProtection="0">
      <alignment vertical="center"/>
    </xf>
    <xf numFmtId="2" fontId="48" fillId="34" borderId="167" applyProtection="0">
      <alignment horizontal="right"/>
    </xf>
    <xf numFmtId="0" fontId="74" fillId="7" borderId="115" applyNumberFormat="0" applyAlignment="0" applyProtection="0">
      <alignment vertical="center"/>
    </xf>
    <xf numFmtId="0" fontId="74" fillId="7" borderId="115" applyNumberFormat="0" applyAlignment="0" applyProtection="0">
      <alignment vertical="center"/>
    </xf>
    <xf numFmtId="0" fontId="63" fillId="8" borderId="181" applyNumberFormat="0" applyAlignment="0" applyProtection="0">
      <alignment vertical="center"/>
    </xf>
    <xf numFmtId="0" fontId="63" fillId="8" borderId="115" applyNumberFormat="0" applyAlignment="0" applyProtection="0">
      <alignment vertical="center"/>
    </xf>
    <xf numFmtId="2" fontId="52" fillId="34" borderId="167" applyProtection="0"/>
    <xf numFmtId="2" fontId="48" fillId="34" borderId="167" applyProtection="0">
      <alignment horizontal="right"/>
    </xf>
    <xf numFmtId="0" fontId="39" fillId="7" borderId="115" applyNumberFormat="0" applyAlignment="0" applyProtection="0">
      <alignment vertical="center"/>
    </xf>
    <xf numFmtId="0" fontId="62" fillId="8" borderId="115" applyNumberFormat="0" applyAlignment="0" applyProtection="0"/>
    <xf numFmtId="0" fontId="58" fillId="0" borderId="114" applyNumberFormat="0" applyFill="0" applyAlignment="0" applyProtection="0">
      <alignment vertical="center"/>
    </xf>
    <xf numFmtId="14" fontId="49" fillId="35" borderId="167" applyProtection="0">
      <alignment horizontal="left"/>
    </xf>
    <xf numFmtId="0" fontId="12" fillId="9" borderId="117" applyNumberFormat="0" applyFont="0" applyAlignment="0" applyProtection="0"/>
    <xf numFmtId="37" fontId="68" fillId="0" borderId="164">
      <alignment horizontal="justify" vertical="center" wrapText="1"/>
    </xf>
    <xf numFmtId="0" fontId="12" fillId="9" borderId="198" applyNumberFormat="0" applyFont="0" applyAlignment="0" applyProtection="0">
      <alignment vertical="center"/>
    </xf>
    <xf numFmtId="0" fontId="74" fillId="7" borderId="115" applyNumberFormat="0" applyAlignment="0" applyProtection="0">
      <alignment vertical="center"/>
    </xf>
    <xf numFmtId="0" fontId="63" fillId="14" borderId="181" applyNumberFormat="0" applyAlignment="0" applyProtection="0">
      <alignment vertical="center"/>
    </xf>
    <xf numFmtId="0" fontId="58" fillId="0" borderId="209" applyNumberFormat="0" applyFill="0" applyAlignment="0" applyProtection="0">
      <alignment vertical="center"/>
    </xf>
    <xf numFmtId="14" fontId="49" fillId="35" borderId="200" applyProtection="0">
      <alignment horizontal="left"/>
    </xf>
    <xf numFmtId="0" fontId="58" fillId="0" borderId="113" applyNumberFormat="0" applyFill="0" applyAlignment="0" applyProtection="0">
      <alignment vertical="center"/>
    </xf>
    <xf numFmtId="0" fontId="75" fillId="14" borderId="190" applyNumberFormat="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12" fillId="9" borderId="206" applyNumberFormat="0" applyFon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63" fillId="14" borderId="181" applyNumberFormat="0" applyAlignment="0" applyProtection="0">
      <alignment vertical="center"/>
    </xf>
    <xf numFmtId="0" fontId="63" fillId="14" borderId="115" applyNumberFormat="0" applyAlignment="0" applyProtection="0">
      <alignment vertical="center"/>
    </xf>
    <xf numFmtId="0" fontId="58" fillId="0" borderId="201" applyNumberFormat="0" applyFill="0" applyAlignment="0" applyProtection="0">
      <alignment vertical="center"/>
    </xf>
    <xf numFmtId="0" fontId="12" fillId="9" borderId="117" applyNumberFormat="0" applyFont="0" applyAlignment="0" applyProtection="0">
      <alignment vertical="center"/>
    </xf>
    <xf numFmtId="0" fontId="12" fillId="9" borderId="198" applyNumberFormat="0" applyFont="0" applyAlignment="0" applyProtection="0"/>
    <xf numFmtId="0" fontId="75" fillId="14" borderId="190" applyNumberFormat="0" applyAlignment="0" applyProtection="0">
      <alignment vertical="center"/>
    </xf>
    <xf numFmtId="0" fontId="12" fillId="9" borderId="117" applyNumberFormat="0" applyFont="0" applyAlignment="0" applyProtection="0">
      <alignment vertical="center"/>
    </xf>
    <xf numFmtId="14" fontId="49" fillId="35" borderId="167" applyProtection="0">
      <alignment horizontal="right"/>
    </xf>
    <xf numFmtId="0" fontId="58" fillId="0" borderId="113" applyNumberFormat="0" applyFill="0" applyAlignment="0" applyProtection="0">
      <alignment vertical="center"/>
    </xf>
    <xf numFmtId="10" fontId="33" fillId="28" borderId="164" applyNumberFormat="0" applyBorder="0" applyAlignment="0" applyProtection="0"/>
    <xf numFmtId="2" fontId="47" fillId="33" borderId="167" applyProtection="0">
      <alignment horizontal="right"/>
    </xf>
    <xf numFmtId="0" fontId="63" fillId="14" borderId="181" applyNumberFormat="0" applyAlignment="0" applyProtection="0">
      <alignment vertical="center"/>
    </xf>
    <xf numFmtId="2" fontId="48" fillId="34" borderId="167" applyProtection="0">
      <alignment horizontal="right"/>
    </xf>
    <xf numFmtId="2" fontId="49" fillId="32" borderId="167" applyProtection="0"/>
    <xf numFmtId="0" fontId="63" fillId="14" borderId="115" applyNumberFormat="0" applyAlignment="0" applyProtection="0">
      <alignment vertical="center"/>
    </xf>
    <xf numFmtId="0" fontId="58" fillId="0" borderId="114" applyNumberFormat="0" applyFill="0" applyAlignment="0" applyProtection="0">
      <alignment vertical="center"/>
    </xf>
    <xf numFmtId="0" fontId="54" fillId="0" borderId="113" applyNumberFormat="0" applyFill="0" applyAlignment="0" applyProtection="0">
      <alignment vertical="center"/>
    </xf>
    <xf numFmtId="2" fontId="49" fillId="32" borderId="167" applyProtection="0"/>
    <xf numFmtId="2" fontId="49" fillId="32" borderId="167" applyProtection="0"/>
    <xf numFmtId="0" fontId="63" fillId="14" borderId="115"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2" fontId="48" fillId="34" borderId="167" applyProtection="0">
      <alignment horizontal="right"/>
    </xf>
    <xf numFmtId="0" fontId="63" fillId="14" borderId="115" applyNumberFormat="0" applyAlignment="0" applyProtection="0">
      <alignment vertical="center"/>
    </xf>
    <xf numFmtId="0" fontId="12" fillId="9" borderId="117" applyNumberFormat="0" applyFont="0" applyAlignment="0" applyProtection="0">
      <alignment vertical="center"/>
    </xf>
    <xf numFmtId="0" fontId="58" fillId="0" borderId="114" applyNumberFormat="0" applyFill="0" applyAlignment="0" applyProtection="0">
      <alignment vertical="center"/>
    </xf>
    <xf numFmtId="2" fontId="52" fillId="34" borderId="167" applyProtection="0">
      <alignment horizontal="center"/>
    </xf>
    <xf numFmtId="0" fontId="63" fillId="8" borderId="115" applyNumberFormat="0" applyAlignment="0" applyProtection="0">
      <alignment vertical="center"/>
    </xf>
    <xf numFmtId="2" fontId="48" fillId="34" borderId="167" applyProtection="0">
      <alignment horizontal="right"/>
    </xf>
    <xf numFmtId="0" fontId="63" fillId="14" borderId="115" applyNumberForma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46" fillId="14" borderId="199"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2" fontId="48" fillId="36" borderId="208" applyProtection="0"/>
    <xf numFmtId="0" fontId="58" fillId="0" borderId="210" applyNumberFormat="0" applyFill="0" applyAlignment="0" applyProtection="0">
      <alignment vertical="center"/>
    </xf>
    <xf numFmtId="0" fontId="58" fillId="0" borderId="113" applyNumberFormat="0" applyFill="0" applyAlignment="0" applyProtection="0">
      <alignment vertical="center"/>
    </xf>
    <xf numFmtId="2" fontId="52" fillId="34" borderId="167" applyProtection="0">
      <alignment horizontal="center"/>
    </xf>
    <xf numFmtId="0" fontId="63" fillId="8" borderId="115" applyNumberFormat="0" applyAlignment="0" applyProtection="0">
      <alignment vertical="center"/>
    </xf>
    <xf numFmtId="2" fontId="47" fillId="33" borderId="167" applyProtection="0">
      <alignment horizontal="right"/>
    </xf>
    <xf numFmtId="2" fontId="48" fillId="34" borderId="167" applyProtection="0">
      <alignment horizontal="right"/>
    </xf>
    <xf numFmtId="0" fontId="74" fillId="7" borderId="115" applyNumberFormat="0" applyAlignment="0" applyProtection="0">
      <alignment vertical="center"/>
    </xf>
    <xf numFmtId="0" fontId="14" fillId="31" borderId="117" applyNumberFormat="0" applyAlignment="0" applyProtection="0"/>
    <xf numFmtId="0" fontId="14" fillId="31" borderId="117" applyNumberFormat="0" applyAlignment="0" applyProtection="0"/>
    <xf numFmtId="0" fontId="58" fillId="0" borderId="113" applyNumberFormat="0" applyFill="0" applyAlignment="0" applyProtection="0">
      <alignment vertical="center"/>
    </xf>
    <xf numFmtId="14" fontId="49" fillId="35" borderId="200" applyProtection="0">
      <alignment horizontal="left"/>
    </xf>
    <xf numFmtId="0" fontId="63" fillId="14" borderId="115" applyNumberFormat="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14" fontId="49" fillId="35" borderId="200" applyProtection="0">
      <alignment horizontal="right"/>
    </xf>
    <xf numFmtId="0" fontId="58" fillId="0" borderId="113" applyNumberFormat="0" applyFill="0" applyAlignment="0" applyProtection="0">
      <alignment vertical="center"/>
    </xf>
    <xf numFmtId="0" fontId="75" fillId="14" borderId="190" applyNumberFormat="0" applyAlignment="0" applyProtection="0">
      <alignment vertical="center"/>
    </xf>
    <xf numFmtId="0" fontId="74" fillId="7" borderId="115" applyNumberFormat="0" applyAlignment="0" applyProtection="0">
      <alignment vertical="center"/>
    </xf>
    <xf numFmtId="0" fontId="80" fillId="0" borderId="114" applyNumberFormat="0" applyFill="0" applyAlignment="0" applyProtection="0"/>
    <xf numFmtId="0" fontId="75" fillId="14" borderId="190" applyNumberFormat="0" applyAlignment="0" applyProtection="0">
      <alignment vertical="center"/>
    </xf>
    <xf numFmtId="0" fontId="63" fillId="14" borderId="115" applyNumberFormat="0" applyAlignment="0" applyProtection="0">
      <alignment vertical="center"/>
    </xf>
    <xf numFmtId="0" fontId="63" fillId="14" borderId="204" applyNumberFormat="0" applyAlignment="0" applyProtection="0">
      <alignment vertical="center"/>
    </xf>
    <xf numFmtId="0" fontId="80" fillId="0" borderId="114" applyNumberFormat="0" applyFill="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14" fontId="49" fillId="35" borderId="167" applyProtection="0">
      <alignment horizontal="left"/>
    </xf>
    <xf numFmtId="0" fontId="58" fillId="0" borderId="113" applyNumberFormat="0" applyFill="0" applyAlignment="0" applyProtection="0">
      <alignment vertical="center"/>
    </xf>
    <xf numFmtId="0" fontId="75" fillId="14" borderId="190" applyNumberFormat="0" applyAlignment="0" applyProtection="0">
      <alignment vertical="center"/>
    </xf>
    <xf numFmtId="0" fontId="63" fillId="14" borderId="181" applyNumberFormat="0" applyAlignment="0" applyProtection="0">
      <alignment vertical="center"/>
    </xf>
    <xf numFmtId="0" fontId="75" fillId="14" borderId="190" applyNumberFormat="0" applyAlignment="0" applyProtection="0">
      <alignment vertical="center"/>
    </xf>
    <xf numFmtId="0" fontId="63" fillId="14" borderId="204" applyNumberFormat="0" applyAlignment="0" applyProtection="0">
      <alignment vertical="center"/>
    </xf>
    <xf numFmtId="2" fontId="52" fillId="34" borderId="167" applyProtection="0">
      <alignment horizontal="center"/>
    </xf>
    <xf numFmtId="0" fontId="12" fillId="9" borderId="198" applyNumberFormat="0" applyFont="0" applyAlignment="0" applyProtection="0"/>
    <xf numFmtId="0" fontId="58" fillId="0" borderId="201" applyNumberFormat="0" applyFill="0" applyAlignment="0" applyProtection="0">
      <alignment vertical="center"/>
    </xf>
    <xf numFmtId="0" fontId="75" fillId="14" borderId="190" applyNumberFormat="0" applyAlignment="0" applyProtection="0">
      <alignment vertical="center"/>
    </xf>
    <xf numFmtId="0" fontId="63" fillId="14" borderId="115" applyNumberFormat="0" applyAlignment="0" applyProtection="0">
      <alignment vertical="center"/>
    </xf>
    <xf numFmtId="0" fontId="63" fillId="8" borderId="181" applyNumberFormat="0" applyAlignment="0" applyProtection="0">
      <alignment vertical="center"/>
    </xf>
    <xf numFmtId="0" fontId="62" fillId="8" borderId="115" applyNumberFormat="0" applyAlignment="0" applyProtection="0"/>
    <xf numFmtId="0" fontId="75" fillId="14" borderId="190" applyNumberFormat="0" applyAlignment="0" applyProtection="0">
      <alignment vertical="center"/>
    </xf>
    <xf numFmtId="0" fontId="62" fillId="8" borderId="181" applyNumberFormat="0" applyAlignment="0" applyProtection="0"/>
    <xf numFmtId="0" fontId="58" fillId="0" borderId="202"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58" fillId="0" borderId="201" applyNumberFormat="0" applyFill="0" applyAlignment="0" applyProtection="0">
      <alignment vertical="center"/>
    </xf>
    <xf numFmtId="0" fontId="75" fillId="8" borderId="199" applyNumberFormat="0" applyAlignment="0" applyProtection="0">
      <alignment vertical="center"/>
    </xf>
    <xf numFmtId="0" fontId="58" fillId="0" borderId="202" applyNumberFormat="0" applyFill="0" applyAlignment="0" applyProtection="0">
      <alignment vertical="center"/>
    </xf>
    <xf numFmtId="0" fontId="58" fillId="0" borderId="113" applyNumberFormat="0" applyFill="0" applyAlignment="0" applyProtection="0">
      <alignment vertical="center"/>
    </xf>
    <xf numFmtId="0" fontId="58" fillId="0" borderId="202" applyNumberFormat="0" applyFill="0" applyAlignment="0" applyProtection="0">
      <alignment vertical="center"/>
    </xf>
    <xf numFmtId="0" fontId="63" fillId="14" borderId="204" applyNumberFormat="0" applyAlignment="0" applyProtection="0">
      <alignment vertical="center"/>
    </xf>
    <xf numFmtId="0" fontId="58" fillId="0" borderId="113" applyNumberFormat="0" applyFill="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58" fillId="0" borderId="201"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3" fillId="14" borderId="115" applyNumberForma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58" fillId="0" borderId="201" applyNumberFormat="0" applyFill="0" applyAlignment="0" applyProtection="0">
      <alignment vertical="center"/>
    </xf>
    <xf numFmtId="0" fontId="74" fillId="7" borderId="181" applyNumberFormat="0" applyAlignment="0" applyProtection="0">
      <alignment vertical="center"/>
    </xf>
    <xf numFmtId="0" fontId="46" fillId="14" borderId="199"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63" fillId="14" borderId="204"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14" fontId="49" fillId="35" borderId="200" applyProtection="0">
      <alignment horizontal="left"/>
    </xf>
    <xf numFmtId="2" fontId="48" fillId="36" borderId="200" applyProtection="0"/>
    <xf numFmtId="2" fontId="48" fillId="36" borderId="200" applyProtection="0">
      <alignment horizontal="center"/>
    </xf>
    <xf numFmtId="0" fontId="50" fillId="32" borderId="200" applyNumberFormat="0" applyProtection="0">
      <alignment horizontal="left"/>
    </xf>
    <xf numFmtId="2" fontId="49" fillId="32" borderId="200" applyProtection="0"/>
    <xf numFmtId="2" fontId="48" fillId="34" borderId="200" applyProtection="0">
      <alignment horizontal="right"/>
    </xf>
    <xf numFmtId="10" fontId="33" fillId="28" borderId="203" applyNumberFormat="0" applyBorder="0" applyAlignment="0" applyProtection="0"/>
    <xf numFmtId="14" fontId="49" fillId="35" borderId="200" applyProtection="0">
      <alignment horizontal="right"/>
    </xf>
    <xf numFmtId="2" fontId="52" fillId="34" borderId="200" applyProtection="0"/>
    <xf numFmtId="2" fontId="48" fillId="36" borderId="200" applyProtection="0"/>
    <xf numFmtId="0" fontId="14" fillId="31" borderId="198" applyNumberFormat="0" applyAlignment="0" applyProtection="0"/>
    <xf numFmtId="2" fontId="52" fillId="34" borderId="200" applyProtection="0"/>
    <xf numFmtId="2" fontId="48" fillId="36" borderId="200" applyProtection="0">
      <alignment horizontal="center"/>
    </xf>
    <xf numFmtId="2" fontId="48" fillId="36" borderId="200" applyProtection="0">
      <alignment horizontal="center"/>
    </xf>
    <xf numFmtId="2" fontId="52" fillId="34" borderId="200" applyProtection="0">
      <alignment horizontal="center"/>
    </xf>
    <xf numFmtId="0" fontId="27" fillId="14" borderId="181" applyNumberFormat="0" applyAlignment="0" applyProtection="0">
      <alignment vertical="center"/>
    </xf>
    <xf numFmtId="0" fontId="12" fillId="9" borderId="198" applyNumberFormat="0" applyFont="0" applyAlignment="0" applyProtection="0">
      <alignment vertical="center"/>
    </xf>
    <xf numFmtId="14" fontId="49" fillId="35" borderId="200" applyProtection="0">
      <alignment horizontal="right"/>
    </xf>
    <xf numFmtId="0" fontId="58" fillId="0" borderId="202" applyNumberFormat="0" applyFill="0" applyAlignment="0" applyProtection="0">
      <alignment vertical="center"/>
    </xf>
    <xf numFmtId="0" fontId="58" fillId="0" borderId="202" applyNumberFormat="0" applyFill="0" applyAlignment="0" applyProtection="0">
      <alignment vertical="center"/>
    </xf>
    <xf numFmtId="2" fontId="49" fillId="32" borderId="200" applyProtection="0"/>
    <xf numFmtId="0" fontId="63" fillId="14" borderId="181" applyNumberFormat="0" applyAlignment="0" applyProtection="0">
      <alignment vertical="center"/>
    </xf>
    <xf numFmtId="2" fontId="48" fillId="36" borderId="200" applyProtection="0">
      <alignment horizontal="center"/>
    </xf>
    <xf numFmtId="14" fontId="49" fillId="35" borderId="200" applyProtection="0">
      <alignment horizontal="right"/>
    </xf>
    <xf numFmtId="0" fontId="46" fillId="14" borderId="207" applyNumberFormat="0" applyAlignment="0" applyProtection="0">
      <alignment vertical="center"/>
    </xf>
    <xf numFmtId="0" fontId="63" fillId="14" borderId="204" applyNumberFormat="0" applyAlignment="0" applyProtection="0">
      <alignment vertical="center"/>
    </xf>
    <xf numFmtId="0" fontId="12" fillId="9" borderId="206" applyNumberFormat="0" applyFont="0" applyAlignment="0" applyProtection="0">
      <alignment vertical="center"/>
    </xf>
    <xf numFmtId="0" fontId="63" fillId="14" borderId="204" applyNumberFormat="0" applyAlignment="0" applyProtection="0">
      <alignment vertical="center"/>
    </xf>
    <xf numFmtId="0" fontId="62" fillId="8" borderId="204" applyNumberFormat="0" applyAlignment="0" applyProtection="0"/>
    <xf numFmtId="0" fontId="58" fillId="0" borderId="210" applyNumberFormat="0" applyFill="0" applyAlignment="0" applyProtection="0">
      <alignment vertical="center"/>
    </xf>
    <xf numFmtId="0" fontId="58" fillId="0" borderId="209" applyNumberFormat="0" applyFill="0" applyAlignment="0" applyProtection="0">
      <alignment vertical="center"/>
    </xf>
    <xf numFmtId="0" fontId="27" fillId="14" borderId="204" applyNumberFormat="0" applyAlignment="0" applyProtection="0">
      <alignment vertical="center"/>
    </xf>
    <xf numFmtId="0" fontId="58" fillId="0" borderId="209" applyNumberFormat="0" applyFill="0" applyAlignment="0" applyProtection="0">
      <alignment vertical="center"/>
    </xf>
    <xf numFmtId="0" fontId="35" fillId="0" borderId="205">
      <alignment horizontal="left" vertical="center"/>
    </xf>
    <xf numFmtId="0" fontId="58" fillId="0" borderId="209" applyNumberFormat="0" applyFill="0" applyAlignment="0" applyProtection="0">
      <alignment vertical="center"/>
    </xf>
    <xf numFmtId="0" fontId="12" fillId="9" borderId="206" applyNumberFormat="0" applyFont="0" applyAlignment="0" applyProtection="0">
      <alignment vertical="center"/>
    </xf>
    <xf numFmtId="0" fontId="63" fillId="14" borderId="204" applyNumberFormat="0" applyAlignment="0" applyProtection="0">
      <alignment vertical="center"/>
    </xf>
    <xf numFmtId="0" fontId="75" fillId="14" borderId="207" applyNumberFormat="0" applyAlignment="0" applyProtection="0">
      <alignment vertical="center"/>
    </xf>
    <xf numFmtId="0" fontId="63" fillId="14" borderId="181" applyNumberFormat="0" applyAlignment="0" applyProtection="0">
      <alignment vertical="center"/>
    </xf>
    <xf numFmtId="14" fontId="49" fillId="35" borderId="200" applyProtection="0">
      <alignment horizontal="left"/>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46" fillId="14" borderId="199"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80" fillId="0" borderId="202" applyNumberFormat="0" applyFill="0" applyAlignment="0" applyProtection="0"/>
    <xf numFmtId="0" fontId="27" fillId="14" borderId="181" applyNumberFormat="0" applyAlignment="0" applyProtection="0">
      <alignment vertical="center"/>
    </xf>
    <xf numFmtId="0" fontId="46" fillId="14" borderId="199" applyNumberFormat="0" applyAlignment="0" applyProtection="0">
      <alignment vertical="center"/>
    </xf>
    <xf numFmtId="14" fontId="49" fillId="35" borderId="167" applyProtection="0">
      <alignment horizontal="right"/>
    </xf>
    <xf numFmtId="14" fontId="49" fillId="35" borderId="167" applyProtection="0">
      <alignment horizontal="left"/>
    </xf>
    <xf numFmtId="2" fontId="49" fillId="32" borderId="167" applyProtection="0"/>
    <xf numFmtId="14" fontId="49" fillId="35" borderId="167" applyProtection="0">
      <alignment horizontal="left"/>
    </xf>
    <xf numFmtId="2" fontId="47" fillId="33" borderId="167" applyProtection="0">
      <alignment horizontal="right"/>
    </xf>
    <xf numFmtId="2" fontId="48" fillId="34" borderId="167" applyProtection="0">
      <alignment horizontal="right"/>
    </xf>
    <xf numFmtId="0" fontId="46" fillId="14" borderId="190" applyNumberFormat="0" applyAlignment="0" applyProtection="0">
      <alignment vertical="center"/>
    </xf>
    <xf numFmtId="0" fontId="75" fillId="8" borderId="199" applyNumberFormat="0" applyAlignment="0" applyProtection="0">
      <alignment vertical="center"/>
    </xf>
    <xf numFmtId="0" fontId="58" fillId="0" borderId="113" applyNumberFormat="0" applyFill="0" applyAlignment="0" applyProtection="0">
      <alignment vertical="center"/>
    </xf>
    <xf numFmtId="0" fontId="12" fillId="9" borderId="198" applyNumberFormat="0" applyFont="0" applyAlignment="0" applyProtection="0"/>
    <xf numFmtId="0" fontId="63" fillId="14" borderId="181" applyNumberFormat="0" applyAlignment="0" applyProtection="0">
      <alignment vertical="center"/>
    </xf>
    <xf numFmtId="2" fontId="52" fillId="34" borderId="200" applyProtection="0">
      <alignment horizontal="center"/>
    </xf>
    <xf numFmtId="0" fontId="63" fillId="8" borderId="181"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58" fillId="0" borderId="201" applyNumberFormat="0" applyFill="0" applyAlignment="0" applyProtection="0">
      <alignment vertical="center"/>
    </xf>
    <xf numFmtId="0" fontId="75" fillId="14" borderId="199" applyNumberFormat="0" applyAlignment="0" applyProtection="0">
      <alignment vertical="center"/>
    </xf>
    <xf numFmtId="2" fontId="48" fillId="34" borderId="200" applyProtection="0">
      <alignment horizontal="right"/>
    </xf>
    <xf numFmtId="0" fontId="12" fillId="9" borderId="117" applyNumberFormat="0" applyFont="0" applyAlignment="0" applyProtection="0"/>
    <xf numFmtId="0" fontId="12" fillId="9" borderId="198" applyNumberFormat="0" applyFont="0" applyAlignment="0" applyProtection="0">
      <alignment vertical="center"/>
    </xf>
    <xf numFmtId="14" fontId="49" fillId="35" borderId="167" applyProtection="0">
      <alignment horizontal="left"/>
    </xf>
    <xf numFmtId="0" fontId="50" fillId="32" borderId="167" applyNumberFormat="0" applyProtection="0">
      <alignment horizontal="left"/>
    </xf>
    <xf numFmtId="2" fontId="49" fillId="32" borderId="167" applyProtection="0"/>
    <xf numFmtId="14" fontId="49" fillId="35" borderId="167" applyProtection="0">
      <alignment horizontal="left"/>
    </xf>
    <xf numFmtId="2" fontId="48" fillId="34" borderId="167" applyProtection="0">
      <alignment horizontal="right"/>
    </xf>
    <xf numFmtId="14" fontId="49" fillId="35" borderId="167" applyProtection="0">
      <alignment horizontal="right"/>
    </xf>
    <xf numFmtId="2" fontId="48" fillId="33" borderId="200" applyProtection="0"/>
    <xf numFmtId="0" fontId="47" fillId="32" borderId="167" applyNumberFormat="0" applyAlignment="0" applyProtection="0"/>
    <xf numFmtId="0" fontId="27" fillId="14" borderId="204" applyNumberFormat="0" applyAlignment="0" applyProtection="0">
      <alignment vertical="center"/>
    </xf>
    <xf numFmtId="0" fontId="14" fillId="31" borderId="11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14" fontId="49" fillId="35" borderId="208" applyProtection="0">
      <alignment horizontal="left"/>
    </xf>
    <xf numFmtId="0" fontId="58" fillId="0" borderId="209" applyNumberFormat="0" applyFill="0" applyAlignment="0" applyProtection="0">
      <alignment vertical="center"/>
    </xf>
    <xf numFmtId="2" fontId="48" fillId="36" borderId="208" applyProtection="0">
      <alignment horizontal="center"/>
    </xf>
    <xf numFmtId="0" fontId="74" fillId="7" borderId="204" applyNumberFormat="0" applyAlignment="0" applyProtection="0">
      <alignment vertical="center"/>
    </xf>
    <xf numFmtId="0" fontId="27" fillId="14" borderId="204" applyNumberFormat="0" applyAlignment="0" applyProtection="0">
      <alignment vertical="center"/>
    </xf>
    <xf numFmtId="0" fontId="12" fillId="9" borderId="198" applyNumberFormat="0" applyFont="0" applyAlignment="0" applyProtection="0">
      <alignment vertical="center"/>
    </xf>
    <xf numFmtId="0" fontId="74" fillId="7" borderId="204" applyNumberFormat="0" applyAlignment="0" applyProtection="0">
      <alignment vertical="center"/>
    </xf>
    <xf numFmtId="0" fontId="63" fillId="14" borderId="181" applyNumberFormat="0" applyAlignment="0" applyProtection="0">
      <alignment vertical="center"/>
    </xf>
    <xf numFmtId="0" fontId="58" fillId="0" borderId="209" applyNumberFormat="0" applyFill="0" applyAlignment="0" applyProtection="0">
      <alignment vertical="center"/>
    </xf>
    <xf numFmtId="0" fontId="12" fillId="9" borderId="206" applyNumberFormat="0" applyFont="0" applyAlignment="0" applyProtection="0"/>
    <xf numFmtId="0" fontId="12" fillId="9" borderId="206" applyNumberFormat="0" applyFont="0" applyAlignment="0" applyProtection="0"/>
    <xf numFmtId="0" fontId="47" fillId="32" borderId="200" applyNumberFormat="0" applyAlignment="0" applyProtection="0"/>
    <xf numFmtId="0" fontId="12" fillId="9" borderId="206" applyNumberFormat="0" applyFont="0" applyAlignment="0" applyProtection="0">
      <alignment vertical="center"/>
    </xf>
    <xf numFmtId="0" fontId="58" fillId="0" borderId="209" applyNumberFormat="0" applyFill="0" applyAlignment="0" applyProtection="0">
      <alignment vertical="center"/>
    </xf>
    <xf numFmtId="2" fontId="48" fillId="36" borderId="208" applyProtection="0">
      <alignment horizontal="center"/>
    </xf>
    <xf numFmtId="14" fontId="49" fillId="35" borderId="208" applyProtection="0">
      <alignment horizontal="left"/>
    </xf>
    <xf numFmtId="0" fontId="63" fillId="14" borderId="204" applyNumberFormat="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62" fillId="8" borderId="181" applyNumberFormat="0" applyAlignment="0" applyProtection="0"/>
    <xf numFmtId="0" fontId="74" fillId="7" borderId="181"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58" fillId="0" borderId="201" applyNumberFormat="0" applyFill="0" applyAlignment="0" applyProtection="0">
      <alignment vertical="center"/>
    </xf>
    <xf numFmtId="0" fontId="58" fillId="0" borderId="202"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14" fontId="49" fillId="35" borderId="200" applyProtection="0">
      <alignment horizontal="right"/>
    </xf>
    <xf numFmtId="2" fontId="49" fillId="32" borderId="200" applyProtection="0"/>
    <xf numFmtId="2" fontId="52" fillId="34" borderId="200" applyProtection="0"/>
    <xf numFmtId="14" fontId="49" fillId="35" borderId="200" applyProtection="0">
      <alignment horizontal="left"/>
    </xf>
    <xf numFmtId="2" fontId="49" fillId="32" borderId="200" applyProtection="0"/>
    <xf numFmtId="14" fontId="49" fillId="35" borderId="200" applyProtection="0">
      <alignment horizontal="right"/>
    </xf>
    <xf numFmtId="0" fontId="46" fillId="14" borderId="199" applyNumberFormat="0" applyAlignment="0" applyProtection="0">
      <alignment vertical="center"/>
    </xf>
    <xf numFmtId="10" fontId="33" fillId="28" borderId="203" applyNumberFormat="0" applyBorder="0" applyAlignment="0" applyProtection="0"/>
    <xf numFmtId="2" fontId="52" fillId="34" borderId="200" applyProtection="0">
      <alignment horizontal="center"/>
    </xf>
    <xf numFmtId="2" fontId="48" fillId="36" borderId="200" applyProtection="0"/>
    <xf numFmtId="0" fontId="12" fillId="9" borderId="198" applyNumberFormat="0" applyFont="0" applyAlignment="0" applyProtection="0">
      <alignment vertical="center"/>
    </xf>
    <xf numFmtId="2" fontId="52" fillId="34" borderId="200" applyProtection="0"/>
    <xf numFmtId="0" fontId="54" fillId="0" borderId="201" applyNumberFormat="0" applyFill="0" applyAlignment="0" applyProtection="0">
      <alignment vertical="center"/>
    </xf>
    <xf numFmtId="2" fontId="48" fillId="36" borderId="200" applyProtection="0">
      <alignment horizontal="center"/>
    </xf>
    <xf numFmtId="2" fontId="48" fillId="36" borderId="200" applyProtection="0">
      <alignment horizontal="center"/>
    </xf>
    <xf numFmtId="0" fontId="27" fillId="14" borderId="181" applyNumberFormat="0" applyAlignment="0" applyProtection="0">
      <alignment vertical="center"/>
    </xf>
    <xf numFmtId="0" fontId="62" fillId="8" borderId="181" applyNumberFormat="0" applyAlignment="0" applyProtection="0"/>
    <xf numFmtId="0" fontId="50" fillId="32" borderId="200" applyNumberFormat="0" applyProtection="0">
      <alignment horizontal="left"/>
    </xf>
    <xf numFmtId="0" fontId="58" fillId="0" borderId="201" applyNumberFormat="0" applyFill="0" applyAlignment="0" applyProtection="0">
      <alignment vertical="center"/>
    </xf>
    <xf numFmtId="2" fontId="49" fillId="32" borderId="200" applyProtection="0"/>
    <xf numFmtId="0" fontId="63" fillId="14" borderId="181" applyNumberFormat="0" applyAlignment="0" applyProtection="0">
      <alignment vertical="center"/>
    </xf>
    <xf numFmtId="2" fontId="52" fillId="34" borderId="200" applyProtection="0"/>
    <xf numFmtId="0" fontId="14" fillId="31" borderId="198" applyNumberFormat="0" applyAlignment="0" applyProtection="0"/>
    <xf numFmtId="0" fontId="63" fillId="8" borderId="204" applyNumberFormat="0" applyAlignment="0" applyProtection="0">
      <alignment vertical="center"/>
    </xf>
    <xf numFmtId="0" fontId="63" fillId="14" borderId="204" applyNumberFormat="0" applyAlignment="0" applyProtection="0">
      <alignment vertical="center"/>
    </xf>
    <xf numFmtId="0" fontId="12" fillId="9" borderId="206" applyNumberFormat="0" applyFont="0" applyAlignment="0" applyProtection="0"/>
    <xf numFmtId="0" fontId="39" fillId="7" borderId="204" applyNumberFormat="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10" applyNumberFormat="0" applyFill="0" applyAlignment="0" applyProtection="0">
      <alignment vertical="center"/>
    </xf>
    <xf numFmtId="0" fontId="58" fillId="0" borderId="209" applyNumberFormat="0" applyFill="0" applyAlignment="0" applyProtection="0">
      <alignment vertical="center"/>
    </xf>
    <xf numFmtId="0" fontId="14" fillId="31" borderId="206" applyNumberFormat="0" applyAlignment="0" applyProtection="0"/>
    <xf numFmtId="0" fontId="12" fillId="9" borderId="206" applyNumberFormat="0" applyFont="0" applyAlignment="0" applyProtection="0">
      <alignment vertical="center"/>
    </xf>
    <xf numFmtId="0" fontId="63" fillId="14" borderId="204" applyNumberFormat="0" applyAlignment="0" applyProtection="0">
      <alignment vertical="center"/>
    </xf>
    <xf numFmtId="0" fontId="12" fillId="9" borderId="198" applyNumberFormat="0" applyFont="0" applyAlignment="0" applyProtection="0">
      <alignment vertical="center"/>
    </xf>
    <xf numFmtId="0" fontId="63" fillId="8" borderId="181" applyNumberFormat="0" applyAlignment="0" applyProtection="0">
      <alignment vertical="center"/>
    </xf>
    <xf numFmtId="14" fontId="49" fillId="35" borderId="200" applyProtection="0">
      <alignment horizontal="right"/>
    </xf>
    <xf numFmtId="0" fontId="12" fillId="9" borderId="206" applyNumberFormat="0" applyFont="0" applyAlignment="0" applyProtection="0">
      <alignment vertical="center"/>
    </xf>
    <xf numFmtId="0" fontId="74" fillId="7" borderId="204"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75" fillId="8" borderId="199" applyNumberFormat="0" applyAlignment="0" applyProtection="0">
      <alignment vertical="center"/>
    </xf>
    <xf numFmtId="0" fontId="80" fillId="0" borderId="202" applyNumberFormat="0" applyFill="0" applyAlignment="0" applyProtection="0"/>
    <xf numFmtId="0" fontId="74" fillId="7" borderId="181" applyNumberFormat="0" applyAlignment="0" applyProtection="0">
      <alignment vertical="center"/>
    </xf>
    <xf numFmtId="0" fontId="46" fillId="14" borderId="199" applyNumberFormat="0" applyAlignment="0" applyProtection="0">
      <alignment vertical="center"/>
    </xf>
    <xf numFmtId="0" fontId="63" fillId="14" borderId="181" applyNumberFormat="0" applyAlignment="0" applyProtection="0">
      <alignment vertical="center"/>
    </xf>
    <xf numFmtId="0" fontId="27" fillId="14" borderId="181" applyNumberFormat="0" applyAlignment="0" applyProtection="0">
      <alignment vertical="center"/>
    </xf>
    <xf numFmtId="0" fontId="63" fillId="8"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54" fillId="0" borderId="201" applyNumberFormat="0" applyFill="0" applyAlignment="0" applyProtection="0">
      <alignment vertical="center"/>
    </xf>
    <xf numFmtId="0" fontId="58" fillId="0" borderId="201" applyNumberFormat="0" applyFill="0" applyAlignment="0" applyProtection="0">
      <alignment vertical="center"/>
    </xf>
    <xf numFmtId="0" fontId="75" fillId="14" borderId="199" applyNumberFormat="0" applyAlignment="0" applyProtection="0">
      <alignment vertical="center"/>
    </xf>
    <xf numFmtId="0" fontId="47" fillId="32" borderId="200" applyNumberFormat="0" applyAlignment="0" applyProtection="0"/>
    <xf numFmtId="0" fontId="12" fillId="9" borderId="117" applyNumberFormat="0" applyFont="0" applyAlignment="0" applyProtection="0"/>
    <xf numFmtId="0" fontId="12" fillId="9" borderId="198" applyNumberFormat="0" applyFont="0" applyAlignment="0" applyProtection="0">
      <alignment vertical="center"/>
    </xf>
    <xf numFmtId="14" fontId="49" fillId="35" borderId="167" applyProtection="0">
      <alignment horizontal="right"/>
    </xf>
    <xf numFmtId="0" fontId="50" fillId="32" borderId="167" applyNumberFormat="0" applyProtection="0">
      <alignment horizontal="left"/>
    </xf>
    <xf numFmtId="2" fontId="49" fillId="32" borderId="167" applyProtection="0"/>
    <xf numFmtId="14" fontId="49" fillId="35" borderId="167" applyProtection="0">
      <alignment horizontal="left"/>
    </xf>
    <xf numFmtId="2" fontId="48" fillId="34" borderId="167" applyProtection="0">
      <alignment horizontal="right"/>
    </xf>
    <xf numFmtId="14" fontId="49" fillId="35" borderId="167" applyProtection="0">
      <alignment horizontal="right"/>
    </xf>
    <xf numFmtId="2" fontId="52" fillId="34" borderId="200" applyProtection="0"/>
    <xf numFmtId="0" fontId="47" fillId="32" borderId="167" applyNumberFormat="0" applyAlignment="0" applyProtection="0"/>
    <xf numFmtId="14" fontId="49" fillId="35" borderId="200" applyProtection="0">
      <alignment horizontal="right"/>
    </xf>
    <xf numFmtId="0" fontId="14" fillId="31" borderId="117" applyNumberFormat="0" applyAlignment="0" applyProtection="0"/>
    <xf numFmtId="0" fontId="12" fillId="9" borderId="117" applyNumberFormat="0" applyFont="0" applyAlignment="0" applyProtection="0">
      <alignment vertical="center"/>
    </xf>
    <xf numFmtId="0" fontId="58" fillId="0" borderId="209" applyNumberFormat="0" applyFill="0" applyAlignment="0" applyProtection="0">
      <alignment vertical="center"/>
    </xf>
    <xf numFmtId="0" fontId="74" fillId="7" borderId="204" applyNumberFormat="0" applyAlignment="0" applyProtection="0">
      <alignment vertical="center"/>
    </xf>
    <xf numFmtId="2" fontId="48" fillId="34" borderId="200" applyProtection="0">
      <alignment horizontal="right"/>
    </xf>
    <xf numFmtId="2" fontId="52" fillId="34" borderId="208" applyProtection="0">
      <alignment horizontal="center"/>
    </xf>
    <xf numFmtId="0" fontId="62" fillId="8" borderId="204"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58" fillId="0" borderId="209" applyNumberFormat="0" applyFill="0" applyAlignment="0" applyProtection="0">
      <alignment vertical="center"/>
    </xf>
    <xf numFmtId="14" fontId="49" fillId="35" borderId="208" applyProtection="0">
      <alignment horizontal="right"/>
    </xf>
    <xf numFmtId="0" fontId="58" fillId="0" borderId="209" applyNumberFormat="0" applyFill="0" applyAlignment="0" applyProtection="0">
      <alignment vertical="center"/>
    </xf>
    <xf numFmtId="0" fontId="75" fillId="14" borderId="199"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75" fillId="14" borderId="199" applyNumberFormat="0" applyAlignment="0" applyProtection="0">
      <alignment vertical="center"/>
    </xf>
    <xf numFmtId="0" fontId="63" fillId="14" borderId="115" applyNumberFormat="0" applyAlignment="0" applyProtection="0">
      <alignment vertical="center"/>
    </xf>
    <xf numFmtId="0" fontId="63" fillId="14" borderId="181" applyNumberFormat="0" applyAlignment="0" applyProtection="0">
      <alignment vertical="center"/>
    </xf>
    <xf numFmtId="0" fontId="80" fillId="0" borderId="202" applyNumberFormat="0" applyFill="0" applyAlignment="0" applyProtection="0"/>
    <xf numFmtId="0" fontId="14" fillId="31" borderId="198" applyNumberFormat="0" applyAlignment="0" applyProtection="0"/>
    <xf numFmtId="0" fontId="75" fillId="14" borderId="190" applyNumberFormat="0" applyAlignment="0" applyProtection="0">
      <alignment vertical="center"/>
    </xf>
    <xf numFmtId="0" fontId="80" fillId="0" borderId="114" applyNumberFormat="0" applyFill="0" applyAlignment="0" applyProtection="0"/>
    <xf numFmtId="0" fontId="58" fillId="0" borderId="202" applyNumberFormat="0" applyFill="0" applyAlignment="0" applyProtection="0">
      <alignment vertical="center"/>
    </xf>
    <xf numFmtId="2" fontId="52" fillId="34" borderId="200" applyProtection="0">
      <alignment horizontal="center"/>
    </xf>
    <xf numFmtId="0" fontId="75" fillId="14" borderId="190" applyNumberFormat="0" applyAlignment="0" applyProtection="0">
      <alignment vertical="center"/>
    </xf>
    <xf numFmtId="0" fontId="14" fillId="31" borderId="198" applyNumberFormat="0" applyAlignment="0" applyProtection="0"/>
    <xf numFmtId="2" fontId="52" fillId="34" borderId="167" applyProtection="0"/>
    <xf numFmtId="2" fontId="48" fillId="36" borderId="167" applyProtection="0"/>
    <xf numFmtId="0" fontId="63" fillId="14" borderId="181" applyNumberFormat="0" applyAlignment="0" applyProtection="0">
      <alignment vertical="center"/>
    </xf>
    <xf numFmtId="2" fontId="52" fillId="34" borderId="200" applyProtection="0"/>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52" fillId="34" borderId="200" applyProtection="0">
      <alignment horizont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4" fillId="31" borderId="198" applyNumberFormat="0" applyAlignment="0" applyProtection="0"/>
    <xf numFmtId="14" fontId="49" fillId="35" borderId="200" applyProtection="0">
      <alignment horizontal="right"/>
    </xf>
    <xf numFmtId="2" fontId="49" fillId="32" borderId="200" applyProtection="0"/>
    <xf numFmtId="0" fontId="63" fillId="14" borderId="181" applyNumberFormat="0" applyAlignment="0" applyProtection="0">
      <alignment vertical="center"/>
    </xf>
    <xf numFmtId="2" fontId="48" fillId="33" borderId="200" applyProtection="0"/>
    <xf numFmtId="0" fontId="47" fillId="32" borderId="167" applyNumberFormat="0" applyAlignment="0" applyProtection="0"/>
    <xf numFmtId="0" fontId="58" fillId="0" borderId="209" applyNumberFormat="0" applyFill="0" applyAlignment="0" applyProtection="0">
      <alignment vertical="center"/>
    </xf>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12" fillId="9" borderId="117" applyNumberFormat="0" applyFont="0" applyAlignment="0" applyProtection="0">
      <alignment vertical="center"/>
    </xf>
    <xf numFmtId="0" fontId="27" fillId="14" borderId="204" applyNumberFormat="0" applyAlignment="0" applyProtection="0">
      <alignment vertical="center"/>
    </xf>
    <xf numFmtId="0" fontId="39" fillId="7"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74" fillId="7" borderId="204" applyNumberFormat="0" applyAlignment="0" applyProtection="0">
      <alignment vertical="center"/>
    </xf>
    <xf numFmtId="2" fontId="47" fillId="33" borderId="200" applyProtection="0">
      <alignment horizontal="right"/>
    </xf>
    <xf numFmtId="0" fontId="12" fillId="9" borderId="206" applyNumberFormat="0" applyFont="0" applyAlignment="0" applyProtection="0">
      <alignment vertical="center"/>
    </xf>
    <xf numFmtId="0" fontId="63" fillId="14" borderId="204" applyNumberFormat="0" applyAlignment="0" applyProtection="0">
      <alignment vertical="center"/>
    </xf>
    <xf numFmtId="0" fontId="75" fillId="14" borderId="207" applyNumberFormat="0" applyAlignment="0" applyProtection="0">
      <alignment vertical="center"/>
    </xf>
    <xf numFmtId="0" fontId="58" fillId="0" borderId="209" applyNumberFormat="0" applyFill="0" applyAlignment="0" applyProtection="0">
      <alignment vertical="center"/>
    </xf>
    <xf numFmtId="0" fontId="63" fillId="14" borderId="204" applyNumberFormat="0" applyAlignment="0" applyProtection="0">
      <alignment vertical="center"/>
    </xf>
    <xf numFmtId="0" fontId="14" fillId="31" borderId="206" applyNumberFormat="0" applyAlignment="0" applyProtection="0"/>
    <xf numFmtId="0" fontId="58" fillId="0" borderId="209" applyNumberFormat="0" applyFill="0" applyAlignment="0" applyProtection="0">
      <alignment vertical="center"/>
    </xf>
    <xf numFmtId="0" fontId="46" fillId="14" borderId="199" applyNumberFormat="0" applyAlignment="0" applyProtection="0">
      <alignment vertical="center"/>
    </xf>
    <xf numFmtId="0" fontId="50" fillId="32" borderId="200" applyNumberFormat="0" applyProtection="0">
      <alignment horizontal="left"/>
    </xf>
    <xf numFmtId="0" fontId="58" fillId="0" borderId="201" applyNumberFormat="0" applyFill="0" applyAlignment="0" applyProtection="0">
      <alignment vertical="center"/>
    </xf>
    <xf numFmtId="0" fontId="63" fillId="8" borderId="204" applyNumberFormat="0" applyAlignment="0" applyProtection="0">
      <alignment vertical="center"/>
    </xf>
    <xf numFmtId="0" fontId="58" fillId="0" borderId="201" applyNumberFormat="0" applyFill="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alignment vertical="center"/>
    </xf>
    <xf numFmtId="0" fontId="63" fillId="14" borderId="204"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46" fillId="14" borderId="199" applyNumberFormat="0" applyAlignment="0" applyProtection="0">
      <alignment vertical="center"/>
    </xf>
    <xf numFmtId="0" fontId="75" fillId="14" borderId="199" applyNumberFormat="0" applyAlignment="0" applyProtection="0">
      <alignment vertical="center"/>
    </xf>
    <xf numFmtId="0" fontId="74" fillId="7" borderId="181" applyNumberFormat="0" applyAlignment="0" applyProtection="0">
      <alignment vertical="center"/>
    </xf>
    <xf numFmtId="0" fontId="80" fillId="0" borderId="202" applyNumberFormat="0" applyFill="0" applyAlignment="0" applyProtection="0"/>
    <xf numFmtId="0" fontId="80" fillId="0" borderId="202" applyNumberFormat="0" applyFill="0" applyAlignment="0" applyProtection="0"/>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8" borderId="199"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12" fillId="9" borderId="198" applyNumberFormat="0" applyFont="0" applyAlignment="0" applyProtection="0"/>
    <xf numFmtId="0" fontId="62" fillId="8" borderId="181" applyNumberFormat="0" applyAlignment="0" applyProtection="0"/>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12" fillId="9" borderId="198" applyNumberFormat="0" applyFont="0" applyAlignment="0" applyProtection="0"/>
    <xf numFmtId="0" fontId="63" fillId="8" borderId="181"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46" fillId="14" borderId="207" applyNumberFormat="0" applyAlignment="0" applyProtection="0">
      <alignment vertical="center"/>
    </xf>
    <xf numFmtId="0" fontId="47" fillId="32" borderId="208" applyNumberFormat="0" applyAlignment="0" applyProtection="0"/>
    <xf numFmtId="0" fontId="47" fillId="32" borderId="208" applyNumberFormat="0" applyAlignment="0" applyProtection="0"/>
    <xf numFmtId="14" fontId="49" fillId="35" borderId="208" applyProtection="0">
      <alignment horizontal="right"/>
    </xf>
    <xf numFmtId="0" fontId="12" fillId="9" borderId="206" applyNumberFormat="0" applyFont="0" applyAlignment="0" applyProtection="0">
      <alignment vertical="center"/>
    </xf>
    <xf numFmtId="2" fontId="49" fillId="32" borderId="208" applyProtection="0"/>
    <xf numFmtId="2" fontId="48" fillId="33" borderId="208" applyProtection="0"/>
    <xf numFmtId="2" fontId="48" fillId="36" borderId="208" applyProtection="0">
      <alignment horizontal="center"/>
    </xf>
    <xf numFmtId="0" fontId="27" fillId="14" borderId="204" applyNumberFormat="0" applyAlignment="0" applyProtection="0">
      <alignment vertical="center"/>
    </xf>
    <xf numFmtId="0" fontId="58" fillId="0" borderId="210"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12" fillId="9" borderId="206" applyNumberFormat="0" applyFont="0" applyAlignment="0" applyProtection="0"/>
    <xf numFmtId="0" fontId="63" fillId="8" borderId="204" applyNumberFormat="0" applyAlignment="0" applyProtection="0">
      <alignment vertical="center"/>
    </xf>
    <xf numFmtId="2" fontId="48" fillId="34" borderId="200" applyProtection="0">
      <alignment horizontal="right"/>
    </xf>
    <xf numFmtId="0" fontId="58" fillId="0" borderId="201"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14" fontId="49" fillId="35" borderId="200" applyProtection="0">
      <alignment horizontal="right"/>
    </xf>
    <xf numFmtId="0" fontId="63" fillId="8" borderId="204" applyNumberFormat="0" applyAlignment="0" applyProtection="0">
      <alignment vertical="center"/>
    </xf>
    <xf numFmtId="0" fontId="75" fillId="14" borderId="207" applyNumberFormat="0" applyAlignment="0" applyProtection="0">
      <alignment vertical="center"/>
    </xf>
    <xf numFmtId="0" fontId="74" fillId="7" borderId="204" applyNumberFormat="0" applyAlignment="0" applyProtection="0">
      <alignment vertical="center"/>
    </xf>
    <xf numFmtId="14" fontId="49" fillId="35" borderId="208" applyProtection="0">
      <alignment horizontal="right"/>
    </xf>
    <xf numFmtId="2" fontId="48" fillId="34" borderId="208" applyProtection="0">
      <alignment horizontal="right"/>
    </xf>
    <xf numFmtId="2" fontId="47" fillId="33" borderId="208" applyProtection="0">
      <alignment horizontal="right"/>
    </xf>
    <xf numFmtId="14" fontId="49" fillId="35" borderId="208" applyProtection="0">
      <alignment horizontal="right"/>
    </xf>
    <xf numFmtId="0" fontId="12" fillId="9" borderId="206" applyNumberFormat="0" applyFont="0" applyAlignment="0" applyProtection="0">
      <alignment vertical="center"/>
    </xf>
    <xf numFmtId="2" fontId="52" fillId="34" borderId="208" applyProtection="0"/>
    <xf numFmtId="0" fontId="58" fillId="0" borderId="209" applyNumberFormat="0" applyFill="0" applyAlignment="0" applyProtection="0">
      <alignment vertical="center"/>
    </xf>
    <xf numFmtId="0" fontId="58" fillId="0" borderId="210"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62" fillId="8" borderId="204" applyNumberFormat="0" applyAlignment="0" applyProtection="0"/>
    <xf numFmtId="0" fontId="12" fillId="9" borderId="206" applyNumberFormat="0" applyFont="0" applyAlignment="0" applyProtection="0"/>
    <xf numFmtId="0" fontId="63" fillId="14" borderId="204"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63" fillId="14" borderId="204" applyNumberFormat="0" applyAlignment="0" applyProtection="0">
      <alignment vertical="center"/>
    </xf>
    <xf numFmtId="0" fontId="58" fillId="0" borderId="210" applyNumberFormat="0" applyFill="0" applyAlignment="0" applyProtection="0">
      <alignment vertical="center"/>
    </xf>
    <xf numFmtId="0" fontId="63" fillId="8" borderId="204" applyNumberFormat="0" applyAlignment="0" applyProtection="0">
      <alignment vertical="center"/>
    </xf>
    <xf numFmtId="0" fontId="63" fillId="14" borderId="204" applyNumberFormat="0" applyAlignment="0" applyProtection="0">
      <alignment vertical="center"/>
    </xf>
    <xf numFmtId="0" fontId="62" fillId="8" borderId="204" applyNumberFormat="0" applyAlignment="0" applyProtection="0"/>
    <xf numFmtId="0" fontId="27" fillId="14" borderId="204" applyNumberFormat="0" applyAlignment="0" applyProtection="0">
      <alignment vertical="center"/>
    </xf>
    <xf numFmtId="0" fontId="27" fillId="14" borderId="181" applyNumberFormat="0" applyAlignment="0" applyProtection="0">
      <alignment vertical="center"/>
    </xf>
    <xf numFmtId="0" fontId="75" fillId="14" borderId="207" applyNumberFormat="0" applyAlignment="0" applyProtection="0">
      <alignment vertical="center"/>
    </xf>
    <xf numFmtId="0" fontId="75" fillId="8" borderId="207"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46" fillId="14" borderId="199" applyNumberFormat="0" applyAlignment="0" applyProtection="0">
      <alignment vertical="center"/>
    </xf>
    <xf numFmtId="0" fontId="46" fillId="14" borderId="199" applyNumberFormat="0" applyAlignment="0" applyProtection="0">
      <alignment vertical="center"/>
    </xf>
    <xf numFmtId="0" fontId="27" fillId="14" borderId="181"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12" fillId="9" borderId="206" applyNumberFormat="0" applyFont="0" applyAlignment="0" applyProtection="0">
      <alignment vertical="center"/>
    </xf>
    <xf numFmtId="0" fontId="75" fillId="14" borderId="207" applyNumberForma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74" fillId="7" borderId="204" applyNumberFormat="0" applyAlignment="0" applyProtection="0">
      <alignment vertical="center"/>
    </xf>
    <xf numFmtId="0" fontId="75" fillId="14" borderId="207" applyNumberFormat="0" applyAlignment="0" applyProtection="0">
      <alignment vertical="center"/>
    </xf>
    <xf numFmtId="0" fontId="12" fillId="9" borderId="206" applyNumberFormat="0" applyFon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27" fillId="14" borderId="204" applyNumberFormat="0" applyAlignment="0" applyProtection="0">
      <alignment vertical="center"/>
    </xf>
    <xf numFmtId="0" fontId="47" fillId="32" borderId="200" applyNumberFormat="0" applyAlignment="0" applyProtection="0"/>
    <xf numFmtId="0" fontId="75" fillId="14" borderId="199"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2" fontId="49" fillId="32" borderId="200" applyProtection="0"/>
    <xf numFmtId="0" fontId="14" fillId="31" borderId="198" applyNumberFormat="0" applyAlignment="0" applyProtection="0"/>
    <xf numFmtId="0" fontId="12" fillId="9" borderId="198" applyNumberFormat="0" applyFont="0" applyAlignment="0" applyProtection="0">
      <alignment vertical="center"/>
    </xf>
    <xf numFmtId="2" fontId="48" fillId="34" borderId="200" applyProtection="0">
      <alignment horizontal="right"/>
    </xf>
    <xf numFmtId="0" fontId="12" fillId="9" borderId="198" applyNumberFormat="0" applyFont="0" applyAlignment="0" applyProtection="0">
      <alignment vertical="center"/>
    </xf>
    <xf numFmtId="0" fontId="47" fillId="32" borderId="200" applyNumberFormat="0" applyAlignment="0" applyProtection="0"/>
    <xf numFmtId="0" fontId="80" fillId="0" borderId="202" applyNumberFormat="0" applyFill="0" applyAlignment="0" applyProtection="0"/>
    <xf numFmtId="0" fontId="63" fillId="14" borderId="181" applyNumberFormat="0" applyAlignment="0" applyProtection="0">
      <alignment vertical="center"/>
    </xf>
    <xf numFmtId="0" fontId="39" fillId="7" borderId="181" applyNumberFormat="0" applyAlignment="0" applyProtection="0">
      <alignment vertical="center"/>
    </xf>
    <xf numFmtId="0" fontId="63" fillId="14" borderId="181"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58" fillId="0" borderId="201"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8" borderId="181" applyNumberFormat="0" applyAlignment="0" applyProtection="0">
      <alignment vertical="center"/>
    </xf>
    <xf numFmtId="0" fontId="14" fillId="31" borderId="198" applyNumberFormat="0" applyAlignment="0" applyProtection="0"/>
    <xf numFmtId="0" fontId="63" fillId="14" borderId="204" applyNumberFormat="0" applyAlignment="0" applyProtection="0">
      <alignment vertical="center"/>
    </xf>
    <xf numFmtId="0" fontId="12" fillId="9" borderId="198" applyNumberFormat="0" applyFont="0" applyAlignment="0" applyProtection="0">
      <alignment vertical="center"/>
    </xf>
    <xf numFmtId="0" fontId="63" fillId="8" borderId="204" applyNumberFormat="0" applyAlignment="0" applyProtection="0">
      <alignment vertical="center"/>
    </xf>
    <xf numFmtId="0" fontId="12" fillId="9" borderId="206" applyNumberFormat="0" applyFont="0" applyAlignment="0" applyProtection="0">
      <alignment vertical="center"/>
    </xf>
    <xf numFmtId="0" fontId="50" fillId="32" borderId="208" applyNumberFormat="0" applyProtection="0">
      <alignment horizontal="left"/>
    </xf>
    <xf numFmtId="2" fontId="47" fillId="33" borderId="208" applyProtection="0">
      <alignment horizontal="right"/>
    </xf>
    <xf numFmtId="0" fontId="12" fillId="9" borderId="206" applyNumberFormat="0" applyFont="0" applyAlignment="0" applyProtection="0">
      <alignment vertical="center"/>
    </xf>
    <xf numFmtId="0" fontId="63" fillId="14" borderId="204" applyNumberFormat="0" applyAlignment="0" applyProtection="0">
      <alignment vertical="center"/>
    </xf>
    <xf numFmtId="14" fontId="49" fillId="35" borderId="200" applyProtection="0">
      <alignment horizontal="left"/>
    </xf>
    <xf numFmtId="0" fontId="12" fillId="9" borderId="206" applyNumberFormat="0" applyFont="0" applyAlignment="0" applyProtection="0">
      <alignment vertical="center"/>
    </xf>
    <xf numFmtId="0" fontId="75" fillId="14" borderId="207" applyNumberFormat="0" applyAlignment="0" applyProtection="0">
      <alignment vertical="center"/>
    </xf>
    <xf numFmtId="0" fontId="74" fillId="7" borderId="204" applyNumberFormat="0" applyAlignment="0" applyProtection="0">
      <alignment vertical="center"/>
    </xf>
    <xf numFmtId="0" fontId="63" fillId="14" borderId="204" applyNumberFormat="0" applyAlignment="0" applyProtection="0">
      <alignment vertical="center"/>
    </xf>
    <xf numFmtId="0" fontId="75" fillId="14" borderId="207" applyNumberFormat="0" applyAlignment="0" applyProtection="0">
      <alignment vertical="center"/>
    </xf>
    <xf numFmtId="14" fontId="49" fillId="35" borderId="200" applyProtection="0">
      <alignment horizontal="left"/>
    </xf>
    <xf numFmtId="0" fontId="14" fillId="31" borderId="198" applyNumberFormat="0" applyAlignment="0" applyProtection="0"/>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xf numFmtId="0" fontId="80" fillId="0" borderId="202" applyNumberFormat="0" applyFill="0" applyAlignment="0" applyProtection="0"/>
    <xf numFmtId="0" fontId="63" fillId="14"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47" fillId="32" borderId="200" applyNumberFormat="0" applyAlignment="0" applyProtection="0"/>
    <xf numFmtId="14" fontId="49" fillId="35" borderId="200" applyProtection="0">
      <alignment horizontal="right"/>
    </xf>
    <xf numFmtId="0" fontId="74" fillId="7" borderId="204" applyNumberFormat="0" applyAlignment="0" applyProtection="0">
      <alignment vertical="center"/>
    </xf>
    <xf numFmtId="0" fontId="75" fillId="14" borderId="207" applyNumberFormat="0" applyAlignment="0" applyProtection="0">
      <alignment vertical="center"/>
    </xf>
    <xf numFmtId="0" fontId="63" fillId="14" borderId="204" applyNumberFormat="0" applyAlignment="0" applyProtection="0">
      <alignment vertical="center"/>
    </xf>
    <xf numFmtId="0" fontId="75" fillId="14" borderId="207" applyNumberFormat="0" applyAlignment="0" applyProtection="0">
      <alignment vertical="center"/>
    </xf>
    <xf numFmtId="0" fontId="12" fillId="9" borderId="206" applyNumberFormat="0" applyFont="0" applyAlignment="0" applyProtection="0">
      <alignment vertical="center"/>
    </xf>
    <xf numFmtId="0" fontId="63" fillId="14" borderId="204" applyNumberFormat="0" applyAlignment="0" applyProtection="0">
      <alignment vertical="center"/>
    </xf>
    <xf numFmtId="0" fontId="12" fillId="9" borderId="206" applyNumberFormat="0" applyFont="0" applyAlignment="0" applyProtection="0">
      <alignment vertical="center"/>
    </xf>
    <xf numFmtId="14" fontId="49" fillId="35" borderId="208" applyProtection="0">
      <alignment horizontal="right"/>
    </xf>
    <xf numFmtId="2" fontId="49" fillId="32" borderId="208" applyProtection="0"/>
    <xf numFmtId="0" fontId="63" fillId="14" borderId="181" applyNumberFormat="0" applyAlignment="0" applyProtection="0">
      <alignment vertical="center"/>
    </xf>
    <xf numFmtId="0" fontId="12" fillId="9" borderId="206" applyNumberFormat="0" applyFont="0" applyAlignment="0" applyProtection="0"/>
    <xf numFmtId="0" fontId="74" fillId="7" borderId="204" applyNumberFormat="0" applyAlignment="0" applyProtection="0">
      <alignment vertical="center"/>
    </xf>
    <xf numFmtId="0" fontId="12" fillId="9" borderId="198" applyNumberFormat="0" applyFont="0" applyAlignment="0" applyProtection="0">
      <alignment vertical="center"/>
    </xf>
    <xf numFmtId="0" fontId="63" fillId="14" borderId="204" applyNumberFormat="0" applyAlignment="0" applyProtection="0">
      <alignment vertical="center"/>
    </xf>
    <xf numFmtId="0" fontId="63" fillId="8" borderId="181" applyNumberFormat="0" applyAlignment="0" applyProtection="0">
      <alignment vertical="center"/>
    </xf>
    <xf numFmtId="0" fontId="27" fillId="14" borderId="181" applyNumberFormat="0" applyAlignment="0" applyProtection="0">
      <alignment vertical="center"/>
    </xf>
    <xf numFmtId="0" fontId="63" fillId="14" borderId="181" applyNumberFormat="0" applyAlignment="0" applyProtection="0">
      <alignment vertical="center"/>
    </xf>
    <xf numFmtId="0" fontId="58" fillId="0" borderId="201" applyNumberFormat="0" applyFill="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75" fillId="14" borderId="199" applyNumberFormat="0" applyAlignment="0" applyProtection="0">
      <alignment vertical="center"/>
    </xf>
    <xf numFmtId="0" fontId="75" fillId="8" borderId="199"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74" fillId="7" borderId="181" applyNumberFormat="0" applyAlignment="0" applyProtection="0">
      <alignment vertical="center"/>
    </xf>
    <xf numFmtId="0" fontId="27" fillId="14" borderId="181" applyNumberFormat="0" applyAlignment="0" applyProtection="0">
      <alignment vertical="center"/>
    </xf>
    <xf numFmtId="14" fontId="49" fillId="35" borderId="200" applyProtection="0">
      <alignment horizontal="right"/>
    </xf>
    <xf numFmtId="0" fontId="14" fillId="31" borderId="198" applyNumberFormat="0" applyAlignment="0" applyProtection="0"/>
    <xf numFmtId="14" fontId="49" fillId="35" borderId="200" applyProtection="0">
      <alignment horizontal="right"/>
    </xf>
    <xf numFmtId="0" fontId="39" fillId="7" borderId="181" applyNumberFormat="0" applyAlignment="0" applyProtection="0">
      <alignment vertical="center"/>
    </xf>
    <xf numFmtId="14" fontId="49" fillId="35" borderId="200" applyProtection="0">
      <alignment horizontal="left"/>
    </xf>
    <xf numFmtId="14" fontId="49" fillId="35" borderId="200" applyProtection="0">
      <alignment horizontal="left"/>
    </xf>
    <xf numFmtId="0" fontId="74" fillId="7" borderId="181" applyNumberFormat="0" applyAlignment="0" applyProtection="0">
      <alignment vertical="center"/>
    </xf>
    <xf numFmtId="0" fontId="75" fillId="8" borderId="199" applyNumberFormat="0" applyAlignment="0" applyProtection="0">
      <alignment vertical="center"/>
    </xf>
    <xf numFmtId="0" fontId="12" fillId="9" borderId="206" applyNumberFormat="0" applyFont="0" applyAlignment="0" applyProtection="0">
      <alignment vertical="center"/>
    </xf>
    <xf numFmtId="0" fontId="63" fillId="14" borderId="181" applyNumberForma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75" fillId="14" borderId="199"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80" fillId="0" borderId="202" applyNumberFormat="0" applyFill="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0" fontId="58" fillId="0" borderId="202" applyNumberFormat="0" applyFill="0" applyAlignment="0" applyProtection="0">
      <alignment vertical="center"/>
    </xf>
    <xf numFmtId="0" fontId="62" fillId="8" borderId="181" applyNumberFormat="0" applyAlignment="0" applyProtection="0"/>
    <xf numFmtId="0" fontId="74" fillId="7" borderId="204"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4" fillId="7" borderId="204"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8" borderId="199" applyNumberFormat="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47" fillId="32" borderId="200" applyNumberFormat="0" applyAlignment="0" applyProtection="0"/>
    <xf numFmtId="0" fontId="62" fillId="8" borderId="204" applyNumberFormat="0" applyAlignment="0" applyProtection="0"/>
    <xf numFmtId="0" fontId="63" fillId="8" borderId="204" applyNumberFormat="0" applyAlignment="0" applyProtection="0">
      <alignment vertical="center"/>
    </xf>
    <xf numFmtId="0" fontId="63" fillId="8" borderId="181" applyNumberFormat="0" applyAlignment="0" applyProtection="0">
      <alignment vertical="center"/>
    </xf>
    <xf numFmtId="0" fontId="58" fillId="0" borderId="209" applyNumberFormat="0" applyFill="0" applyAlignment="0" applyProtection="0">
      <alignment vertical="center"/>
    </xf>
    <xf numFmtId="0" fontId="58" fillId="0" borderId="210" applyNumberFormat="0" applyFill="0" applyAlignment="0" applyProtection="0">
      <alignment vertical="center"/>
    </xf>
    <xf numFmtId="0" fontId="58" fillId="0" borderId="209" applyNumberFormat="0" applyFill="0" applyAlignment="0" applyProtection="0">
      <alignment vertical="center"/>
    </xf>
    <xf numFmtId="2" fontId="52" fillId="34" borderId="208" applyProtection="0"/>
    <xf numFmtId="2" fontId="49" fillId="32" borderId="208" applyProtection="0"/>
    <xf numFmtId="14" fontId="49" fillId="35" borderId="208" applyProtection="0">
      <alignment horizontal="left"/>
    </xf>
    <xf numFmtId="2" fontId="48" fillId="34" borderId="208" applyProtection="0">
      <alignment horizontal="right"/>
    </xf>
    <xf numFmtId="0" fontId="50" fillId="32" borderId="208" applyNumberFormat="0" applyProtection="0">
      <alignment horizontal="left"/>
    </xf>
    <xf numFmtId="0" fontId="54" fillId="0" borderId="209" applyNumberFormat="0" applyFill="0" applyAlignment="0" applyProtection="0">
      <alignment vertical="center"/>
    </xf>
    <xf numFmtId="0" fontId="74" fillId="7" borderId="204" applyNumberFormat="0" applyAlignment="0" applyProtection="0">
      <alignment vertical="center"/>
    </xf>
    <xf numFmtId="0" fontId="75" fillId="8" borderId="207" applyNumberFormat="0" applyAlignment="0" applyProtection="0">
      <alignment vertical="center"/>
    </xf>
    <xf numFmtId="0" fontId="75" fillId="14" borderId="207" applyNumberFormat="0" applyAlignment="0" applyProtection="0">
      <alignment vertical="center"/>
    </xf>
    <xf numFmtId="0" fontId="46" fillId="14" borderId="207" applyNumberFormat="0" applyAlignment="0" applyProtection="0">
      <alignment vertical="center"/>
    </xf>
    <xf numFmtId="0" fontId="63" fillId="14" borderId="204" applyNumberFormat="0" applyAlignment="0" applyProtection="0">
      <alignment vertical="center"/>
    </xf>
    <xf numFmtId="0" fontId="47" fillId="32" borderId="200" applyNumberFormat="0" applyAlignment="0" applyProtection="0"/>
    <xf numFmtId="0" fontId="39" fillId="7" borderId="204" applyNumberFormat="0" applyAlignment="0" applyProtection="0">
      <alignment vertical="center"/>
    </xf>
    <xf numFmtId="0" fontId="75" fillId="8" borderId="199" applyNumberFormat="0" applyAlignment="0" applyProtection="0">
      <alignment vertical="center"/>
    </xf>
    <xf numFmtId="0" fontId="12" fillId="9" borderId="198" applyNumberFormat="0" applyFont="0" applyAlignment="0" applyProtection="0">
      <alignment vertical="center"/>
    </xf>
    <xf numFmtId="0" fontId="63" fillId="8" borderId="181"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47" fillId="32" borderId="200" applyNumberFormat="0" applyAlignment="0" applyProtection="0"/>
    <xf numFmtId="0" fontId="63" fillId="14" borderId="204" applyNumberFormat="0" applyAlignment="0" applyProtection="0">
      <alignment vertical="center"/>
    </xf>
    <xf numFmtId="0" fontId="58" fillId="0" borderId="209" applyNumberFormat="0" applyFill="0" applyAlignment="0" applyProtection="0">
      <alignment vertical="center"/>
    </xf>
    <xf numFmtId="0" fontId="62" fillId="8" borderId="204" applyNumberFormat="0" applyAlignment="0" applyProtection="0"/>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4" fillId="0" borderId="209" applyNumberFormat="0" applyFill="0" applyAlignment="0" applyProtection="0">
      <alignment vertical="center"/>
    </xf>
    <xf numFmtId="2" fontId="52" fillId="34" borderId="208" applyProtection="0">
      <alignment horizontal="center"/>
    </xf>
    <xf numFmtId="2" fontId="52" fillId="34" borderId="208" applyProtection="0">
      <alignment horizontal="center"/>
    </xf>
    <xf numFmtId="14" fontId="49" fillId="35" borderId="208" applyProtection="0">
      <alignment horizontal="left"/>
    </xf>
    <xf numFmtId="14" fontId="49" fillId="35" borderId="208" applyProtection="0">
      <alignment horizontal="right"/>
    </xf>
    <xf numFmtId="2" fontId="48" fillId="34" borderId="208" applyProtection="0">
      <alignment horizontal="right"/>
    </xf>
    <xf numFmtId="14" fontId="49" fillId="35" borderId="208" applyProtection="0">
      <alignment horizontal="left"/>
    </xf>
    <xf numFmtId="0" fontId="63" fillId="14" borderId="181"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58" fillId="0" borderId="202"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2" applyNumberFormat="0" applyFill="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80" fillId="0" borderId="202" applyNumberFormat="0" applyFill="0" applyAlignment="0" applyProtection="0"/>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46" fillId="14" borderId="199" applyNumberFormat="0" applyAlignment="0" applyProtection="0">
      <alignment vertical="center"/>
    </xf>
    <xf numFmtId="0" fontId="27" fillId="14" borderId="181" applyNumberForma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39" fillId="7" borderId="181" applyNumberFormat="0" applyAlignment="0" applyProtection="0">
      <alignment vertical="center"/>
    </xf>
    <xf numFmtId="0" fontId="80" fillId="0" borderId="202" applyNumberFormat="0" applyFill="0" applyAlignment="0" applyProtection="0"/>
    <xf numFmtId="0" fontId="74" fillId="7" borderId="181" applyNumberForma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58" fillId="0" borderId="209" applyNumberFormat="0" applyFill="0" applyAlignment="0" applyProtection="0">
      <alignment vertical="center"/>
    </xf>
    <xf numFmtId="2" fontId="52" fillId="34" borderId="208" applyProtection="0">
      <alignment horizontal="center"/>
    </xf>
    <xf numFmtId="14" fontId="49" fillId="35" borderId="208" applyProtection="0">
      <alignment horizontal="left"/>
    </xf>
    <xf numFmtId="0" fontId="12" fillId="9" borderId="198" applyNumberFormat="0" applyFon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80" fillId="0" borderId="202" applyNumberFormat="0" applyFill="0" applyAlignment="0" applyProtection="0"/>
    <xf numFmtId="0" fontId="74" fillId="7"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46" fillId="14" borderId="199" applyNumberFormat="0" applyAlignment="0" applyProtection="0">
      <alignment vertical="center"/>
    </xf>
    <xf numFmtId="0" fontId="80" fillId="0" borderId="202" applyNumberFormat="0" applyFill="0" applyAlignment="0" applyProtection="0"/>
    <xf numFmtId="0" fontId="74" fillId="7" borderId="181" applyNumberFormat="0" applyAlignment="0" applyProtection="0">
      <alignment vertical="center"/>
    </xf>
    <xf numFmtId="0" fontId="58" fillId="0" borderId="202" applyNumberFormat="0" applyFill="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8" borderId="199" applyNumberFormat="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58" fillId="0" borderId="202" applyNumberFormat="0" applyFill="0" applyAlignment="0" applyProtection="0">
      <alignment vertical="center"/>
    </xf>
    <xf numFmtId="0" fontId="39" fillId="7" borderId="181" applyNumberForma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58" fillId="0" borderId="202" applyNumberFormat="0" applyFill="0" applyAlignment="0" applyProtection="0">
      <alignment vertical="center"/>
    </xf>
    <xf numFmtId="0" fontId="62" fillId="8" borderId="181" applyNumberFormat="0" applyAlignment="0" applyProtection="0"/>
    <xf numFmtId="0" fontId="74" fillId="7" borderId="181" applyNumberFormat="0" applyAlignment="0" applyProtection="0">
      <alignment vertical="center"/>
    </xf>
    <xf numFmtId="0" fontId="74" fillId="7" borderId="181"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63" fillId="14" borderId="181" applyNumberFormat="0" applyAlignment="0" applyProtection="0">
      <alignment vertical="center"/>
    </xf>
    <xf numFmtId="0" fontId="46" fillId="14" borderId="199" applyNumberFormat="0" applyAlignment="0" applyProtection="0">
      <alignment vertical="center"/>
    </xf>
    <xf numFmtId="0" fontId="27" fillId="14" borderId="204" applyNumberFormat="0" applyAlignment="0" applyProtection="0">
      <alignment vertical="center"/>
    </xf>
    <xf numFmtId="0" fontId="74" fillId="7" borderId="204" applyNumberFormat="0" applyAlignment="0" applyProtection="0">
      <alignment vertical="center"/>
    </xf>
    <xf numFmtId="0" fontId="39" fillId="7" borderId="181" applyNumberFormat="0" applyAlignment="0" applyProtection="0">
      <alignment vertical="center"/>
    </xf>
    <xf numFmtId="0" fontId="75" fillId="14" borderId="207" applyNumberFormat="0" applyAlignment="0" applyProtection="0">
      <alignment vertical="center"/>
    </xf>
    <xf numFmtId="0" fontId="12" fillId="9" borderId="206" applyNumberFormat="0" applyFont="0" applyAlignment="0" applyProtection="0">
      <alignment vertical="center"/>
    </xf>
    <xf numFmtId="0" fontId="63" fillId="14" borderId="204" applyNumberFormat="0" applyAlignment="0" applyProtection="0">
      <alignment vertical="center"/>
    </xf>
    <xf numFmtId="0" fontId="46" fillId="14" borderId="207" applyNumberFormat="0" applyAlignment="0" applyProtection="0">
      <alignment vertical="center"/>
    </xf>
    <xf numFmtId="14" fontId="49" fillId="35" borderId="208" applyProtection="0">
      <alignment horizontal="right"/>
    </xf>
    <xf numFmtId="0" fontId="80" fillId="0" borderId="210" applyNumberFormat="0" applyFill="0" applyAlignment="0" applyProtection="0"/>
    <xf numFmtId="0" fontId="75" fillId="14" borderId="199" applyNumberFormat="0" applyAlignment="0" applyProtection="0">
      <alignment vertical="center"/>
    </xf>
    <xf numFmtId="0" fontId="58" fillId="0" borderId="209" applyNumberFormat="0" applyFill="0" applyAlignment="0" applyProtection="0">
      <alignment vertical="center"/>
    </xf>
    <xf numFmtId="2" fontId="52" fillId="34" borderId="208" applyProtection="0"/>
    <xf numFmtId="2" fontId="48" fillId="34" borderId="208" applyProtection="0">
      <alignment horizontal="right"/>
    </xf>
    <xf numFmtId="0" fontId="75" fillId="8" borderId="199"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2" applyNumberFormat="0" applyFill="0" applyAlignment="0" applyProtection="0">
      <alignment vertical="center"/>
    </xf>
    <xf numFmtId="0" fontId="12" fillId="9" borderId="198" applyNumberFormat="0" applyFont="0" applyAlignment="0" applyProtection="0"/>
    <xf numFmtId="14" fontId="49" fillId="35" borderId="200" applyProtection="0">
      <alignment horizontal="left"/>
    </xf>
    <xf numFmtId="0" fontId="75" fillId="14" borderId="207" applyNumberFormat="0" applyAlignment="0" applyProtection="0">
      <alignment vertical="center"/>
    </xf>
    <xf numFmtId="0" fontId="75" fillId="14" borderId="207"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80" fillId="0" borderId="210" applyNumberFormat="0" applyFill="0" applyAlignment="0" applyProtection="0"/>
    <xf numFmtId="0" fontId="12" fillId="9" borderId="206" applyNumberFormat="0" applyFont="0" applyAlignment="0" applyProtection="0">
      <alignment vertical="center"/>
    </xf>
    <xf numFmtId="0" fontId="39" fillId="7" borderId="115" applyNumberFormat="0" applyAlignment="0" applyProtection="0">
      <alignment vertical="center"/>
    </xf>
    <xf numFmtId="0" fontId="46" fillId="14" borderId="207" applyNumberFormat="0" applyAlignment="0" applyProtection="0">
      <alignment vertical="center"/>
    </xf>
    <xf numFmtId="0" fontId="54" fillId="0" borderId="209" applyNumberFormat="0" applyFill="0" applyAlignment="0" applyProtection="0">
      <alignment vertical="center"/>
    </xf>
    <xf numFmtId="14" fontId="49" fillId="35" borderId="208" applyProtection="0">
      <alignment horizontal="left"/>
    </xf>
    <xf numFmtId="0" fontId="75" fillId="14" borderId="207" applyNumberFormat="0" applyAlignment="0" applyProtection="0">
      <alignment vertical="center"/>
    </xf>
    <xf numFmtId="0" fontId="75" fillId="14" borderId="199" applyNumberFormat="0" applyAlignment="0" applyProtection="0">
      <alignment vertical="center"/>
    </xf>
    <xf numFmtId="0" fontId="75" fillId="14" borderId="207" applyNumberFormat="0" applyAlignment="0" applyProtection="0">
      <alignment vertical="center"/>
    </xf>
    <xf numFmtId="0" fontId="12" fillId="9" borderId="206" applyNumberFormat="0" applyFont="0" applyAlignment="0" applyProtection="0">
      <alignment vertical="center"/>
    </xf>
    <xf numFmtId="0" fontId="75" fillId="14" borderId="207" applyNumberFormat="0" applyAlignment="0" applyProtection="0">
      <alignment vertical="center"/>
    </xf>
    <xf numFmtId="0" fontId="14" fillId="31" borderId="198" applyNumberFormat="0" applyAlignment="0" applyProtection="0"/>
    <xf numFmtId="14" fontId="49" fillId="35" borderId="200" applyProtection="0">
      <alignment horizontal="right"/>
    </xf>
    <xf numFmtId="0" fontId="50" fillId="32" borderId="200" applyNumberFormat="0" applyProtection="0">
      <alignment horizontal="left"/>
    </xf>
    <xf numFmtId="2" fontId="47" fillId="33" borderId="200" applyProtection="0">
      <alignment horizontal="right"/>
    </xf>
    <xf numFmtId="0" fontId="63" fillId="14" borderId="204" applyNumberFormat="0" applyAlignment="0" applyProtection="0">
      <alignment vertical="center"/>
    </xf>
    <xf numFmtId="2" fontId="49" fillId="32" borderId="200" applyProtection="0"/>
    <xf numFmtId="2" fontId="52" fillId="34" borderId="200" applyProtection="0"/>
    <xf numFmtId="2" fontId="48" fillId="36" borderId="200" applyProtection="0">
      <alignment horizontal="center"/>
    </xf>
    <xf numFmtId="2" fontId="48" fillId="33" borderId="200" applyProtection="0"/>
    <xf numFmtId="2" fontId="49" fillId="32" borderId="20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58" fillId="0" borderId="201" applyNumberFormat="0" applyFill="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58" fillId="0" borderId="202" applyNumberFormat="0" applyFill="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75" fillId="14" borderId="199" applyNumberFormat="0" applyAlignment="0" applyProtection="0">
      <alignment vertical="center"/>
    </xf>
    <xf numFmtId="0" fontId="63" fillId="14" borderId="181" applyNumberFormat="0" applyAlignment="0" applyProtection="0">
      <alignment vertical="center"/>
    </xf>
    <xf numFmtId="0" fontId="54" fillId="0" borderId="201" applyNumberFormat="0" applyFill="0" applyAlignment="0" applyProtection="0">
      <alignment vertical="center"/>
    </xf>
    <xf numFmtId="2" fontId="49" fillId="32" borderId="200" applyProtection="0"/>
    <xf numFmtId="0" fontId="58" fillId="0" borderId="201" applyNumberFormat="0" applyFill="0" applyAlignment="0" applyProtection="0">
      <alignment vertical="center"/>
    </xf>
    <xf numFmtId="0" fontId="46" fillId="14" borderId="199" applyNumberFormat="0" applyAlignment="0" applyProtection="0">
      <alignment vertical="center"/>
    </xf>
    <xf numFmtId="0" fontId="54" fillId="0" borderId="201" applyNumberFormat="0" applyFill="0" applyAlignment="0" applyProtection="0">
      <alignment vertical="center"/>
    </xf>
    <xf numFmtId="2" fontId="48" fillId="34" borderId="200" applyProtection="0">
      <alignment horizontal="right"/>
    </xf>
    <xf numFmtId="0" fontId="12" fillId="9" borderId="206" applyNumberFormat="0" applyFont="0" applyAlignment="0" applyProtection="0">
      <alignment vertical="center"/>
    </xf>
    <xf numFmtId="0" fontId="63" fillId="14" borderId="204" applyNumberFormat="0" applyAlignment="0" applyProtection="0">
      <alignment vertical="center"/>
    </xf>
    <xf numFmtId="14" fontId="49" fillId="35" borderId="200" applyProtection="0">
      <alignment horizontal="right"/>
    </xf>
    <xf numFmtId="0" fontId="46" fillId="14" borderId="207" applyNumberFormat="0" applyAlignment="0" applyProtection="0">
      <alignment vertical="center"/>
    </xf>
    <xf numFmtId="2" fontId="49" fillId="32" borderId="200" applyProtection="0"/>
    <xf numFmtId="2" fontId="49" fillId="32" borderId="200" applyProtection="0"/>
    <xf numFmtId="2" fontId="48" fillId="33" borderId="200" applyProtection="0"/>
    <xf numFmtId="2" fontId="52" fillId="34" borderId="200" applyProtection="0">
      <alignment horizontal="center"/>
    </xf>
    <xf numFmtId="2" fontId="48" fillId="33" borderId="200" applyProtection="0"/>
    <xf numFmtId="2" fontId="49" fillId="32" borderId="200" applyProtection="0"/>
    <xf numFmtId="0" fontId="58" fillId="0" borderId="201"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75" fillId="14" borderId="199" applyNumberFormat="0" applyAlignment="0" applyProtection="0">
      <alignment vertical="center"/>
    </xf>
    <xf numFmtId="0" fontId="39" fillId="7" borderId="181" applyNumberFormat="0" applyAlignment="0" applyProtection="0">
      <alignment vertical="center"/>
    </xf>
    <xf numFmtId="0" fontId="58" fillId="0" borderId="202" applyNumberFormat="0" applyFill="0" applyAlignment="0" applyProtection="0">
      <alignment vertical="center"/>
    </xf>
    <xf numFmtId="0" fontId="58" fillId="0" borderId="202" applyNumberFormat="0" applyFill="0" applyAlignment="0" applyProtection="0">
      <alignment vertical="center"/>
    </xf>
    <xf numFmtId="0" fontId="54" fillId="0" borderId="201" applyNumberFormat="0" applyFill="0" applyAlignment="0" applyProtection="0">
      <alignment vertical="center"/>
    </xf>
    <xf numFmtId="0" fontId="54" fillId="0" borderId="201" applyNumberFormat="0" applyFill="0" applyAlignment="0" applyProtection="0">
      <alignment vertical="center"/>
    </xf>
    <xf numFmtId="14" fontId="49" fillId="35" borderId="200" applyProtection="0">
      <alignment horizontal="right"/>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80" fillId="0" borderId="202" applyNumberFormat="0" applyFill="0" applyAlignment="0" applyProtection="0"/>
    <xf numFmtId="0" fontId="75" fillId="14" borderId="199" applyNumberFormat="0" applyAlignment="0" applyProtection="0">
      <alignment vertical="center"/>
    </xf>
    <xf numFmtId="0" fontId="75" fillId="14" borderId="199" applyNumberFormat="0" applyAlignment="0" applyProtection="0">
      <alignment vertical="center"/>
    </xf>
    <xf numFmtId="0" fontId="58" fillId="0" borderId="202" applyNumberFormat="0" applyFill="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46"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27" fillId="14" borderId="181" applyNumberFormat="0" applyAlignment="0" applyProtection="0">
      <alignment vertical="center"/>
    </xf>
    <xf numFmtId="0" fontId="46"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0" fontId="14" fillId="31" borderId="198" applyNumberFormat="0" applyAlignment="0" applyProtection="0"/>
    <xf numFmtId="37" fontId="68" fillId="0" borderId="203">
      <alignment horizontal="justify" vertical="center" wrapText="1"/>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181" applyNumberFormat="0" applyAlignment="0" applyProtection="0">
      <alignment vertical="center"/>
    </xf>
    <xf numFmtId="0" fontId="58" fillId="0" borderId="201" applyNumberFormat="0" applyFill="0" applyAlignment="0" applyProtection="0">
      <alignment vertical="center"/>
    </xf>
    <xf numFmtId="0" fontId="58" fillId="0" borderId="202"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0" fillId="32" borderId="200" applyNumberFormat="0" applyProtection="0">
      <alignment horizontal="left"/>
    </xf>
    <xf numFmtId="2" fontId="47" fillId="33" borderId="200" applyProtection="0">
      <alignment horizontal="right"/>
    </xf>
    <xf numFmtId="0" fontId="14" fillId="31" borderId="198" applyNumberFormat="0" applyAlignment="0" applyProtection="0"/>
    <xf numFmtId="2" fontId="47" fillId="33" borderId="200" applyProtection="0">
      <alignment horizontal="right"/>
    </xf>
    <xf numFmtId="0" fontId="14" fillId="31" borderId="198" applyNumberFormat="0" applyAlignment="0" applyProtection="0"/>
    <xf numFmtId="14" fontId="49" fillId="35" borderId="200" applyProtection="0">
      <alignment horizontal="left"/>
    </xf>
    <xf numFmtId="0" fontId="12" fillId="9" borderId="198" applyNumberFormat="0" applyFont="0" applyAlignment="0" applyProtection="0">
      <alignment vertical="center"/>
    </xf>
    <xf numFmtId="2" fontId="52" fillId="34" borderId="200" applyProtection="0">
      <alignment horizont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63" fillId="8" borderId="181" applyNumberFormat="0" applyAlignment="0" applyProtection="0">
      <alignment vertical="center"/>
    </xf>
    <xf numFmtId="0" fontId="58" fillId="0" borderId="201" applyNumberFormat="0" applyFill="0" applyAlignment="0" applyProtection="0">
      <alignment vertical="center"/>
    </xf>
    <xf numFmtId="0" fontId="12" fillId="9" borderId="198"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xf numFmtId="0" fontId="58" fillId="0" borderId="201" applyNumberFormat="0" applyFill="0" applyAlignment="0" applyProtection="0">
      <alignment vertical="center"/>
    </xf>
    <xf numFmtId="0" fontId="12" fillId="9" borderId="198" applyNumberFormat="0" applyFont="0" applyAlignment="0" applyProtection="0">
      <alignment vertical="center"/>
    </xf>
    <xf numFmtId="14" fontId="49" fillId="35" borderId="200" applyProtection="0">
      <alignment horizontal="left"/>
    </xf>
    <xf numFmtId="0" fontId="75" fillId="14" borderId="199" applyNumberFormat="0" applyAlignment="0" applyProtection="0">
      <alignment vertical="center"/>
    </xf>
    <xf numFmtId="0" fontId="54" fillId="0" borderId="201" applyNumberFormat="0" applyFill="0" applyAlignment="0" applyProtection="0">
      <alignment vertical="center"/>
    </xf>
    <xf numFmtId="2" fontId="48" fillId="33" borderId="200" applyProtection="0"/>
    <xf numFmtId="2" fontId="49" fillId="32" borderId="200" applyProtection="0"/>
    <xf numFmtId="0" fontId="39" fillId="7" borderId="181" applyNumberFormat="0" applyAlignment="0" applyProtection="0">
      <alignment vertical="center"/>
    </xf>
    <xf numFmtId="14" fontId="49" fillId="35" borderId="200" applyProtection="0">
      <alignment horizontal="left"/>
    </xf>
    <xf numFmtId="2" fontId="47" fillId="33" borderId="200" applyProtection="0">
      <alignment horizontal="right"/>
    </xf>
    <xf numFmtId="0" fontId="39" fillId="7" borderId="181" applyNumberFormat="0" applyAlignment="0" applyProtection="0">
      <alignment vertical="center"/>
    </xf>
    <xf numFmtId="0" fontId="39" fillId="7" borderId="181" applyNumberForma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14" fillId="31" borderId="198" applyNumberFormat="0" applyAlignment="0" applyProtection="0"/>
    <xf numFmtId="0" fontId="63" fillId="14" borderId="181" applyNumberFormat="0" applyAlignment="0" applyProtection="0">
      <alignment vertical="center"/>
    </xf>
    <xf numFmtId="2" fontId="48" fillId="36" borderId="200" applyProtection="0"/>
    <xf numFmtId="0" fontId="12" fillId="9" borderId="198" applyNumberFormat="0" applyFont="0" applyAlignment="0" applyProtection="0">
      <alignment vertical="center"/>
    </xf>
    <xf numFmtId="0" fontId="39" fillId="7" borderId="181" applyNumberForma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0" fontId="58" fillId="0" borderId="202" applyNumberFormat="0" applyFill="0" applyAlignment="0" applyProtection="0">
      <alignment vertical="center"/>
    </xf>
    <xf numFmtId="0" fontId="74" fillId="7" borderId="181" applyNumberFormat="0" applyAlignment="0" applyProtection="0">
      <alignment vertical="center"/>
    </xf>
    <xf numFmtId="0" fontId="62" fillId="8" borderId="181" applyNumberFormat="0" applyAlignment="0" applyProtection="0"/>
    <xf numFmtId="0" fontId="75" fillId="14" borderId="199" applyNumberFormat="0" applyAlignment="0" applyProtection="0">
      <alignment vertical="center"/>
    </xf>
    <xf numFmtId="0" fontId="75" fillId="14" borderId="199" applyNumberFormat="0" applyAlignment="0" applyProtection="0">
      <alignment vertical="center"/>
    </xf>
    <xf numFmtId="0" fontId="39" fillId="7" borderId="181" applyNumberFormat="0" applyAlignment="0" applyProtection="0">
      <alignment vertical="center"/>
    </xf>
    <xf numFmtId="14" fontId="49" fillId="35" borderId="200" applyProtection="0">
      <alignment horizontal="right"/>
    </xf>
    <xf numFmtId="0" fontId="75" fillId="14" borderId="199" applyNumberForma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2" fontId="48" fillId="33" borderId="200" applyProtection="0"/>
    <xf numFmtId="0" fontId="50" fillId="32" borderId="200" applyNumberFormat="0" applyProtection="0">
      <alignment horizontal="left"/>
    </xf>
    <xf numFmtId="0" fontId="27" fillId="14" borderId="181" applyNumberFormat="0" applyAlignment="0" applyProtection="0">
      <alignment vertical="center"/>
    </xf>
    <xf numFmtId="0" fontId="12" fillId="9" borderId="198" applyNumberFormat="0" applyFont="0" applyAlignment="0" applyProtection="0">
      <alignment vertical="center"/>
    </xf>
    <xf numFmtId="0" fontId="75" fillId="8" borderId="199" applyNumberFormat="0" applyAlignment="0" applyProtection="0">
      <alignment vertical="center"/>
    </xf>
    <xf numFmtId="2" fontId="47" fillId="33" borderId="200" applyProtection="0">
      <alignment horizontal="right"/>
    </xf>
    <xf numFmtId="0" fontId="47" fillId="32" borderId="200" applyNumberFormat="0" applyAlignment="0" applyProtection="0"/>
    <xf numFmtId="0" fontId="12" fillId="9" borderId="198" applyNumberFormat="0" applyFont="0" applyAlignment="0" applyProtection="0">
      <alignment vertical="center"/>
    </xf>
    <xf numFmtId="0" fontId="46" fillId="14" borderId="199" applyNumberFormat="0" applyAlignment="0" applyProtection="0">
      <alignment vertical="center"/>
    </xf>
    <xf numFmtId="0" fontId="50" fillId="32" borderId="200" applyNumberFormat="0" applyProtection="0">
      <alignment horizontal="left"/>
    </xf>
    <xf numFmtId="0" fontId="80" fillId="0" borderId="202" applyNumberFormat="0" applyFill="0" applyAlignment="0" applyProtection="0"/>
    <xf numFmtId="2" fontId="48" fillId="34" borderId="200" applyProtection="0">
      <alignment horizontal="right"/>
    </xf>
    <xf numFmtId="2" fontId="47" fillId="33" borderId="200" applyProtection="0">
      <alignment horizontal="right"/>
    </xf>
    <xf numFmtId="0" fontId="12" fillId="9" borderId="198" applyNumberFormat="0" applyFont="0" applyAlignment="0" applyProtection="0">
      <alignment vertical="center"/>
    </xf>
    <xf numFmtId="0" fontId="50" fillId="32" borderId="200" applyNumberFormat="0" applyProtection="0">
      <alignment horizontal="left"/>
    </xf>
    <xf numFmtId="2" fontId="52" fillId="34" borderId="200" applyProtection="0">
      <alignment horizontal="center"/>
    </xf>
    <xf numFmtId="2" fontId="49" fillId="32" borderId="200" applyProtection="0"/>
    <xf numFmtId="0" fontId="50" fillId="32" borderId="200" applyNumberFormat="0" applyProtection="0">
      <alignment horizontal="left"/>
    </xf>
    <xf numFmtId="0" fontId="63" fillId="14" borderId="181" applyNumberFormat="0" applyAlignment="0" applyProtection="0">
      <alignment vertical="center"/>
    </xf>
    <xf numFmtId="0" fontId="58" fillId="0" borderId="201" applyNumberFormat="0" applyFill="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75" fillId="8" borderId="199" applyNumberFormat="0" applyAlignment="0" applyProtection="0">
      <alignment vertical="center"/>
    </xf>
    <xf numFmtId="0" fontId="75" fillId="14" borderId="199"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4" fillId="7" borderId="181" applyNumberFormat="0" applyAlignment="0" applyProtection="0">
      <alignment vertical="center"/>
    </xf>
    <xf numFmtId="0" fontId="46" fillId="14" borderId="199"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58" fillId="0" borderId="201" applyNumberFormat="0" applyFill="0" applyAlignment="0" applyProtection="0">
      <alignment vertical="center"/>
    </xf>
    <xf numFmtId="0" fontId="75" fillId="8"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46"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48" fillId="36"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5" fillId="8" borderId="199" applyNumberFormat="0" applyAlignment="0" applyProtection="0">
      <alignment vertical="center"/>
    </xf>
    <xf numFmtId="14" fontId="49" fillId="35" borderId="200" applyProtection="0">
      <alignment horizontal="right"/>
    </xf>
    <xf numFmtId="0" fontId="75" fillId="14" borderId="199" applyNumberFormat="0" applyAlignment="0" applyProtection="0">
      <alignment vertical="center"/>
    </xf>
    <xf numFmtId="0" fontId="50" fillId="32" borderId="200" applyNumberFormat="0" applyProtection="0">
      <alignment horizontal="left"/>
    </xf>
    <xf numFmtId="2" fontId="49" fillId="32" borderId="200" applyProtection="0"/>
    <xf numFmtId="0" fontId="39" fillId="7" borderId="181" applyNumberFormat="0" applyAlignment="0" applyProtection="0">
      <alignment vertical="center"/>
    </xf>
    <xf numFmtId="0" fontId="50" fillId="32" borderId="200" applyNumberFormat="0" applyProtection="0">
      <alignment horizontal="left"/>
    </xf>
    <xf numFmtId="0" fontId="39" fillId="7" borderId="181" applyNumberFormat="0" applyAlignment="0" applyProtection="0">
      <alignment vertical="center"/>
    </xf>
    <xf numFmtId="2" fontId="47" fillId="33" borderId="200" applyProtection="0">
      <alignment horizontal="right"/>
    </xf>
    <xf numFmtId="0" fontId="39" fillId="7" borderId="181" applyNumberFormat="0" applyAlignment="0" applyProtection="0">
      <alignment vertical="center"/>
    </xf>
    <xf numFmtId="2" fontId="47" fillId="33" borderId="200" applyProtection="0">
      <alignment horizontal="right"/>
    </xf>
    <xf numFmtId="2" fontId="48" fillId="34" borderId="200" applyProtection="0">
      <alignment horizontal="right"/>
    </xf>
    <xf numFmtId="14" fontId="49" fillId="35" borderId="200" applyProtection="0">
      <alignment horizontal="left"/>
    </xf>
    <xf numFmtId="0" fontId="12" fillId="9" borderId="206" applyNumberFormat="0" applyFont="0" applyAlignment="0" applyProtection="0">
      <alignment vertical="center"/>
    </xf>
    <xf numFmtId="0" fontId="63" fillId="14" borderId="204" applyNumberFormat="0" applyAlignment="0" applyProtection="0">
      <alignment vertical="center"/>
    </xf>
    <xf numFmtId="0" fontId="63" fillId="14" borderId="181" applyNumberFormat="0" applyAlignment="0" applyProtection="0">
      <alignment vertical="center"/>
    </xf>
    <xf numFmtId="0" fontId="58" fillId="0" borderId="201" applyNumberFormat="0" applyFill="0" applyAlignment="0" applyProtection="0">
      <alignment vertical="center"/>
    </xf>
    <xf numFmtId="2" fontId="49" fillId="32" borderId="200" applyProtection="0"/>
    <xf numFmtId="0" fontId="14" fillId="31" borderId="198" applyNumberFormat="0" applyAlignment="0" applyProtection="0"/>
    <xf numFmtId="0" fontId="14" fillId="31" borderId="198" applyNumberFormat="0" applyAlignment="0" applyProtection="0"/>
    <xf numFmtId="2" fontId="48" fillId="36" borderId="200" applyProtection="0"/>
    <xf numFmtId="0" fontId="47" fillId="32" borderId="200" applyNumberFormat="0" applyAlignment="0" applyProtection="0"/>
    <xf numFmtId="2" fontId="52" fillId="34" borderId="200" applyProtection="0"/>
    <xf numFmtId="0" fontId="54" fillId="0" borderId="201" applyNumberFormat="0" applyFill="0" applyAlignment="0" applyProtection="0">
      <alignment vertical="center"/>
    </xf>
    <xf numFmtId="0" fontId="12" fillId="9" borderId="198" applyNumberFormat="0" applyFont="0" applyAlignment="0" applyProtection="0">
      <alignment vertical="center"/>
    </xf>
    <xf numFmtId="2" fontId="52" fillId="34" borderId="200" applyProtection="0"/>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2" applyNumberFormat="0" applyFill="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206" applyNumberFormat="0" applyFont="0" applyAlignment="0" applyProtection="0">
      <alignment vertical="center"/>
    </xf>
    <xf numFmtId="0" fontId="63" fillId="14" borderId="181" applyNumberFormat="0" applyAlignment="0" applyProtection="0">
      <alignment vertical="center"/>
    </xf>
    <xf numFmtId="2" fontId="49" fillId="32" borderId="200" applyProtection="0"/>
    <xf numFmtId="0" fontId="14" fillId="31" borderId="198" applyNumberFormat="0" applyAlignment="0" applyProtection="0"/>
    <xf numFmtId="0" fontId="39" fillId="7" borderId="181" applyNumberFormat="0" applyAlignment="0" applyProtection="0">
      <alignment vertical="center"/>
    </xf>
    <xf numFmtId="2" fontId="52" fillId="34" borderId="200" applyProtection="0"/>
    <xf numFmtId="2" fontId="48" fillId="36" borderId="200" applyProtection="0"/>
    <xf numFmtId="2" fontId="48" fillId="36" borderId="200" applyProtection="0">
      <alignment horizontal="center"/>
    </xf>
    <xf numFmtId="14" fontId="49" fillId="35" borderId="200" applyProtection="0">
      <alignment horizontal="right"/>
    </xf>
    <xf numFmtId="14" fontId="49" fillId="35" borderId="200" applyProtection="0">
      <alignment horizontal="right"/>
    </xf>
    <xf numFmtId="0" fontId="47" fillId="32" borderId="200" applyNumberFormat="0" applyAlignment="0" applyProtection="0"/>
    <xf numFmtId="0" fontId="46" fillId="14" borderId="199" applyNumberFormat="0" applyAlignment="0" applyProtection="0">
      <alignment vertical="center"/>
    </xf>
    <xf numFmtId="0" fontId="50" fillId="32" borderId="200" applyNumberFormat="0" applyProtection="0">
      <alignment horizontal="left"/>
    </xf>
    <xf numFmtId="0" fontId="63" fillId="14" borderId="181" applyNumberFormat="0" applyAlignment="0" applyProtection="0">
      <alignment vertical="center"/>
    </xf>
    <xf numFmtId="0" fontId="63" fillId="8" borderId="181" applyNumberFormat="0" applyAlignment="0" applyProtection="0">
      <alignment vertical="center"/>
    </xf>
    <xf numFmtId="2" fontId="48" fillId="33"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75" fillId="14" borderId="199" applyNumberFormat="0" applyAlignment="0" applyProtection="0">
      <alignment vertical="center"/>
    </xf>
    <xf numFmtId="0" fontId="63" fillId="8" borderId="181" applyNumberFormat="0" applyAlignment="0" applyProtection="0">
      <alignment vertical="center"/>
    </xf>
    <xf numFmtId="0" fontId="58" fillId="0" borderId="202" applyNumberFormat="0" applyFill="0" applyAlignment="0" applyProtection="0">
      <alignment vertical="center"/>
    </xf>
    <xf numFmtId="0" fontId="75" fillId="8" borderId="199" applyNumberFormat="0" applyAlignment="0" applyProtection="0">
      <alignment vertical="center"/>
    </xf>
    <xf numFmtId="2" fontId="48" fillId="34" borderId="200" applyProtection="0">
      <alignment horizontal="right"/>
    </xf>
    <xf numFmtId="0" fontId="75" fillId="14" borderId="199" applyNumberFormat="0" applyAlignment="0" applyProtection="0">
      <alignment vertical="center"/>
    </xf>
    <xf numFmtId="2" fontId="49" fillId="32" borderId="200" applyProtection="0"/>
    <xf numFmtId="0" fontId="14" fillId="31" borderId="198" applyNumberFormat="0" applyAlignment="0" applyProtection="0"/>
    <xf numFmtId="2" fontId="48" fillId="36" borderId="200" applyProtection="0">
      <alignment horizontal="center"/>
    </xf>
    <xf numFmtId="2" fontId="48" fillId="36" borderId="200" applyProtection="0"/>
    <xf numFmtId="0" fontId="14" fillId="31" borderId="198" applyNumberFormat="0" applyAlignment="0" applyProtection="0"/>
    <xf numFmtId="0" fontId="63" fillId="14" borderId="204" applyNumberFormat="0" applyAlignment="0" applyProtection="0">
      <alignment vertical="center"/>
    </xf>
    <xf numFmtId="0" fontId="14" fillId="31" borderId="198" applyNumberFormat="0" applyAlignment="0" applyProtection="0"/>
    <xf numFmtId="0" fontId="74" fillId="7" borderId="181" applyNumberFormat="0" applyAlignment="0" applyProtection="0">
      <alignment vertical="center"/>
    </xf>
    <xf numFmtId="2" fontId="48" fillId="34" borderId="200" applyProtection="0">
      <alignment horizontal="right"/>
    </xf>
    <xf numFmtId="14" fontId="49" fillId="35" borderId="200" applyProtection="0">
      <alignment horizontal="right"/>
    </xf>
    <xf numFmtId="0" fontId="63" fillId="14" borderId="204" applyNumberFormat="0" applyAlignment="0" applyProtection="0">
      <alignment vertical="center"/>
    </xf>
    <xf numFmtId="0" fontId="39" fillId="7" borderId="181" applyNumberFormat="0" applyAlignment="0" applyProtection="0">
      <alignment vertical="center"/>
    </xf>
    <xf numFmtId="2" fontId="49" fillId="32" borderId="200" applyProtection="0"/>
    <xf numFmtId="14" fontId="49" fillId="35" borderId="200" applyProtection="0">
      <alignment horizontal="left"/>
    </xf>
    <xf numFmtId="14" fontId="49" fillId="35" borderId="200" applyProtection="0">
      <alignment horizontal="left"/>
    </xf>
    <xf numFmtId="2" fontId="48" fillId="34" borderId="200" applyProtection="0">
      <alignment horizontal="right"/>
    </xf>
    <xf numFmtId="0" fontId="39" fillId="7" borderId="181" applyNumberFormat="0" applyAlignment="0" applyProtection="0">
      <alignment vertical="center"/>
    </xf>
    <xf numFmtId="0" fontId="63" fillId="8"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xf numFmtId="2" fontId="47" fillId="33" borderId="200" applyProtection="0">
      <alignment horizontal="right"/>
    </xf>
    <xf numFmtId="0" fontId="58" fillId="0" borderId="201" applyNumberFormat="0" applyFill="0" applyAlignment="0" applyProtection="0">
      <alignment vertical="center"/>
    </xf>
    <xf numFmtId="2" fontId="48" fillId="36" borderId="200" applyProtection="0">
      <alignment horizontal="center"/>
    </xf>
    <xf numFmtId="0" fontId="46" fillId="14" borderId="199"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80" fillId="0" borderId="202" applyNumberFormat="0" applyFill="0" applyAlignment="0" applyProtection="0"/>
    <xf numFmtId="0" fontId="12" fillId="9" borderId="198" applyNumberFormat="0" applyFont="0" applyAlignment="0" applyProtection="0">
      <alignment vertical="center"/>
    </xf>
    <xf numFmtId="0" fontId="39" fillId="7" borderId="181" applyNumberFormat="0" applyAlignment="0" applyProtection="0">
      <alignment vertical="center"/>
    </xf>
    <xf numFmtId="0" fontId="63" fillId="14" borderId="181" applyNumberFormat="0" applyAlignment="0" applyProtection="0">
      <alignment vertical="center"/>
    </xf>
    <xf numFmtId="0" fontId="50" fillId="32" borderId="200" applyNumberFormat="0" applyProtection="0">
      <alignment horizontal="left"/>
    </xf>
    <xf numFmtId="0" fontId="63" fillId="14" borderId="181" applyNumberFormat="0" applyAlignment="0" applyProtection="0">
      <alignment vertical="center"/>
    </xf>
    <xf numFmtId="0" fontId="63" fillId="14" borderId="181" applyNumberFormat="0" applyAlignment="0" applyProtection="0">
      <alignment vertical="center"/>
    </xf>
    <xf numFmtId="2" fontId="49" fillId="32" borderId="200" applyProtection="0"/>
    <xf numFmtId="0" fontId="47" fillId="32" borderId="200" applyNumberFormat="0" applyAlignment="0" applyProtection="0"/>
    <xf numFmtId="0" fontId="46" fillId="14" borderId="199" applyNumberFormat="0" applyAlignment="0" applyProtection="0">
      <alignment vertical="center"/>
    </xf>
    <xf numFmtId="2" fontId="48" fillId="34" borderId="200" applyProtection="0">
      <alignment horizontal="right"/>
    </xf>
    <xf numFmtId="0" fontId="46" fillId="14" borderId="207" applyNumberFormat="0" applyAlignment="0" applyProtection="0">
      <alignment vertical="center"/>
    </xf>
    <xf numFmtId="0" fontId="54" fillId="0" borderId="201" applyNumberFormat="0" applyFill="0" applyAlignment="0" applyProtection="0">
      <alignment vertical="center"/>
    </xf>
    <xf numFmtId="2" fontId="52" fillId="34" borderId="200" applyProtection="0">
      <alignment horizontal="center"/>
    </xf>
    <xf numFmtId="2" fontId="48" fillId="36" borderId="200" applyProtection="0"/>
    <xf numFmtId="0" fontId="63" fillId="14" borderId="204" applyNumberFormat="0" applyAlignment="0" applyProtection="0">
      <alignment vertical="center"/>
    </xf>
    <xf numFmtId="2" fontId="49" fillId="32" borderId="200" applyProtection="0"/>
    <xf numFmtId="0" fontId="63" fillId="14" borderId="181" applyNumberFormat="0" applyAlignment="0" applyProtection="0">
      <alignment vertical="center"/>
    </xf>
    <xf numFmtId="0" fontId="63" fillId="14" borderId="204" applyNumberFormat="0" applyAlignment="0" applyProtection="0">
      <alignment vertical="center"/>
    </xf>
    <xf numFmtId="0" fontId="12" fillId="9" borderId="198" applyNumberFormat="0" applyFont="0" applyAlignment="0" applyProtection="0">
      <alignment vertical="center"/>
    </xf>
    <xf numFmtId="0" fontId="58" fillId="0" borderId="201" applyNumberFormat="0" applyFill="0" applyAlignment="0" applyProtection="0">
      <alignment vertical="center"/>
    </xf>
    <xf numFmtId="0" fontId="12" fillId="9" borderId="198" applyNumberFormat="0" applyFont="0" applyAlignment="0" applyProtection="0"/>
    <xf numFmtId="0" fontId="58" fillId="0" borderId="201" applyNumberFormat="0" applyFill="0" applyAlignment="0" applyProtection="0">
      <alignment vertical="center"/>
    </xf>
    <xf numFmtId="0" fontId="58" fillId="0" borderId="201" applyNumberFormat="0" applyFill="0" applyAlignment="0" applyProtection="0">
      <alignment vertical="center"/>
    </xf>
    <xf numFmtId="2" fontId="48" fillId="36" borderId="200" applyProtection="0">
      <alignment horizontal="center"/>
    </xf>
    <xf numFmtId="0" fontId="12" fillId="9" borderId="198" applyNumberFormat="0" applyFont="0" applyAlignment="0" applyProtection="0">
      <alignment vertical="center"/>
    </xf>
    <xf numFmtId="2" fontId="52" fillId="34" borderId="200" applyProtection="0"/>
    <xf numFmtId="0" fontId="46" fillId="14" borderId="199" applyNumberForma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14" fontId="49" fillId="35" borderId="200" applyProtection="0">
      <alignment horizontal="right"/>
    </xf>
    <xf numFmtId="2" fontId="49" fillId="32" borderId="200" applyProtection="0"/>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12" fillId="9" borderId="198" applyNumberFormat="0" applyFont="0" applyAlignment="0" applyProtection="0"/>
    <xf numFmtId="0" fontId="63" fillId="14" borderId="181" applyNumberFormat="0" applyAlignment="0" applyProtection="0">
      <alignment vertical="center"/>
    </xf>
    <xf numFmtId="0" fontId="50" fillId="32" borderId="200" applyNumberFormat="0" applyProtection="0">
      <alignment horizontal="left"/>
    </xf>
    <xf numFmtId="0" fontId="12" fillId="9" borderId="206" applyNumberFormat="0" applyFont="0" applyAlignment="0" applyProtection="0">
      <alignment vertical="center"/>
    </xf>
    <xf numFmtId="0" fontId="58" fillId="0" borderId="202" applyNumberFormat="0" applyFill="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58" fillId="0" borderId="201" applyNumberFormat="0" applyFill="0" applyAlignment="0" applyProtection="0">
      <alignment vertical="center"/>
    </xf>
    <xf numFmtId="0" fontId="63" fillId="14" borderId="181"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80" fillId="0" borderId="202" applyNumberFormat="0" applyFill="0" applyAlignment="0" applyProtection="0"/>
    <xf numFmtId="0" fontId="75" fillId="14" borderId="199" applyNumberFormat="0" applyAlignment="0" applyProtection="0">
      <alignment vertical="center"/>
    </xf>
    <xf numFmtId="0" fontId="75" fillId="14" borderId="199" applyNumberFormat="0" applyAlignment="0" applyProtection="0">
      <alignment vertical="center"/>
    </xf>
    <xf numFmtId="0" fontId="27" fillId="14"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46"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80" fillId="0" borderId="202" applyNumberFormat="0" applyFill="0" applyAlignment="0" applyProtection="0"/>
    <xf numFmtId="0" fontId="75" fillId="14" borderId="199"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58" fillId="0" borderId="201" applyNumberFormat="0" applyFill="0" applyAlignment="0" applyProtection="0">
      <alignment vertical="center"/>
    </xf>
    <xf numFmtId="0" fontId="12" fillId="9" borderId="198" applyNumberFormat="0" applyFont="0" applyAlignment="0" applyProtection="0"/>
    <xf numFmtId="0" fontId="14" fillId="31" borderId="198" applyNumberFormat="0" applyAlignment="0" applyProtection="0"/>
    <xf numFmtId="14" fontId="49" fillId="35" borderId="200" applyProtection="0">
      <alignment horizontal="right"/>
    </xf>
    <xf numFmtId="0" fontId="14" fillId="31" borderId="198" applyNumberFormat="0" applyAlignment="0" applyProtection="0"/>
    <xf numFmtId="14" fontId="49" fillId="35" borderId="200" applyProtection="0">
      <alignment horizontal="right"/>
    </xf>
    <xf numFmtId="14" fontId="49" fillId="35" borderId="200" applyProtection="0">
      <alignment horizontal="right"/>
    </xf>
    <xf numFmtId="0" fontId="54" fillId="0" borderId="201" applyNumberFormat="0" applyFill="0" applyAlignment="0" applyProtection="0">
      <alignment vertical="center"/>
    </xf>
    <xf numFmtId="0" fontId="46" fillId="14" borderId="199" applyNumberFormat="0" applyAlignment="0" applyProtection="0">
      <alignment vertical="center"/>
    </xf>
    <xf numFmtId="0" fontId="58" fillId="0" borderId="201" applyNumberFormat="0" applyFill="0" applyAlignment="0" applyProtection="0">
      <alignment vertical="center"/>
    </xf>
    <xf numFmtId="2" fontId="48" fillId="33" borderId="200" applyProtection="0"/>
    <xf numFmtId="0" fontId="54" fillId="0" borderId="201"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alignment vertical="center"/>
    </xf>
    <xf numFmtId="0" fontId="46" fillId="14" borderId="199"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0" fontId="74" fillId="7" borderId="181" applyNumberFormat="0" applyAlignment="0" applyProtection="0">
      <alignment vertical="center"/>
    </xf>
    <xf numFmtId="0" fontId="58" fillId="0" borderId="201" applyNumberFormat="0" applyFill="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2" fontId="49" fillId="32" borderId="200" applyProtection="0"/>
    <xf numFmtId="2" fontId="48" fillId="33" borderId="200" applyProtection="0"/>
    <xf numFmtId="2" fontId="48" fillId="36" borderId="200" applyProtection="0">
      <alignment horizontal="center"/>
    </xf>
    <xf numFmtId="2" fontId="48" fillId="36" borderId="200" applyProtection="0"/>
    <xf numFmtId="2" fontId="49" fillId="32" borderId="200" applyProtection="0"/>
    <xf numFmtId="2" fontId="49" fillId="32" borderId="200" applyProtection="0"/>
    <xf numFmtId="0" fontId="63" fillId="14" borderId="204" applyNumberFormat="0" applyAlignment="0" applyProtection="0">
      <alignment vertical="center"/>
    </xf>
    <xf numFmtId="0" fontId="46" fillId="14" borderId="199" applyNumberFormat="0" applyAlignment="0" applyProtection="0">
      <alignment vertical="center"/>
    </xf>
    <xf numFmtId="14" fontId="49" fillId="35" borderId="200" applyProtection="0">
      <alignment horizontal="left"/>
    </xf>
    <xf numFmtId="14" fontId="49" fillId="35" borderId="200" applyProtection="0">
      <alignment horizontal="right"/>
    </xf>
    <xf numFmtId="0" fontId="63" fillId="14" borderId="204" applyNumberFormat="0" applyAlignment="0" applyProtection="0">
      <alignment vertical="center"/>
    </xf>
    <xf numFmtId="0" fontId="74" fillId="7" borderId="204" applyNumberFormat="0" applyAlignment="0" applyProtection="0">
      <alignment vertical="center"/>
    </xf>
    <xf numFmtId="0" fontId="75" fillId="14" borderId="207" applyNumberForma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58" fillId="0" borderId="201" applyNumberFormat="0" applyFill="0" applyAlignment="0" applyProtection="0">
      <alignment vertical="center"/>
    </xf>
    <xf numFmtId="0" fontId="12" fillId="9" borderId="198" applyNumberFormat="0" applyFont="0" applyAlignment="0" applyProtection="0">
      <alignment vertical="center"/>
    </xf>
    <xf numFmtId="0" fontId="63" fillId="14" borderId="204" applyNumberFormat="0" applyAlignment="0" applyProtection="0">
      <alignment vertical="center"/>
    </xf>
    <xf numFmtId="0" fontId="63" fillId="14" borderId="181" applyNumberFormat="0" applyAlignment="0" applyProtection="0">
      <alignment vertical="center"/>
    </xf>
    <xf numFmtId="2" fontId="48" fillId="33" borderId="200" applyProtection="0"/>
    <xf numFmtId="0" fontId="46" fillId="14" borderId="199" applyNumberForma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80" fillId="0" borderId="202" applyNumberFormat="0" applyFill="0" applyAlignment="0" applyProtection="0"/>
    <xf numFmtId="0" fontId="75" fillId="14" borderId="199" applyNumberFormat="0" applyAlignment="0" applyProtection="0">
      <alignment vertical="center"/>
    </xf>
    <xf numFmtId="0" fontId="75" fillId="14" borderId="199"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58" fillId="0" borderId="201" applyNumberFormat="0" applyFill="0" applyAlignment="0" applyProtection="0">
      <alignment vertical="center"/>
    </xf>
    <xf numFmtId="0" fontId="62" fillId="8" borderId="181" applyNumberFormat="0" applyAlignment="0" applyProtection="0"/>
    <xf numFmtId="14" fontId="49" fillId="35" borderId="200" applyProtection="0">
      <alignment horizontal="left"/>
    </xf>
    <xf numFmtId="2" fontId="49" fillId="32" borderId="200" applyProtection="0"/>
    <xf numFmtId="0" fontId="46" fillId="14" borderId="199"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74" fillId="7" borderId="181"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2" fontId="49" fillId="32" borderId="208" applyProtection="0"/>
    <xf numFmtId="14" fontId="49" fillId="35" borderId="208" applyProtection="0">
      <alignment horizontal="left"/>
    </xf>
    <xf numFmtId="2" fontId="48" fillId="34" borderId="208" applyProtection="0">
      <alignment horizontal="right"/>
    </xf>
    <xf numFmtId="2" fontId="49" fillId="32" borderId="208" applyProtection="0"/>
    <xf numFmtId="2" fontId="52" fillId="34" borderId="208" applyProtection="0"/>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46" fillId="14" borderId="199" applyNumberFormat="0" applyAlignment="0" applyProtection="0">
      <alignment vertical="center"/>
    </xf>
    <xf numFmtId="0" fontId="14" fillId="31" borderId="198" applyNumberFormat="0" applyAlignment="0" applyProtection="0"/>
    <xf numFmtId="0" fontId="12" fillId="9" borderId="198" applyNumberFormat="0" applyFont="0" applyAlignment="0" applyProtection="0">
      <alignment vertical="center"/>
    </xf>
    <xf numFmtId="0" fontId="62" fillId="8" borderId="181" applyNumberFormat="0" applyAlignment="0" applyProtection="0"/>
    <xf numFmtId="0" fontId="12" fillId="9" borderId="198" applyNumberFormat="0" applyFont="0" applyAlignment="0" applyProtection="0">
      <alignment vertical="center"/>
    </xf>
    <xf numFmtId="0" fontId="75" fillId="14" borderId="199" applyNumberForma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62" fillId="8" borderId="204" applyNumberFormat="0" applyAlignment="0" applyProtection="0"/>
    <xf numFmtId="0" fontId="47" fillId="32" borderId="208" applyNumberFormat="0" applyAlignment="0" applyProtection="0"/>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4" fillId="7" borderId="204" applyNumberFormat="0" applyAlignment="0" applyProtection="0">
      <alignment vertical="center"/>
    </xf>
    <xf numFmtId="2" fontId="48" fillId="36" borderId="208" applyProtection="0">
      <alignment horizontal="center"/>
    </xf>
    <xf numFmtId="2" fontId="49" fillId="32" borderId="208" applyProtection="0"/>
    <xf numFmtId="14" fontId="49" fillId="35" borderId="208" applyProtection="0">
      <alignment horizontal="left"/>
    </xf>
    <xf numFmtId="2" fontId="49" fillId="32" borderId="208" applyProtection="0"/>
    <xf numFmtId="2" fontId="48" fillId="33" borderId="208" applyProtection="0"/>
    <xf numFmtId="2" fontId="52" fillId="34" borderId="208" applyProtection="0">
      <alignment horizont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63" fillId="14" borderId="181"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14" fillId="31" borderId="198" applyNumberFormat="0" applyAlignment="0" applyProtection="0"/>
    <xf numFmtId="0" fontId="75" fillId="14" borderId="199"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2" fontId="48" fillId="34" borderId="200" applyProtection="0">
      <alignment horizontal="right"/>
    </xf>
    <xf numFmtId="0" fontId="75" fillId="14" borderId="207" applyNumberFormat="0" applyAlignment="0" applyProtection="0">
      <alignment vertical="center"/>
    </xf>
    <xf numFmtId="0" fontId="80" fillId="0" borderId="210" applyNumberFormat="0" applyFill="0" applyAlignment="0" applyProtection="0"/>
    <xf numFmtId="0" fontId="74" fillId="7" borderId="204" applyNumberFormat="0" applyAlignment="0" applyProtection="0">
      <alignment vertical="center"/>
    </xf>
    <xf numFmtId="0" fontId="75" fillId="14" borderId="207" applyNumberFormat="0" applyAlignment="0" applyProtection="0">
      <alignment vertical="center"/>
    </xf>
    <xf numFmtId="2" fontId="47" fillId="33" borderId="200" applyProtection="0">
      <alignment horizontal="right"/>
    </xf>
    <xf numFmtId="0" fontId="75" fillId="14" borderId="199" applyNumberFormat="0" applyAlignment="0" applyProtection="0">
      <alignment vertical="center"/>
    </xf>
    <xf numFmtId="0" fontId="39" fillId="7" borderId="204" applyNumberFormat="0" applyAlignment="0" applyProtection="0">
      <alignment vertical="center"/>
    </xf>
    <xf numFmtId="0" fontId="58" fillId="0" borderId="209" applyNumberFormat="0" applyFill="0" applyAlignment="0" applyProtection="0">
      <alignment vertical="center"/>
    </xf>
    <xf numFmtId="0" fontId="12" fillId="9" borderId="198" applyNumberFormat="0" applyFont="0" applyAlignment="0" applyProtection="0"/>
    <xf numFmtId="14" fontId="49" fillId="35" borderId="200" applyProtection="0">
      <alignment horizontal="left"/>
    </xf>
    <xf numFmtId="0" fontId="63" fillId="14" borderId="181" applyNumberFormat="0" applyAlignment="0" applyProtection="0">
      <alignment vertical="center"/>
    </xf>
    <xf numFmtId="0" fontId="74" fillId="7" borderId="181" applyNumberFormat="0" applyAlignment="0" applyProtection="0">
      <alignment vertical="center"/>
    </xf>
    <xf numFmtId="0" fontId="46" fillId="14" borderId="199"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14" fontId="49" fillId="35" borderId="200" applyProtection="0">
      <alignment horizontal="left"/>
    </xf>
    <xf numFmtId="0" fontId="50" fillId="32" borderId="200" applyNumberFormat="0" applyProtection="0">
      <alignment horizontal="left"/>
    </xf>
    <xf numFmtId="0" fontId="12" fillId="9" borderId="198" applyNumberFormat="0" applyFont="0" applyAlignment="0" applyProtection="0">
      <alignment vertical="center"/>
    </xf>
    <xf numFmtId="14" fontId="49" fillId="35" borderId="200" applyProtection="0">
      <alignment horizontal="right"/>
    </xf>
    <xf numFmtId="0" fontId="14" fillId="31" borderId="198" applyNumberFormat="0" applyAlignment="0" applyProtection="0"/>
    <xf numFmtId="2" fontId="48" fillId="34" borderId="200" applyProtection="0">
      <alignment horizontal="right"/>
    </xf>
    <xf numFmtId="0" fontId="39" fillId="7" borderId="181" applyNumberFormat="0" applyAlignment="0" applyProtection="0">
      <alignment vertical="center"/>
    </xf>
    <xf numFmtId="0" fontId="74" fillId="7" borderId="181" applyNumberFormat="0" applyAlignment="0" applyProtection="0">
      <alignment vertical="center"/>
    </xf>
    <xf numFmtId="0" fontId="58" fillId="0" borderId="202" applyNumberFormat="0" applyFill="0" applyAlignment="0" applyProtection="0">
      <alignment vertical="center"/>
    </xf>
    <xf numFmtId="0" fontId="63" fillId="14" borderId="181"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58" fillId="0" borderId="201" applyNumberFormat="0" applyFill="0" applyAlignment="0" applyProtection="0">
      <alignment vertical="center"/>
    </xf>
    <xf numFmtId="0" fontId="63" fillId="14" borderId="181" applyNumberFormat="0" applyAlignment="0" applyProtection="0">
      <alignment vertical="center"/>
    </xf>
    <xf numFmtId="0" fontId="39" fillId="7" borderId="181" applyNumberFormat="0" applyAlignment="0" applyProtection="0">
      <alignment vertical="center"/>
    </xf>
    <xf numFmtId="0" fontId="63" fillId="8" borderId="181" applyNumberFormat="0" applyAlignment="0" applyProtection="0">
      <alignment vertical="center"/>
    </xf>
    <xf numFmtId="0" fontId="63" fillId="14" borderId="204" applyNumberFormat="0" applyAlignment="0" applyProtection="0">
      <alignment vertical="center"/>
    </xf>
    <xf numFmtId="0" fontId="12" fillId="9" borderId="198" applyNumberFormat="0" applyFont="0" applyAlignment="0" applyProtection="0">
      <alignment vertical="center"/>
    </xf>
    <xf numFmtId="14" fontId="49" fillId="35" borderId="200" applyProtection="0">
      <alignment horizontal="right"/>
    </xf>
    <xf numFmtId="0" fontId="75" fillId="14" borderId="207" applyNumberFormat="0" applyAlignment="0" applyProtection="0">
      <alignment vertical="center"/>
    </xf>
    <xf numFmtId="0" fontId="12" fillId="9" borderId="206" applyNumberFormat="0" applyFont="0" applyAlignment="0" applyProtection="0"/>
    <xf numFmtId="0" fontId="63" fillId="14" borderId="181" applyNumberFormat="0" applyAlignment="0" applyProtection="0">
      <alignment vertical="center"/>
    </xf>
    <xf numFmtId="14" fontId="49" fillId="35" borderId="208" applyProtection="0">
      <alignment horizontal="left"/>
    </xf>
    <xf numFmtId="0" fontId="12" fillId="9" borderId="206" applyNumberFormat="0" applyFont="0" applyAlignment="0" applyProtection="0">
      <alignment vertical="center"/>
    </xf>
    <xf numFmtId="0" fontId="63" fillId="14" borderId="204" applyNumberFormat="0" applyAlignment="0" applyProtection="0">
      <alignment vertical="center"/>
    </xf>
    <xf numFmtId="0" fontId="12" fillId="9" borderId="206" applyNumberFormat="0" applyFont="0" applyAlignment="0" applyProtection="0">
      <alignment vertical="center"/>
    </xf>
    <xf numFmtId="0" fontId="75" fillId="14" borderId="207" applyNumberFormat="0" applyAlignment="0" applyProtection="0">
      <alignment vertical="center"/>
    </xf>
    <xf numFmtId="0" fontId="74" fillId="7" borderId="204" applyNumberFormat="0" applyAlignment="0" applyProtection="0">
      <alignment vertical="center"/>
    </xf>
    <xf numFmtId="0" fontId="46" fillId="14" borderId="207" applyNumberFormat="0" applyAlignment="0" applyProtection="0">
      <alignment vertical="center"/>
    </xf>
    <xf numFmtId="0" fontId="75" fillId="8" borderId="207" applyNumberFormat="0" applyAlignment="0" applyProtection="0">
      <alignment vertical="center"/>
    </xf>
    <xf numFmtId="2" fontId="48" fillId="34" borderId="200" applyProtection="0">
      <alignment horizontal="right"/>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62" fillId="8" borderId="181" applyNumberFormat="0" applyAlignment="0" applyProtection="0"/>
    <xf numFmtId="0" fontId="46" fillId="14" borderId="207" applyNumberFormat="0" applyAlignment="0" applyProtection="0">
      <alignment vertical="center"/>
    </xf>
    <xf numFmtId="0" fontId="75" fillId="14" borderId="199"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2" fontId="48" fillId="33" borderId="208" applyProtection="0"/>
    <xf numFmtId="14" fontId="49" fillId="35" borderId="208" applyProtection="0">
      <alignment horizontal="right"/>
    </xf>
    <xf numFmtId="2" fontId="47" fillId="33" borderId="208" applyProtection="0">
      <alignment horizontal="right"/>
    </xf>
    <xf numFmtId="0" fontId="50" fillId="32" borderId="208" applyNumberFormat="0" applyProtection="0">
      <alignment horizontal="left"/>
    </xf>
    <xf numFmtId="2" fontId="48" fillId="36" borderId="208" applyProtection="0"/>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58" fillId="0" borderId="201" applyNumberFormat="0" applyFill="0" applyAlignment="0" applyProtection="0">
      <alignment vertical="center"/>
    </xf>
    <xf numFmtId="2" fontId="47" fillId="33" borderId="200" applyProtection="0">
      <alignment horizontal="right"/>
    </xf>
    <xf numFmtId="0" fontId="14" fillId="31" borderId="198" applyNumberFormat="0" applyAlignment="0" applyProtection="0"/>
    <xf numFmtId="0" fontId="12" fillId="9" borderId="198" applyNumberFormat="0" applyFont="0" applyAlignment="0" applyProtection="0">
      <alignment vertical="center"/>
    </xf>
    <xf numFmtId="0" fontId="63" fillId="14" borderId="181" applyNumberFormat="0" applyAlignment="0" applyProtection="0">
      <alignment vertical="center"/>
    </xf>
    <xf numFmtId="0" fontId="75" fillId="14" borderId="199" applyNumberFormat="0" applyAlignment="0" applyProtection="0">
      <alignment vertical="center"/>
    </xf>
    <xf numFmtId="0" fontId="75" fillId="14" borderId="199" applyNumberFormat="0" applyAlignment="0" applyProtection="0">
      <alignment vertical="center"/>
    </xf>
    <xf numFmtId="0" fontId="63" fillId="14" borderId="204" applyNumberFormat="0" applyAlignment="0" applyProtection="0">
      <alignment vertical="center"/>
    </xf>
    <xf numFmtId="2" fontId="48" fillId="34" borderId="200" applyProtection="0">
      <alignment horizontal="right"/>
    </xf>
    <xf numFmtId="0" fontId="12" fillId="9" borderId="198" applyNumberFormat="0" applyFont="0" applyAlignment="0" applyProtection="0">
      <alignment vertical="center"/>
    </xf>
    <xf numFmtId="0" fontId="58" fillId="0" borderId="210" applyNumberFormat="0" applyFill="0" applyAlignment="0" applyProtection="0">
      <alignment vertical="center"/>
    </xf>
    <xf numFmtId="0" fontId="47" fillId="32" borderId="208" applyNumberFormat="0" applyAlignment="0" applyProtection="0"/>
    <xf numFmtId="0" fontId="74" fillId="7" borderId="204" applyNumberFormat="0" applyAlignment="0" applyProtection="0">
      <alignment vertical="center"/>
    </xf>
    <xf numFmtId="0" fontId="80" fillId="0" borderId="210" applyNumberFormat="0" applyFill="0" applyAlignment="0" applyProtection="0"/>
    <xf numFmtId="0" fontId="75" fillId="14" borderId="207" applyNumberFormat="0" applyAlignment="0" applyProtection="0">
      <alignment vertical="center"/>
    </xf>
    <xf numFmtId="0" fontId="46" fillId="14" borderId="207" applyNumberFormat="0" applyAlignment="0" applyProtection="0">
      <alignment vertical="center"/>
    </xf>
    <xf numFmtId="0" fontId="54" fillId="0" borderId="209" applyNumberFormat="0" applyFill="0" applyAlignment="0" applyProtection="0">
      <alignment vertical="center"/>
    </xf>
    <xf numFmtId="2" fontId="48" fillId="36" borderId="208" applyProtection="0"/>
    <xf numFmtId="14" fontId="49" fillId="35" borderId="208" applyProtection="0">
      <alignment horizontal="right"/>
    </xf>
    <xf numFmtId="0" fontId="50" fillId="32" borderId="208" applyNumberFormat="0" applyProtection="0">
      <alignment horizontal="left"/>
    </xf>
    <xf numFmtId="2" fontId="52" fillId="34" borderId="208" applyProtection="0">
      <alignment horizont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63" fillId="14" borderId="181"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14" fontId="49" fillId="35" borderId="200" applyProtection="0">
      <alignment horizontal="right"/>
    </xf>
    <xf numFmtId="0" fontId="75" fillId="14" borderId="207" applyNumberFormat="0" applyAlignment="0" applyProtection="0">
      <alignment vertical="center"/>
    </xf>
    <xf numFmtId="0" fontId="75" fillId="14" borderId="207" applyNumberFormat="0" applyAlignment="0" applyProtection="0">
      <alignment vertical="center"/>
    </xf>
    <xf numFmtId="0" fontId="74" fillId="7" borderId="204" applyNumberFormat="0" applyAlignment="0" applyProtection="0">
      <alignment vertical="center"/>
    </xf>
    <xf numFmtId="0" fontId="12" fillId="9" borderId="198" applyNumberFormat="0" applyFont="0" applyAlignment="0" applyProtection="0">
      <alignment vertical="center"/>
    </xf>
    <xf numFmtId="0" fontId="75" fillId="14" borderId="199" applyNumberFormat="0" applyAlignment="0" applyProtection="0">
      <alignment vertical="center"/>
    </xf>
    <xf numFmtId="14" fontId="49" fillId="35" borderId="200" applyProtection="0">
      <alignment horizontal="left"/>
    </xf>
    <xf numFmtId="2" fontId="49" fillId="32" borderId="200" applyProtection="0"/>
    <xf numFmtId="2" fontId="48" fillId="33" borderId="200" applyProtection="0"/>
    <xf numFmtId="2" fontId="48" fillId="34" borderId="200" applyProtection="0">
      <alignment horizontal="right"/>
    </xf>
    <xf numFmtId="0" fontId="47" fillId="32" borderId="200" applyNumberFormat="0" applyAlignment="0" applyProtection="0"/>
    <xf numFmtId="2" fontId="47" fillId="33" borderId="200" applyProtection="0">
      <alignment horizontal="right"/>
    </xf>
    <xf numFmtId="0" fontId="63" fillId="8" borderId="181" applyNumberFormat="0" applyAlignment="0" applyProtection="0">
      <alignment vertical="center"/>
    </xf>
    <xf numFmtId="0" fontId="74" fillId="7" borderId="181" applyNumberFormat="0" applyAlignment="0" applyProtection="0">
      <alignment vertical="center"/>
    </xf>
    <xf numFmtId="0" fontId="46" fillId="14" borderId="199" applyNumberFormat="0" applyAlignment="0" applyProtection="0">
      <alignment vertical="center"/>
    </xf>
    <xf numFmtId="0" fontId="63" fillId="14" borderId="181" applyNumberFormat="0" applyAlignment="0" applyProtection="0">
      <alignment vertical="center"/>
    </xf>
    <xf numFmtId="0" fontId="75" fillId="8" borderId="199" applyNumberForma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xf numFmtId="0" fontId="63" fillId="14" borderId="181" applyNumberFormat="0" applyAlignment="0" applyProtection="0">
      <alignment vertical="center"/>
    </xf>
    <xf numFmtId="0" fontId="39" fillId="7"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2" fontId="48" fillId="34" borderId="200" applyProtection="0">
      <alignment horizontal="right"/>
    </xf>
    <xf numFmtId="14" fontId="49" fillId="35" borderId="208" applyProtection="0">
      <alignment horizontal="right"/>
    </xf>
    <xf numFmtId="0" fontId="47" fillId="32" borderId="208" applyNumberFormat="0" applyAlignment="0" applyProtection="0"/>
    <xf numFmtId="0" fontId="63" fillId="14" borderId="204" applyNumberFormat="0" applyAlignment="0" applyProtection="0">
      <alignment vertical="center"/>
    </xf>
    <xf numFmtId="0" fontId="63" fillId="14" borderId="204" applyNumberFormat="0" applyAlignment="0" applyProtection="0">
      <alignment vertical="center"/>
    </xf>
    <xf numFmtId="0" fontId="12" fillId="9" borderId="206" applyNumberFormat="0" applyFont="0" applyAlignment="0" applyProtection="0">
      <alignment vertical="center"/>
    </xf>
    <xf numFmtId="0" fontId="75" fillId="8" borderId="207" applyNumberFormat="0" applyAlignment="0" applyProtection="0">
      <alignment vertical="center"/>
    </xf>
    <xf numFmtId="0" fontId="63" fillId="14" borderId="204" applyNumberFormat="0" applyAlignment="0" applyProtection="0">
      <alignment vertical="center"/>
    </xf>
    <xf numFmtId="0" fontId="75" fillId="14" borderId="207" applyNumberFormat="0" applyAlignment="0" applyProtection="0">
      <alignment vertical="center"/>
    </xf>
    <xf numFmtId="0" fontId="27" fillId="14" borderId="181" applyNumberFormat="0" applyAlignment="0" applyProtection="0">
      <alignment vertical="center"/>
    </xf>
    <xf numFmtId="2" fontId="47" fillId="33" borderId="200" applyProtection="0">
      <alignment horizontal="right"/>
    </xf>
    <xf numFmtId="0" fontId="62" fillId="8" borderId="181" applyNumberFormat="0" applyAlignment="0" applyProtection="0"/>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204" applyNumberFormat="0" applyAlignment="0" applyProtection="0">
      <alignment vertical="center"/>
    </xf>
    <xf numFmtId="14" fontId="49" fillId="35" borderId="200" applyProtection="0">
      <alignment horizontal="right"/>
    </xf>
    <xf numFmtId="0" fontId="39" fillId="7" borderId="181" applyNumberFormat="0" applyAlignment="0" applyProtection="0">
      <alignment vertical="center"/>
    </xf>
    <xf numFmtId="0" fontId="62" fillId="8" borderId="181" applyNumberFormat="0" applyAlignment="0" applyProtection="0"/>
    <xf numFmtId="0" fontId="12" fillId="9" borderId="198" applyNumberFormat="0" applyFont="0" applyAlignment="0" applyProtection="0">
      <alignment vertical="center"/>
    </xf>
    <xf numFmtId="0" fontId="47" fillId="32" borderId="200" applyNumberFormat="0" applyAlignment="0" applyProtection="0"/>
    <xf numFmtId="14" fontId="49" fillId="35" borderId="200" applyProtection="0">
      <alignment horizontal="right"/>
    </xf>
    <xf numFmtId="0" fontId="58" fillId="0" borderId="201" applyNumberFormat="0" applyFill="0" applyAlignment="0" applyProtection="0">
      <alignment vertical="center"/>
    </xf>
    <xf numFmtId="0" fontId="12" fillId="9" borderId="198" applyNumberFormat="0" applyFont="0" applyAlignment="0" applyProtection="0"/>
    <xf numFmtId="0" fontId="58" fillId="0" borderId="201"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2" fontId="49" fillId="32" borderId="208" applyProtection="0"/>
    <xf numFmtId="0" fontId="74" fillId="7" borderId="181" applyNumberFormat="0" applyAlignment="0" applyProtection="0">
      <alignment vertical="center"/>
    </xf>
    <xf numFmtId="0" fontId="75" fillId="14" borderId="199"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58" fillId="0" borderId="202" applyNumberFormat="0" applyFill="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2" fontId="48" fillId="34" borderId="208" applyProtection="0">
      <alignment horizontal="right"/>
    </xf>
    <xf numFmtId="2" fontId="49" fillId="32" borderId="208" applyProtection="0"/>
    <xf numFmtId="0" fontId="12" fillId="9" borderId="206" applyNumberFormat="0" applyFont="0" applyAlignment="0" applyProtection="0">
      <alignment vertical="center"/>
    </xf>
    <xf numFmtId="0" fontId="27" fillId="14" borderId="181" applyNumberFormat="0" applyAlignment="0" applyProtection="0">
      <alignment vertical="center"/>
    </xf>
    <xf numFmtId="10" fontId="33" fillId="28" borderId="203" applyNumberFormat="0" applyBorder="0" applyAlignment="0" applyProtection="0"/>
    <xf numFmtId="0" fontId="50" fillId="32" borderId="200" applyNumberFormat="0" applyProtection="0">
      <alignment horizontal="left"/>
    </xf>
    <xf numFmtId="0" fontId="14" fillId="31" borderId="198" applyNumberFormat="0" applyAlignment="0" applyProtection="0"/>
    <xf numFmtId="0" fontId="12" fillId="9" borderId="198" applyNumberFormat="0" applyFont="0" applyAlignment="0" applyProtection="0">
      <alignment vertical="center"/>
    </xf>
    <xf numFmtId="0" fontId="12" fillId="9" borderId="206" applyNumberFormat="0" applyFont="0" applyAlignment="0" applyProtection="0">
      <alignment vertical="center"/>
    </xf>
    <xf numFmtId="0" fontId="63" fillId="14" borderId="204" applyNumberFormat="0" applyAlignment="0" applyProtection="0">
      <alignment vertical="center"/>
    </xf>
    <xf numFmtId="0" fontId="12" fillId="9" borderId="206" applyNumberFormat="0" applyFont="0" applyAlignment="0" applyProtection="0">
      <alignment vertical="center"/>
    </xf>
    <xf numFmtId="0" fontId="39" fillId="7" borderId="181" applyNumberFormat="0" applyAlignment="0" applyProtection="0">
      <alignment vertical="center"/>
    </xf>
    <xf numFmtId="0" fontId="75" fillId="14" borderId="207" applyNumberFormat="0" applyAlignment="0" applyProtection="0">
      <alignment vertical="center"/>
    </xf>
    <xf numFmtId="0" fontId="63" fillId="14" borderId="204" applyNumberFormat="0" applyAlignment="0" applyProtection="0">
      <alignment vertical="center"/>
    </xf>
    <xf numFmtId="0" fontId="75" fillId="14" borderId="207" applyNumberFormat="0" applyAlignment="0" applyProtection="0">
      <alignment vertical="center"/>
    </xf>
    <xf numFmtId="0" fontId="58" fillId="0" borderId="210" applyNumberFormat="0" applyFill="0" applyAlignment="0" applyProtection="0">
      <alignment vertical="center"/>
    </xf>
    <xf numFmtId="14" fontId="49" fillId="35" borderId="200" applyProtection="0">
      <alignment horizontal="left"/>
    </xf>
    <xf numFmtId="0" fontId="63" fillId="14" borderId="181"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75" fillId="14" borderId="199" applyNumberFormat="0" applyAlignment="0" applyProtection="0">
      <alignment vertical="center"/>
    </xf>
    <xf numFmtId="0" fontId="74" fillId="7" borderId="181"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47" fillId="32" borderId="200" applyNumberFormat="0" applyAlignment="0" applyProtection="0"/>
    <xf numFmtId="2" fontId="48" fillId="33" borderId="200" applyProtection="0"/>
    <xf numFmtId="0" fontId="58" fillId="0" borderId="202" applyNumberFormat="0" applyFill="0" applyAlignment="0" applyProtection="0">
      <alignment vertical="center"/>
    </xf>
    <xf numFmtId="0" fontId="27" fillId="14" borderId="181" applyNumberFormat="0" applyAlignment="0" applyProtection="0">
      <alignment vertical="center"/>
    </xf>
    <xf numFmtId="0" fontId="58" fillId="0" borderId="202"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39" fillId="7" borderId="181"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8" fillId="0" borderId="202" applyNumberFormat="0" applyFill="0" applyAlignment="0" applyProtection="0">
      <alignment vertical="center"/>
    </xf>
    <xf numFmtId="2" fontId="49" fillId="32" borderId="200" applyProtection="0"/>
    <xf numFmtId="0" fontId="47" fillId="32" borderId="200" applyNumberFormat="0" applyAlignment="0" applyProtection="0"/>
    <xf numFmtId="0" fontId="39" fillId="7" borderId="181" applyNumberFormat="0" applyAlignment="0" applyProtection="0">
      <alignment vertical="center"/>
    </xf>
    <xf numFmtId="0" fontId="35" fillId="0" borderId="189">
      <alignment horizontal="left" vertical="center"/>
    </xf>
    <xf numFmtId="0" fontId="35" fillId="0" borderId="189">
      <alignment horizontal="left" vertical="center"/>
    </xf>
    <xf numFmtId="0" fontId="39"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58" fillId="0" borderId="113" applyNumberFormat="0" applyFill="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12" fillId="9" borderId="117" applyNumberFormat="0" applyFon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5" fillId="0" borderId="189">
      <alignment horizontal="left" vertical="center"/>
    </xf>
    <xf numFmtId="0" fontId="35" fillId="0" borderId="189">
      <alignment horizontal="lef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54" fillId="0" borderId="113" applyNumberFormat="0" applyFill="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2" fillId="9" borderId="117" applyNumberFormat="0" applyFont="0" applyAlignment="0" applyProtection="0">
      <alignment vertical="center"/>
    </xf>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14" fillId="31" borderId="117"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5" fillId="0" borderId="189">
      <alignment horizontal="lef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5" fillId="0" borderId="189">
      <alignment horizontal="left" vertical="center"/>
    </xf>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0" fontId="47" fillId="32" borderId="167" applyNumberFormat="0" applyAlignment="0" applyProtection="0"/>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7" fillId="33"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2" fontId="48" fillId="34"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righ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14" fontId="49" fillId="35" borderId="167"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0" fontId="50" fillId="32" borderId="167" applyNumberFormat="0" applyProtection="0">
      <alignment horizontal="left"/>
    </xf>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9" fillId="32"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3"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48" fillId="36"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52" fillId="34"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2" fontId="48" fillId="36" borderId="167" applyProtection="0">
      <alignment horizontal="center"/>
    </xf>
    <xf numFmtId="0" fontId="27" fillId="14" borderId="115" applyNumberFormat="0" applyAlignment="0" applyProtection="0">
      <alignment vertical="center"/>
    </xf>
    <xf numFmtId="0" fontId="27" fillId="14" borderId="115" applyNumberFormat="0" applyAlignment="0" applyProtection="0">
      <alignment vertical="center"/>
    </xf>
    <xf numFmtId="0" fontId="35" fillId="0" borderId="189">
      <alignment horizontal="left" vertical="center"/>
    </xf>
    <xf numFmtId="0" fontId="35" fillId="0" borderId="189">
      <alignment horizontal="lef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4" fillId="31" borderId="117" applyNumberFormat="0" applyAlignment="0" applyProtection="0"/>
    <xf numFmtId="0" fontId="14" fillId="31" borderId="117" applyNumberFormat="0" applyAlignment="0" applyProtection="0"/>
    <xf numFmtId="0" fontId="12" fillId="9" borderId="117" applyNumberFormat="0" applyFon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35" fillId="0" borderId="189">
      <alignment horizontal="left" vertical="center"/>
    </xf>
    <xf numFmtId="0" fontId="35" fillId="0" borderId="189">
      <alignment horizontal="left" vertical="center"/>
    </xf>
    <xf numFmtId="0" fontId="39" fillId="7" borderId="115" applyNumberFormat="0" applyAlignment="0" applyProtection="0">
      <alignment vertical="center"/>
    </xf>
    <xf numFmtId="2" fontId="52" fillId="34" borderId="167"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4" fillId="7" borderId="115"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80" fillId="0" borderId="114" applyNumberFormat="0" applyFill="0" applyAlignment="0" applyProtection="0"/>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27"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58" fillId="0" borderId="114" applyNumberFormat="0" applyFill="0" applyAlignment="0" applyProtection="0">
      <alignment vertical="center"/>
    </xf>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2" fillId="8" borderId="115" applyNumberFormat="0" applyAlignment="0" applyProtection="0"/>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58" fillId="0" borderId="113" applyNumberFormat="0" applyFill="0" applyAlignment="0" applyProtection="0">
      <alignment vertical="center"/>
    </xf>
    <xf numFmtId="0" fontId="63" fillId="14"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8" borderId="115" applyNumberFormat="0" applyAlignment="0" applyProtection="0">
      <alignment vertical="center"/>
    </xf>
    <xf numFmtId="0" fontId="63" fillId="14"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39" fillId="7"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63" fillId="14" borderId="115" applyNumberForma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75" fillId="14" borderId="207" applyNumberFormat="0" applyAlignment="0" applyProtection="0">
      <alignment vertical="center"/>
    </xf>
    <xf numFmtId="0" fontId="50" fillId="32" borderId="200" applyNumberFormat="0" applyProtection="0">
      <alignment horizontal="left"/>
    </xf>
    <xf numFmtId="14" fontId="49" fillId="35" borderId="200" applyProtection="0">
      <alignment horizontal="left"/>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12" fillId="9" borderId="206" applyNumberFormat="0" applyFont="0" applyAlignment="0" applyProtection="0"/>
    <xf numFmtId="0" fontId="63" fillId="14" borderId="204" applyNumberFormat="0" applyAlignment="0" applyProtection="0">
      <alignment vertical="center"/>
    </xf>
    <xf numFmtId="0" fontId="63" fillId="8" borderId="204" applyNumberFormat="0" applyAlignment="0" applyProtection="0">
      <alignment vertical="center"/>
    </xf>
    <xf numFmtId="0" fontId="63" fillId="14" borderId="204" applyNumberFormat="0" applyAlignment="0" applyProtection="0">
      <alignment vertical="center"/>
    </xf>
    <xf numFmtId="0" fontId="39" fillId="7" borderId="181" applyNumberFormat="0" applyAlignment="0" applyProtection="0">
      <alignment vertical="center"/>
    </xf>
    <xf numFmtId="0" fontId="63" fillId="14" borderId="204" applyNumberFormat="0" applyAlignment="0" applyProtection="0">
      <alignment vertical="center"/>
    </xf>
    <xf numFmtId="0" fontId="46" fillId="14" borderId="207"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58" fillId="0" borderId="210" applyNumberFormat="0" applyFill="0" applyAlignment="0" applyProtection="0">
      <alignment vertical="center"/>
    </xf>
    <xf numFmtId="0" fontId="27" fillId="14" borderId="204" applyNumberFormat="0" applyAlignment="0" applyProtection="0">
      <alignment vertical="center"/>
    </xf>
    <xf numFmtId="0" fontId="39" fillId="7" borderId="204" applyNumberFormat="0" applyAlignment="0" applyProtection="0">
      <alignment vertical="center"/>
    </xf>
    <xf numFmtId="0" fontId="75" fillId="14" borderId="207" applyNumberFormat="0" applyAlignment="0" applyProtection="0">
      <alignment vertical="center"/>
    </xf>
    <xf numFmtId="0" fontId="80" fillId="0" borderId="210" applyNumberFormat="0" applyFill="0" applyAlignment="0" applyProtection="0"/>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5" fillId="8" borderId="207"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80" fillId="0" borderId="210" applyNumberFormat="0" applyFill="0" applyAlignment="0" applyProtection="0"/>
    <xf numFmtId="0" fontId="80" fillId="0" borderId="210" applyNumberFormat="0" applyFill="0" applyAlignment="0" applyProtection="0"/>
    <xf numFmtId="0" fontId="80" fillId="0" borderId="210" applyNumberFormat="0" applyFill="0" applyAlignment="0" applyProtection="0"/>
    <xf numFmtId="0" fontId="80" fillId="0" borderId="210" applyNumberFormat="0" applyFill="0" applyAlignment="0" applyProtection="0"/>
    <xf numFmtId="0" fontId="80" fillId="0" borderId="210" applyNumberFormat="0" applyFill="0" applyAlignment="0" applyProtection="0"/>
    <xf numFmtId="0" fontId="80" fillId="0" borderId="210" applyNumberFormat="0" applyFill="0" applyAlignment="0" applyProtection="0"/>
    <xf numFmtId="0" fontId="27" fillId="14" borderId="204" applyNumberFormat="0" applyAlignment="0" applyProtection="0">
      <alignment vertical="center"/>
    </xf>
    <xf numFmtId="0" fontId="27" fillId="14" borderId="204" applyNumberFormat="0" applyAlignment="0" applyProtection="0">
      <alignment vertical="center"/>
    </xf>
    <xf numFmtId="0" fontId="27" fillId="14" borderId="204" applyNumberFormat="0" applyAlignment="0" applyProtection="0">
      <alignment vertical="center"/>
    </xf>
    <xf numFmtId="0" fontId="27" fillId="14"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62" fillId="8" borderId="204" applyNumberFormat="0" applyAlignment="0" applyProtection="0"/>
    <xf numFmtId="0" fontId="62" fillId="8" borderId="204" applyNumberFormat="0" applyAlignment="0" applyProtection="0"/>
    <xf numFmtId="0" fontId="62" fillId="8" borderId="204" applyNumberFormat="0" applyAlignment="0" applyProtection="0"/>
    <xf numFmtId="0" fontId="62" fillId="8" borderId="204" applyNumberFormat="0" applyAlignment="0" applyProtection="0"/>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8" borderId="204" applyNumberFormat="0" applyAlignment="0" applyProtection="0">
      <alignment vertical="center"/>
    </xf>
    <xf numFmtId="0" fontId="63" fillId="8" borderId="204" applyNumberFormat="0" applyAlignment="0" applyProtection="0">
      <alignment vertical="center"/>
    </xf>
    <xf numFmtId="0" fontId="63" fillId="8" borderId="204" applyNumberFormat="0" applyAlignment="0" applyProtection="0">
      <alignment vertical="center"/>
    </xf>
    <xf numFmtId="0" fontId="63" fillId="8"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37" fontId="68" fillId="0" borderId="203">
      <alignment horizontal="justify" vertical="center" wrapText="1"/>
    </xf>
    <xf numFmtId="0" fontId="12" fillId="9" borderId="206" applyNumberFormat="0" applyFont="0" applyAlignment="0" applyProtection="0">
      <alignment vertical="center"/>
    </xf>
    <xf numFmtId="0" fontId="58" fillId="0" borderId="209" applyNumberFormat="0" applyFill="0" applyAlignment="0" applyProtection="0">
      <alignment vertical="center"/>
    </xf>
    <xf numFmtId="0" fontId="27" fillId="14" borderId="204" applyNumberFormat="0" applyAlignment="0" applyProtection="0">
      <alignment vertical="center"/>
    </xf>
    <xf numFmtId="0" fontId="27" fillId="14" borderId="204" applyNumberForma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39" fillId="7"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8" borderId="204" applyNumberFormat="0" applyAlignment="0" applyProtection="0">
      <alignment vertical="center"/>
    </xf>
    <xf numFmtId="0" fontId="63" fillId="8" borderId="204" applyNumberFormat="0" applyAlignment="0" applyProtection="0">
      <alignment vertical="center"/>
    </xf>
    <xf numFmtId="0" fontId="63" fillId="8" borderId="204" applyNumberFormat="0" applyAlignment="0" applyProtection="0">
      <alignment vertical="center"/>
    </xf>
    <xf numFmtId="0" fontId="63" fillId="8"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2" fillId="8" borderId="204" applyNumberFormat="0" applyAlignment="0" applyProtection="0"/>
    <xf numFmtId="0" fontId="62" fillId="8" borderId="204" applyNumberFormat="0" applyAlignment="0" applyProtection="0"/>
    <xf numFmtId="0" fontId="62" fillId="8" borderId="204" applyNumberFormat="0" applyAlignment="0" applyProtection="0"/>
    <xf numFmtId="0" fontId="62" fillId="8" borderId="204" applyNumberFormat="0" applyAlignment="0" applyProtection="0"/>
    <xf numFmtId="0" fontId="12" fillId="9" borderId="206" applyNumberFormat="0" applyFont="0" applyAlignment="0" applyProtection="0"/>
    <xf numFmtId="0" fontId="12" fillId="9" borderId="206" applyNumberFormat="0" applyFont="0" applyAlignment="0" applyProtection="0"/>
    <xf numFmtId="0" fontId="12" fillId="9" borderId="206" applyNumberFormat="0" applyFont="0" applyAlignment="0" applyProtection="0"/>
    <xf numFmtId="0" fontId="12" fillId="9" borderId="206" applyNumberFormat="0" applyFont="0" applyAlignment="0" applyProtection="0"/>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10"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10" fontId="33" fillId="28" borderId="211" applyNumberFormat="0" applyBorder="0" applyAlignment="0" applyProtection="0"/>
    <xf numFmtId="0" fontId="39" fillId="7" borderId="204" applyNumberFormat="0" applyAlignment="0" applyProtection="0">
      <alignment vertical="center"/>
    </xf>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4" fillId="31" borderId="206" applyNumberFormat="0" applyAlignment="0" applyProtection="0"/>
    <xf numFmtId="0" fontId="14" fillId="31" borderId="206" applyNumberFormat="0" applyAlignment="0" applyProtection="0"/>
    <xf numFmtId="0" fontId="46" fillId="14" borderId="207" applyNumberFormat="0" applyAlignment="0" applyProtection="0">
      <alignment vertical="center"/>
    </xf>
    <xf numFmtId="0" fontId="46" fillId="14" borderId="207" applyNumberFormat="0" applyAlignment="0" applyProtection="0">
      <alignment vertical="center"/>
    </xf>
    <xf numFmtId="0" fontId="47" fillId="32" borderId="208" applyNumberFormat="0" applyAlignment="0" applyProtection="0"/>
    <xf numFmtId="0" fontId="47" fillId="32" borderId="208" applyNumberFormat="0" applyAlignment="0" applyProtection="0"/>
    <xf numFmtId="0" fontId="46" fillId="14" borderId="207" applyNumberFormat="0" applyAlignment="0" applyProtection="0">
      <alignment vertical="center"/>
    </xf>
    <xf numFmtId="2" fontId="47" fillId="33" borderId="208" applyProtection="0">
      <alignment horizontal="right"/>
    </xf>
    <xf numFmtId="2" fontId="47" fillId="33" borderId="208" applyProtection="0">
      <alignment horizontal="right"/>
    </xf>
    <xf numFmtId="2" fontId="48" fillId="34" borderId="208" applyProtection="0">
      <alignment horizontal="right"/>
    </xf>
    <xf numFmtId="2" fontId="48" fillId="34" borderId="208" applyProtection="0">
      <alignment horizontal="right"/>
    </xf>
    <xf numFmtId="2" fontId="47" fillId="33" borderId="208" applyProtection="0">
      <alignment horizontal="right"/>
    </xf>
    <xf numFmtId="0" fontId="47" fillId="32" borderId="208" applyNumberFormat="0" applyAlignment="0" applyProtection="0"/>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2" fontId="48" fillId="34" borderId="208" applyProtection="0">
      <alignment horizontal="righ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0" fontId="50" fillId="32" borderId="208" applyNumberFormat="0" applyProtection="0">
      <alignment horizontal="left"/>
    </xf>
    <xf numFmtId="0" fontId="50" fillId="32" borderId="208" applyNumberFormat="0" applyProtection="0">
      <alignment horizontal="left"/>
    </xf>
    <xf numFmtId="2" fontId="49" fillId="32" borderId="208" applyProtection="0"/>
    <xf numFmtId="2" fontId="49" fillId="32" borderId="208" applyProtection="0"/>
    <xf numFmtId="0" fontId="50" fillId="32" borderId="208" applyNumberFormat="0" applyProtection="0">
      <alignment horizontal="left"/>
    </xf>
    <xf numFmtId="14" fontId="49" fillId="35" borderId="208" applyProtection="0">
      <alignment horizontal="left"/>
    </xf>
    <xf numFmtId="14" fontId="49" fillId="35" borderId="208" applyProtection="0">
      <alignment horizontal="right"/>
    </xf>
    <xf numFmtId="2" fontId="49" fillId="32" borderId="208" applyProtection="0"/>
    <xf numFmtId="2" fontId="49" fillId="32" borderId="208" applyProtection="0"/>
    <xf numFmtId="2" fontId="48" fillId="33" borderId="208" applyProtection="0"/>
    <xf numFmtId="2" fontId="49" fillId="32" borderId="208" applyProtection="0"/>
    <xf numFmtId="2" fontId="48" fillId="33" borderId="208" applyProtection="0"/>
    <xf numFmtId="2" fontId="48" fillId="36" borderId="208" applyProtection="0"/>
    <xf numFmtId="2" fontId="48" fillId="36" borderId="208" applyProtection="0"/>
    <xf numFmtId="2" fontId="52" fillId="34" borderId="208" applyProtection="0"/>
    <xf numFmtId="2" fontId="48" fillId="36" borderId="208" applyProtection="0"/>
    <xf numFmtId="2" fontId="48" fillId="33" borderId="208" applyProtection="0"/>
    <xf numFmtId="2" fontId="49" fillId="32" borderId="208" applyProtection="0"/>
    <xf numFmtId="2" fontId="52" fillId="34" borderId="208" applyProtection="0"/>
    <xf numFmtId="2" fontId="52" fillId="34" borderId="208" applyProtection="0">
      <alignment horizontal="center"/>
    </xf>
    <xf numFmtId="2" fontId="52" fillId="34" borderId="208" applyProtection="0">
      <alignment horizontal="center"/>
    </xf>
    <xf numFmtId="2" fontId="48" fillId="36" borderId="208" applyProtection="0">
      <alignment horizontal="center"/>
    </xf>
    <xf numFmtId="2" fontId="52" fillId="34" borderId="208" applyProtection="0">
      <alignment horizontal="center"/>
    </xf>
    <xf numFmtId="2" fontId="52" fillId="34" borderId="208" applyProtection="0"/>
    <xf numFmtId="2" fontId="48" fillId="36" borderId="208" applyProtection="0">
      <alignment horizont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2" fontId="48" fillId="36" borderId="208" applyProtection="0">
      <alignment horizontal="center"/>
    </xf>
    <xf numFmtId="10" fontId="33" fillId="28" borderId="203" applyNumberFormat="0" applyBorder="0" applyAlignment="0" applyProtection="0"/>
    <xf numFmtId="10" fontId="33" fillId="28" borderId="203" applyNumberFormat="0" applyBorder="0" applyAlignment="0" applyProtection="0"/>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2" fontId="48" fillId="36" borderId="208" applyProtection="0">
      <alignment horizontal="center"/>
    </xf>
    <xf numFmtId="2" fontId="48" fillId="36" borderId="208" applyProtection="0">
      <alignment horizontal="center"/>
    </xf>
    <xf numFmtId="2" fontId="48" fillId="36" borderId="208" applyProtection="0">
      <alignment horizontal="center"/>
    </xf>
    <xf numFmtId="2" fontId="48" fillId="36" borderId="208" applyProtection="0">
      <alignment horizontal="center"/>
    </xf>
    <xf numFmtId="2" fontId="48" fillId="36" borderId="208" applyProtection="0">
      <alignment horizontal="center"/>
    </xf>
    <xf numFmtId="2" fontId="48" fillId="36" borderId="208" applyProtection="0">
      <alignment horizontal="center"/>
    </xf>
    <xf numFmtId="2" fontId="52" fillId="34" borderId="208" applyProtection="0">
      <alignment horizontal="center"/>
    </xf>
    <xf numFmtId="2" fontId="52" fillId="34" borderId="208" applyProtection="0">
      <alignment horizontal="center"/>
    </xf>
    <xf numFmtId="2" fontId="52" fillId="34" borderId="208" applyProtection="0">
      <alignment horizontal="center"/>
    </xf>
    <xf numFmtId="2" fontId="52" fillId="34" borderId="208" applyProtection="0">
      <alignment horizontal="center"/>
    </xf>
    <xf numFmtId="2" fontId="52" fillId="34" borderId="208" applyProtection="0">
      <alignment horizontal="center"/>
    </xf>
    <xf numFmtId="2" fontId="52" fillId="34" borderId="208" applyProtection="0">
      <alignment horizontal="center"/>
    </xf>
    <xf numFmtId="2" fontId="52" fillId="34" borderId="208" applyProtection="0"/>
    <xf numFmtId="2" fontId="52" fillId="34" borderId="208" applyProtection="0"/>
    <xf numFmtId="2" fontId="52" fillId="34" borderId="208" applyProtection="0"/>
    <xf numFmtId="2" fontId="52" fillId="34" borderId="208" applyProtection="0"/>
    <xf numFmtId="2" fontId="52" fillId="34" borderId="208" applyProtection="0"/>
    <xf numFmtId="2" fontId="52" fillId="34" borderId="208" applyProtection="0"/>
    <xf numFmtId="2" fontId="48" fillId="36" borderId="208" applyProtection="0"/>
    <xf numFmtId="2" fontId="48" fillId="36" borderId="208" applyProtection="0"/>
    <xf numFmtId="2" fontId="48" fillId="36" borderId="208" applyProtection="0"/>
    <xf numFmtId="2" fontId="48" fillId="33" borderId="208" applyProtection="0"/>
    <xf numFmtId="2" fontId="48" fillId="33" borderId="208" applyProtection="0"/>
    <xf numFmtId="2" fontId="48" fillId="33"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0" fontId="50" fillId="32" borderId="208" applyNumberFormat="0" applyProtection="0">
      <alignment horizontal="left"/>
    </xf>
    <xf numFmtId="0" fontId="50" fillId="32" borderId="208" applyNumberFormat="0" applyProtection="0">
      <alignment horizontal="left"/>
    </xf>
    <xf numFmtId="0" fontId="50" fillId="32" borderId="208" applyNumberFormat="0" applyProtection="0">
      <alignment horizontal="left"/>
    </xf>
    <xf numFmtId="0" fontId="50" fillId="32" borderId="208" applyNumberFormat="0" applyProtection="0">
      <alignment horizontal="left"/>
    </xf>
    <xf numFmtId="0" fontId="50" fillId="32" borderId="208" applyNumberFormat="0"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14" fontId="49" fillId="35" borderId="208" applyProtection="0">
      <alignment horizontal="left"/>
    </xf>
    <xf numFmtId="14" fontId="49" fillId="35" borderId="208" applyProtection="0">
      <alignment horizontal="lef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2" fontId="48" fillId="34" borderId="208" applyProtection="0">
      <alignment horizontal="right"/>
    </xf>
    <xf numFmtId="2" fontId="48" fillId="34" borderId="208" applyProtection="0">
      <alignment horizontal="right"/>
    </xf>
    <xf numFmtId="2" fontId="48" fillId="34" borderId="208" applyProtection="0">
      <alignment horizontal="right"/>
    </xf>
    <xf numFmtId="2" fontId="48" fillId="34" borderId="208" applyProtection="0">
      <alignment horizontal="right"/>
    </xf>
    <xf numFmtId="2" fontId="48" fillId="34" borderId="208" applyProtection="0">
      <alignment horizontal="right"/>
    </xf>
    <xf numFmtId="2" fontId="48" fillId="34" borderId="208" applyProtection="0">
      <alignment horizontal="right"/>
    </xf>
    <xf numFmtId="2" fontId="47" fillId="33" borderId="208" applyProtection="0">
      <alignment horizontal="right"/>
    </xf>
    <xf numFmtId="2" fontId="47" fillId="33" borderId="208" applyProtection="0">
      <alignment horizontal="right"/>
    </xf>
    <xf numFmtId="2" fontId="47" fillId="33" borderId="208" applyProtection="0">
      <alignment horizontal="right"/>
    </xf>
    <xf numFmtId="2" fontId="47" fillId="33" borderId="208" applyProtection="0">
      <alignment horizontal="right"/>
    </xf>
    <xf numFmtId="2" fontId="47" fillId="33" borderId="208" applyProtection="0">
      <alignment horizontal="right"/>
    </xf>
    <xf numFmtId="2" fontId="47" fillId="33" borderId="208" applyProtection="0">
      <alignment horizontal="right"/>
    </xf>
    <xf numFmtId="0" fontId="47" fillId="32" borderId="208" applyNumberFormat="0" applyAlignment="0" applyProtection="0"/>
    <xf numFmtId="0" fontId="47" fillId="32" borderId="208" applyNumberFormat="0" applyAlignment="0" applyProtection="0"/>
    <xf numFmtId="0" fontId="47" fillId="32" borderId="208" applyNumberFormat="0" applyAlignment="0" applyProtection="0"/>
    <xf numFmtId="0" fontId="47" fillId="32" borderId="208" applyNumberFormat="0" applyAlignment="0" applyProtection="0"/>
    <xf numFmtId="0" fontId="47" fillId="32" borderId="208" applyNumberFormat="0" applyAlignment="0" applyProtection="0"/>
    <xf numFmtId="0" fontId="47" fillId="32" borderId="208" applyNumberFormat="0" applyAlignment="0" applyProtection="0"/>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39" fillId="7"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39" fillId="7" borderId="204" applyNumberFormat="0" applyAlignment="0" applyProtection="0">
      <alignment vertical="center"/>
    </xf>
    <xf numFmtId="0" fontId="35" fillId="0" borderId="205">
      <alignment horizontal="left" vertical="center"/>
    </xf>
    <xf numFmtId="0" fontId="27" fillId="14" borderId="204" applyNumberFormat="0" applyAlignment="0" applyProtection="0">
      <alignment vertical="center"/>
    </xf>
    <xf numFmtId="0" fontId="27" fillId="14" borderId="204" applyNumberFormat="0" applyAlignment="0" applyProtection="0">
      <alignment vertical="center"/>
    </xf>
    <xf numFmtId="0" fontId="27" fillId="14" borderId="204" applyNumberFormat="0" applyAlignment="0" applyProtection="0">
      <alignment vertical="center"/>
    </xf>
    <xf numFmtId="0" fontId="27" fillId="14" borderId="204" applyNumberFormat="0" applyAlignment="0" applyProtection="0">
      <alignment vertical="center"/>
    </xf>
    <xf numFmtId="0" fontId="58" fillId="0" borderId="209" applyNumberFormat="0" applyFill="0" applyAlignment="0" applyProtection="0">
      <alignment vertical="center"/>
    </xf>
    <xf numFmtId="0" fontId="35" fillId="0" borderId="205">
      <alignment horizontal="left" vertical="center"/>
    </xf>
    <xf numFmtId="10" fontId="33" fillId="28" borderId="203" applyNumberFormat="0" applyBorder="0" applyAlignment="0" applyProtection="0"/>
    <xf numFmtId="2" fontId="48" fillId="36" borderId="208" applyProtection="0">
      <alignment horizont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2" fontId="48" fillId="36" borderId="208" applyProtection="0">
      <alignment horizontal="center"/>
    </xf>
    <xf numFmtId="2" fontId="48" fillId="36" borderId="208" applyProtection="0">
      <alignment horizontal="center"/>
    </xf>
    <xf numFmtId="2" fontId="52" fillId="34" borderId="208" applyProtection="0"/>
    <xf numFmtId="2" fontId="52" fillId="34" borderId="208" applyProtection="0">
      <alignment horizontal="center"/>
    </xf>
    <xf numFmtId="2" fontId="52" fillId="34" borderId="208" applyProtection="0">
      <alignment horizontal="center"/>
    </xf>
    <xf numFmtId="2" fontId="52" fillId="34" borderId="208" applyProtection="0">
      <alignment horizontal="center"/>
    </xf>
    <xf numFmtId="2" fontId="52" fillId="34" borderId="208" applyProtection="0"/>
    <xf numFmtId="2" fontId="52" fillId="34" borderId="208" applyProtection="0"/>
    <xf numFmtId="2" fontId="49" fillId="32" borderId="208" applyProtection="0"/>
    <xf numFmtId="2" fontId="48" fillId="33" borderId="208" applyProtection="0"/>
    <xf numFmtId="2" fontId="48" fillId="36" borderId="208" applyProtection="0"/>
    <xf numFmtId="2" fontId="48" fillId="36" borderId="208" applyProtection="0"/>
    <xf numFmtId="2" fontId="48" fillId="36" borderId="208" applyProtection="0"/>
    <xf numFmtId="2" fontId="48" fillId="33" borderId="208" applyProtection="0"/>
    <xf numFmtId="2" fontId="48" fillId="33"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14" fontId="49" fillId="35" borderId="208" applyProtection="0">
      <alignment horizontal="right"/>
    </xf>
    <xf numFmtId="14" fontId="49" fillId="35" borderId="208" applyProtection="0">
      <alignment horizontal="left"/>
    </xf>
    <xf numFmtId="0" fontId="50" fillId="32" borderId="208" applyNumberFormat="0" applyProtection="0">
      <alignment horizontal="left"/>
    </xf>
    <xf numFmtId="2" fontId="49" fillId="32" borderId="208" applyProtection="0"/>
    <xf numFmtId="0" fontId="50" fillId="32" borderId="208" applyNumberFormat="0" applyProtection="0">
      <alignment horizontal="left"/>
    </xf>
    <xf numFmtId="0" fontId="50" fillId="32" borderId="208" applyNumberFormat="0"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right"/>
    </xf>
    <xf numFmtId="2" fontId="48" fillId="34"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2" fontId="48" fillId="34" borderId="208" applyProtection="0">
      <alignment horizontal="right"/>
    </xf>
    <xf numFmtId="0" fontId="47" fillId="32" borderId="208" applyNumberFormat="0" applyAlignment="0" applyProtection="0"/>
    <xf numFmtId="2" fontId="47" fillId="33" borderId="208" applyProtection="0">
      <alignment horizontal="right"/>
    </xf>
    <xf numFmtId="2" fontId="48" fillId="34" borderId="208" applyProtection="0">
      <alignment horizontal="right"/>
    </xf>
    <xf numFmtId="2" fontId="47" fillId="33" borderId="208" applyProtection="0">
      <alignment horizontal="right"/>
    </xf>
    <xf numFmtId="2" fontId="47" fillId="33" borderId="208" applyProtection="0">
      <alignment horizontal="right"/>
    </xf>
    <xf numFmtId="0" fontId="47" fillId="32" borderId="208" applyNumberFormat="0" applyAlignment="0" applyProtection="0"/>
    <xf numFmtId="0" fontId="46" fillId="14" borderId="207" applyNumberFormat="0" applyAlignment="0" applyProtection="0">
      <alignment vertical="center"/>
    </xf>
    <xf numFmtId="0" fontId="47" fillId="32" borderId="208" applyNumberFormat="0" applyAlignment="0" applyProtection="0"/>
    <xf numFmtId="0" fontId="46" fillId="14" borderId="207" applyNumberFormat="0" applyAlignment="0" applyProtection="0">
      <alignment vertical="center"/>
    </xf>
    <xf numFmtId="0" fontId="46" fillId="14" borderId="207" applyNumberFormat="0" applyAlignment="0" applyProtection="0">
      <alignment vertical="center"/>
    </xf>
    <xf numFmtId="0" fontId="14" fillId="31" borderId="206" applyNumberFormat="0" applyAlignment="0" applyProtection="0"/>
    <xf numFmtId="0" fontId="14" fillId="31" borderId="206" applyNumberFormat="0" applyAlignment="0" applyProtection="0"/>
    <xf numFmtId="0" fontId="12" fillId="9" borderId="206" applyNumberFormat="0" applyFont="0" applyAlignment="0" applyProtection="0">
      <alignment vertical="center"/>
    </xf>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2" fillId="9" borderId="206" applyNumberFormat="0" applyFon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10" fontId="33" fillId="28" borderId="211" applyNumberFormat="0" applyBorder="0" applyAlignment="0" applyProtection="0"/>
    <xf numFmtId="0" fontId="27" fillId="14" borderId="204" applyNumberFormat="0" applyAlignment="0" applyProtection="0">
      <alignment vertical="center"/>
    </xf>
    <xf numFmtId="0" fontId="27" fillId="14" borderId="204" applyNumberFormat="0" applyAlignment="0" applyProtection="0">
      <alignment vertical="center"/>
    </xf>
    <xf numFmtId="0" fontId="35" fillId="0" borderId="205">
      <alignment horizontal="left" vertical="center"/>
    </xf>
    <xf numFmtId="0" fontId="35" fillId="0" borderId="205">
      <alignment horizontal="left" vertical="center"/>
    </xf>
    <xf numFmtId="0" fontId="39" fillId="7" borderId="204" applyNumberFormat="0" applyAlignment="0" applyProtection="0">
      <alignment vertical="center"/>
    </xf>
    <xf numFmtId="10" fontId="33" fillId="28" borderId="203" applyNumberFormat="0" applyBorder="0" applyAlignment="0" applyProtection="0"/>
    <xf numFmtId="0" fontId="39" fillId="7" borderId="204" applyNumberFormat="0" applyAlignment="0" applyProtection="0">
      <alignment vertical="center"/>
    </xf>
    <xf numFmtId="0" fontId="39" fillId="7" borderId="204" applyNumberFormat="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10"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2" fontId="49" fillId="32" borderId="208" applyProtection="0"/>
    <xf numFmtId="0" fontId="12" fillId="9" borderId="206" applyNumberFormat="0" applyFon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12" fillId="9" borderId="206" applyNumberFormat="0" applyFont="0" applyAlignment="0" applyProtection="0">
      <alignment vertical="center"/>
    </xf>
    <xf numFmtId="0" fontId="35" fillId="0" borderId="205">
      <alignment horizontal="left" vertical="center"/>
    </xf>
    <xf numFmtId="0" fontId="35" fillId="0" borderId="205">
      <alignment horizontal="left" vertical="center"/>
    </xf>
    <xf numFmtId="10" fontId="33" fillId="28" borderId="203" applyNumberFormat="0" applyBorder="0" applyAlignment="0" applyProtection="0"/>
    <xf numFmtId="0" fontId="62" fillId="8" borderId="204" applyNumberFormat="0" applyAlignment="0" applyProtection="0"/>
    <xf numFmtId="0" fontId="62" fillId="8" borderId="204" applyNumberFormat="0" applyAlignment="0" applyProtection="0"/>
    <xf numFmtId="0" fontId="62" fillId="8" borderId="204" applyNumberFormat="0" applyAlignment="0" applyProtection="0"/>
    <xf numFmtId="0" fontId="62" fillId="8" borderId="204" applyNumberFormat="0" applyAlignment="0" applyProtection="0"/>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58" fillId="0" borderId="210"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10"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4" fillId="7" borderId="204"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80" fillId="0" borderId="210" applyNumberFormat="0" applyFill="0" applyAlignment="0" applyProtection="0"/>
    <xf numFmtId="0" fontId="80" fillId="0" borderId="210" applyNumberFormat="0" applyFill="0" applyAlignment="0" applyProtection="0"/>
    <xf numFmtId="0" fontId="80" fillId="0" borderId="210" applyNumberFormat="0" applyFill="0" applyAlignment="0" applyProtection="0"/>
    <xf numFmtId="0" fontId="80" fillId="0" borderId="210" applyNumberFormat="0" applyFill="0" applyAlignment="0" applyProtection="0"/>
    <xf numFmtId="0" fontId="80" fillId="0" borderId="210" applyNumberFormat="0" applyFill="0" applyAlignment="0" applyProtection="0"/>
    <xf numFmtId="0" fontId="80" fillId="0" borderId="210" applyNumberFormat="0" applyFill="0" applyAlignment="0" applyProtection="0"/>
    <xf numFmtId="0" fontId="27" fillId="14" borderId="204" applyNumberFormat="0" applyAlignment="0" applyProtection="0">
      <alignment vertical="center"/>
    </xf>
    <xf numFmtId="0" fontId="27" fillId="14" borderId="204" applyNumberFormat="0" applyAlignment="0" applyProtection="0">
      <alignment vertical="center"/>
    </xf>
    <xf numFmtId="0" fontId="27" fillId="14" borderId="204" applyNumberFormat="0" applyAlignment="0" applyProtection="0">
      <alignment vertical="center"/>
    </xf>
    <xf numFmtId="0" fontId="27" fillId="14"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62" fillId="8" borderId="204" applyNumberFormat="0" applyAlignment="0" applyProtection="0"/>
    <xf numFmtId="0" fontId="62" fillId="8" borderId="204" applyNumberFormat="0" applyAlignment="0" applyProtection="0"/>
    <xf numFmtId="0" fontId="62" fillId="8" borderId="204" applyNumberFormat="0" applyAlignment="0" applyProtection="0"/>
    <xf numFmtId="0" fontId="62" fillId="8" borderId="204" applyNumberFormat="0" applyAlignment="0" applyProtection="0"/>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8" borderId="204" applyNumberFormat="0" applyAlignment="0" applyProtection="0">
      <alignment vertical="center"/>
    </xf>
    <xf numFmtId="0" fontId="63" fillId="8" borderId="204" applyNumberFormat="0" applyAlignment="0" applyProtection="0">
      <alignment vertical="center"/>
    </xf>
    <xf numFmtId="0" fontId="63" fillId="8" borderId="204" applyNumberFormat="0" applyAlignment="0" applyProtection="0">
      <alignment vertical="center"/>
    </xf>
    <xf numFmtId="0" fontId="63" fillId="8"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58" fillId="0" borderId="209" applyNumberFormat="0" applyFill="0" applyAlignment="0" applyProtection="0">
      <alignment vertical="center"/>
    </xf>
    <xf numFmtId="0" fontId="14" fillId="31" borderId="206" applyNumberFormat="0" applyAlignment="0" applyProtection="0"/>
    <xf numFmtId="0" fontId="14" fillId="31" borderId="206" applyNumberFormat="0" applyAlignment="0" applyProtection="0"/>
    <xf numFmtId="0" fontId="12" fillId="9" borderId="206" applyNumberFormat="0" applyFont="0" applyAlignment="0" applyProtection="0">
      <alignment vertical="center"/>
    </xf>
    <xf numFmtId="0" fontId="14" fillId="31" borderId="206" applyNumberFormat="0" applyAlignment="0" applyProtection="0"/>
    <xf numFmtId="0" fontId="50" fillId="32" borderId="208" applyNumberFormat="0"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2" fontId="48" fillId="36" borderId="208" applyProtection="0"/>
    <xf numFmtId="2" fontId="48" fillId="33" borderId="208" applyProtection="0"/>
    <xf numFmtId="2" fontId="48" fillId="33" borderId="208" applyProtection="0"/>
    <xf numFmtId="2" fontId="48" fillId="33" borderId="208" applyProtection="0"/>
    <xf numFmtId="2" fontId="48" fillId="36" borderId="208" applyProtection="0"/>
    <xf numFmtId="2" fontId="48" fillId="36" borderId="208" applyProtection="0"/>
    <xf numFmtId="0" fontId="12" fillId="9" borderId="206" applyNumberFormat="0" applyFont="0" applyAlignment="0" applyProtection="0"/>
    <xf numFmtId="0" fontId="12" fillId="9" borderId="206" applyNumberFormat="0" applyFont="0" applyAlignment="0" applyProtection="0"/>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63" fillId="14" borderId="204" applyNumberFormat="0" applyAlignment="0" applyProtection="0">
      <alignment vertical="center"/>
    </xf>
    <xf numFmtId="0" fontId="63" fillId="8" borderId="204" applyNumberFormat="0" applyAlignment="0" applyProtection="0">
      <alignment vertical="center"/>
    </xf>
    <xf numFmtId="0" fontId="63" fillId="8" borderId="204" applyNumberFormat="0" applyAlignment="0" applyProtection="0">
      <alignment vertical="center"/>
    </xf>
    <xf numFmtId="0" fontId="63" fillId="8" borderId="204" applyNumberFormat="0" applyAlignment="0" applyProtection="0">
      <alignment vertical="center"/>
    </xf>
    <xf numFmtId="0" fontId="63" fillId="8" borderId="204" applyNumberFormat="0" applyAlignment="0" applyProtection="0">
      <alignment vertical="center"/>
    </xf>
    <xf numFmtId="0" fontId="63" fillId="14" borderId="204" applyNumberFormat="0" applyAlignment="0" applyProtection="0">
      <alignment vertical="center"/>
    </xf>
    <xf numFmtId="0" fontId="39" fillId="7" borderId="204" applyNumberFormat="0" applyAlignment="0" applyProtection="0">
      <alignment vertical="center"/>
    </xf>
    <xf numFmtId="0" fontId="39" fillId="7" borderId="204" applyNumberFormat="0" applyAlignment="0" applyProtection="0">
      <alignment vertical="center"/>
    </xf>
    <xf numFmtId="10" fontId="33" fillId="28" borderId="203" applyNumberFormat="0" applyBorder="0" applyAlignment="0" applyProtection="0"/>
    <xf numFmtId="0" fontId="39" fillId="7" borderId="204" applyNumberFormat="0" applyAlignment="0" applyProtection="0">
      <alignment vertical="center"/>
    </xf>
    <xf numFmtId="37" fontId="68" fillId="0" borderId="203">
      <alignment horizontal="justify" vertical="center" wrapText="1"/>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0" fontId="63" fillId="14" borderId="204" applyNumberFormat="0" applyAlignment="0" applyProtection="0">
      <alignment vertical="center"/>
    </xf>
    <xf numFmtId="37" fontId="68" fillId="0" borderId="211">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205">
      <alignment horizontal="left" vertical="center"/>
    </xf>
    <xf numFmtId="0" fontId="35" fillId="0" borderId="205">
      <alignment horizontal="left" vertical="center"/>
    </xf>
    <xf numFmtId="0" fontId="39" fillId="7" borderId="181" applyNumberFormat="0" applyAlignment="0" applyProtection="0">
      <alignment vertical="center"/>
    </xf>
    <xf numFmtId="0" fontId="12" fillId="9" borderId="206" applyNumberFormat="0" applyFont="0" applyAlignment="0" applyProtection="0">
      <alignment vertical="center"/>
    </xf>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4" fillId="31" borderId="206" applyNumberFormat="0" applyAlignment="0" applyProtection="0"/>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7" fillId="32" borderId="208" applyNumberFormat="0" applyAlignment="0" applyProtection="0"/>
    <xf numFmtId="0" fontId="47" fillId="32" borderId="208" applyNumberFormat="0" applyAlignment="0" applyProtection="0"/>
    <xf numFmtId="0" fontId="47" fillId="32" borderId="208" applyNumberFormat="0" applyAlignment="0" applyProtection="0"/>
    <xf numFmtId="0" fontId="47" fillId="32" borderId="208" applyNumberFormat="0" applyAlignment="0" applyProtection="0"/>
    <xf numFmtId="0" fontId="47" fillId="32" borderId="208" applyNumberFormat="0" applyAlignment="0" applyProtection="0"/>
    <xf numFmtId="0" fontId="47" fillId="32" borderId="208" applyNumberFormat="0" applyAlignment="0" applyProtection="0"/>
    <xf numFmtId="2" fontId="47" fillId="33" borderId="208" applyProtection="0">
      <alignment horizontal="right"/>
    </xf>
    <xf numFmtId="2" fontId="47" fillId="33" borderId="208" applyProtection="0">
      <alignment horizontal="right"/>
    </xf>
    <xf numFmtId="2" fontId="47" fillId="33" borderId="208" applyProtection="0">
      <alignment horizontal="right"/>
    </xf>
    <xf numFmtId="2" fontId="47" fillId="33" borderId="208" applyProtection="0">
      <alignment horizontal="right"/>
    </xf>
    <xf numFmtId="2" fontId="47" fillId="33" borderId="208" applyProtection="0">
      <alignment horizontal="right"/>
    </xf>
    <xf numFmtId="2" fontId="47" fillId="33" borderId="208" applyProtection="0">
      <alignment horizontal="right"/>
    </xf>
    <xf numFmtId="2" fontId="48" fillId="34" borderId="208" applyProtection="0">
      <alignment horizontal="right"/>
    </xf>
    <xf numFmtId="2" fontId="48" fillId="34" borderId="208" applyProtection="0">
      <alignment horizontal="right"/>
    </xf>
    <xf numFmtId="2" fontId="48" fillId="34" borderId="208" applyProtection="0">
      <alignment horizontal="right"/>
    </xf>
    <xf numFmtId="2" fontId="48" fillId="34" borderId="208" applyProtection="0">
      <alignment horizontal="right"/>
    </xf>
    <xf numFmtId="2" fontId="48" fillId="34" borderId="208" applyProtection="0">
      <alignment horizontal="right"/>
    </xf>
    <xf numFmtId="2" fontId="48" fillId="34"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righ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14" fontId="49" fillId="35" borderId="208" applyProtection="0">
      <alignment horizontal="left"/>
    </xf>
    <xf numFmtId="0" fontId="50" fillId="32" borderId="208" applyNumberFormat="0" applyProtection="0">
      <alignment horizontal="left"/>
    </xf>
    <xf numFmtId="0" fontId="50" fillId="32" borderId="208" applyNumberFormat="0" applyProtection="0">
      <alignment horizontal="left"/>
    </xf>
    <xf numFmtId="0" fontId="50" fillId="32" borderId="208" applyNumberFormat="0" applyProtection="0">
      <alignment horizontal="left"/>
    </xf>
    <xf numFmtId="0" fontId="50" fillId="32" borderId="208" applyNumberFormat="0" applyProtection="0">
      <alignment horizontal="left"/>
    </xf>
    <xf numFmtId="0" fontId="50" fillId="32" borderId="208" applyNumberFormat="0" applyProtection="0">
      <alignment horizontal="left"/>
    </xf>
    <xf numFmtId="0" fontId="50" fillId="32" borderId="208" applyNumberFormat="0" applyProtection="0">
      <alignment horizontal="left"/>
    </xf>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9" fillId="32" borderId="208" applyProtection="0"/>
    <xf numFmtId="2" fontId="48" fillId="33" borderId="208" applyProtection="0"/>
    <xf numFmtId="2" fontId="48" fillId="33" borderId="208" applyProtection="0"/>
    <xf numFmtId="2" fontId="48" fillId="33" borderId="208" applyProtection="0"/>
    <xf numFmtId="2" fontId="48" fillId="33" borderId="208" applyProtection="0"/>
    <xf numFmtId="2" fontId="48" fillId="33" borderId="208" applyProtection="0"/>
    <xf numFmtId="2" fontId="48" fillId="33" borderId="208" applyProtection="0"/>
    <xf numFmtId="2" fontId="48" fillId="36" borderId="208" applyProtection="0"/>
    <xf numFmtId="2" fontId="48" fillId="36" borderId="208" applyProtection="0"/>
    <xf numFmtId="2" fontId="48" fillId="36" borderId="208" applyProtection="0"/>
    <xf numFmtId="2" fontId="48" fillId="36" borderId="208" applyProtection="0"/>
    <xf numFmtId="2" fontId="48" fillId="36" borderId="208" applyProtection="0"/>
    <xf numFmtId="2" fontId="48" fillId="36" borderId="208" applyProtection="0"/>
    <xf numFmtId="2" fontId="52" fillId="34" borderId="208" applyProtection="0"/>
    <xf numFmtId="2" fontId="52" fillId="34" borderId="208" applyProtection="0"/>
    <xf numFmtId="2" fontId="52" fillId="34" borderId="208" applyProtection="0"/>
    <xf numFmtId="2" fontId="52" fillId="34" borderId="208" applyProtection="0"/>
    <xf numFmtId="2" fontId="52" fillId="34" borderId="208" applyProtection="0"/>
    <xf numFmtId="2" fontId="52" fillId="34" borderId="208" applyProtection="0"/>
    <xf numFmtId="2" fontId="52" fillId="34" borderId="208" applyProtection="0">
      <alignment horizontal="center"/>
    </xf>
    <xf numFmtId="2" fontId="52" fillId="34" borderId="208" applyProtection="0">
      <alignment horizontal="center"/>
    </xf>
    <xf numFmtId="2" fontId="52" fillId="34" borderId="208" applyProtection="0">
      <alignment horizontal="center"/>
    </xf>
    <xf numFmtId="2" fontId="52" fillId="34" borderId="208" applyProtection="0">
      <alignment horizontal="center"/>
    </xf>
    <xf numFmtId="2" fontId="52" fillId="34" borderId="208" applyProtection="0">
      <alignment horizontal="center"/>
    </xf>
    <xf numFmtId="2" fontId="52" fillId="34" borderId="208" applyProtection="0">
      <alignment horizontal="center"/>
    </xf>
    <xf numFmtId="2" fontId="48" fillId="36" borderId="208" applyProtection="0">
      <alignment horizontal="center"/>
    </xf>
    <xf numFmtId="2" fontId="48" fillId="36" borderId="208" applyProtection="0">
      <alignment horizontal="center"/>
    </xf>
    <xf numFmtId="2" fontId="48" fillId="36" borderId="208" applyProtection="0">
      <alignment horizontal="center"/>
    </xf>
    <xf numFmtId="2" fontId="48" fillId="36" borderId="208" applyProtection="0">
      <alignment horizontal="center"/>
    </xf>
    <xf numFmtId="2" fontId="48" fillId="36" borderId="208" applyProtection="0">
      <alignment horizontal="center"/>
    </xf>
    <xf numFmtId="2" fontId="48" fillId="36" borderId="208" applyProtection="0">
      <alignment horizont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0" fontId="54" fillId="0" borderId="209"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12" fillId="9" borderId="206" applyNumberFormat="0" applyFont="0" applyAlignment="0" applyProtection="0"/>
    <xf numFmtId="0" fontId="12" fillId="9" borderId="206" applyNumberFormat="0" applyFont="0" applyAlignment="0" applyProtection="0"/>
    <xf numFmtId="0" fontId="12" fillId="9" borderId="206" applyNumberFormat="0" applyFont="0" applyAlignment="0" applyProtection="0"/>
    <xf numFmtId="0" fontId="12" fillId="9" borderId="206" applyNumberFormat="0" applyFont="0" applyAlignment="0" applyProtection="0"/>
    <xf numFmtId="0" fontId="12" fillId="9" borderId="206" applyNumberFormat="0" applyFont="0" applyAlignment="0" applyProtection="0"/>
    <xf numFmtId="0" fontId="12" fillId="9" borderId="206" applyNumberFormat="0" applyFon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12" fillId="9" borderId="206" applyNumberFormat="0" applyFon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80" fillId="0" borderId="210" applyNumberFormat="0" applyFill="0" applyAlignment="0" applyProtection="0"/>
    <xf numFmtId="0" fontId="80" fillId="0" borderId="210" applyNumberFormat="0" applyFill="0" applyAlignment="0" applyProtection="0"/>
    <xf numFmtId="0" fontId="80" fillId="0" borderId="210" applyNumberFormat="0" applyFill="0" applyAlignment="0" applyProtection="0"/>
    <xf numFmtId="0" fontId="80" fillId="0" borderId="210" applyNumberFormat="0" applyFill="0" applyAlignment="0" applyProtection="0"/>
    <xf numFmtId="0" fontId="80" fillId="0" borderId="210" applyNumberFormat="0" applyFill="0" applyAlignment="0" applyProtection="0"/>
    <xf numFmtId="0" fontId="80" fillId="0" borderId="210" applyNumberFormat="0" applyFill="0" applyAlignment="0" applyProtection="0"/>
    <xf numFmtId="43" fontId="1" fillId="0" borderId="0" applyFont="0" applyFill="0" applyBorder="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0" fontId="58" fillId="0" borderId="210" applyNumberFormat="0" applyFill="0" applyAlignment="0" applyProtection="0">
      <alignment vertical="center"/>
    </xf>
    <xf numFmtId="37" fontId="68" fillId="0" borderId="164">
      <alignment horizontal="justify" vertical="center" wrapText="1"/>
    </xf>
    <xf numFmtId="10" fontId="33" fillId="28" borderId="164" applyNumberFormat="0" applyBorder="0" applyAlignment="0" applyProtection="0"/>
    <xf numFmtId="10" fontId="33" fillId="28" borderId="164" applyNumberFormat="0" applyBorder="0" applyAlignment="0" applyProtection="0"/>
    <xf numFmtId="0" fontId="35" fillId="0" borderId="197">
      <alignment horizontal="left" vertical="center"/>
    </xf>
    <xf numFmtId="0" fontId="35" fillId="0" borderId="197">
      <alignment horizontal="left" vertical="center"/>
    </xf>
    <xf numFmtId="0" fontId="35" fillId="0" borderId="197">
      <alignment horizontal="left" vertical="center"/>
    </xf>
    <xf numFmtId="0" fontId="35" fillId="0" borderId="197">
      <alignment horizontal="left" vertical="center"/>
    </xf>
    <xf numFmtId="0" fontId="35" fillId="0" borderId="197">
      <alignment horizontal="left" vertical="center"/>
    </xf>
    <xf numFmtId="0" fontId="35" fillId="0" borderId="197">
      <alignment horizontal="left" vertical="center"/>
    </xf>
    <xf numFmtId="0" fontId="35" fillId="0" borderId="197">
      <alignment horizontal="left" vertical="center"/>
    </xf>
    <xf numFmtId="0" fontId="35" fillId="0" borderId="197">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5" fillId="0" borderId="197">
      <alignment horizontal="left" vertical="center"/>
    </xf>
    <xf numFmtId="0" fontId="35" fillId="0" borderId="197">
      <alignment horizontal="left" vertical="center"/>
    </xf>
    <xf numFmtId="2" fontId="48" fillId="36" borderId="200" applyProtection="0">
      <alignment horizontal="center"/>
    </xf>
    <xf numFmtId="2" fontId="48" fillId="36" borderId="200" applyProtection="0">
      <alignment horizont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48" fillId="36" borderId="200" applyProtection="0"/>
    <xf numFmtId="2" fontId="48" fillId="36" borderId="200" applyProtection="0"/>
    <xf numFmtId="2" fontId="48" fillId="36" borderId="200" applyProtection="0"/>
    <xf numFmtId="2" fontId="48" fillId="33" borderId="200" applyProtection="0"/>
    <xf numFmtId="2" fontId="48" fillId="33" borderId="200" applyProtection="0"/>
    <xf numFmtId="2" fontId="48" fillId="33"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0" fontId="39" fillId="7" borderId="181" applyNumberFormat="0" applyAlignment="0" applyProtection="0">
      <alignment vertical="center"/>
    </xf>
    <xf numFmtId="14" fontId="49" fillId="35" borderId="200" applyProtection="0">
      <alignment horizontal="left"/>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5" fillId="0" borderId="197">
      <alignment horizontal="lef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5" fillId="0" borderId="197">
      <alignment horizontal="lef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0" fontId="27" fillId="14" borderId="181" applyNumberFormat="0" applyAlignment="0" applyProtection="0">
      <alignment vertical="center"/>
    </xf>
    <xf numFmtId="0" fontId="27" fillId="14" borderId="181" applyNumberFormat="0" applyAlignment="0" applyProtection="0">
      <alignment vertical="center"/>
    </xf>
    <xf numFmtId="0" fontId="35" fillId="0" borderId="197">
      <alignment horizontal="left" vertical="center"/>
    </xf>
    <xf numFmtId="0" fontId="35" fillId="0" borderId="197">
      <alignment horizontal="lef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2" fontId="49" fillId="32" borderId="20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35" fillId="0" borderId="197">
      <alignment horizontal="left" vertical="center"/>
    </xf>
    <xf numFmtId="0" fontId="35" fillId="0" borderId="197">
      <alignment horizontal="left" vertical="center"/>
    </xf>
    <xf numFmtId="0" fontId="39" fillId="7" borderId="181" applyNumberFormat="0" applyAlignment="0" applyProtection="0">
      <alignment vertical="center"/>
    </xf>
    <xf numFmtId="2" fontId="52" fillId="34" borderId="200" applyProtection="0"/>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14" fillId="31" borderId="198" applyNumberFormat="0" applyAlignment="0" applyProtection="0"/>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2" fontId="48" fillId="36" borderId="200" applyProtection="0"/>
    <xf numFmtId="2" fontId="48" fillId="33" borderId="200" applyProtection="0"/>
    <xf numFmtId="2" fontId="48" fillId="33" borderId="200" applyProtection="0"/>
    <xf numFmtId="2" fontId="48" fillId="33" borderId="200" applyProtection="0"/>
    <xf numFmtId="2" fontId="48" fillId="36" borderId="200" applyProtection="0"/>
    <xf numFmtId="2" fontId="48" fillId="36" borderId="20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12" fillId="9" borderId="198" applyNumberFormat="0" applyFont="0" applyAlignment="0" applyProtection="0"/>
    <xf numFmtId="0" fontId="12" fillId="9" borderId="198" applyNumberFormat="0" applyFont="0" applyAlignment="0" applyProtection="0"/>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27"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5" fillId="0" borderId="197">
      <alignment horizontal="left" vertical="center"/>
    </xf>
    <xf numFmtId="0" fontId="35" fillId="0" borderId="197">
      <alignment horizontal="lef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39" fillId="7" borderId="181" applyNumberFormat="0" applyAlignment="0" applyProtection="0">
      <alignment vertical="center"/>
    </xf>
    <xf numFmtId="0" fontId="35" fillId="0" borderId="197">
      <alignment horizontal="left" vertical="center"/>
    </xf>
    <xf numFmtId="0" fontId="39" fillId="7" borderId="181" applyNumberFormat="0" applyAlignment="0" applyProtection="0">
      <alignment vertical="center"/>
    </xf>
    <xf numFmtId="0" fontId="35" fillId="0" borderId="197">
      <alignment horizontal="lef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0" fontId="35" fillId="0" borderId="197">
      <alignment horizontal="left" vertical="center"/>
    </xf>
    <xf numFmtId="0" fontId="35" fillId="0" borderId="197">
      <alignment horizontal="left" vertical="center"/>
    </xf>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35" fillId="0" borderId="197">
      <alignment horizontal="left" vertical="center"/>
    </xf>
    <xf numFmtId="0" fontId="35" fillId="0" borderId="197">
      <alignment horizontal="left" vertical="center"/>
    </xf>
    <xf numFmtId="0" fontId="39" fillId="7" borderId="181" applyNumberFormat="0" applyAlignment="0" applyProtection="0">
      <alignment vertical="center"/>
    </xf>
    <xf numFmtId="2" fontId="52" fillId="34" borderId="200" applyProtection="0"/>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12" fillId="9" borderId="198" applyNumberFormat="0" applyFont="0" applyAlignment="0" applyProtection="0"/>
    <xf numFmtId="0" fontId="12" fillId="9" borderId="198" applyNumberFormat="0" applyFont="0" applyAlignment="0" applyProtection="0"/>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5" fillId="0" borderId="197">
      <alignment horizontal="left" vertical="center"/>
    </xf>
    <xf numFmtId="0" fontId="35" fillId="0" borderId="197">
      <alignment horizontal="lef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39" fillId="7" borderId="181" applyNumberFormat="0" applyAlignment="0" applyProtection="0">
      <alignment vertical="center"/>
    </xf>
    <xf numFmtId="0" fontId="35" fillId="0" borderId="197">
      <alignment horizontal="left" vertical="center"/>
    </xf>
    <xf numFmtId="0" fontId="39" fillId="7" borderId="181" applyNumberFormat="0" applyAlignment="0" applyProtection="0">
      <alignment vertical="center"/>
    </xf>
    <xf numFmtId="0" fontId="35" fillId="0" borderId="197">
      <alignment horizontal="lef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0" fontId="35" fillId="0" borderId="197">
      <alignment horizontal="left" vertical="center"/>
    </xf>
    <xf numFmtId="0" fontId="35" fillId="0" borderId="197">
      <alignment horizontal="left" vertical="center"/>
    </xf>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35" fillId="0" borderId="197">
      <alignment horizontal="left" vertical="center"/>
    </xf>
    <xf numFmtId="0" fontId="35" fillId="0" borderId="197">
      <alignment horizontal="left" vertical="center"/>
    </xf>
    <xf numFmtId="0" fontId="39" fillId="7" borderId="181" applyNumberFormat="0" applyAlignment="0" applyProtection="0">
      <alignment vertical="center"/>
    </xf>
    <xf numFmtId="2" fontId="52" fillId="34" borderId="200" applyProtection="0"/>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52" fillId="34" borderId="200" applyProtection="0">
      <alignment horizontal="center"/>
    </xf>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5" fillId="0" borderId="197">
      <alignment horizontal="left" vertical="center"/>
    </xf>
    <xf numFmtId="0" fontId="35" fillId="0" borderId="197">
      <alignment horizontal="left" vertical="center"/>
    </xf>
    <xf numFmtId="2" fontId="48" fillId="36" borderId="200" applyProtection="0">
      <alignment horizontal="center"/>
    </xf>
    <xf numFmtId="2" fontId="48" fillId="36" borderId="200" applyProtection="0">
      <alignment horizont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48" fillId="36" borderId="200" applyProtection="0"/>
    <xf numFmtId="2" fontId="48" fillId="36" borderId="200" applyProtection="0"/>
    <xf numFmtId="2" fontId="48" fillId="36" borderId="200" applyProtection="0"/>
    <xf numFmtId="2" fontId="48" fillId="33" borderId="200" applyProtection="0"/>
    <xf numFmtId="2" fontId="48" fillId="33" borderId="200" applyProtection="0"/>
    <xf numFmtId="2" fontId="48" fillId="33"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0" fontId="39" fillId="7" borderId="181" applyNumberFormat="0" applyAlignment="0" applyProtection="0">
      <alignment vertical="center"/>
    </xf>
    <xf numFmtId="14" fontId="49" fillId="35" borderId="200" applyProtection="0">
      <alignment horizontal="left"/>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5" fillId="0" borderId="197">
      <alignment horizontal="lef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5" fillId="0" borderId="197">
      <alignment horizontal="lef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0" fontId="27" fillId="14" borderId="181" applyNumberFormat="0" applyAlignment="0" applyProtection="0">
      <alignment vertical="center"/>
    </xf>
    <xf numFmtId="0" fontId="27" fillId="14" borderId="181" applyNumberFormat="0" applyAlignment="0" applyProtection="0">
      <alignment vertical="center"/>
    </xf>
    <xf numFmtId="0" fontId="35" fillId="0" borderId="197">
      <alignment horizontal="left" vertical="center"/>
    </xf>
    <xf numFmtId="0" fontId="35" fillId="0" borderId="197">
      <alignment horizontal="lef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2" fontId="49" fillId="32" borderId="20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35" fillId="0" borderId="197">
      <alignment horizontal="left" vertical="center"/>
    </xf>
    <xf numFmtId="0" fontId="35" fillId="0" borderId="197">
      <alignment horizontal="left" vertical="center"/>
    </xf>
    <xf numFmtId="0" fontId="39" fillId="7" borderId="181" applyNumberFormat="0" applyAlignment="0" applyProtection="0">
      <alignment vertical="center"/>
    </xf>
    <xf numFmtId="2" fontId="52" fillId="34" borderId="200" applyProtection="0"/>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14" fillId="31" borderId="198" applyNumberFormat="0" applyAlignment="0" applyProtection="0"/>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2" fontId="48" fillId="36" borderId="200" applyProtection="0"/>
    <xf numFmtId="2" fontId="48" fillId="33" borderId="200" applyProtection="0"/>
    <xf numFmtId="2" fontId="48" fillId="33" borderId="200" applyProtection="0"/>
    <xf numFmtId="2" fontId="48" fillId="33" borderId="200" applyProtection="0"/>
    <xf numFmtId="2" fontId="48" fillId="36" borderId="200" applyProtection="0"/>
    <xf numFmtId="2" fontId="48" fillId="36" borderId="20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4" fillId="7" borderId="224" applyNumberFormat="0" applyAlignment="0" applyProtection="0">
      <alignment vertical="center"/>
    </xf>
    <xf numFmtId="2" fontId="52" fillId="34" borderId="229" applyProtection="0"/>
    <xf numFmtId="2" fontId="48" fillId="33" borderId="200" applyProtection="0"/>
    <xf numFmtId="0" fontId="74" fillId="7" borderId="181" applyNumberFormat="0" applyAlignment="0" applyProtection="0">
      <alignment vertical="center"/>
    </xf>
    <xf numFmtId="2" fontId="49" fillId="32" borderId="200" applyProtection="0"/>
    <xf numFmtId="0" fontId="54" fillId="0" borderId="230" applyNumberFormat="0" applyFill="0" applyAlignment="0" applyProtection="0">
      <alignment vertical="center"/>
    </xf>
    <xf numFmtId="0" fontId="74" fillId="7" borderId="181" applyNumberFormat="0" applyAlignment="0" applyProtection="0">
      <alignment vertical="center"/>
    </xf>
    <xf numFmtId="0" fontId="47" fillId="32" borderId="200" applyNumberFormat="0" applyAlignment="0" applyProtection="0"/>
    <xf numFmtId="0" fontId="63" fillId="14" borderId="181" applyNumberForma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63" fillId="14" borderId="181" applyNumberFormat="0" applyAlignment="0" applyProtection="0">
      <alignment vertical="center"/>
    </xf>
    <xf numFmtId="0" fontId="12" fillId="9" borderId="215"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46" fillId="14" borderId="190" applyNumberFormat="0" applyAlignment="0" applyProtection="0">
      <alignment vertical="center"/>
    </xf>
    <xf numFmtId="0" fontId="63" fillId="14" borderId="181" applyNumberFormat="0" applyAlignment="0" applyProtection="0">
      <alignment vertical="center"/>
    </xf>
    <xf numFmtId="0" fontId="74" fillId="7" borderId="224" applyNumberFormat="0" applyAlignment="0" applyProtection="0">
      <alignment vertical="center"/>
    </xf>
    <xf numFmtId="0" fontId="46" fillId="14" borderId="190"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47" fillId="32" borderId="200" applyNumberFormat="0" applyAlignment="0" applyProtection="0"/>
    <xf numFmtId="0" fontId="63" fillId="14" borderId="224" applyNumberFormat="0" applyAlignment="0" applyProtection="0">
      <alignment vertical="center"/>
    </xf>
    <xf numFmtId="0" fontId="62" fillId="8" borderId="224" applyNumberFormat="0" applyAlignment="0" applyProtection="0"/>
    <xf numFmtId="0" fontId="63" fillId="14" borderId="224" applyNumberFormat="0" applyAlignment="0" applyProtection="0">
      <alignment vertical="center"/>
    </xf>
    <xf numFmtId="2" fontId="49" fillId="32" borderId="200" applyProtection="0"/>
    <xf numFmtId="0" fontId="58" fillId="0" borderId="239" applyNumberFormat="0" applyFill="0" applyAlignment="0" applyProtection="0">
      <alignment vertical="center"/>
    </xf>
    <xf numFmtId="0" fontId="63" fillId="14" borderId="233" applyNumberFormat="0" applyAlignment="0" applyProtection="0">
      <alignment vertical="center"/>
    </xf>
    <xf numFmtId="2" fontId="52" fillId="34" borderId="200" applyProtection="0">
      <alignment horizontal="center"/>
    </xf>
    <xf numFmtId="2" fontId="48" fillId="36" borderId="200" applyProtection="0"/>
    <xf numFmtId="0" fontId="63" fillId="14" borderId="181" applyNumberFormat="0" applyAlignment="0" applyProtection="0">
      <alignment vertical="center"/>
    </xf>
    <xf numFmtId="0" fontId="12" fillId="9" borderId="198" applyNumberFormat="0" applyFon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14" fontId="49" fillId="35" borderId="229" applyProtection="0">
      <alignment horizontal="right"/>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2" fontId="49" fillId="32" borderId="200" applyProtection="0"/>
    <xf numFmtId="0" fontId="50" fillId="32" borderId="200" applyNumberFormat="0" applyProtection="0">
      <alignment horizontal="left"/>
    </xf>
    <xf numFmtId="0" fontId="74" fillId="7" borderId="181" applyNumberFormat="0" applyAlignment="0" applyProtection="0">
      <alignment vertical="center"/>
    </xf>
    <xf numFmtId="0" fontId="12" fillId="9" borderId="215" applyNumberFormat="0" applyFont="0" applyAlignment="0" applyProtection="0">
      <alignment vertical="center"/>
    </xf>
    <xf numFmtId="0" fontId="27" fillId="14" borderId="181" applyNumberFormat="0" applyAlignment="0" applyProtection="0">
      <alignment vertical="center"/>
    </xf>
    <xf numFmtId="0" fontId="14" fillId="31" borderId="215" applyNumberFormat="0" applyAlignment="0" applyProtection="0"/>
    <xf numFmtId="0" fontId="14" fillId="31" borderId="215" applyNumberFormat="0" applyAlignment="0" applyProtection="0"/>
    <xf numFmtId="14" fontId="49" fillId="35" borderId="200" applyProtection="0">
      <alignment horizontal="right"/>
    </xf>
    <xf numFmtId="0" fontId="14" fillId="31" borderId="198" applyNumberFormat="0" applyAlignment="0" applyProtection="0"/>
    <xf numFmtId="0" fontId="58" fillId="0" borderId="230" applyNumberFormat="0" applyFill="0" applyAlignment="0" applyProtection="0">
      <alignment vertical="center"/>
    </xf>
    <xf numFmtId="2" fontId="52" fillId="34" borderId="200" applyProtection="0"/>
    <xf numFmtId="2" fontId="48" fillId="36" borderId="200" applyProtection="0">
      <alignment horizontal="center"/>
    </xf>
    <xf numFmtId="0" fontId="58" fillId="0" borderId="231" applyNumberFormat="0" applyFill="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2" fontId="48" fillId="36" borderId="200" applyProtection="0"/>
    <xf numFmtId="2" fontId="52" fillId="34" borderId="200" applyProtection="0">
      <alignment horizontal="center"/>
    </xf>
    <xf numFmtId="0" fontId="12" fillId="9" borderId="198" applyNumberFormat="0" applyFont="0" applyAlignment="0" applyProtection="0">
      <alignment vertical="center"/>
    </xf>
    <xf numFmtId="14" fontId="49" fillId="35" borderId="200" applyProtection="0">
      <alignment horizontal="right"/>
    </xf>
    <xf numFmtId="2" fontId="48" fillId="36" borderId="200" applyProtection="0">
      <alignment horizontal="center"/>
    </xf>
    <xf numFmtId="14" fontId="49" fillId="35" borderId="200" applyProtection="0">
      <alignment horizontal="left"/>
    </xf>
    <xf numFmtId="2" fontId="52" fillId="34" borderId="200" applyProtection="0">
      <alignment horizontal="center"/>
    </xf>
    <xf numFmtId="0" fontId="63" fillId="14" borderId="181" applyNumberFormat="0" applyAlignment="0" applyProtection="0">
      <alignment vertical="center"/>
    </xf>
    <xf numFmtId="0" fontId="74" fillId="7" borderId="213" applyNumberFormat="0" applyAlignment="0" applyProtection="0">
      <alignment vertical="center"/>
    </xf>
    <xf numFmtId="2" fontId="49" fillId="32" borderId="200" applyProtection="0"/>
    <xf numFmtId="0" fontId="58" fillId="0" borderId="230" applyNumberFormat="0" applyFill="0" applyAlignment="0" applyProtection="0">
      <alignment vertical="center"/>
    </xf>
    <xf numFmtId="0" fontId="63" fillId="14" borderId="181" applyNumberFormat="0" applyAlignment="0" applyProtection="0">
      <alignment vertical="center"/>
    </xf>
    <xf numFmtId="0" fontId="39" fillId="7" borderId="181"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12" fillId="9" borderId="226" applyNumberFormat="0" applyFont="0" applyAlignment="0" applyProtection="0">
      <alignment vertical="center"/>
    </xf>
    <xf numFmtId="0" fontId="12" fillId="9" borderId="198" applyNumberFormat="0" applyFont="0" applyAlignment="0" applyProtection="0">
      <alignment vertical="center"/>
    </xf>
    <xf numFmtId="0" fontId="12" fillId="9" borderId="226" applyNumberFormat="0" applyFont="0" applyAlignment="0" applyProtection="0">
      <alignment vertical="center"/>
    </xf>
    <xf numFmtId="0" fontId="58" fillId="0" borderId="222" applyNumberFormat="0" applyFill="0" applyAlignment="0" applyProtection="0">
      <alignment vertical="center"/>
    </xf>
    <xf numFmtId="0" fontId="50" fillId="32" borderId="229" applyNumberFormat="0" applyProtection="0">
      <alignment horizontal="left"/>
    </xf>
    <xf numFmtId="0" fontId="63" fillId="14" borderId="213" applyNumberForma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2" fontId="48" fillId="34" borderId="200" applyProtection="0">
      <alignment horizontal="right"/>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2" fontId="48" fillId="34" borderId="200" applyProtection="0">
      <alignment horizontal="right"/>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7" fillId="33" borderId="200" applyProtection="0">
      <alignment horizontal="right"/>
    </xf>
    <xf numFmtId="14" fontId="49" fillId="35" borderId="20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2" fontId="49" fillId="32" borderId="200" applyProtection="0"/>
    <xf numFmtId="2" fontId="48" fillId="36" borderId="200" applyProtection="0"/>
    <xf numFmtId="2" fontId="48" fillId="33" borderId="200" applyProtection="0"/>
    <xf numFmtId="0" fontId="58" fillId="0" borderId="222" applyNumberFormat="0" applyFill="0" applyAlignment="0" applyProtection="0">
      <alignment vertical="center"/>
    </xf>
    <xf numFmtId="0" fontId="12" fillId="9" borderId="198" applyNumberFormat="0" applyFont="0" applyAlignment="0" applyProtection="0">
      <alignment vertical="center"/>
    </xf>
    <xf numFmtId="14" fontId="49" fillId="35" borderId="200" applyProtection="0">
      <alignment horizontal="left"/>
    </xf>
    <xf numFmtId="2" fontId="49" fillId="32" borderId="200" applyProtection="0"/>
    <xf numFmtId="2" fontId="52" fillId="34" borderId="200" applyProtection="0">
      <alignment horizontal="center"/>
    </xf>
    <xf numFmtId="0" fontId="58" fillId="0" borderId="230" applyNumberFormat="0" applyFill="0" applyAlignment="0" applyProtection="0">
      <alignment vertical="center"/>
    </xf>
    <xf numFmtId="2" fontId="48" fillId="36" borderId="200" applyProtection="0">
      <alignment horizontal="center"/>
    </xf>
    <xf numFmtId="2" fontId="52" fillId="34" borderId="200" applyProtection="0">
      <alignment horizont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4" fillId="0" borderId="222" applyNumberFormat="0" applyFill="0" applyAlignment="0" applyProtection="0">
      <alignment vertical="center"/>
    </xf>
    <xf numFmtId="0" fontId="27" fillId="14" borderId="224" applyNumberFormat="0" applyAlignment="0" applyProtection="0">
      <alignment vertical="center"/>
    </xf>
    <xf numFmtId="0" fontId="58" fillId="0" borderId="222" applyNumberFormat="0" applyFill="0" applyAlignment="0" applyProtection="0">
      <alignment vertical="center"/>
    </xf>
    <xf numFmtId="2" fontId="52" fillId="34" borderId="221" applyProtection="0"/>
    <xf numFmtId="2" fontId="52" fillId="34" borderId="221" applyProtection="0">
      <alignment horizontal="center"/>
    </xf>
    <xf numFmtId="2" fontId="49" fillId="32" borderId="221" applyProtection="0"/>
    <xf numFmtId="2" fontId="48" fillId="36" borderId="221" applyProtection="0">
      <alignment horizontal="center"/>
    </xf>
    <xf numFmtId="2" fontId="49" fillId="32" borderId="221" applyProtection="0"/>
    <xf numFmtId="14" fontId="49" fillId="35" borderId="221" applyProtection="0">
      <alignment horizontal="left"/>
    </xf>
    <xf numFmtId="14" fontId="49" fillId="35" borderId="221" applyProtection="0">
      <alignment horizontal="left"/>
    </xf>
    <xf numFmtId="0" fontId="50" fillId="32" borderId="221" applyNumberFormat="0" applyProtection="0">
      <alignment horizontal="left"/>
    </xf>
    <xf numFmtId="0" fontId="62" fillId="8" borderId="224" applyNumberFormat="0" applyAlignment="0" applyProtection="0"/>
    <xf numFmtId="0" fontId="63" fillId="14" borderId="224" applyNumberFormat="0" applyAlignment="0" applyProtection="0">
      <alignment vertical="center"/>
    </xf>
    <xf numFmtId="14" fontId="49" fillId="35" borderId="200" applyProtection="0">
      <alignment horizontal="left"/>
    </xf>
    <xf numFmtId="2" fontId="48" fillId="33" borderId="229" applyProtection="0"/>
    <xf numFmtId="0" fontId="75" fillId="14" borderId="190"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xf numFmtId="0" fontId="12" fillId="9" borderId="198" applyNumberFormat="0" applyFont="0" applyAlignment="0" applyProtection="0">
      <alignment vertical="center"/>
    </xf>
    <xf numFmtId="0" fontId="50" fillId="32" borderId="200" applyNumberFormat="0" applyProtection="0">
      <alignment horizontal="left"/>
    </xf>
    <xf numFmtId="14" fontId="49" fillId="35" borderId="200" applyProtection="0">
      <alignment horizontal="right"/>
    </xf>
    <xf numFmtId="0" fontId="12" fillId="9" borderId="226" applyNumberFormat="0" applyFont="0" applyAlignment="0" applyProtection="0">
      <alignment vertical="center"/>
    </xf>
    <xf numFmtId="0" fontId="14" fillId="31" borderId="226" applyNumberFormat="0" applyAlignment="0" applyProtection="0"/>
    <xf numFmtId="0" fontId="12" fillId="9" borderId="226" applyNumberFormat="0" applyFont="0" applyAlignment="0" applyProtection="0">
      <alignment vertical="center"/>
    </xf>
    <xf numFmtId="0" fontId="14" fillId="31" borderId="226" applyNumberFormat="0" applyAlignment="0" applyProtection="0"/>
    <xf numFmtId="2" fontId="49" fillId="32" borderId="221" applyProtection="0"/>
    <xf numFmtId="2" fontId="52" fillId="34" borderId="221" applyProtection="0"/>
    <xf numFmtId="2" fontId="48" fillId="36" borderId="221" applyProtection="0">
      <alignment horizontal="center"/>
    </xf>
    <xf numFmtId="2" fontId="52" fillId="34" borderId="221" applyProtection="0">
      <alignment horizontal="center"/>
    </xf>
    <xf numFmtId="2" fontId="48" fillId="36" borderId="221" applyProtection="0"/>
    <xf numFmtId="0" fontId="54" fillId="0" borderId="222" applyNumberFormat="0" applyFill="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54" fillId="0" borderId="222" applyNumberFormat="0" applyFill="0" applyAlignment="0" applyProtection="0">
      <alignment vertical="center"/>
    </xf>
    <xf numFmtId="0" fontId="12" fillId="9" borderId="198" applyNumberFormat="0" applyFont="0" applyAlignment="0" applyProtection="0">
      <alignment vertical="center"/>
    </xf>
    <xf numFmtId="0" fontId="47" fillId="32" borderId="200" applyNumberFormat="0" applyAlignment="0" applyProtection="0"/>
    <xf numFmtId="0" fontId="14" fillId="31" borderId="235" applyNumberFormat="0" applyAlignment="0" applyProtection="0"/>
    <xf numFmtId="0" fontId="14" fillId="31" borderId="198" applyNumberFormat="0" applyAlignment="0" applyProtection="0"/>
    <xf numFmtId="2" fontId="48" fillId="34" borderId="200" applyProtection="0">
      <alignment horizontal="right"/>
    </xf>
    <xf numFmtId="14" fontId="49" fillId="35" borderId="200" applyProtection="0">
      <alignment horizontal="right"/>
    </xf>
    <xf numFmtId="14" fontId="49" fillId="35" borderId="200" applyProtection="0">
      <alignment horizontal="right"/>
    </xf>
    <xf numFmtId="2" fontId="47" fillId="33" borderId="200" applyProtection="0">
      <alignment horizontal="right"/>
    </xf>
    <xf numFmtId="14" fontId="49" fillId="35" borderId="200" applyProtection="0">
      <alignment horizontal="left"/>
    </xf>
    <xf numFmtId="2" fontId="49" fillId="32" borderId="200" applyProtection="0"/>
    <xf numFmtId="0" fontId="50" fillId="32" borderId="200" applyNumberFormat="0" applyProtection="0">
      <alignment horizontal="left"/>
    </xf>
    <xf numFmtId="14" fontId="49" fillId="35" borderId="200" applyProtection="0">
      <alignment horizontal="left"/>
    </xf>
    <xf numFmtId="2" fontId="48" fillId="33" borderId="200" applyProtection="0"/>
    <xf numFmtId="2" fontId="52" fillId="34" borderId="200" applyProtection="0"/>
    <xf numFmtId="2" fontId="48" fillId="36" borderId="200" applyProtection="0"/>
    <xf numFmtId="2" fontId="49" fillId="32" borderId="200" applyProtection="0"/>
    <xf numFmtId="2" fontId="48" fillId="36" borderId="200" applyProtection="0">
      <alignment horizontal="center"/>
    </xf>
    <xf numFmtId="0" fontId="58" fillId="0" borderId="222" applyNumberFormat="0" applyFill="0" applyAlignment="0" applyProtection="0">
      <alignment vertical="center"/>
    </xf>
    <xf numFmtId="2" fontId="52" fillId="34" borderId="200" applyProtection="0">
      <alignment horizont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74" fillId="7" borderId="213"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58" fillId="0" borderId="222" applyNumberFormat="0" applyFill="0" applyAlignment="0" applyProtection="0">
      <alignment vertical="center"/>
    </xf>
    <xf numFmtId="2" fontId="48" fillId="34" borderId="200" applyProtection="0">
      <alignment horizontal="right"/>
    </xf>
    <xf numFmtId="14" fontId="49" fillId="35" borderId="200" applyProtection="0">
      <alignment horizontal="left"/>
    </xf>
    <xf numFmtId="2" fontId="49" fillId="32" borderId="200" applyProtection="0"/>
    <xf numFmtId="0" fontId="14" fillId="31" borderId="198" applyNumberFormat="0" applyAlignment="0" applyProtection="0"/>
    <xf numFmtId="2" fontId="49" fillId="32" borderId="200" applyProtection="0"/>
    <xf numFmtId="0" fontId="39" fillId="7" borderId="181" applyNumberFormat="0" applyAlignment="0" applyProtection="0">
      <alignment vertical="center"/>
    </xf>
    <xf numFmtId="14" fontId="49" fillId="35" borderId="229" applyProtection="0">
      <alignment horizontal="right"/>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8" fillId="36" borderId="200" applyProtection="0"/>
    <xf numFmtId="0" fontId="75" fillId="14" borderId="220" applyNumberFormat="0" applyAlignment="0" applyProtection="0">
      <alignment vertical="center"/>
    </xf>
    <xf numFmtId="0" fontId="12" fillId="9" borderId="226" applyNumberFormat="0" applyFont="0" applyAlignment="0" applyProtection="0">
      <alignment vertical="center"/>
    </xf>
    <xf numFmtId="0" fontId="74" fillId="7" borderId="181" applyNumberFormat="0" applyAlignment="0" applyProtection="0">
      <alignment vertical="center"/>
    </xf>
    <xf numFmtId="0" fontId="58" fillId="0" borderId="231" applyNumberFormat="0" applyFill="0" applyAlignment="0" applyProtection="0">
      <alignment vertical="center"/>
    </xf>
    <xf numFmtId="0" fontId="12" fillId="9" borderId="198" applyNumberFormat="0" applyFont="0" applyAlignment="0" applyProtection="0">
      <alignment vertical="center"/>
    </xf>
    <xf numFmtId="0" fontId="74" fillId="7" borderId="213" applyNumberFormat="0" applyAlignment="0" applyProtection="0">
      <alignment vertical="center"/>
    </xf>
    <xf numFmtId="0" fontId="47" fillId="32" borderId="200" applyNumberFormat="0" applyAlignment="0" applyProtection="0"/>
    <xf numFmtId="0" fontId="75" fillId="14" borderId="220"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2" fontId="48" fillId="33" borderId="221" applyProtection="0"/>
    <xf numFmtId="2" fontId="48" fillId="36" borderId="221" applyProtection="0"/>
    <xf numFmtId="14" fontId="49" fillId="35" borderId="221" applyProtection="0">
      <alignment horizontal="left"/>
    </xf>
    <xf numFmtId="0" fontId="12" fillId="9" borderId="226" applyNumberFormat="0" applyFont="0" applyAlignment="0" applyProtection="0">
      <alignment vertical="center"/>
    </xf>
    <xf numFmtId="14" fontId="49" fillId="35" borderId="221" applyProtection="0">
      <alignment horizontal="left"/>
    </xf>
    <xf numFmtId="2" fontId="48" fillId="36" borderId="221" applyProtection="0"/>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8"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2" fillId="8" borderId="224" applyNumberFormat="0" applyAlignment="0" applyProtection="0"/>
    <xf numFmtId="0" fontId="58" fillId="0" borderId="223" applyNumberFormat="0" applyFill="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58" fillId="0" borderId="223" applyNumberFormat="0" applyFill="0" applyAlignment="0" applyProtection="0">
      <alignment vertical="center"/>
    </xf>
    <xf numFmtId="0" fontId="62" fillId="8" borderId="224" applyNumberFormat="0" applyAlignment="0" applyProtection="0"/>
    <xf numFmtId="0" fontId="39" fillId="7" borderId="224" applyNumberFormat="0" applyAlignment="0" applyProtection="0">
      <alignment vertical="center"/>
    </xf>
    <xf numFmtId="0" fontId="27" fillId="14" borderId="224" applyNumberFormat="0" applyAlignment="0" applyProtection="0">
      <alignment vertical="center"/>
    </xf>
    <xf numFmtId="0" fontId="80" fillId="0" borderId="223" applyNumberFormat="0" applyFill="0" applyAlignment="0" applyProtection="0"/>
    <xf numFmtId="0" fontId="75" fillId="14" borderId="220" applyNumberFormat="0" applyAlignment="0" applyProtection="0">
      <alignment vertical="center"/>
    </xf>
    <xf numFmtId="0" fontId="80" fillId="0" borderId="223" applyNumberFormat="0" applyFill="0" applyAlignment="0" applyProtection="0"/>
    <xf numFmtId="0" fontId="39" fillId="7" borderId="224"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4" fillId="7" borderId="224" applyNumberFormat="0" applyAlignment="0" applyProtection="0">
      <alignment vertical="center"/>
    </xf>
    <xf numFmtId="0" fontId="75" fillId="14" borderId="220"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63" fillId="14"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8" borderId="224" applyNumberFormat="0" applyAlignment="0" applyProtection="0">
      <alignment vertical="center"/>
    </xf>
    <xf numFmtId="0" fontId="62" fillId="8" borderId="224" applyNumberFormat="0" applyAlignment="0" applyProtection="0"/>
    <xf numFmtId="0" fontId="63" fillId="14" borderId="224" applyNumberFormat="0" applyAlignment="0" applyProtection="0">
      <alignment vertical="center"/>
    </xf>
    <xf numFmtId="0" fontId="63" fillId="8" borderId="224" applyNumberFormat="0" applyAlignment="0" applyProtection="0">
      <alignment vertical="center"/>
    </xf>
    <xf numFmtId="0" fontId="58" fillId="0" borderId="223" applyNumberFormat="0" applyFill="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58" fillId="0" borderId="223" applyNumberFormat="0" applyFill="0" applyAlignment="0" applyProtection="0">
      <alignment vertical="center"/>
    </xf>
    <xf numFmtId="0" fontId="39" fillId="7" borderId="224" applyNumberFormat="0" applyAlignment="0" applyProtection="0">
      <alignment vertical="center"/>
    </xf>
    <xf numFmtId="0" fontId="27" fillId="14" borderId="224" applyNumberFormat="0" applyAlignment="0" applyProtection="0">
      <alignment vertical="center"/>
    </xf>
    <xf numFmtId="0" fontId="27" fillId="14" borderId="224" applyNumberFormat="0" applyAlignment="0" applyProtection="0">
      <alignment vertical="center"/>
    </xf>
    <xf numFmtId="0" fontId="39" fillId="7" borderId="224" applyNumberFormat="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62" fillId="8" borderId="224" applyNumberFormat="0" applyAlignment="0" applyProtection="0"/>
    <xf numFmtId="0" fontId="63" fillId="14" borderId="224" applyNumberFormat="0" applyAlignment="0" applyProtection="0">
      <alignment vertical="center"/>
    </xf>
    <xf numFmtId="0" fontId="14" fillId="31" borderId="226" applyNumberFormat="0" applyAlignment="0" applyProtection="0"/>
    <xf numFmtId="0" fontId="12" fillId="9" borderId="226" applyNumberFormat="0" applyFont="0" applyAlignment="0" applyProtection="0">
      <alignment vertical="center"/>
    </xf>
    <xf numFmtId="0" fontId="14" fillId="31" borderId="226" applyNumberFormat="0" applyAlignment="0" applyProtection="0"/>
    <xf numFmtId="2" fontId="49" fillId="32" borderId="221" applyProtection="0"/>
    <xf numFmtId="2" fontId="52" fillId="34" borderId="221" applyProtection="0"/>
    <xf numFmtId="2" fontId="48" fillId="36" borderId="221" applyProtection="0">
      <alignment horizontal="center"/>
    </xf>
    <xf numFmtId="2" fontId="52" fillId="34" borderId="221" applyProtection="0">
      <alignment horizontal="center"/>
    </xf>
    <xf numFmtId="2" fontId="48" fillId="36" borderId="221" applyProtection="0"/>
    <xf numFmtId="0" fontId="63" fillId="8" borderId="181" applyNumberFormat="0" applyAlignment="0" applyProtection="0">
      <alignment vertical="center"/>
    </xf>
    <xf numFmtId="0" fontId="14" fillId="31" borderId="198" applyNumberFormat="0" applyAlignment="0" applyProtection="0"/>
    <xf numFmtId="0" fontId="12" fillId="9" borderId="198" applyNumberFormat="0" applyFont="0" applyAlignment="0" applyProtection="0">
      <alignment vertical="center"/>
    </xf>
    <xf numFmtId="0" fontId="54" fillId="0" borderId="222" applyNumberFormat="0" applyFill="0" applyAlignment="0" applyProtection="0">
      <alignment vertical="center"/>
    </xf>
    <xf numFmtId="0" fontId="12" fillId="9" borderId="198" applyNumberFormat="0" applyFont="0" applyAlignment="0" applyProtection="0">
      <alignment vertical="center"/>
    </xf>
    <xf numFmtId="0" fontId="47" fillId="32" borderId="200" applyNumberFormat="0" applyAlignment="0" applyProtection="0"/>
    <xf numFmtId="0" fontId="12" fillId="9" borderId="198" applyNumberFormat="0" applyFont="0" applyAlignment="0" applyProtection="0">
      <alignment vertical="center"/>
    </xf>
    <xf numFmtId="0" fontId="14" fillId="31" borderId="198" applyNumberFormat="0" applyAlignment="0" applyProtection="0"/>
    <xf numFmtId="2" fontId="48" fillId="34" borderId="200" applyProtection="0">
      <alignment horizontal="right"/>
    </xf>
    <xf numFmtId="14" fontId="49" fillId="35" borderId="200" applyProtection="0">
      <alignment horizontal="right"/>
    </xf>
    <xf numFmtId="14" fontId="49" fillId="35" borderId="200" applyProtection="0">
      <alignment horizontal="right"/>
    </xf>
    <xf numFmtId="2" fontId="47" fillId="33" borderId="200" applyProtection="0">
      <alignment horizontal="right"/>
    </xf>
    <xf numFmtId="14" fontId="49" fillId="35" borderId="200" applyProtection="0">
      <alignment horizontal="left"/>
    </xf>
    <xf numFmtId="2" fontId="49" fillId="32" borderId="200" applyProtection="0"/>
    <xf numFmtId="0" fontId="50" fillId="32" borderId="200" applyNumberFormat="0" applyProtection="0">
      <alignment horizontal="left"/>
    </xf>
    <xf numFmtId="14" fontId="49" fillId="35" borderId="200" applyProtection="0">
      <alignment horizontal="left"/>
    </xf>
    <xf numFmtId="2" fontId="48" fillId="33" borderId="200" applyProtection="0"/>
    <xf numFmtId="2" fontId="52" fillId="34" borderId="200" applyProtection="0"/>
    <xf numFmtId="2" fontId="48" fillId="36" borderId="200" applyProtection="0"/>
    <xf numFmtId="2" fontId="49" fillId="32" borderId="200" applyProtection="0"/>
    <xf numFmtId="2" fontId="48" fillId="36" borderId="200" applyProtection="0">
      <alignment horizontal="center"/>
    </xf>
    <xf numFmtId="0" fontId="58" fillId="0" borderId="222" applyNumberFormat="0" applyFill="0" applyAlignment="0" applyProtection="0">
      <alignment vertical="center"/>
    </xf>
    <xf numFmtId="0" fontId="75" fillId="14" borderId="220" applyNumberFormat="0" applyAlignment="0" applyProtection="0">
      <alignment vertical="center"/>
    </xf>
    <xf numFmtId="2" fontId="52" fillId="34" borderId="200" applyProtection="0">
      <alignment horizont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2" fontId="48" fillId="36" borderId="200" applyProtection="0"/>
    <xf numFmtId="0" fontId="12" fillId="9" borderId="198" applyNumberFormat="0" applyFont="0" applyAlignment="0" applyProtection="0">
      <alignment vertical="center"/>
    </xf>
    <xf numFmtId="0" fontId="46" fillId="14" borderId="220" applyNumberFormat="0" applyAlignment="0" applyProtection="0">
      <alignment vertical="center"/>
    </xf>
    <xf numFmtId="0" fontId="58" fillId="0" borderId="222" applyNumberFormat="0" applyFill="0" applyAlignment="0" applyProtection="0">
      <alignment vertical="center"/>
    </xf>
    <xf numFmtId="14" fontId="49" fillId="35" borderId="200" applyProtection="0">
      <alignment horizontal="right"/>
    </xf>
    <xf numFmtId="0" fontId="50" fillId="32" borderId="200" applyNumberFormat="0" applyProtection="0">
      <alignment horizontal="left"/>
    </xf>
    <xf numFmtId="0" fontId="14" fillId="31" borderId="198" applyNumberFormat="0" applyAlignment="0" applyProtection="0"/>
    <xf numFmtId="0" fontId="14" fillId="31" borderId="198" applyNumberFormat="0" applyAlignment="0" applyProtection="0"/>
    <xf numFmtId="2" fontId="49" fillId="32"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63" fillId="14" borderId="213" applyNumberFormat="0" applyAlignment="0" applyProtection="0">
      <alignment vertical="center"/>
    </xf>
    <xf numFmtId="0" fontId="12" fillId="9" borderId="198" applyNumberFormat="0" applyFont="0" applyAlignment="0" applyProtection="0">
      <alignment vertical="center"/>
    </xf>
    <xf numFmtId="0" fontId="12" fillId="9" borderId="226" applyNumberFormat="0" applyFont="0" applyAlignment="0" applyProtection="0">
      <alignment vertical="center"/>
    </xf>
    <xf numFmtId="0" fontId="75" fillId="14" borderId="220" applyNumberFormat="0" applyAlignment="0" applyProtection="0">
      <alignment vertical="center"/>
    </xf>
    <xf numFmtId="0" fontId="39" fillId="7" borderId="181" applyNumberFormat="0" applyAlignment="0" applyProtection="0">
      <alignment vertical="center"/>
    </xf>
    <xf numFmtId="0" fontId="39" fillId="7" borderId="224"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80" fillId="0" borderId="223" applyNumberFormat="0" applyFill="0" applyAlignment="0" applyProtection="0"/>
    <xf numFmtId="0" fontId="80" fillId="0" borderId="223" applyNumberFormat="0" applyFill="0" applyAlignment="0" applyProtection="0"/>
    <xf numFmtId="0" fontId="75" fillId="14" borderId="220" applyNumberFormat="0" applyAlignment="0" applyProtection="0">
      <alignment vertical="center"/>
    </xf>
    <xf numFmtId="2" fontId="49" fillId="32" borderId="200" applyProtection="0"/>
    <xf numFmtId="2" fontId="49" fillId="32" borderId="200" applyProtection="0"/>
    <xf numFmtId="2" fontId="48" fillId="36" borderId="200" applyProtection="0"/>
    <xf numFmtId="0" fontId="12" fillId="9" borderId="198" applyNumberFormat="0" applyFont="0" applyAlignment="0" applyProtection="0">
      <alignment vertical="center"/>
    </xf>
    <xf numFmtId="0" fontId="50" fillId="32" borderId="200" applyNumberFormat="0" applyProtection="0">
      <alignment horizontal="left"/>
    </xf>
    <xf numFmtId="0" fontId="14" fillId="31" borderId="198" applyNumberFormat="0" applyAlignment="0" applyProtection="0"/>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12" fillId="9" borderId="198" applyNumberFormat="0" applyFont="0" applyAlignment="0" applyProtection="0">
      <alignment vertical="center"/>
    </xf>
    <xf numFmtId="0" fontId="27" fillId="14" borderId="181" applyNumberFormat="0" applyAlignment="0" applyProtection="0">
      <alignment vertical="center"/>
    </xf>
    <xf numFmtId="0" fontId="58" fillId="0" borderId="222" applyNumberFormat="0" applyFill="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2" fontId="48" fillId="33" borderId="221" applyProtection="0"/>
    <xf numFmtId="14" fontId="49" fillId="35" borderId="221" applyProtection="0">
      <alignment horizontal="left"/>
    </xf>
    <xf numFmtId="0" fontId="50" fillId="32" borderId="221" applyNumberFormat="0" applyProtection="0">
      <alignment horizontal="left"/>
    </xf>
    <xf numFmtId="0" fontId="14" fillId="31" borderId="226" applyNumberFormat="0" applyAlignment="0" applyProtection="0"/>
    <xf numFmtId="14" fontId="49" fillId="35" borderId="221" applyProtection="0">
      <alignment horizontal="left"/>
    </xf>
    <xf numFmtId="2" fontId="48" fillId="36" borderId="221" applyProtection="0"/>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8" borderId="224" applyNumberFormat="0" applyAlignment="0" applyProtection="0">
      <alignment vertical="center"/>
    </xf>
    <xf numFmtId="0" fontId="63" fillId="14" borderId="224" applyNumberFormat="0" applyAlignment="0" applyProtection="0">
      <alignment vertical="center"/>
    </xf>
    <xf numFmtId="0" fontId="63" fillId="8" borderId="224" applyNumberFormat="0" applyAlignment="0" applyProtection="0">
      <alignment vertical="center"/>
    </xf>
    <xf numFmtId="0" fontId="63" fillId="14" borderId="224" applyNumberFormat="0" applyAlignment="0" applyProtection="0">
      <alignment vertical="center"/>
    </xf>
    <xf numFmtId="0" fontId="58" fillId="0" borderId="223" applyNumberFormat="0" applyFill="0" applyAlignment="0" applyProtection="0">
      <alignment vertical="center"/>
    </xf>
    <xf numFmtId="0" fontId="58" fillId="0" borderId="223" applyNumberFormat="0" applyFill="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62" fillId="8" borderId="224" applyNumberFormat="0" applyAlignment="0" applyProtection="0"/>
    <xf numFmtId="0" fontId="27" fillId="14" borderId="224" applyNumberFormat="0" applyAlignment="0" applyProtection="0">
      <alignment vertical="center"/>
    </xf>
    <xf numFmtId="0" fontId="27" fillId="14" borderId="224" applyNumberFormat="0" applyAlignment="0" applyProtection="0">
      <alignment vertical="center"/>
    </xf>
    <xf numFmtId="0" fontId="80" fillId="0" borderId="223" applyNumberFormat="0" applyFill="0" applyAlignment="0" applyProtection="0"/>
    <xf numFmtId="0" fontId="75" fillId="14" borderId="220" applyNumberFormat="0" applyAlignment="0" applyProtection="0">
      <alignment vertical="center"/>
    </xf>
    <xf numFmtId="0" fontId="80" fillId="0" borderId="223" applyNumberFormat="0" applyFill="0" applyAlignment="0" applyProtection="0"/>
    <xf numFmtId="0" fontId="39" fillId="7" borderId="224"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14" borderId="220" applyNumberFormat="0" applyAlignment="0" applyProtection="0">
      <alignment vertical="center"/>
    </xf>
    <xf numFmtId="0" fontId="74" fillId="7" borderId="224" applyNumberFormat="0" applyAlignment="0" applyProtection="0">
      <alignment vertical="center"/>
    </xf>
    <xf numFmtId="0" fontId="75" fillId="14" borderId="220"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63" fillId="14"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2" fillId="8" borderId="224" applyNumberFormat="0" applyAlignment="0" applyProtection="0"/>
    <xf numFmtId="0" fontId="63" fillId="14" borderId="224" applyNumberFormat="0" applyAlignment="0" applyProtection="0">
      <alignment vertical="center"/>
    </xf>
    <xf numFmtId="0" fontId="63" fillId="8" borderId="224" applyNumberFormat="0" applyAlignment="0" applyProtection="0">
      <alignment vertical="center"/>
    </xf>
    <xf numFmtId="0" fontId="58" fillId="0" borderId="223" applyNumberFormat="0" applyFill="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58" fillId="0" borderId="223" applyNumberFormat="0" applyFill="0" applyAlignment="0" applyProtection="0">
      <alignment vertical="center"/>
    </xf>
    <xf numFmtId="0" fontId="39" fillId="7" borderId="224" applyNumberFormat="0" applyAlignment="0" applyProtection="0">
      <alignment vertical="center"/>
    </xf>
    <xf numFmtId="0" fontId="27" fillId="14" borderId="224" applyNumberFormat="0" applyAlignment="0" applyProtection="0">
      <alignment vertical="center"/>
    </xf>
    <xf numFmtId="0" fontId="27" fillId="14" borderId="224" applyNumberFormat="0" applyAlignment="0" applyProtection="0">
      <alignment vertical="center"/>
    </xf>
    <xf numFmtId="0" fontId="39" fillId="7" borderId="224" applyNumberFormat="0" applyAlignment="0" applyProtection="0">
      <alignment vertical="center"/>
    </xf>
    <xf numFmtId="0" fontId="58" fillId="0" borderId="222" applyNumberFormat="0" applyFill="0" applyAlignment="0" applyProtection="0">
      <alignment vertical="center"/>
    </xf>
    <xf numFmtId="0" fontId="58" fillId="0" borderId="223" applyNumberFormat="0" applyFill="0" applyAlignment="0" applyProtection="0">
      <alignment vertical="center"/>
    </xf>
    <xf numFmtId="0" fontId="62" fillId="8" borderId="224" applyNumberFormat="0" applyAlignment="0" applyProtection="0"/>
    <xf numFmtId="0" fontId="63" fillId="14" borderId="224"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35" fillId="0" borderId="197">
      <alignment horizontal="left" vertical="center"/>
    </xf>
    <xf numFmtId="0" fontId="75" fillId="14" borderId="190" applyNumberFormat="0" applyAlignment="0" applyProtection="0">
      <alignment vertical="center"/>
    </xf>
    <xf numFmtId="0" fontId="12" fillId="9" borderId="198" applyNumberFormat="0" applyFont="0" applyAlignment="0" applyProtection="0"/>
    <xf numFmtId="2" fontId="47" fillId="33" borderId="200" applyProtection="0">
      <alignment horizontal="right"/>
    </xf>
    <xf numFmtId="0" fontId="47" fillId="32" borderId="200" applyNumberFormat="0" applyAlignment="0" applyProtection="0"/>
    <xf numFmtId="0" fontId="12" fillId="9" borderId="226" applyNumberFormat="0" applyFont="0" applyAlignment="0" applyProtection="0">
      <alignment vertical="center"/>
    </xf>
    <xf numFmtId="0" fontId="27" fillId="14" borderId="213" applyNumberForma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14" fontId="49" fillId="35" borderId="229" applyProtection="0">
      <alignment horizontal="left"/>
    </xf>
    <xf numFmtId="0" fontId="74" fillId="7" borderId="181" applyNumberFormat="0" applyAlignment="0" applyProtection="0">
      <alignment vertical="center"/>
    </xf>
    <xf numFmtId="2" fontId="48" fillId="33" borderId="200" applyProtection="0"/>
    <xf numFmtId="2" fontId="49" fillId="32" borderId="200" applyProtection="0"/>
    <xf numFmtId="2" fontId="47" fillId="33" borderId="200" applyProtection="0">
      <alignment horizontal="right"/>
    </xf>
    <xf numFmtId="2" fontId="49" fillId="32"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47" fillId="32" borderId="200" applyNumberFormat="0" applyAlignment="0" applyProtection="0"/>
    <xf numFmtId="0" fontId="12" fillId="9" borderId="226" applyNumberFormat="0" applyFont="0" applyAlignment="0" applyProtection="0">
      <alignment vertical="center"/>
    </xf>
    <xf numFmtId="0" fontId="12" fillId="9" borderId="226" applyNumberFormat="0" applyFont="0" applyAlignment="0" applyProtection="0">
      <alignment vertical="center"/>
    </xf>
    <xf numFmtId="2" fontId="49" fillId="32" borderId="200" applyProtection="0"/>
    <xf numFmtId="2" fontId="48" fillId="33" borderId="200" applyProtection="0"/>
    <xf numFmtId="0" fontId="12" fillId="9" borderId="198" applyNumberFormat="0" applyFont="0" applyAlignment="0" applyProtection="0">
      <alignment vertical="center"/>
    </xf>
    <xf numFmtId="2" fontId="49" fillId="32" borderId="200" applyProtection="0"/>
    <xf numFmtId="2" fontId="48" fillId="36" borderId="200" applyProtection="0">
      <alignment horizontal="center"/>
    </xf>
    <xf numFmtId="14" fontId="49" fillId="35" borderId="200" applyProtection="0">
      <alignment horizontal="right"/>
    </xf>
    <xf numFmtId="0" fontId="12" fillId="9" borderId="226" applyNumberFormat="0" applyFont="0" applyAlignment="0" applyProtection="0">
      <alignment vertical="center"/>
    </xf>
    <xf numFmtId="0" fontId="27" fillId="14" borderId="224" applyNumberFormat="0" applyAlignment="0" applyProtection="0">
      <alignment vertical="center"/>
    </xf>
    <xf numFmtId="0" fontId="63" fillId="14" borderId="181" applyNumberFormat="0" applyAlignment="0" applyProtection="0">
      <alignment vertical="center"/>
    </xf>
    <xf numFmtId="0" fontId="46" fillId="14" borderId="228" applyNumberFormat="0" applyAlignment="0" applyProtection="0">
      <alignment vertical="center"/>
    </xf>
    <xf numFmtId="0" fontId="12" fillId="9" borderId="198" applyNumberFormat="0" applyFont="0" applyAlignment="0" applyProtection="0">
      <alignment vertical="center"/>
    </xf>
    <xf numFmtId="0" fontId="12" fillId="9" borderId="226" applyNumberFormat="0" applyFont="0" applyAlignment="0" applyProtection="0">
      <alignment vertical="center"/>
    </xf>
    <xf numFmtId="0" fontId="39" fillId="7" borderId="181" applyNumberForma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50" fillId="32" borderId="200" applyNumberFormat="0" applyProtection="0">
      <alignment horizontal="left"/>
    </xf>
    <xf numFmtId="2" fontId="48" fillId="33" borderId="200" applyProtection="0"/>
    <xf numFmtId="14" fontId="49" fillId="35" borderId="200" applyProtection="0">
      <alignment horizontal="left"/>
    </xf>
    <xf numFmtId="2" fontId="48" fillId="36" borderId="200" applyProtection="0">
      <alignment horizontal="center"/>
    </xf>
    <xf numFmtId="0" fontId="74" fillId="7" borderId="181" applyNumberFormat="0" applyAlignment="0" applyProtection="0">
      <alignment vertical="center"/>
    </xf>
    <xf numFmtId="0" fontId="47" fillId="32" borderId="200" applyNumberFormat="0" applyAlignment="0" applyProtection="0"/>
    <xf numFmtId="14" fontId="49" fillId="35" borderId="200" applyProtection="0">
      <alignment horizontal="left"/>
    </xf>
    <xf numFmtId="2" fontId="49" fillId="32" borderId="200" applyProtection="0"/>
    <xf numFmtId="0" fontId="14" fillId="31" borderId="198" applyNumberFormat="0" applyAlignment="0" applyProtection="0"/>
    <xf numFmtId="2" fontId="49" fillId="32" borderId="200" applyProtection="0"/>
    <xf numFmtId="0" fontId="75" fillId="14" borderId="220" applyNumberFormat="0" applyAlignment="0" applyProtection="0">
      <alignment vertical="center"/>
    </xf>
    <xf numFmtId="0" fontId="12" fillId="9" borderId="198" applyNumberFormat="0" applyFont="0" applyAlignment="0" applyProtection="0">
      <alignment vertical="center"/>
    </xf>
    <xf numFmtId="2" fontId="48" fillId="33" borderId="200" applyProtection="0"/>
    <xf numFmtId="0" fontId="12" fillId="9" borderId="198" applyNumberFormat="0" applyFont="0" applyAlignment="0" applyProtection="0">
      <alignment vertical="center"/>
    </xf>
    <xf numFmtId="2" fontId="52" fillId="34" borderId="200" applyProtection="0"/>
    <xf numFmtId="2" fontId="52" fillId="34" borderId="200" applyProtection="0">
      <alignment horizontal="center"/>
    </xf>
    <xf numFmtId="2" fontId="52" fillId="34" borderId="200" applyProtection="0"/>
    <xf numFmtId="0" fontId="14" fillId="31" borderId="215" applyNumberFormat="0" applyAlignment="0" applyProtection="0"/>
    <xf numFmtId="0" fontId="50" fillId="32" borderId="200" applyNumberFormat="0" applyProtection="0">
      <alignment horizontal="left"/>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14" borderId="220" applyNumberFormat="0" applyAlignment="0" applyProtection="0">
      <alignment vertical="center"/>
    </xf>
    <xf numFmtId="14" fontId="49" fillId="35" borderId="200" applyProtection="0">
      <alignment horizontal="left"/>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14" fontId="49" fillId="35" borderId="229" applyProtection="0">
      <alignment horizontal="left"/>
    </xf>
    <xf numFmtId="0" fontId="39" fillId="7" borderId="181" applyNumberFormat="0" applyAlignment="0" applyProtection="0">
      <alignment vertical="center"/>
    </xf>
    <xf numFmtId="0" fontId="63" fillId="14" borderId="213" applyNumberFormat="0" applyAlignment="0" applyProtection="0">
      <alignment vertical="center"/>
    </xf>
    <xf numFmtId="0" fontId="12" fillId="9" borderId="198" applyNumberFormat="0" applyFont="0" applyAlignment="0" applyProtection="0">
      <alignment vertical="center"/>
    </xf>
    <xf numFmtId="0" fontId="62" fillId="8" borderId="233" applyNumberFormat="0" applyAlignment="0" applyProtection="0"/>
    <xf numFmtId="2" fontId="48" fillId="36" borderId="200" applyProtection="0">
      <alignment horizontal="center"/>
    </xf>
    <xf numFmtId="0" fontId="46" fillId="14" borderId="236" applyNumberFormat="0" applyAlignment="0" applyProtection="0">
      <alignment vertical="center"/>
    </xf>
    <xf numFmtId="0" fontId="63" fillId="14" borderId="181" applyNumberFormat="0" applyAlignment="0" applyProtection="0">
      <alignment vertical="center"/>
    </xf>
    <xf numFmtId="0" fontId="50" fillId="32" borderId="200" applyNumberFormat="0" applyProtection="0">
      <alignment horizontal="left"/>
    </xf>
    <xf numFmtId="2" fontId="48" fillId="34" borderId="200" applyProtection="0">
      <alignment horizontal="right"/>
    </xf>
    <xf numFmtId="2" fontId="49" fillId="32" borderId="200" applyProtection="0"/>
    <xf numFmtId="0" fontId="75" fillId="14" borderId="220" applyNumberFormat="0" applyAlignment="0" applyProtection="0">
      <alignment vertical="center"/>
    </xf>
    <xf numFmtId="0" fontId="74" fillId="7" borderId="181" applyNumberFormat="0" applyAlignment="0" applyProtection="0">
      <alignment vertical="center"/>
    </xf>
    <xf numFmtId="0" fontId="75" fillId="14" borderId="228" applyNumberFormat="0" applyAlignment="0" applyProtection="0">
      <alignment vertical="center"/>
    </xf>
    <xf numFmtId="0" fontId="63" fillId="8" borderId="213" applyNumberFormat="0" applyAlignment="0" applyProtection="0">
      <alignment vertical="center"/>
    </xf>
    <xf numFmtId="0" fontId="63" fillId="14" borderId="181" applyNumberFormat="0" applyAlignment="0" applyProtection="0">
      <alignment vertical="center"/>
    </xf>
    <xf numFmtId="0" fontId="74" fillId="7" borderId="213" applyNumberFormat="0" applyAlignment="0" applyProtection="0">
      <alignment vertical="center"/>
    </xf>
    <xf numFmtId="0" fontId="63" fillId="14"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xf numFmtId="0" fontId="62" fillId="8" borderId="181" applyNumberFormat="0" applyAlignment="0" applyProtection="0"/>
    <xf numFmtId="0" fontId="63" fillId="14" borderId="181" applyNumberFormat="0" applyAlignment="0" applyProtection="0">
      <alignment vertical="center"/>
    </xf>
    <xf numFmtId="2" fontId="52" fillId="34" borderId="200" applyProtection="0"/>
    <xf numFmtId="0" fontId="62" fillId="8" borderId="181" applyNumberFormat="0" applyAlignment="0" applyProtection="0"/>
    <xf numFmtId="2" fontId="52" fillId="34" borderId="200" applyProtection="0">
      <alignment horizontal="center"/>
    </xf>
    <xf numFmtId="0" fontId="75" fillId="14" borderId="190" applyNumberFormat="0" applyAlignment="0" applyProtection="0">
      <alignment vertical="center"/>
    </xf>
    <xf numFmtId="0" fontId="63" fillId="14" borderId="224" applyNumberFormat="0" applyAlignment="0" applyProtection="0">
      <alignment vertical="center"/>
    </xf>
    <xf numFmtId="0" fontId="63" fillId="8" borderId="224" applyNumberFormat="0" applyAlignment="0" applyProtection="0">
      <alignment vertical="center"/>
    </xf>
    <xf numFmtId="0" fontId="63" fillId="14" borderId="224" applyNumberFormat="0" applyAlignment="0" applyProtection="0">
      <alignment vertical="center"/>
    </xf>
    <xf numFmtId="0" fontId="27" fillId="14" borderId="181" applyNumberFormat="0" applyAlignment="0" applyProtection="0">
      <alignment vertical="center"/>
    </xf>
    <xf numFmtId="0" fontId="80" fillId="0" borderId="223" applyNumberFormat="0" applyFill="0" applyAlignment="0" applyProtection="0"/>
    <xf numFmtId="0" fontId="75" fillId="14" borderId="220" applyNumberFormat="0" applyAlignment="0" applyProtection="0">
      <alignment vertical="center"/>
    </xf>
    <xf numFmtId="0" fontId="75" fillId="14" borderId="220" applyNumberFormat="0" applyAlignment="0" applyProtection="0">
      <alignment vertical="center"/>
    </xf>
    <xf numFmtId="2" fontId="49" fillId="32" borderId="200" applyProtection="0"/>
    <xf numFmtId="0" fontId="74" fillId="7" borderId="224" applyNumberFormat="0" applyAlignment="0" applyProtection="0">
      <alignment vertical="center"/>
    </xf>
    <xf numFmtId="0" fontId="74" fillId="7" borderId="224"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8" borderId="181"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63" fillId="8" borderId="181" applyNumberFormat="0" applyAlignment="0" applyProtection="0">
      <alignment vertical="center"/>
    </xf>
    <xf numFmtId="0" fontId="12" fillId="9" borderId="226" applyNumberFormat="0" applyFont="0" applyAlignment="0" applyProtection="0">
      <alignment vertical="center"/>
    </xf>
    <xf numFmtId="2" fontId="48" fillId="33"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226" applyNumberFormat="0" applyFont="0" applyAlignment="0" applyProtection="0">
      <alignment vertical="center"/>
    </xf>
    <xf numFmtId="0" fontId="35" fillId="0" borderId="197">
      <alignment horizontal="left" vertical="center"/>
    </xf>
    <xf numFmtId="0" fontId="39" fillId="7" borderId="181" applyNumberFormat="0" applyAlignment="0" applyProtection="0">
      <alignment vertical="center"/>
    </xf>
    <xf numFmtId="0" fontId="74" fillId="7" borderId="224"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xf numFmtId="2" fontId="47" fillId="33" borderId="200" applyProtection="0">
      <alignment horizontal="right"/>
    </xf>
    <xf numFmtId="0" fontId="12" fillId="9" borderId="198" applyNumberFormat="0" applyFont="0" applyAlignment="0" applyProtection="0">
      <alignment vertical="center"/>
    </xf>
    <xf numFmtId="0" fontId="12" fillId="9" borderId="198" applyNumberFormat="0" applyFont="0" applyAlignment="0" applyProtection="0"/>
    <xf numFmtId="0" fontId="74" fillId="7" borderId="181" applyNumberFormat="0" applyAlignment="0" applyProtection="0">
      <alignment vertical="center"/>
    </xf>
    <xf numFmtId="2" fontId="48" fillId="34" borderId="200" applyProtection="0">
      <alignment horizontal="right"/>
    </xf>
    <xf numFmtId="2" fontId="49" fillId="32" borderId="229" applyProtection="0"/>
    <xf numFmtId="2" fontId="48" fillId="36" borderId="200" applyProtection="0">
      <alignment horizontal="center"/>
    </xf>
    <xf numFmtId="0" fontId="46" fillId="14" borderId="228" applyNumberFormat="0" applyAlignment="0" applyProtection="0">
      <alignment vertical="center"/>
    </xf>
    <xf numFmtId="0" fontId="74" fillId="7" borderId="181" applyNumberFormat="0" applyAlignment="0" applyProtection="0">
      <alignment vertical="center"/>
    </xf>
    <xf numFmtId="0" fontId="39" fillId="7" borderId="224" applyNumberFormat="0" applyAlignment="0" applyProtection="0">
      <alignment vertical="center"/>
    </xf>
    <xf numFmtId="2" fontId="49" fillId="32" borderId="200" applyProtection="0"/>
    <xf numFmtId="0" fontId="63" fillId="14" borderId="181" applyNumberFormat="0" applyAlignment="0" applyProtection="0">
      <alignment vertical="center"/>
    </xf>
    <xf numFmtId="0" fontId="12" fillId="9" borderId="226" applyNumberFormat="0" applyFon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46" fillId="14" borderId="190" applyNumberForma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58" fillId="0" borderId="230" applyNumberFormat="0" applyFill="0" applyAlignment="0" applyProtection="0">
      <alignment vertical="center"/>
    </xf>
    <xf numFmtId="0" fontId="63" fillId="14" borderId="181" applyNumberFormat="0" applyAlignment="0" applyProtection="0">
      <alignment vertical="center"/>
    </xf>
    <xf numFmtId="0" fontId="75" fillId="8" borderId="220" applyNumberFormat="0" applyAlignment="0" applyProtection="0">
      <alignment vertical="center"/>
    </xf>
    <xf numFmtId="0" fontId="74" fillId="7" borderId="224" applyNumberFormat="0" applyAlignment="0" applyProtection="0">
      <alignment vertical="center"/>
    </xf>
    <xf numFmtId="0" fontId="27" fillId="14" borderId="181" applyNumberFormat="0" applyAlignment="0" applyProtection="0">
      <alignment vertical="center"/>
    </xf>
    <xf numFmtId="0" fontId="63" fillId="14" borderId="181"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39" fillId="7" borderId="224"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27" fillId="14" borderId="181" applyNumberFormat="0" applyAlignment="0" applyProtection="0">
      <alignment vertical="center"/>
    </xf>
    <xf numFmtId="14" fontId="49" fillId="35" borderId="200" applyProtection="0">
      <alignment horizontal="left"/>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xf numFmtId="14" fontId="49" fillId="35" borderId="200" applyProtection="0">
      <alignment horizontal="left"/>
    </xf>
    <xf numFmtId="0" fontId="63" fillId="14" borderId="181" applyNumberFormat="0" applyAlignment="0" applyProtection="0">
      <alignment vertical="center"/>
    </xf>
    <xf numFmtId="2" fontId="48" fillId="36" borderId="20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27" fillId="14" borderId="181" applyNumberFormat="0" applyAlignment="0" applyProtection="0">
      <alignment vertical="center"/>
    </xf>
    <xf numFmtId="0" fontId="14" fillId="31" borderId="198" applyNumberFormat="0" applyAlignment="0" applyProtection="0"/>
    <xf numFmtId="0" fontId="63" fillId="14" borderId="233" applyNumberFormat="0" applyAlignment="0" applyProtection="0">
      <alignment vertical="center"/>
    </xf>
    <xf numFmtId="2" fontId="52" fillId="34" borderId="200" applyProtection="0"/>
    <xf numFmtId="0" fontId="27" fillId="14" borderId="181" applyNumberFormat="0" applyAlignment="0" applyProtection="0">
      <alignment vertical="center"/>
    </xf>
    <xf numFmtId="0" fontId="63"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75" fillId="14" borderId="220" applyNumberFormat="0" applyAlignment="0" applyProtection="0">
      <alignment vertical="center"/>
    </xf>
    <xf numFmtId="2" fontId="47" fillId="33" borderId="200" applyProtection="0">
      <alignment horizontal="right"/>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2" fontId="48" fillId="34" borderId="200" applyProtection="0">
      <alignment horizontal="right"/>
    </xf>
    <xf numFmtId="2" fontId="52" fillId="34" borderId="200" applyProtection="0"/>
    <xf numFmtId="0" fontId="63" fillId="14" borderId="181" applyNumberFormat="0" applyAlignment="0" applyProtection="0">
      <alignment vertical="center"/>
    </xf>
    <xf numFmtId="0" fontId="74" fillId="7" borderId="181" applyNumberFormat="0" applyAlignment="0" applyProtection="0">
      <alignment vertical="center"/>
    </xf>
    <xf numFmtId="2" fontId="52" fillId="34" borderId="229" applyProtection="0">
      <alignment horizontal="center"/>
    </xf>
    <xf numFmtId="0" fontId="75" fillId="14" borderId="228" applyNumberFormat="0" applyAlignment="0" applyProtection="0">
      <alignment vertical="center"/>
    </xf>
    <xf numFmtId="0" fontId="12" fillId="9" borderId="215" applyNumberFormat="0" applyFont="0" applyAlignment="0" applyProtection="0"/>
    <xf numFmtId="0" fontId="50" fillId="32" borderId="200" applyNumberFormat="0" applyProtection="0">
      <alignment horizontal="left"/>
    </xf>
    <xf numFmtId="0" fontId="63" fillId="14" borderId="181" applyNumberFormat="0" applyAlignment="0" applyProtection="0">
      <alignment vertical="center"/>
    </xf>
    <xf numFmtId="0" fontId="58" fillId="0" borderId="238" applyNumberFormat="0" applyFill="0" applyAlignment="0" applyProtection="0">
      <alignment vertical="center"/>
    </xf>
    <xf numFmtId="2" fontId="48" fillId="36" borderId="200" applyProtection="0">
      <alignment horizontal="center"/>
    </xf>
    <xf numFmtId="0" fontId="46" fillId="14" borderId="220" applyNumberFormat="0" applyAlignment="0" applyProtection="0">
      <alignment vertical="center"/>
    </xf>
    <xf numFmtId="0" fontId="63" fillId="14" borderId="181" applyNumberFormat="0" applyAlignment="0" applyProtection="0">
      <alignment vertical="center"/>
    </xf>
    <xf numFmtId="0" fontId="47" fillId="32" borderId="200" applyNumberFormat="0" applyAlignment="0" applyProtection="0"/>
    <xf numFmtId="0" fontId="58" fillId="0" borderId="230" applyNumberFormat="0" applyFill="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63" fillId="14" borderId="213"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48" fillId="36" borderId="200" applyProtection="0"/>
    <xf numFmtId="0" fontId="35" fillId="0" borderId="197">
      <alignment horizontal="left" vertical="center"/>
    </xf>
    <xf numFmtId="0" fontId="35" fillId="0" borderId="197">
      <alignment horizontal="lef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46" fillId="14" borderId="220" applyNumberFormat="0" applyAlignment="0" applyProtection="0">
      <alignment vertical="center"/>
    </xf>
    <xf numFmtId="0" fontId="12" fillId="9" borderId="198" applyNumberFormat="0" applyFont="0" applyAlignment="0" applyProtection="0">
      <alignment vertical="center"/>
    </xf>
    <xf numFmtId="0" fontId="62" fillId="8" borderId="224" applyNumberFormat="0" applyAlignment="0" applyProtection="0"/>
    <xf numFmtId="0" fontId="12" fillId="9" borderId="226" applyNumberFormat="0" applyFont="0" applyAlignment="0" applyProtection="0"/>
    <xf numFmtId="0" fontId="12" fillId="9" borderId="198" applyNumberFormat="0" applyFont="0" applyAlignment="0" applyProtection="0">
      <alignment vertical="center"/>
    </xf>
    <xf numFmtId="0" fontId="58" fillId="0" borderId="222" applyNumberFormat="0" applyFill="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2" fontId="52" fillId="34" borderId="200" applyProtection="0">
      <alignment horizontal="center"/>
    </xf>
    <xf numFmtId="2" fontId="48" fillId="36" borderId="200" applyProtection="0"/>
    <xf numFmtId="2" fontId="48" fillId="36" borderId="200" applyProtection="0">
      <alignment horizontal="center"/>
    </xf>
    <xf numFmtId="2" fontId="49" fillId="32" borderId="200" applyProtection="0"/>
    <xf numFmtId="2" fontId="48" fillId="36" borderId="200" applyProtection="0"/>
    <xf numFmtId="2" fontId="48" fillId="36" borderId="200" applyProtection="0"/>
    <xf numFmtId="2" fontId="48" fillId="33" borderId="200" applyProtection="0"/>
    <xf numFmtId="14" fontId="49" fillId="35" borderId="200" applyProtection="0">
      <alignment horizontal="left"/>
    </xf>
    <xf numFmtId="0" fontId="50" fillId="32" borderId="200" applyNumberFormat="0" applyProtection="0">
      <alignment horizontal="left"/>
    </xf>
    <xf numFmtId="0" fontId="50" fillId="32" borderId="200" applyNumberFormat="0" applyProtection="0">
      <alignment horizontal="left"/>
    </xf>
    <xf numFmtId="14" fontId="49" fillId="35" borderId="200" applyProtection="0">
      <alignment horizontal="left"/>
    </xf>
    <xf numFmtId="2" fontId="47" fillId="33" borderId="200" applyProtection="0">
      <alignment horizontal="right"/>
    </xf>
    <xf numFmtId="14" fontId="49" fillId="35" borderId="200" applyProtection="0">
      <alignment horizontal="right"/>
    </xf>
    <xf numFmtId="14" fontId="49" fillId="35" borderId="200" applyProtection="0">
      <alignment horizontal="right"/>
    </xf>
    <xf numFmtId="2" fontId="48" fillId="34" borderId="200" applyProtection="0">
      <alignment horizontal="right"/>
    </xf>
    <xf numFmtId="0" fontId="14" fillId="31" borderId="198" applyNumberFormat="0" applyAlignment="0" applyProtection="0"/>
    <xf numFmtId="0" fontId="62" fillId="8" borderId="213" applyNumberFormat="0" applyAlignment="0" applyProtection="0"/>
    <xf numFmtId="0" fontId="14" fillId="31" borderId="198" applyNumberFormat="0" applyAlignment="0" applyProtection="0"/>
    <xf numFmtId="2" fontId="48" fillId="36" borderId="221" applyProtection="0">
      <alignment horizontal="center"/>
    </xf>
    <xf numFmtId="0" fontId="12" fillId="9" borderId="198" applyNumberFormat="0" applyFont="0" applyAlignment="0" applyProtection="0">
      <alignment vertical="center"/>
    </xf>
    <xf numFmtId="0" fontId="54" fillId="0" borderId="222" applyNumberFormat="0" applyFill="0" applyAlignment="0" applyProtection="0">
      <alignment vertical="center"/>
    </xf>
    <xf numFmtId="2" fontId="48" fillId="36" borderId="221" applyProtection="0"/>
    <xf numFmtId="2" fontId="52" fillId="34" borderId="221" applyProtection="0">
      <alignment horizontal="center"/>
    </xf>
    <xf numFmtId="2" fontId="48" fillId="36" borderId="221" applyProtection="0">
      <alignment horizontal="center"/>
    </xf>
    <xf numFmtId="2" fontId="52" fillId="34" borderId="221" applyProtection="0"/>
    <xf numFmtId="2" fontId="49" fillId="32" borderId="221" applyProtection="0"/>
    <xf numFmtId="0" fontId="12" fillId="9" borderId="198" applyNumberFormat="0" applyFont="0" applyAlignment="0" applyProtection="0">
      <alignment vertical="center"/>
    </xf>
    <xf numFmtId="0" fontId="62" fillId="8" borderId="224" applyNumberFormat="0" applyAlignment="0" applyProtection="0"/>
    <xf numFmtId="0" fontId="63" fillId="8" borderId="224" applyNumberFormat="0" applyAlignment="0" applyProtection="0">
      <alignment vertical="center"/>
    </xf>
    <xf numFmtId="0" fontId="63" fillId="14" borderId="224" applyNumberFormat="0" applyAlignment="0" applyProtection="0">
      <alignment vertical="center"/>
    </xf>
    <xf numFmtId="0" fontId="12" fillId="9" borderId="226" applyNumberFormat="0" applyFont="0" applyAlignment="0" applyProtection="0"/>
    <xf numFmtId="0" fontId="12" fillId="9" borderId="198" applyNumberFormat="0" applyFont="0" applyAlignment="0" applyProtection="0">
      <alignment vertical="center"/>
    </xf>
    <xf numFmtId="0" fontId="14" fillId="31" borderId="226"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226" applyNumberFormat="0" applyFont="0" applyAlignment="0" applyProtection="0">
      <alignment vertical="center"/>
    </xf>
    <xf numFmtId="2" fontId="49" fillId="32" borderId="221" applyProtection="0"/>
    <xf numFmtId="2" fontId="47" fillId="33" borderId="221" applyProtection="0">
      <alignment horizontal="right"/>
    </xf>
    <xf numFmtId="2" fontId="48" fillId="34" borderId="221" applyProtection="0">
      <alignment horizontal="right"/>
    </xf>
    <xf numFmtId="2" fontId="48" fillId="34" borderId="221" applyProtection="0">
      <alignment horizontal="right"/>
    </xf>
    <xf numFmtId="0" fontId="46" fillId="14" borderId="220" applyNumberFormat="0" applyAlignment="0" applyProtection="0">
      <alignment vertical="center"/>
    </xf>
    <xf numFmtId="0" fontId="47" fillId="32" borderId="221" applyNumberFormat="0" applyAlignment="0" applyProtection="0"/>
    <xf numFmtId="0" fontId="47" fillId="32" borderId="221" applyNumberFormat="0" applyAlignment="0" applyProtection="0"/>
    <xf numFmtId="0" fontId="27" fillId="14" borderId="224" applyNumberFormat="0" applyAlignment="0" applyProtection="0">
      <alignment vertical="center"/>
    </xf>
    <xf numFmtId="0" fontId="14" fillId="31" borderId="226" applyNumberFormat="0" applyAlignment="0" applyProtection="0"/>
    <xf numFmtId="0" fontId="14" fillId="31" borderId="226" applyNumberFormat="0" applyAlignment="0" applyProtection="0"/>
    <xf numFmtId="0" fontId="14" fillId="31" borderId="226" applyNumberFormat="0" applyAlignment="0" applyProtection="0"/>
    <xf numFmtId="0" fontId="39" fillId="7" borderId="224" applyNumberFormat="0" applyAlignment="0" applyProtection="0">
      <alignment vertical="center"/>
    </xf>
    <xf numFmtId="0" fontId="39" fillId="7" borderId="224" applyNumberFormat="0" applyAlignment="0" applyProtection="0">
      <alignment vertical="center"/>
    </xf>
    <xf numFmtId="2" fontId="48" fillId="34" borderId="221" applyProtection="0">
      <alignment horizontal="right"/>
    </xf>
    <xf numFmtId="0" fontId="47" fillId="32" borderId="221" applyNumberFormat="0" applyAlignment="0" applyProtection="0"/>
    <xf numFmtId="0" fontId="46" fillId="14" borderId="220" applyNumberFormat="0" applyAlignment="0" applyProtection="0">
      <alignment vertical="center"/>
    </xf>
    <xf numFmtId="0" fontId="46" fillId="14" borderId="220" applyNumberFormat="0" applyAlignment="0" applyProtection="0">
      <alignment vertical="center"/>
    </xf>
    <xf numFmtId="0" fontId="47" fillId="32" borderId="221" applyNumberFormat="0" applyAlignment="0" applyProtection="0"/>
    <xf numFmtId="2" fontId="47" fillId="33" borderId="221" applyProtection="0">
      <alignment horizontal="right"/>
    </xf>
    <xf numFmtId="14" fontId="49" fillId="35" borderId="221" applyProtection="0">
      <alignment horizontal="lef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left"/>
    </xf>
    <xf numFmtId="2" fontId="48" fillId="33" borderId="221" applyProtection="0"/>
    <xf numFmtId="2" fontId="49" fillId="32" borderId="221" applyProtection="0"/>
    <xf numFmtId="0" fontId="50" fillId="32" borderId="221" applyNumberFormat="0" applyProtection="0">
      <alignment horizontal="left"/>
    </xf>
    <xf numFmtId="0" fontId="50" fillId="32" borderId="221" applyNumberFormat="0" applyProtection="0">
      <alignment horizontal="left"/>
    </xf>
    <xf numFmtId="2" fontId="49" fillId="32" borderId="221" applyProtection="0"/>
    <xf numFmtId="2" fontId="49" fillId="32" borderId="221" applyProtection="0"/>
    <xf numFmtId="2" fontId="48" fillId="36" borderId="221" applyProtection="0">
      <alignment horizontal="center"/>
    </xf>
    <xf numFmtId="2" fontId="52" fillId="34" borderId="221" applyProtection="0"/>
    <xf numFmtId="2" fontId="48" fillId="36" borderId="221" applyProtection="0"/>
    <xf numFmtId="2" fontId="48" fillId="36" borderId="221" applyProtection="0"/>
    <xf numFmtId="2" fontId="52" fillId="34" borderId="221" applyProtection="0">
      <alignment horizontal="center"/>
    </xf>
    <xf numFmtId="2" fontId="52" fillId="34" borderId="221" applyProtection="0">
      <alignment horizontal="center"/>
    </xf>
    <xf numFmtId="0" fontId="58" fillId="0" borderId="222" applyNumberFormat="0" applyFill="0" applyAlignment="0" applyProtection="0">
      <alignment vertical="center"/>
    </xf>
    <xf numFmtId="0" fontId="63" fillId="14" borderId="181" applyNumberFormat="0" applyAlignment="0" applyProtection="0">
      <alignment vertical="center"/>
    </xf>
    <xf numFmtId="0" fontId="54" fillId="0" borderId="222" applyNumberFormat="0" applyFill="0" applyAlignment="0" applyProtection="0">
      <alignment vertical="center"/>
    </xf>
    <xf numFmtId="0" fontId="54" fillId="0" borderId="222" applyNumberFormat="0" applyFill="0" applyAlignment="0" applyProtection="0">
      <alignment vertical="center"/>
    </xf>
    <xf numFmtId="0" fontId="39" fillId="7" borderId="224" applyNumberFormat="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3"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2" fontId="47" fillId="33" borderId="221" applyProtection="0">
      <alignment horizontal="right"/>
    </xf>
    <xf numFmtId="2" fontId="48" fillId="34" borderId="221" applyProtection="0">
      <alignment horizontal="right"/>
    </xf>
    <xf numFmtId="0" fontId="12" fillId="9" borderId="226" applyNumberFormat="0" applyFont="0" applyAlignment="0" applyProtection="0">
      <alignment vertical="center"/>
    </xf>
    <xf numFmtId="0" fontId="47" fillId="32" borderId="221" applyNumberFormat="0" applyAlignment="0" applyProtection="0"/>
    <xf numFmtId="0" fontId="46" fillId="14" borderId="220" applyNumberFormat="0" applyAlignment="0" applyProtection="0">
      <alignment vertical="center"/>
    </xf>
    <xf numFmtId="0" fontId="27" fillId="14" borderId="224" applyNumberFormat="0" applyAlignment="0" applyProtection="0">
      <alignment vertical="center"/>
    </xf>
    <xf numFmtId="0" fontId="39" fillId="7" borderId="224" applyNumberFormat="0" applyAlignment="0" applyProtection="0">
      <alignment vertical="center"/>
    </xf>
    <xf numFmtId="0" fontId="14" fillId="31" borderId="226" applyNumberFormat="0" applyAlignment="0" applyProtection="0"/>
    <xf numFmtId="0" fontId="14" fillId="31" borderId="226" applyNumberFormat="0" applyAlignment="0" applyProtection="0"/>
    <xf numFmtId="10" fontId="33" fillId="28" borderId="225" applyNumberFormat="0" applyBorder="0" applyAlignment="0" applyProtection="0"/>
    <xf numFmtId="0" fontId="27" fillId="14" borderId="224" applyNumberFormat="0" applyAlignment="0" applyProtection="0">
      <alignment vertical="center"/>
    </xf>
    <xf numFmtId="2" fontId="48" fillId="34" borderId="221" applyProtection="0">
      <alignment horizontal="right"/>
    </xf>
    <xf numFmtId="0" fontId="47" fillId="32" borderId="221" applyNumberFormat="0" applyAlignment="0" applyProtection="0"/>
    <xf numFmtId="0" fontId="46" fillId="14" borderId="220" applyNumberFormat="0" applyAlignment="0" applyProtection="0">
      <alignment vertical="center"/>
    </xf>
    <xf numFmtId="0" fontId="47" fillId="32" borderId="221" applyNumberFormat="0" applyAlignment="0" applyProtection="0"/>
    <xf numFmtId="2" fontId="47" fillId="33" borderId="221" applyProtection="0">
      <alignment horizontal="right"/>
    </xf>
    <xf numFmtId="2" fontId="47" fillId="33" borderId="221" applyProtection="0">
      <alignment horizontal="right"/>
    </xf>
    <xf numFmtId="0" fontId="12" fillId="9" borderId="198" applyNumberFormat="0" applyFont="0" applyAlignment="0" applyProtection="0">
      <alignment vertical="center"/>
    </xf>
    <xf numFmtId="0" fontId="62" fillId="8" borderId="224" applyNumberFormat="0" applyAlignment="0" applyProtection="0"/>
    <xf numFmtId="0" fontId="63" fillId="8" borderId="224" applyNumberFormat="0" applyAlignment="0" applyProtection="0">
      <alignment vertical="center"/>
    </xf>
    <xf numFmtId="0" fontId="63" fillId="14" borderId="224" applyNumberFormat="0" applyAlignment="0" applyProtection="0">
      <alignment vertical="center"/>
    </xf>
    <xf numFmtId="0" fontId="12" fillId="9" borderId="226" applyNumberFormat="0" applyFont="0" applyAlignment="0" applyProtection="0"/>
    <xf numFmtId="0" fontId="12" fillId="9" borderId="198" applyNumberFormat="0" applyFont="0" applyAlignment="0" applyProtection="0">
      <alignment vertical="center"/>
    </xf>
    <xf numFmtId="14" fontId="49" fillId="35" borderId="221" applyProtection="0">
      <alignment horizontal="lef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2" fontId="48" fillId="33" borderId="221" applyProtection="0"/>
    <xf numFmtId="2" fontId="49" fillId="32" borderId="221" applyProtection="0"/>
    <xf numFmtId="2" fontId="49" fillId="32" borderId="221" applyProtection="0"/>
    <xf numFmtId="2" fontId="52" fillId="34" borderId="221" applyProtection="0"/>
    <xf numFmtId="2" fontId="48" fillId="36" borderId="221" applyProtection="0"/>
    <xf numFmtId="2" fontId="48" fillId="36" borderId="221" applyProtection="0">
      <alignment horizontal="center"/>
    </xf>
    <xf numFmtId="0" fontId="58" fillId="0" borderId="223" applyNumberFormat="0" applyFill="0" applyAlignment="0" applyProtection="0">
      <alignment vertical="center"/>
    </xf>
    <xf numFmtId="0" fontId="39" fillId="7" borderId="224" applyNumberFormat="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2" fontId="47" fillId="33" borderId="221" applyProtection="0">
      <alignment horizontal="right"/>
    </xf>
    <xf numFmtId="2" fontId="48" fillId="34" borderId="221" applyProtection="0">
      <alignment horizontal="right"/>
    </xf>
    <xf numFmtId="2" fontId="48" fillId="34" borderId="221" applyProtection="0">
      <alignment horizontal="right"/>
    </xf>
    <xf numFmtId="0" fontId="46" fillId="14" borderId="220" applyNumberFormat="0" applyAlignment="0" applyProtection="0">
      <alignment vertical="center"/>
    </xf>
    <xf numFmtId="0" fontId="47" fillId="32" borderId="221" applyNumberFormat="0" applyAlignment="0" applyProtection="0"/>
    <xf numFmtId="0" fontId="47" fillId="32" borderId="221" applyNumberFormat="0" applyAlignment="0" applyProtection="0"/>
    <xf numFmtId="0" fontId="27" fillId="14" borderId="224" applyNumberFormat="0" applyAlignment="0" applyProtection="0">
      <alignment vertical="center"/>
    </xf>
    <xf numFmtId="0" fontId="39" fillId="7" borderId="224" applyNumberFormat="0" applyAlignment="0" applyProtection="0">
      <alignment vertical="center"/>
    </xf>
    <xf numFmtId="0" fontId="14" fillId="31" borderId="226" applyNumberFormat="0" applyAlignment="0" applyProtection="0"/>
    <xf numFmtId="0" fontId="14" fillId="31" borderId="226" applyNumberFormat="0" applyAlignment="0" applyProtection="0"/>
    <xf numFmtId="0" fontId="39" fillId="7" borderId="224" applyNumberFormat="0" applyAlignment="0" applyProtection="0">
      <alignment vertical="center"/>
    </xf>
    <xf numFmtId="0" fontId="62" fillId="8" borderId="181" applyNumberFormat="0" applyAlignment="0" applyProtection="0"/>
    <xf numFmtId="2" fontId="48" fillId="34" borderId="221" applyProtection="0">
      <alignment horizontal="right"/>
    </xf>
    <xf numFmtId="0" fontId="47" fillId="32" borderId="221" applyNumberFormat="0" applyAlignment="0" applyProtection="0"/>
    <xf numFmtId="0" fontId="46" fillId="14" borderId="220" applyNumberFormat="0" applyAlignment="0" applyProtection="0">
      <alignment vertical="center"/>
    </xf>
    <xf numFmtId="0" fontId="46" fillId="14" borderId="220" applyNumberFormat="0" applyAlignment="0" applyProtection="0">
      <alignment vertical="center"/>
    </xf>
    <xf numFmtId="2" fontId="47" fillId="33" borderId="221" applyProtection="0">
      <alignment horizontal="right"/>
    </xf>
    <xf numFmtId="2" fontId="47" fillId="33" borderId="221" applyProtection="0">
      <alignment horizontal="right"/>
    </xf>
    <xf numFmtId="14" fontId="49" fillId="35" borderId="221" applyProtection="0">
      <alignment horizontal="left"/>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left"/>
    </xf>
    <xf numFmtId="14" fontId="49" fillId="35" borderId="221" applyProtection="0">
      <alignment horizontal="left"/>
    </xf>
    <xf numFmtId="2" fontId="48" fillId="33" borderId="221" applyProtection="0"/>
    <xf numFmtId="2" fontId="49" fillId="32" borderId="221" applyProtection="0"/>
    <xf numFmtId="0" fontId="50" fillId="32" borderId="221" applyNumberFormat="0" applyProtection="0">
      <alignment horizontal="left"/>
    </xf>
    <xf numFmtId="0" fontId="50" fillId="32" borderId="221" applyNumberFormat="0" applyProtection="0">
      <alignment horizontal="left"/>
    </xf>
    <xf numFmtId="2" fontId="49" fillId="32" borderId="221" applyProtection="0"/>
    <xf numFmtId="2" fontId="49" fillId="32" borderId="221" applyProtection="0"/>
    <xf numFmtId="2" fontId="48" fillId="36" borderId="221" applyProtection="0">
      <alignment horizontal="center"/>
    </xf>
    <xf numFmtId="2" fontId="52" fillId="34" borderId="221" applyProtection="0"/>
    <xf numFmtId="2" fontId="48" fillId="36" borderId="221" applyProtection="0"/>
    <xf numFmtId="2" fontId="48" fillId="36" borderId="221" applyProtection="0"/>
    <xf numFmtId="2" fontId="52" fillId="34" borderId="221" applyProtection="0">
      <alignment horizontal="center"/>
    </xf>
    <xf numFmtId="2" fontId="52" fillId="34" borderId="221" applyProtection="0">
      <alignment horizontal="center"/>
    </xf>
    <xf numFmtId="0" fontId="58" fillId="0" borderId="223" applyNumberFormat="0" applyFill="0" applyAlignment="0" applyProtection="0">
      <alignment vertical="center"/>
    </xf>
    <xf numFmtId="0" fontId="62" fillId="8" borderId="181" applyNumberFormat="0" applyAlignment="0" applyProtection="0"/>
    <xf numFmtId="0" fontId="54" fillId="0" borderId="222" applyNumberFormat="0" applyFill="0" applyAlignment="0" applyProtection="0">
      <alignment vertical="center"/>
    </xf>
    <xf numFmtId="0" fontId="27" fillId="14" borderId="224" applyNumberFormat="0" applyAlignment="0" applyProtection="0">
      <alignment vertical="center"/>
    </xf>
    <xf numFmtId="0" fontId="39" fillId="7" borderId="224" applyNumberFormat="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47" fillId="33" borderId="221" applyProtection="0">
      <alignment horizontal="right"/>
    </xf>
    <xf numFmtId="0" fontId="58" fillId="0" borderId="222" applyNumberFormat="0" applyFill="0" applyAlignment="0" applyProtection="0">
      <alignment vertical="center"/>
    </xf>
    <xf numFmtId="0" fontId="14" fillId="31" borderId="226" applyNumberFormat="0" applyAlignment="0" applyProtection="0"/>
    <xf numFmtId="0" fontId="12" fillId="9" borderId="226" applyNumberFormat="0" applyFont="0" applyAlignment="0" applyProtection="0">
      <alignment vertical="center"/>
    </xf>
    <xf numFmtId="0" fontId="14" fillId="31" borderId="226" applyNumberFormat="0" applyAlignment="0" applyProtection="0"/>
    <xf numFmtId="2" fontId="49" fillId="32" borderId="221" applyProtection="0"/>
    <xf numFmtId="2" fontId="52" fillId="34" borderId="221" applyProtection="0"/>
    <xf numFmtId="0" fontId="46" fillId="14" borderId="190" applyNumberFormat="0" applyAlignment="0" applyProtection="0">
      <alignment vertical="center"/>
    </xf>
    <xf numFmtId="2" fontId="52" fillId="34" borderId="221" applyProtection="0">
      <alignment horizontal="center"/>
    </xf>
    <xf numFmtId="2" fontId="52" fillId="34" borderId="221" applyProtection="0"/>
    <xf numFmtId="0" fontId="12" fillId="9" borderId="198" applyNumberFormat="0" applyFon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54" fillId="0" borderId="222" applyNumberFormat="0" applyFill="0" applyAlignment="0" applyProtection="0">
      <alignment vertical="center"/>
    </xf>
    <xf numFmtId="0" fontId="12" fillId="9" borderId="198" applyNumberFormat="0" applyFont="0" applyAlignment="0" applyProtection="0">
      <alignment vertical="center"/>
    </xf>
    <xf numFmtId="0" fontId="47" fillId="32" borderId="200" applyNumberFormat="0" applyAlignment="0" applyProtection="0"/>
    <xf numFmtId="0" fontId="14" fillId="31" borderId="198" applyNumberFormat="0" applyAlignment="0" applyProtection="0"/>
    <xf numFmtId="2" fontId="48" fillId="34" borderId="200" applyProtection="0">
      <alignment horizontal="right"/>
    </xf>
    <xf numFmtId="14" fontId="49" fillId="35" borderId="200" applyProtection="0">
      <alignment horizontal="right"/>
    </xf>
    <xf numFmtId="14" fontId="49" fillId="35" borderId="200" applyProtection="0">
      <alignment horizontal="right"/>
    </xf>
    <xf numFmtId="2" fontId="47" fillId="33" borderId="200" applyProtection="0">
      <alignment horizontal="right"/>
    </xf>
    <xf numFmtId="14" fontId="49" fillId="35" borderId="200" applyProtection="0">
      <alignment horizontal="left"/>
    </xf>
    <xf numFmtId="2" fontId="49" fillId="32" borderId="200" applyProtection="0"/>
    <xf numFmtId="0" fontId="50" fillId="32" borderId="200" applyNumberFormat="0" applyProtection="0">
      <alignment horizontal="left"/>
    </xf>
    <xf numFmtId="14" fontId="49" fillId="35" borderId="200" applyProtection="0">
      <alignment horizontal="left"/>
    </xf>
    <xf numFmtId="2" fontId="48" fillId="33" borderId="200" applyProtection="0"/>
    <xf numFmtId="2" fontId="52" fillId="34" borderId="200" applyProtection="0"/>
    <xf numFmtId="2" fontId="48" fillId="36" borderId="200" applyProtection="0"/>
    <xf numFmtId="2" fontId="49" fillId="32" borderId="200" applyProtection="0"/>
    <xf numFmtId="2" fontId="48" fillId="36" borderId="200" applyProtection="0">
      <alignment horizontal="center"/>
    </xf>
    <xf numFmtId="0" fontId="58" fillId="0" borderId="222" applyNumberFormat="0" applyFill="0" applyAlignment="0" applyProtection="0">
      <alignment vertical="center"/>
    </xf>
    <xf numFmtId="2" fontId="48" fillId="34" borderId="200" applyProtection="0">
      <alignment horizontal="right"/>
    </xf>
    <xf numFmtId="2" fontId="52" fillId="34" borderId="200" applyProtection="0">
      <alignment horizont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12" fillId="9" borderId="198" applyNumberFormat="0" applyFont="0" applyAlignment="0" applyProtection="0">
      <alignment vertical="center"/>
    </xf>
    <xf numFmtId="2" fontId="48" fillId="36" borderId="200" applyProtection="0">
      <alignment horizontal="center"/>
    </xf>
    <xf numFmtId="0" fontId="58" fillId="0" borderId="222" applyNumberFormat="0" applyFill="0" applyAlignment="0" applyProtection="0">
      <alignment vertical="center"/>
    </xf>
    <xf numFmtId="14" fontId="49" fillId="35" borderId="200" applyProtection="0">
      <alignment horizontal="right"/>
    </xf>
    <xf numFmtId="0" fontId="50" fillId="32" borderId="200" applyNumberFormat="0" applyProtection="0">
      <alignment horizontal="left"/>
    </xf>
    <xf numFmtId="0" fontId="14" fillId="31" borderId="198" applyNumberFormat="0" applyAlignment="0" applyProtection="0"/>
    <xf numFmtId="0" fontId="14" fillId="31" borderId="198" applyNumberFormat="0" applyAlignment="0" applyProtection="0"/>
    <xf numFmtId="2" fontId="49" fillId="32" borderId="200" applyProtection="0"/>
    <xf numFmtId="10" fontId="33" fillId="28" borderId="211" applyNumberFormat="0" applyBorder="0" applyAlignment="0" applyProtection="0"/>
    <xf numFmtId="0" fontId="63" fillId="14" borderId="181" applyNumberFormat="0" applyAlignment="0" applyProtection="0">
      <alignment vertical="center"/>
    </xf>
    <xf numFmtId="2" fontId="49" fillId="32" borderId="200" applyProtection="0"/>
    <xf numFmtId="0" fontId="12" fillId="9" borderId="198" applyNumberFormat="0" applyFont="0" applyAlignment="0" applyProtection="0">
      <alignment vertical="center"/>
    </xf>
    <xf numFmtId="14" fontId="49" fillId="35" borderId="200" applyProtection="0">
      <alignment horizontal="left"/>
    </xf>
    <xf numFmtId="0" fontId="12" fillId="9" borderId="198" applyNumberFormat="0" applyFont="0" applyAlignment="0" applyProtection="0">
      <alignment vertical="center"/>
    </xf>
    <xf numFmtId="0" fontId="12" fillId="9" borderId="226" applyNumberFormat="0" applyFont="0" applyAlignment="0" applyProtection="0">
      <alignment vertical="center"/>
    </xf>
    <xf numFmtId="0" fontId="74" fillId="7" borderId="213" applyNumberFormat="0" applyAlignment="0" applyProtection="0">
      <alignment vertical="center"/>
    </xf>
    <xf numFmtId="0" fontId="27" fillId="14" borderId="181" applyNumberFormat="0" applyAlignment="0" applyProtection="0">
      <alignment vertical="center"/>
    </xf>
    <xf numFmtId="0" fontId="50" fillId="32" borderId="200" applyNumberFormat="0" applyProtection="0">
      <alignment horizontal="left"/>
    </xf>
    <xf numFmtId="0" fontId="74" fillId="7" borderId="181" applyNumberFormat="0" applyAlignment="0" applyProtection="0">
      <alignment vertical="center"/>
    </xf>
    <xf numFmtId="14" fontId="49" fillId="35" borderId="200" applyProtection="0">
      <alignment horizontal="left"/>
    </xf>
    <xf numFmtId="0" fontId="12" fillId="9" borderId="198" applyNumberFormat="0" applyFont="0" applyAlignment="0" applyProtection="0"/>
    <xf numFmtId="0" fontId="75" fillId="14" borderId="220" applyNumberFormat="0" applyAlignment="0" applyProtection="0">
      <alignment vertical="center"/>
    </xf>
    <xf numFmtId="0" fontId="12" fillId="9" borderId="198" applyNumberFormat="0" applyFont="0" applyAlignment="0" applyProtection="0">
      <alignment vertical="center"/>
    </xf>
    <xf numFmtId="0" fontId="63" fillId="8" borderId="181" applyNumberFormat="0" applyAlignment="0" applyProtection="0">
      <alignment vertical="center"/>
    </xf>
    <xf numFmtId="0" fontId="75" fillId="14" borderId="220" applyNumberFormat="0" applyAlignment="0" applyProtection="0">
      <alignment vertical="center"/>
    </xf>
    <xf numFmtId="14" fontId="49" fillId="35" borderId="200" applyProtection="0">
      <alignment horizontal="left"/>
    </xf>
    <xf numFmtId="0" fontId="50" fillId="32" borderId="200" applyNumberFormat="0" applyProtection="0">
      <alignment horizontal="left"/>
    </xf>
    <xf numFmtId="2" fontId="52" fillId="34" borderId="200" applyProtection="0">
      <alignment horizontal="center"/>
    </xf>
    <xf numFmtId="0" fontId="12" fillId="9" borderId="198" applyNumberFormat="0" applyFont="0" applyAlignment="0" applyProtection="0">
      <alignment vertical="center"/>
    </xf>
    <xf numFmtId="2" fontId="47" fillId="33" borderId="200" applyProtection="0">
      <alignment horizontal="right"/>
    </xf>
    <xf numFmtId="0" fontId="14" fillId="31" borderId="198" applyNumberFormat="0" applyAlignment="0" applyProtection="0"/>
    <xf numFmtId="0" fontId="58" fillId="0" borderId="230" applyNumberFormat="0" applyFill="0" applyAlignment="0" applyProtection="0">
      <alignment vertical="center"/>
    </xf>
    <xf numFmtId="2" fontId="49" fillId="32" borderId="200" applyProtection="0"/>
    <xf numFmtId="2" fontId="47" fillId="33" borderId="200" applyProtection="0">
      <alignment horizontal="right"/>
    </xf>
    <xf numFmtId="2" fontId="52" fillId="34" borderId="200" applyProtection="0">
      <alignment horizontal="center"/>
    </xf>
    <xf numFmtId="2" fontId="48" fillId="36" borderId="200" applyProtection="0">
      <alignment horizontal="center"/>
    </xf>
    <xf numFmtId="0" fontId="12" fillId="9" borderId="198" applyNumberFormat="0" applyFont="0" applyAlignment="0" applyProtection="0">
      <alignment vertical="center"/>
    </xf>
    <xf numFmtId="2" fontId="48" fillId="34" borderId="200" applyProtection="0">
      <alignment horizontal="right"/>
    </xf>
    <xf numFmtId="0" fontId="14" fillId="31" borderId="198" applyNumberFormat="0" applyAlignment="0" applyProtection="0"/>
    <xf numFmtId="2" fontId="47" fillId="33" borderId="200" applyProtection="0">
      <alignment horizontal="right"/>
    </xf>
    <xf numFmtId="0" fontId="12" fillId="9" borderId="198" applyNumberFormat="0" applyFont="0" applyAlignment="0" applyProtection="0">
      <alignment vertical="center"/>
    </xf>
    <xf numFmtId="2" fontId="48" fillId="36" borderId="200" applyProtection="0">
      <alignment horizontal="center"/>
    </xf>
    <xf numFmtId="2" fontId="52" fillId="34" borderId="200" applyProtection="0"/>
    <xf numFmtId="0" fontId="14" fillId="31" borderId="198" applyNumberFormat="0" applyAlignment="0" applyProtection="0"/>
    <xf numFmtId="0" fontId="58" fillId="0" borderId="230" applyNumberFormat="0" applyFill="0" applyAlignment="0" applyProtection="0">
      <alignment vertical="center"/>
    </xf>
    <xf numFmtId="0" fontId="75" fillId="14" borderId="220" applyNumberForma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12" fillId="9" borderId="215" applyNumberFormat="0" applyFont="0" applyAlignment="0" applyProtection="0">
      <alignment vertical="center"/>
    </xf>
    <xf numFmtId="2" fontId="47" fillId="33" borderId="200" applyProtection="0">
      <alignment horizontal="right"/>
    </xf>
    <xf numFmtId="0" fontId="14" fillId="31" borderId="198" applyNumberFormat="0" applyAlignment="0" applyProtection="0"/>
    <xf numFmtId="2" fontId="48" fillId="36" borderId="200" applyProtection="0">
      <alignment horizontal="center"/>
    </xf>
    <xf numFmtId="0" fontId="12" fillId="9" borderId="198" applyNumberFormat="0" applyFon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58" fillId="0" borderId="230" applyNumberFormat="0" applyFill="0" applyAlignment="0" applyProtection="0">
      <alignment vertical="center"/>
    </xf>
    <xf numFmtId="0" fontId="12" fillId="9" borderId="198" applyNumberFormat="0" applyFont="0" applyAlignment="0" applyProtection="0">
      <alignment vertical="center"/>
    </xf>
    <xf numFmtId="2" fontId="48" fillId="33" borderId="200" applyProtection="0"/>
    <xf numFmtId="0" fontId="63" fillId="14" borderId="181"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12" fillId="9" borderId="198" applyNumberFormat="0" applyFont="0" applyAlignment="0" applyProtection="0">
      <alignment vertical="center"/>
    </xf>
    <xf numFmtId="0" fontId="39" fillId="7" borderId="224" applyNumberFormat="0" applyAlignment="0" applyProtection="0">
      <alignment vertical="center"/>
    </xf>
    <xf numFmtId="0" fontId="74" fillId="7" borderId="181" applyNumberFormat="0" applyAlignment="0" applyProtection="0">
      <alignment vertical="center"/>
    </xf>
    <xf numFmtId="0" fontId="39" fillId="7" borderId="224" applyNumberFormat="0" applyAlignment="0" applyProtection="0">
      <alignment vertical="center"/>
    </xf>
    <xf numFmtId="0" fontId="39" fillId="7" borderId="224" applyNumberFormat="0" applyAlignment="0" applyProtection="0">
      <alignment vertical="center"/>
    </xf>
    <xf numFmtId="0" fontId="63" fillId="14" borderId="224" applyNumberFormat="0" applyAlignment="0" applyProtection="0">
      <alignment vertical="center"/>
    </xf>
    <xf numFmtId="0" fontId="63" fillId="8" borderId="224" applyNumberFormat="0" applyAlignment="0" applyProtection="0">
      <alignment vertical="center"/>
    </xf>
    <xf numFmtId="0" fontId="63" fillId="8" borderId="224" applyNumberFormat="0" applyAlignment="0" applyProtection="0">
      <alignment vertical="center"/>
    </xf>
    <xf numFmtId="0" fontId="63" fillId="8" borderId="224" applyNumberFormat="0" applyAlignment="0" applyProtection="0">
      <alignment vertical="center"/>
    </xf>
    <xf numFmtId="0" fontId="63" fillId="8" borderId="224" applyNumberFormat="0" applyAlignment="0" applyProtection="0">
      <alignment vertical="center"/>
    </xf>
    <xf numFmtId="0" fontId="63" fillId="14" borderId="224" applyNumberFormat="0" applyAlignment="0" applyProtection="0">
      <alignment vertical="center"/>
    </xf>
    <xf numFmtId="37" fontId="68" fillId="0" borderId="225">
      <alignment horizontal="justify" vertical="center" wrapText="1"/>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xf numFmtId="0" fontId="12" fillId="9" borderId="226" applyNumberFormat="0" applyFont="0" applyAlignment="0" applyProtection="0"/>
    <xf numFmtId="2" fontId="48" fillId="33" borderId="221" applyProtection="0"/>
    <xf numFmtId="14" fontId="49" fillId="35" borderId="221" applyProtection="0">
      <alignment horizontal="left"/>
    </xf>
    <xf numFmtId="0" fontId="14" fillId="31" borderId="226" applyNumberFormat="0" applyAlignment="0" applyProtection="0"/>
    <xf numFmtId="0" fontId="14" fillId="31" borderId="226" applyNumberFormat="0" applyAlignment="0" applyProtection="0"/>
    <xf numFmtId="0" fontId="58" fillId="0" borderId="222" applyNumberFormat="0" applyFill="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8"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2" fillId="8" borderId="224" applyNumberFormat="0" applyAlignment="0" applyProtection="0"/>
    <xf numFmtId="0" fontId="58" fillId="0" borderId="223" applyNumberFormat="0" applyFill="0" applyAlignment="0" applyProtection="0">
      <alignment vertical="center"/>
    </xf>
    <xf numFmtId="0" fontId="58" fillId="0" borderId="223" applyNumberFormat="0" applyFill="0" applyAlignment="0" applyProtection="0">
      <alignment vertical="center"/>
    </xf>
    <xf numFmtId="0" fontId="46" fillId="14" borderId="220" applyNumberFormat="0" applyAlignment="0" applyProtection="0">
      <alignment vertical="center"/>
    </xf>
    <xf numFmtId="0" fontId="39" fillId="7" borderId="224" applyNumberFormat="0" applyAlignment="0" applyProtection="0">
      <alignment vertical="center"/>
    </xf>
    <xf numFmtId="0" fontId="39" fillId="7" borderId="224" applyNumberFormat="0" applyAlignment="0" applyProtection="0">
      <alignment vertical="center"/>
    </xf>
    <xf numFmtId="0" fontId="39" fillId="7" borderId="224" applyNumberFormat="0" applyAlignment="0" applyProtection="0">
      <alignment vertical="center"/>
    </xf>
    <xf numFmtId="0" fontId="27" fillId="14" borderId="224" applyNumberFormat="0" applyAlignment="0" applyProtection="0">
      <alignment vertical="center"/>
    </xf>
    <xf numFmtId="0" fontId="80" fillId="0" borderId="223" applyNumberFormat="0" applyFill="0" applyAlignment="0" applyProtection="0"/>
    <xf numFmtId="0" fontId="80" fillId="0" borderId="223" applyNumberFormat="0" applyFill="0" applyAlignment="0" applyProtection="0"/>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8"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8" borderId="224" applyNumberFormat="0" applyAlignment="0" applyProtection="0">
      <alignment vertical="center"/>
    </xf>
    <xf numFmtId="0" fontId="63" fillId="14" borderId="224" applyNumberFormat="0" applyAlignment="0" applyProtection="0">
      <alignment vertical="center"/>
    </xf>
    <xf numFmtId="0" fontId="62" fillId="8" borderId="224" applyNumberFormat="0" applyAlignment="0" applyProtection="0"/>
    <xf numFmtId="0" fontId="62" fillId="8" borderId="224" applyNumberFormat="0" applyAlignment="0" applyProtection="0"/>
    <xf numFmtId="0" fontId="58" fillId="0" borderId="223" applyNumberFormat="0" applyFill="0" applyAlignment="0" applyProtection="0">
      <alignment vertical="center"/>
    </xf>
    <xf numFmtId="0" fontId="58" fillId="0" borderId="223" applyNumberFormat="0" applyFill="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39" fillId="7" borderId="224" applyNumberFormat="0" applyAlignment="0" applyProtection="0">
      <alignment vertical="center"/>
    </xf>
    <xf numFmtId="0" fontId="39" fillId="7" borderId="224" applyNumberFormat="0" applyAlignment="0" applyProtection="0">
      <alignment vertical="center"/>
    </xf>
    <xf numFmtId="0" fontId="58" fillId="0" borderId="223" applyNumberFormat="0" applyFill="0" applyAlignment="0" applyProtection="0">
      <alignment vertical="center"/>
    </xf>
    <xf numFmtId="0" fontId="58" fillId="0" borderId="223" applyNumberFormat="0" applyFill="0" applyAlignment="0" applyProtection="0">
      <alignment vertical="center"/>
    </xf>
    <xf numFmtId="0" fontId="58" fillId="0" borderId="222" applyNumberFormat="0" applyFill="0" applyAlignment="0" applyProtection="0">
      <alignment vertical="center"/>
    </xf>
    <xf numFmtId="0" fontId="58" fillId="0" borderId="223" applyNumberFormat="0" applyFill="0" applyAlignment="0" applyProtection="0">
      <alignment vertical="center"/>
    </xf>
    <xf numFmtId="0" fontId="63" fillId="14" borderId="224" applyNumberFormat="0" applyAlignment="0" applyProtection="0">
      <alignment vertical="center"/>
    </xf>
    <xf numFmtId="0" fontId="62" fillId="8" borderId="224" applyNumberFormat="0" applyAlignment="0" applyProtection="0"/>
    <xf numFmtId="0" fontId="62" fillId="8" borderId="224" applyNumberFormat="0" applyAlignment="0" applyProtection="0"/>
    <xf numFmtId="0" fontId="80" fillId="0" borderId="223" applyNumberFormat="0" applyFill="0" applyAlignment="0" applyProtection="0"/>
    <xf numFmtId="0" fontId="80" fillId="0" borderId="223" applyNumberFormat="0" applyFill="0" applyAlignment="0" applyProtection="0"/>
    <xf numFmtId="0" fontId="80" fillId="0" borderId="223" applyNumberFormat="0" applyFill="0" applyAlignment="0" applyProtection="0"/>
    <xf numFmtId="0" fontId="80" fillId="0" borderId="223" applyNumberFormat="0" applyFill="0" applyAlignment="0" applyProtection="0"/>
    <xf numFmtId="0" fontId="80" fillId="0" borderId="223" applyNumberFormat="0" applyFill="0" applyAlignment="0" applyProtection="0"/>
    <xf numFmtId="0" fontId="80" fillId="0" borderId="223" applyNumberFormat="0" applyFill="0" applyAlignment="0" applyProtection="0"/>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2" fontId="52" fillId="34" borderId="221" applyProtection="0"/>
    <xf numFmtId="0" fontId="75" fillId="14" borderId="220"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xf numFmtId="0" fontId="63" fillId="14" borderId="181" applyNumberFormat="0" applyAlignment="0" applyProtection="0">
      <alignment vertical="center"/>
    </xf>
    <xf numFmtId="0" fontId="12" fillId="9" borderId="226" applyNumberFormat="0" applyFon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4" fillId="31" borderId="226" applyNumberFormat="0" applyAlignment="0" applyProtection="0"/>
    <xf numFmtId="0" fontId="14" fillId="31" borderId="226" applyNumberFormat="0" applyAlignment="0" applyProtection="0"/>
    <xf numFmtId="2" fontId="49" fillId="32" borderId="221" applyProtection="0"/>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3"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3" applyNumberFormat="0" applyFill="0" applyAlignment="0" applyProtection="0">
      <alignment vertical="center"/>
    </xf>
    <xf numFmtId="0" fontId="58" fillId="0" borderId="223" applyNumberFormat="0" applyFill="0" applyAlignment="0" applyProtection="0">
      <alignment vertical="center"/>
    </xf>
    <xf numFmtId="0" fontId="58" fillId="0" borderId="223" applyNumberFormat="0" applyFill="0" applyAlignment="0" applyProtection="0">
      <alignment vertical="center"/>
    </xf>
    <xf numFmtId="0" fontId="58" fillId="0" borderId="222" applyNumberFormat="0" applyFill="0" applyAlignment="0" applyProtection="0">
      <alignment vertical="center"/>
    </xf>
    <xf numFmtId="14" fontId="49" fillId="35" borderId="200" applyProtection="0">
      <alignment horizontal="left"/>
    </xf>
    <xf numFmtId="0" fontId="54" fillId="0" borderId="222" applyNumberFormat="0" applyFill="0" applyAlignment="0" applyProtection="0">
      <alignment vertical="center"/>
    </xf>
    <xf numFmtId="0" fontId="54" fillId="0" borderId="222" applyNumberFormat="0" applyFill="0" applyAlignment="0" applyProtection="0">
      <alignment vertical="center"/>
    </xf>
    <xf numFmtId="2" fontId="48" fillId="36" borderId="221" applyProtection="0">
      <alignment horizontal="center"/>
    </xf>
    <xf numFmtId="2" fontId="48" fillId="36" borderId="221" applyProtection="0">
      <alignment horizontal="center"/>
    </xf>
    <xf numFmtId="2" fontId="52" fillId="34" borderId="221" applyProtection="0">
      <alignment horizontal="center"/>
    </xf>
    <xf numFmtId="2" fontId="52" fillId="34" borderId="221" applyProtection="0"/>
    <xf numFmtId="2" fontId="48" fillId="36" borderId="221" applyProtection="0"/>
    <xf numFmtId="2" fontId="48" fillId="33" borderId="221" applyProtection="0"/>
    <xf numFmtId="2" fontId="48" fillId="33" borderId="221" applyProtection="0"/>
    <xf numFmtId="2" fontId="48" fillId="33" borderId="221" applyProtection="0"/>
    <xf numFmtId="2" fontId="49" fillId="32" borderId="221" applyProtection="0"/>
    <xf numFmtId="2" fontId="49" fillId="32" borderId="221" applyProtection="0"/>
    <xf numFmtId="0" fontId="50" fillId="32" borderId="221" applyNumberFormat="0"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right"/>
    </xf>
    <xf numFmtId="14" fontId="49" fillId="35" borderId="221" applyProtection="0">
      <alignment horizontal="right"/>
    </xf>
    <xf numFmtId="2" fontId="48" fillId="34" borderId="221" applyProtection="0">
      <alignment horizontal="right"/>
    </xf>
    <xf numFmtId="2" fontId="48" fillId="34" borderId="221" applyProtection="0">
      <alignment horizontal="right"/>
    </xf>
    <xf numFmtId="2" fontId="48" fillId="34" borderId="221" applyProtection="0">
      <alignment horizontal="right"/>
    </xf>
    <xf numFmtId="2" fontId="47" fillId="33" borderId="221" applyProtection="0">
      <alignment horizontal="right"/>
    </xf>
    <xf numFmtId="0" fontId="47" fillId="32" borderId="221" applyNumberFormat="0" applyAlignment="0" applyProtection="0"/>
    <xf numFmtId="0" fontId="46" fillId="14" borderId="220" applyNumberFormat="0" applyAlignment="0" applyProtection="0">
      <alignment vertical="center"/>
    </xf>
    <xf numFmtId="2" fontId="48" fillId="36" borderId="200" applyProtection="0">
      <alignment horizontal="center"/>
    </xf>
    <xf numFmtId="0" fontId="63" fillId="8" borderId="181" applyNumberFormat="0" applyAlignment="0" applyProtection="0">
      <alignment vertical="center"/>
    </xf>
    <xf numFmtId="10" fontId="33" fillId="28" borderId="225" applyNumberFormat="0" applyBorder="0" applyAlignment="0" applyProtection="0"/>
    <xf numFmtId="0" fontId="39" fillId="7" borderId="224" applyNumberFormat="0" applyAlignment="0" applyProtection="0">
      <alignment vertical="center"/>
    </xf>
    <xf numFmtId="0" fontId="14" fillId="31" borderId="226" applyNumberFormat="0" applyAlignment="0" applyProtection="0"/>
    <xf numFmtId="0" fontId="14" fillId="31" borderId="226" applyNumberFormat="0" applyAlignment="0" applyProtection="0"/>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47" fillId="32" borderId="221" applyNumberFormat="0" applyAlignment="0" applyProtection="0"/>
    <xf numFmtId="2" fontId="47" fillId="33" borderId="221" applyProtection="0">
      <alignment horizontal="right"/>
    </xf>
    <xf numFmtId="2" fontId="47" fillId="33" borderId="221" applyProtection="0">
      <alignment horizontal="right"/>
    </xf>
    <xf numFmtId="2" fontId="48" fillId="34"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left"/>
    </xf>
    <xf numFmtId="14" fontId="49" fillId="35" borderId="221" applyProtection="0">
      <alignment horizontal="left"/>
    </xf>
    <xf numFmtId="0" fontId="39" fillId="7" borderId="224" applyNumberFormat="0" applyAlignment="0" applyProtection="0">
      <alignment vertical="center"/>
    </xf>
    <xf numFmtId="10" fontId="33" fillId="28" borderId="225" applyNumberFormat="0" applyBorder="0" applyAlignment="0" applyProtection="0"/>
    <xf numFmtId="10" fontId="33" fillId="28" borderId="225" applyNumberFormat="0" applyBorder="0" applyAlignment="0" applyProtection="0"/>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0" fontId="50" fillId="32" borderId="221" applyNumberFormat="0" applyProtection="0">
      <alignment horizontal="left"/>
    </xf>
    <xf numFmtId="0" fontId="50" fillId="32" borderId="221" applyNumberFormat="0" applyProtection="0">
      <alignment horizontal="left"/>
    </xf>
    <xf numFmtId="0" fontId="50" fillId="32" borderId="221" applyNumberFormat="0" applyProtection="0">
      <alignment horizontal="left"/>
    </xf>
    <xf numFmtId="0" fontId="50" fillId="32" borderId="221" applyNumberFormat="0" applyProtection="0">
      <alignment horizontal="left"/>
    </xf>
    <xf numFmtId="0" fontId="50" fillId="32" borderId="221" applyNumberFormat="0" applyProtection="0">
      <alignment horizontal="left"/>
    </xf>
    <xf numFmtId="2" fontId="49" fillId="32" borderId="221" applyProtection="0"/>
    <xf numFmtId="2" fontId="49" fillId="32" borderId="221" applyProtection="0"/>
    <xf numFmtId="2" fontId="49" fillId="32" borderId="221" applyProtection="0"/>
    <xf numFmtId="2" fontId="49" fillId="32" borderId="221" applyProtection="0"/>
    <xf numFmtId="0" fontId="14" fillId="31" borderId="226" applyNumberFormat="0" applyAlignment="0" applyProtection="0"/>
    <xf numFmtId="0" fontId="12" fillId="9" borderId="226" applyNumberFormat="0" applyFont="0" applyAlignment="0" applyProtection="0">
      <alignment vertical="center"/>
    </xf>
    <xf numFmtId="2" fontId="48" fillId="33" borderId="221" applyProtection="0"/>
    <xf numFmtId="2" fontId="48" fillId="33" borderId="221" applyProtection="0"/>
    <xf numFmtId="2" fontId="52" fillId="34" borderId="221" applyProtection="0">
      <alignment horizontal="center"/>
    </xf>
    <xf numFmtId="0" fontId="47" fillId="32" borderId="200" applyNumberFormat="0" applyAlignment="0" applyProtection="0"/>
    <xf numFmtId="0" fontId="47" fillId="32" borderId="200" applyNumberFormat="0" applyAlignment="0" applyProtection="0"/>
    <xf numFmtId="0" fontId="46" fillId="14" borderId="190" applyNumberFormat="0" applyAlignment="0" applyProtection="0">
      <alignment vertical="center"/>
    </xf>
    <xf numFmtId="0" fontId="39" fillId="7" borderId="181" applyNumberForma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2" fontId="48" fillId="34"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left"/>
    </xf>
    <xf numFmtId="2" fontId="49" fillId="32" borderId="200" applyProtection="0"/>
    <xf numFmtId="2" fontId="49" fillId="32" borderId="200" applyProtection="0"/>
    <xf numFmtId="2" fontId="49" fillId="32" borderId="200" applyProtection="0"/>
    <xf numFmtId="2" fontId="48" fillId="33" borderId="200" applyProtection="0"/>
    <xf numFmtId="2" fontId="52" fillId="34" borderId="200" applyProtection="0"/>
    <xf numFmtId="2" fontId="52" fillId="34" borderId="200" applyProtection="0"/>
    <xf numFmtId="2" fontId="52" fillId="34" borderId="200" applyProtection="0"/>
    <xf numFmtId="2" fontId="48" fillId="36" borderId="200" applyProtection="0">
      <alignment horizontal="center"/>
    </xf>
    <xf numFmtId="0" fontId="58" fillId="0" borderId="223"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2" fontId="49" fillId="32"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226" applyNumberFormat="0" applyFont="0" applyAlignment="0" applyProtection="0"/>
    <xf numFmtId="0" fontId="63" fillId="14" borderId="224" applyNumberFormat="0" applyAlignment="0" applyProtection="0">
      <alignment vertical="center"/>
    </xf>
    <xf numFmtId="0" fontId="63" fillId="8" borderId="224" applyNumberFormat="0" applyAlignment="0" applyProtection="0">
      <alignment vertical="center"/>
    </xf>
    <xf numFmtId="0" fontId="63" fillId="8"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46" fillId="14" borderId="220"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2" fontId="52" fillId="34" borderId="200" applyProtection="0">
      <alignment horizontal="center"/>
    </xf>
    <xf numFmtId="0" fontId="75" fillId="14" borderId="220" applyNumberForma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xf numFmtId="2" fontId="52" fillId="34" borderId="200" applyProtection="0">
      <alignment horizontal="center"/>
    </xf>
    <xf numFmtId="0" fontId="63" fillId="14" borderId="213"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198" applyNumberFormat="0" applyFont="0" applyAlignment="0" applyProtection="0">
      <alignment vertical="center"/>
    </xf>
    <xf numFmtId="2" fontId="52" fillId="34" borderId="200" applyProtection="0"/>
    <xf numFmtId="2" fontId="49" fillId="32" borderId="200" applyProtection="0"/>
    <xf numFmtId="2" fontId="52" fillId="34" borderId="200" applyProtection="0"/>
    <xf numFmtId="0" fontId="12" fillId="9" borderId="226" applyNumberFormat="0" applyFont="0" applyAlignment="0" applyProtection="0">
      <alignment vertical="center"/>
    </xf>
    <xf numFmtId="0" fontId="12" fillId="9" borderId="226" applyNumberFormat="0" applyFont="0" applyAlignment="0" applyProtection="0">
      <alignment vertical="center"/>
    </xf>
    <xf numFmtId="2" fontId="48" fillId="36" borderId="200" applyProtection="0">
      <alignment horizontal="center"/>
    </xf>
    <xf numFmtId="0" fontId="12" fillId="9" borderId="226" applyNumberFormat="0" applyFont="0" applyAlignment="0" applyProtection="0">
      <alignment vertical="center"/>
    </xf>
    <xf numFmtId="0" fontId="27" fillId="14" borderId="224" applyNumberFormat="0" applyAlignment="0" applyProtection="0">
      <alignment vertical="center"/>
    </xf>
    <xf numFmtId="0" fontId="12" fillId="9" borderId="198" applyNumberFormat="0" applyFont="0" applyAlignment="0" applyProtection="0">
      <alignment vertical="center"/>
    </xf>
    <xf numFmtId="2" fontId="52" fillId="34" borderId="200" applyProtection="0">
      <alignment horizontal="center"/>
    </xf>
    <xf numFmtId="14" fontId="49" fillId="35" borderId="229" applyProtection="0">
      <alignment horizontal="right"/>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14" fontId="49" fillId="35" borderId="200" applyProtection="0">
      <alignment horizontal="right"/>
    </xf>
    <xf numFmtId="0" fontId="50" fillId="32" borderId="200" applyNumberFormat="0" applyProtection="0">
      <alignment horizontal="left"/>
    </xf>
    <xf numFmtId="14" fontId="49" fillId="35" borderId="200" applyProtection="0">
      <alignment horizontal="right"/>
    </xf>
    <xf numFmtId="0" fontId="12" fillId="9" borderId="198" applyNumberFormat="0" applyFont="0" applyAlignment="0" applyProtection="0"/>
    <xf numFmtId="14" fontId="49" fillId="35" borderId="200" applyProtection="0">
      <alignment horizontal="right"/>
    </xf>
    <xf numFmtId="2" fontId="49" fillId="32" borderId="200" applyProtection="0"/>
    <xf numFmtId="14" fontId="49" fillId="35" borderId="200" applyProtection="0">
      <alignment horizontal="left"/>
    </xf>
    <xf numFmtId="14" fontId="49" fillId="35" borderId="200" applyProtection="0">
      <alignment horizontal="right"/>
    </xf>
    <xf numFmtId="2" fontId="48" fillId="34" borderId="200" applyProtection="0">
      <alignment horizontal="right"/>
    </xf>
    <xf numFmtId="14" fontId="49" fillId="35" borderId="200" applyProtection="0">
      <alignment horizontal="right"/>
    </xf>
    <xf numFmtId="2" fontId="49" fillId="32" borderId="20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2" fontId="48" fillId="33" borderId="200" applyProtection="0"/>
    <xf numFmtId="2" fontId="48" fillId="36" borderId="200" applyProtection="0"/>
    <xf numFmtId="2" fontId="48" fillId="36" borderId="200" applyProtection="0"/>
    <xf numFmtId="2" fontId="52" fillId="34" borderId="200" applyProtection="0"/>
    <xf numFmtId="2" fontId="52" fillId="34" borderId="200" applyProtection="0">
      <alignment horizontal="center"/>
    </xf>
    <xf numFmtId="2" fontId="52" fillId="34" borderId="200" applyProtection="0">
      <alignment horizontal="center"/>
    </xf>
    <xf numFmtId="14" fontId="49" fillId="35" borderId="200" applyProtection="0">
      <alignment horizontal="right"/>
    </xf>
    <xf numFmtId="0" fontId="75" fillId="14" borderId="220" applyNumberFormat="0" applyAlignment="0" applyProtection="0">
      <alignment vertical="center"/>
    </xf>
    <xf numFmtId="0" fontId="12" fillId="9" borderId="235" applyNumberFormat="0" applyFont="0" applyAlignment="0" applyProtection="0">
      <alignment vertical="center"/>
    </xf>
    <xf numFmtId="0" fontId="75" fillId="14" borderId="220" applyNumberFormat="0" applyAlignment="0" applyProtection="0">
      <alignment vertical="center"/>
    </xf>
    <xf numFmtId="14" fontId="49" fillId="35" borderId="200" applyProtection="0">
      <alignment horizontal="left"/>
    </xf>
    <xf numFmtId="0" fontId="47" fillId="32" borderId="200"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7" fillId="33" borderId="200" applyProtection="0">
      <alignment horizontal="right"/>
    </xf>
    <xf numFmtId="2" fontId="47" fillId="33" borderId="200" applyProtection="0">
      <alignment horizontal="right"/>
    </xf>
    <xf numFmtId="0" fontId="75" fillId="8" borderId="220" applyNumberFormat="0" applyAlignment="0" applyProtection="0">
      <alignment vertical="center"/>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2" fontId="47" fillId="33" borderId="200" applyProtection="0">
      <alignment horizontal="right"/>
    </xf>
    <xf numFmtId="2" fontId="47" fillId="33"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0" fontId="50" fillId="32" borderId="200" applyNumberFormat="0" applyProtection="0">
      <alignment horizontal="left"/>
    </xf>
    <xf numFmtId="2" fontId="49" fillId="32" borderId="200" applyProtection="0"/>
    <xf numFmtId="0" fontId="50" fillId="32" borderId="200" applyNumberFormat="0" applyProtection="0">
      <alignment horizontal="left"/>
    </xf>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52" fillId="34" borderId="200" applyProtection="0"/>
    <xf numFmtId="2" fontId="52" fillId="34" borderId="200" applyProtection="0">
      <alignment horizontal="center"/>
    </xf>
    <xf numFmtId="2" fontId="48" fillId="36" borderId="200" applyProtection="0"/>
    <xf numFmtId="2" fontId="49" fillId="32" borderId="200" applyProtection="0"/>
    <xf numFmtId="0" fontId="12" fillId="9" borderId="198" applyNumberFormat="0" applyFont="0" applyAlignment="0" applyProtection="0">
      <alignment vertical="center"/>
    </xf>
    <xf numFmtId="0" fontId="46" fillId="14" borderId="22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54" fillId="0" borderId="230" applyNumberFormat="0" applyFill="0" applyAlignment="0" applyProtection="0">
      <alignment vertical="center"/>
    </xf>
    <xf numFmtId="0" fontId="12" fillId="9" borderId="198" applyNumberFormat="0" applyFont="0" applyAlignment="0" applyProtection="0">
      <alignment vertical="center"/>
    </xf>
    <xf numFmtId="0" fontId="46" fillId="14" borderId="220"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233"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14" fontId="49" fillId="35" borderId="200" applyProtection="0">
      <alignment horizontal="left"/>
    </xf>
    <xf numFmtId="0" fontId="14" fillId="31" borderId="215" applyNumberFormat="0" applyAlignment="0" applyProtection="0"/>
    <xf numFmtId="0" fontId="12" fillId="9" borderId="198" applyNumberFormat="0" applyFon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46" fillId="14" borderId="220" applyNumberFormat="0" applyAlignment="0" applyProtection="0">
      <alignment vertical="center"/>
    </xf>
    <xf numFmtId="0" fontId="12" fillId="9" borderId="198" applyNumberFormat="0" applyFont="0" applyAlignment="0" applyProtection="0">
      <alignment vertical="center"/>
    </xf>
    <xf numFmtId="0" fontId="50" fillId="32" borderId="229" applyNumberFormat="0" applyProtection="0">
      <alignment horizontal="left"/>
    </xf>
    <xf numFmtId="0" fontId="12" fillId="9" borderId="198" applyNumberFormat="0" applyFont="0" applyAlignment="0" applyProtection="0">
      <alignment vertical="center"/>
    </xf>
    <xf numFmtId="0" fontId="63" fillId="14" borderId="213" applyNumberFormat="0" applyAlignment="0" applyProtection="0">
      <alignment vertical="center"/>
    </xf>
    <xf numFmtId="0" fontId="62" fillId="8" borderId="213" applyNumberFormat="0" applyAlignment="0" applyProtection="0"/>
    <xf numFmtId="0" fontId="63" fillId="8" borderId="233" applyNumberFormat="0" applyAlignment="0" applyProtection="0">
      <alignment vertical="center"/>
    </xf>
    <xf numFmtId="0" fontId="12" fillId="9" borderId="198" applyNumberFormat="0" applyFont="0" applyAlignment="0" applyProtection="0">
      <alignment vertical="center"/>
    </xf>
    <xf numFmtId="0" fontId="47" fillId="32" borderId="200" applyNumberFormat="0" applyAlignment="0" applyProtection="0"/>
    <xf numFmtId="0" fontId="50" fillId="32" borderId="200" applyNumberFormat="0" applyProtection="0">
      <alignment horizontal="left"/>
    </xf>
    <xf numFmtId="2" fontId="47" fillId="33" borderId="229" applyProtection="0">
      <alignment horizontal="right"/>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14" fontId="49" fillId="35" borderId="200" applyProtection="0">
      <alignment horizontal="left"/>
    </xf>
    <xf numFmtId="0" fontId="63" fillId="14" borderId="181" applyNumberFormat="0" applyAlignment="0" applyProtection="0">
      <alignment vertical="center"/>
    </xf>
    <xf numFmtId="0" fontId="74" fillId="7" borderId="181" applyNumberFormat="0" applyAlignment="0" applyProtection="0">
      <alignment vertical="center"/>
    </xf>
    <xf numFmtId="2" fontId="49" fillId="32" borderId="200" applyProtection="0"/>
    <xf numFmtId="0" fontId="75" fillId="14" borderId="220" applyNumberFormat="0" applyAlignment="0" applyProtection="0">
      <alignment vertical="center"/>
    </xf>
    <xf numFmtId="0" fontId="63" fillId="14" borderId="181" applyNumberFormat="0" applyAlignment="0" applyProtection="0">
      <alignment vertical="center"/>
    </xf>
    <xf numFmtId="2" fontId="48" fillId="33" borderId="229"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215" applyNumberFormat="0" applyFon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46" fillId="14" borderId="190" applyNumberFormat="0" applyAlignment="0" applyProtection="0">
      <alignment vertical="center"/>
    </xf>
    <xf numFmtId="0" fontId="58" fillId="0" borderId="230" applyNumberFormat="0" applyFill="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48" fillId="36" borderId="200" applyProtection="0"/>
    <xf numFmtId="2" fontId="48" fillId="33" borderId="200" applyProtection="0"/>
    <xf numFmtId="0" fontId="63" fillId="8" borderId="181" applyNumberFormat="0" applyAlignment="0" applyProtection="0">
      <alignment vertical="center"/>
    </xf>
    <xf numFmtId="14" fontId="49" fillId="35" borderId="200" applyProtection="0">
      <alignment horizontal="left"/>
    </xf>
    <xf numFmtId="0" fontId="50" fillId="32" borderId="200" applyNumberFormat="0" applyProtection="0">
      <alignment horizontal="left"/>
    </xf>
    <xf numFmtId="0" fontId="75" fillId="8" borderId="190"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58" fillId="0" borderId="223" applyNumberFormat="0" applyFill="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27" fillId="14" borderId="181" applyNumberFormat="0" applyAlignment="0" applyProtection="0">
      <alignment vertical="center"/>
    </xf>
    <xf numFmtId="0" fontId="46" fillId="14" borderId="190" applyNumberFormat="0" applyAlignment="0" applyProtection="0">
      <alignment vertical="center"/>
    </xf>
    <xf numFmtId="0" fontId="39" fillId="7" borderId="181" applyNumberFormat="0" applyAlignment="0" applyProtection="0">
      <alignment vertical="center"/>
    </xf>
    <xf numFmtId="0" fontId="62" fillId="8" borderId="181" applyNumberFormat="0" applyAlignment="0" applyProtection="0"/>
    <xf numFmtId="0" fontId="14" fillId="31" borderId="235" applyNumberFormat="0" applyAlignment="0" applyProtection="0"/>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198" applyNumberFormat="0" applyFont="0" applyAlignment="0" applyProtection="0">
      <alignment vertical="center"/>
    </xf>
    <xf numFmtId="0" fontId="63" fillId="8" borderId="213" applyNumberFormat="0" applyAlignment="0" applyProtection="0">
      <alignment vertical="center"/>
    </xf>
    <xf numFmtId="0" fontId="62" fillId="8" borderId="181" applyNumberFormat="0" applyAlignment="0" applyProtection="0"/>
    <xf numFmtId="14" fontId="49" fillId="35" borderId="200" applyProtection="0">
      <alignment horizontal="left"/>
    </xf>
    <xf numFmtId="0" fontId="14" fillId="31" borderId="215" applyNumberFormat="0" applyAlignment="0" applyProtection="0"/>
    <xf numFmtId="0" fontId="12" fillId="9" borderId="198" applyNumberFormat="0" applyFont="0" applyAlignment="0" applyProtection="0">
      <alignment vertical="center"/>
    </xf>
    <xf numFmtId="2" fontId="48" fillId="34" borderId="200" applyProtection="0">
      <alignment horizontal="right"/>
    </xf>
    <xf numFmtId="0" fontId="75" fillId="14" borderId="228" applyNumberFormat="0" applyAlignment="0" applyProtection="0">
      <alignment vertical="center"/>
    </xf>
    <xf numFmtId="2" fontId="52" fillId="34" borderId="200" applyProtection="0"/>
    <xf numFmtId="0" fontId="75" fillId="8"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2" fontId="47" fillId="33" borderId="200" applyProtection="0">
      <alignment horizontal="right"/>
    </xf>
    <xf numFmtId="0" fontId="39" fillId="7" borderId="213" applyNumberFormat="0" applyAlignment="0" applyProtection="0">
      <alignment vertical="center"/>
    </xf>
    <xf numFmtId="2" fontId="52" fillId="34" borderId="200" applyProtection="0">
      <alignment horizontal="center"/>
    </xf>
    <xf numFmtId="2" fontId="47" fillId="33" borderId="200" applyProtection="0">
      <alignment horizontal="right"/>
    </xf>
    <xf numFmtId="0" fontId="74" fillId="7" borderId="181" applyNumberFormat="0" applyAlignment="0" applyProtection="0">
      <alignment vertical="center"/>
    </xf>
    <xf numFmtId="0" fontId="12" fillId="9" borderId="198" applyNumberFormat="0" applyFont="0" applyAlignment="0" applyProtection="0">
      <alignment vertical="center"/>
    </xf>
    <xf numFmtId="0" fontId="75" fillId="14" borderId="228" applyNumberFormat="0" applyAlignment="0" applyProtection="0">
      <alignment vertical="center"/>
    </xf>
    <xf numFmtId="0" fontId="14" fillId="31" borderId="198" applyNumberFormat="0" applyAlignment="0" applyProtection="0"/>
    <xf numFmtId="14" fontId="49" fillId="35" borderId="200" applyProtection="0">
      <alignment horizontal="left"/>
    </xf>
    <xf numFmtId="0" fontId="47" fillId="32" borderId="200" applyNumberFormat="0" applyAlignment="0" applyProtection="0"/>
    <xf numFmtId="2" fontId="48" fillId="36" borderId="200" applyProtection="0"/>
    <xf numFmtId="2" fontId="48" fillId="36" borderId="200" applyProtection="0">
      <alignment horizontal="center"/>
    </xf>
    <xf numFmtId="2" fontId="52" fillId="34" borderId="200" applyProtection="0">
      <alignment horizontal="center"/>
    </xf>
    <xf numFmtId="2" fontId="48" fillId="33" borderId="200" applyProtection="0"/>
    <xf numFmtId="0" fontId="12" fillId="9" borderId="198" applyNumberFormat="0" applyFont="0" applyAlignment="0" applyProtection="0">
      <alignment vertical="center"/>
    </xf>
    <xf numFmtId="2" fontId="52" fillId="34" borderId="200" applyProtection="0">
      <alignment horizontal="center"/>
    </xf>
    <xf numFmtId="2" fontId="52" fillId="34" borderId="200" applyProtection="0"/>
    <xf numFmtId="14" fontId="49" fillId="35" borderId="200" applyProtection="0">
      <alignment horizontal="left"/>
    </xf>
    <xf numFmtId="0" fontId="12" fillId="9" borderId="198" applyNumberFormat="0" applyFont="0" applyAlignment="0" applyProtection="0">
      <alignment vertical="center"/>
    </xf>
    <xf numFmtId="2" fontId="47" fillId="33" borderId="200" applyProtection="0">
      <alignment horizontal="right"/>
    </xf>
    <xf numFmtId="2" fontId="49" fillId="32" borderId="200" applyProtection="0"/>
    <xf numFmtId="2" fontId="48" fillId="33" borderId="200" applyProtection="0"/>
    <xf numFmtId="2" fontId="52" fillId="34" borderId="200" applyProtection="0"/>
    <xf numFmtId="0" fontId="63" fillId="14" borderId="181" applyNumberFormat="0" applyAlignment="0" applyProtection="0">
      <alignment vertical="center"/>
    </xf>
    <xf numFmtId="0" fontId="39" fillId="7" borderId="181" applyNumberFormat="0" applyAlignment="0" applyProtection="0">
      <alignment vertical="center"/>
    </xf>
    <xf numFmtId="2" fontId="52" fillId="34" borderId="200" applyProtection="0">
      <alignment horizont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58" fillId="0" borderId="230" applyNumberFormat="0" applyFill="0" applyAlignment="0" applyProtection="0">
      <alignment vertical="center"/>
    </xf>
    <xf numFmtId="14" fontId="49" fillId="35" borderId="200" applyProtection="0">
      <alignment horizontal="right"/>
    </xf>
    <xf numFmtId="0" fontId="14" fillId="31" borderId="198" applyNumberFormat="0" applyAlignment="0" applyProtection="0"/>
    <xf numFmtId="0" fontId="75" fillId="14" borderId="220"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58" fillId="0" borderId="230" applyNumberFormat="0" applyFill="0" applyAlignment="0" applyProtection="0">
      <alignment vertical="center"/>
    </xf>
    <xf numFmtId="14" fontId="49" fillId="35" borderId="200" applyProtection="0">
      <alignment horizontal="left"/>
    </xf>
    <xf numFmtId="0" fontId="63" fillId="14" borderId="181"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58" fillId="0" borderId="230" applyNumberFormat="0" applyFill="0" applyAlignment="0" applyProtection="0">
      <alignment vertical="center"/>
    </xf>
    <xf numFmtId="0" fontId="12" fillId="9" borderId="215" applyNumberFormat="0" applyFon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5" fillId="14"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46" fillId="14" borderId="220" applyNumberFormat="0" applyAlignment="0" applyProtection="0">
      <alignment vertical="center"/>
    </xf>
    <xf numFmtId="0" fontId="39" fillId="7" borderId="224" applyNumberFormat="0" applyAlignment="0" applyProtection="0">
      <alignment vertical="center"/>
    </xf>
    <xf numFmtId="0" fontId="39" fillId="7" borderId="224" applyNumberFormat="0" applyAlignment="0" applyProtection="0">
      <alignment vertical="center"/>
    </xf>
    <xf numFmtId="0" fontId="27" fillId="14" borderId="224" applyNumberFormat="0" applyAlignment="0" applyProtection="0">
      <alignment vertical="center"/>
    </xf>
    <xf numFmtId="0" fontId="58" fillId="0" borderId="223" applyNumberFormat="0" applyFill="0" applyAlignment="0" applyProtection="0">
      <alignment vertical="center"/>
    </xf>
    <xf numFmtId="0" fontId="62" fillId="8" borderId="224" applyNumberFormat="0" applyAlignment="0" applyProtection="0"/>
    <xf numFmtId="0" fontId="63" fillId="14" borderId="224" applyNumberFormat="0" applyAlignment="0" applyProtection="0">
      <alignment vertical="center"/>
    </xf>
    <xf numFmtId="0" fontId="63" fillId="8" borderId="224" applyNumberFormat="0" applyAlignment="0" applyProtection="0">
      <alignment vertical="center"/>
    </xf>
    <xf numFmtId="0" fontId="63" fillId="14" borderId="224" applyNumberFormat="0" applyAlignment="0" applyProtection="0">
      <alignment vertical="center"/>
    </xf>
    <xf numFmtId="0" fontId="46" fillId="14" borderId="220"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58" fillId="0" borderId="238" applyNumberFormat="0" applyFill="0" applyAlignment="0" applyProtection="0">
      <alignment vertical="center"/>
    </xf>
    <xf numFmtId="0" fontId="75" fillId="14" borderId="190" applyNumberFormat="0" applyAlignment="0" applyProtection="0">
      <alignment vertical="center"/>
    </xf>
    <xf numFmtId="0" fontId="63" fillId="14" borderId="181" applyNumberFormat="0" applyAlignment="0" applyProtection="0">
      <alignment vertical="center"/>
    </xf>
    <xf numFmtId="14" fontId="49" fillId="35" borderId="200" applyProtection="0">
      <alignment horizontal="right"/>
    </xf>
    <xf numFmtId="0" fontId="12" fillId="9" borderId="235" applyNumberFormat="0" applyFont="0" applyAlignment="0" applyProtection="0">
      <alignment vertical="center"/>
    </xf>
    <xf numFmtId="0" fontId="12" fillId="9" borderId="198" applyNumberFormat="0" applyFont="0" applyAlignment="0" applyProtection="0">
      <alignment vertical="center"/>
    </xf>
    <xf numFmtId="2" fontId="49" fillId="32" borderId="229" applyProtection="0"/>
    <xf numFmtId="2" fontId="48" fillId="33" borderId="200" applyProtection="0"/>
    <xf numFmtId="2" fontId="52" fillId="34" borderId="200" applyProtection="0"/>
    <xf numFmtId="0" fontId="63" fillId="14" borderId="213" applyNumberFormat="0" applyAlignment="0" applyProtection="0">
      <alignment vertical="center"/>
    </xf>
    <xf numFmtId="2" fontId="48" fillId="36" borderId="200" applyProtection="0">
      <alignment horizontal="center"/>
    </xf>
    <xf numFmtId="2" fontId="52" fillId="34" borderId="200" applyProtection="0"/>
    <xf numFmtId="2" fontId="52" fillId="34" borderId="200" applyProtection="0"/>
    <xf numFmtId="2" fontId="52" fillId="34" borderId="200" applyProtection="0">
      <alignment horizontal="center"/>
    </xf>
    <xf numFmtId="2" fontId="52" fillId="34" borderId="200" applyProtection="0"/>
    <xf numFmtId="0" fontId="63" fillId="14" borderId="181" applyNumberFormat="0" applyAlignment="0" applyProtection="0">
      <alignment vertical="center"/>
    </xf>
    <xf numFmtId="0" fontId="80" fillId="0" borderId="239" applyNumberFormat="0" applyFill="0" applyAlignment="0" applyProtection="0"/>
    <xf numFmtId="14" fontId="49" fillId="35" borderId="200" applyProtection="0">
      <alignment horizontal="right"/>
    </xf>
    <xf numFmtId="2" fontId="49" fillId="32" borderId="200" applyProtection="0"/>
    <xf numFmtId="2" fontId="52" fillId="34" borderId="229" applyProtection="0"/>
    <xf numFmtId="0" fontId="14" fillId="31" borderId="198" applyNumberFormat="0" applyAlignment="0" applyProtection="0"/>
    <xf numFmtId="0" fontId="75" fillId="14" borderId="190" applyNumberFormat="0" applyAlignment="0" applyProtection="0">
      <alignment vertical="center"/>
    </xf>
    <xf numFmtId="0" fontId="75" fillId="8" borderId="190"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9" fillId="32" borderId="200" applyProtection="0"/>
    <xf numFmtId="0" fontId="75" fillId="14" borderId="22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14" fontId="49" fillId="35" borderId="200" applyProtection="0">
      <alignment horizontal="right"/>
    </xf>
    <xf numFmtId="0" fontId="62" fillId="8" borderId="181" applyNumberFormat="0" applyAlignment="0" applyProtection="0"/>
    <xf numFmtId="2" fontId="48" fillId="36" borderId="200" applyProtection="0">
      <alignment horizontal="center"/>
    </xf>
    <xf numFmtId="0" fontId="47" fillId="32" borderId="200" applyNumberFormat="0" applyAlignment="0" applyProtection="0"/>
    <xf numFmtId="2" fontId="48" fillId="33" borderId="200" applyProtection="0"/>
    <xf numFmtId="0" fontId="12" fillId="9" borderId="215" applyNumberFormat="0" applyFon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235" applyNumberFormat="0" applyFont="0" applyAlignment="0" applyProtection="0">
      <alignment vertical="center"/>
    </xf>
    <xf numFmtId="0" fontId="58" fillId="0" borderId="230" applyNumberFormat="0" applyFill="0" applyAlignment="0" applyProtection="0">
      <alignment vertical="center"/>
    </xf>
    <xf numFmtId="0" fontId="74" fillId="7" borderId="181" applyNumberFormat="0" applyAlignment="0" applyProtection="0">
      <alignment vertical="center"/>
    </xf>
    <xf numFmtId="2" fontId="48" fillId="33" borderId="200" applyProtection="0"/>
    <xf numFmtId="0" fontId="63" fillId="14" borderId="233" applyNumberFormat="0" applyAlignment="0" applyProtection="0">
      <alignment vertical="center"/>
    </xf>
    <xf numFmtId="0" fontId="46" fillId="14" borderId="220" applyNumberFormat="0" applyAlignment="0" applyProtection="0">
      <alignment vertical="center"/>
    </xf>
    <xf numFmtId="0" fontId="75" fillId="14" borderId="220" applyNumberFormat="0" applyAlignment="0" applyProtection="0">
      <alignment vertical="center"/>
    </xf>
    <xf numFmtId="2" fontId="47" fillId="33" borderId="229" applyProtection="0">
      <alignment horizontal="right"/>
    </xf>
    <xf numFmtId="0" fontId="12" fillId="9" borderId="198" applyNumberFormat="0" applyFont="0" applyAlignment="0" applyProtection="0"/>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52" fillId="34" borderId="229" applyProtection="0"/>
    <xf numFmtId="0" fontId="63" fillId="14" borderId="181" applyNumberFormat="0" applyAlignment="0" applyProtection="0">
      <alignment vertical="center"/>
    </xf>
    <xf numFmtId="0" fontId="62" fillId="8" borderId="181" applyNumberFormat="0" applyAlignment="0" applyProtection="0"/>
    <xf numFmtId="0" fontId="12" fillId="9" borderId="215" applyNumberFormat="0" applyFont="0" applyAlignment="0" applyProtection="0">
      <alignment vertical="center"/>
    </xf>
    <xf numFmtId="0" fontId="63" fillId="14" borderId="181" applyNumberFormat="0" applyAlignment="0" applyProtection="0">
      <alignment vertical="center"/>
    </xf>
    <xf numFmtId="0" fontId="12" fillId="9" borderId="215"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215" applyNumberFormat="0" applyFont="0" applyAlignment="0" applyProtection="0">
      <alignment vertical="center"/>
    </xf>
    <xf numFmtId="0" fontId="75" fillId="8" borderId="220" applyNumberFormat="0" applyAlignment="0" applyProtection="0">
      <alignment vertical="center"/>
    </xf>
    <xf numFmtId="0" fontId="75" fillId="14" borderId="190"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220" applyNumberFormat="0" applyAlignment="0" applyProtection="0">
      <alignment vertical="center"/>
    </xf>
    <xf numFmtId="0" fontId="58" fillId="0" borderId="230" applyNumberFormat="0" applyFill="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39" fillId="7" borderId="181" applyNumberFormat="0" applyAlignment="0" applyProtection="0">
      <alignment vertical="center"/>
    </xf>
    <xf numFmtId="0" fontId="74" fillId="7" borderId="181" applyNumberFormat="0" applyAlignment="0" applyProtection="0">
      <alignment vertical="center"/>
    </xf>
    <xf numFmtId="2" fontId="48" fillId="34" borderId="229" applyProtection="0">
      <alignment horizontal="right"/>
    </xf>
    <xf numFmtId="2" fontId="47" fillId="33" borderId="200" applyProtection="0">
      <alignment horizontal="right"/>
    </xf>
    <xf numFmtId="2" fontId="47" fillId="33" borderId="200" applyProtection="0">
      <alignment horizontal="right"/>
    </xf>
    <xf numFmtId="0" fontId="39" fillId="7" borderId="181" applyNumberFormat="0" applyAlignment="0" applyProtection="0">
      <alignment vertical="center"/>
    </xf>
    <xf numFmtId="2" fontId="48" fillId="36" borderId="200" applyProtection="0"/>
    <xf numFmtId="2" fontId="52" fillId="34" borderId="200" applyProtection="0">
      <alignment horizontal="center"/>
    </xf>
    <xf numFmtId="2" fontId="52" fillId="34" borderId="200" applyProtection="0"/>
    <xf numFmtId="0" fontId="12" fillId="9" borderId="198" applyNumberFormat="0" applyFont="0" applyAlignment="0" applyProtection="0">
      <alignment vertical="center"/>
    </xf>
    <xf numFmtId="0" fontId="63" fillId="14" borderId="181" applyNumberFormat="0" applyAlignment="0" applyProtection="0">
      <alignment vertical="center"/>
    </xf>
    <xf numFmtId="2" fontId="48" fillId="36" borderId="237" applyProtection="0">
      <alignment horizontal="center"/>
    </xf>
    <xf numFmtId="0" fontId="12" fillId="9" borderId="198" applyNumberFormat="0" applyFont="0" applyAlignment="0" applyProtection="0">
      <alignment vertical="center"/>
    </xf>
    <xf numFmtId="2" fontId="49" fillId="32" borderId="200" applyProtection="0"/>
    <xf numFmtId="0" fontId="46" fillId="14" borderId="190" applyNumberFormat="0" applyAlignment="0" applyProtection="0">
      <alignment vertical="center"/>
    </xf>
    <xf numFmtId="2" fontId="48" fillId="34" borderId="200" applyProtection="0">
      <alignment horizontal="right"/>
    </xf>
    <xf numFmtId="2" fontId="52" fillId="34" borderId="200" applyProtection="0">
      <alignment horizontal="center"/>
    </xf>
    <xf numFmtId="0" fontId="46" fillId="14" borderId="220" applyNumberFormat="0" applyAlignment="0" applyProtection="0">
      <alignment vertical="center"/>
    </xf>
    <xf numFmtId="2" fontId="47" fillId="33" borderId="229" applyProtection="0">
      <alignment horizontal="right"/>
    </xf>
    <xf numFmtId="0" fontId="12" fillId="9" borderId="198" applyNumberFormat="0" applyFont="0" applyAlignment="0" applyProtection="0">
      <alignment vertical="center"/>
    </xf>
    <xf numFmtId="0" fontId="47" fillId="32" borderId="229" applyNumberFormat="0" applyAlignment="0" applyProtection="0"/>
    <xf numFmtId="0" fontId="63" fillId="14" borderId="181" applyNumberFormat="0" applyAlignment="0" applyProtection="0">
      <alignment vertical="center"/>
    </xf>
    <xf numFmtId="0" fontId="75" fillId="14" borderId="220" applyNumberFormat="0" applyAlignment="0" applyProtection="0">
      <alignment vertical="center"/>
    </xf>
    <xf numFmtId="2" fontId="48" fillId="36" borderId="229" applyProtection="0">
      <alignment horizontal="center"/>
    </xf>
    <xf numFmtId="0" fontId="74" fillId="7" borderId="181" applyNumberFormat="0" applyAlignment="0" applyProtection="0">
      <alignment vertical="center"/>
    </xf>
    <xf numFmtId="2" fontId="49" fillId="32" borderId="229" applyProtection="0"/>
    <xf numFmtId="0" fontId="75" fillId="8" borderId="228"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39" fillId="7"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47" fillId="32" borderId="237" applyNumberFormat="0" applyAlignment="0" applyProtection="0"/>
    <xf numFmtId="2" fontId="47" fillId="33" borderId="200" applyProtection="0">
      <alignment horizontal="right"/>
    </xf>
    <xf numFmtId="0" fontId="75" fillId="8" borderId="220" applyNumberFormat="0" applyAlignment="0" applyProtection="0">
      <alignment vertical="center"/>
    </xf>
    <xf numFmtId="2" fontId="48" fillId="36" borderId="200" applyProtection="0"/>
    <xf numFmtId="2" fontId="52" fillId="34" borderId="200" applyProtection="0">
      <alignment horizontal="center"/>
    </xf>
    <xf numFmtId="2" fontId="52" fillId="34" borderId="200" applyProtection="0"/>
    <xf numFmtId="2" fontId="49" fillId="32" borderId="200" applyProtection="0"/>
    <xf numFmtId="14" fontId="49" fillId="35" borderId="200" applyProtection="0">
      <alignment horizontal="right"/>
    </xf>
    <xf numFmtId="2" fontId="49" fillId="32" borderId="237" applyProtection="0"/>
    <xf numFmtId="0" fontId="74" fillId="7" borderId="181" applyNumberFormat="0" applyAlignment="0" applyProtection="0">
      <alignment vertical="center"/>
    </xf>
    <xf numFmtId="2" fontId="49" fillId="32" borderId="200" applyProtection="0"/>
    <xf numFmtId="0" fontId="46" fillId="14" borderId="190" applyNumberFormat="0" applyAlignment="0" applyProtection="0">
      <alignment vertical="center"/>
    </xf>
    <xf numFmtId="2" fontId="48" fillId="34" borderId="200" applyProtection="0">
      <alignment horizontal="right"/>
    </xf>
    <xf numFmtId="2" fontId="52" fillId="34" borderId="200" applyProtection="0">
      <alignment horizontal="center"/>
    </xf>
    <xf numFmtId="0" fontId="63" fillId="14" borderId="233" applyNumberFormat="0" applyAlignment="0" applyProtection="0">
      <alignment vertical="center"/>
    </xf>
    <xf numFmtId="0" fontId="63" fillId="14" borderId="233" applyNumberFormat="0" applyAlignment="0" applyProtection="0">
      <alignment vertical="center"/>
    </xf>
    <xf numFmtId="0" fontId="12" fillId="9" borderId="215" applyNumberFormat="0" applyFon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58" fillId="0" borderId="230" applyNumberFormat="0" applyFill="0" applyAlignment="0" applyProtection="0">
      <alignment vertical="center"/>
    </xf>
    <xf numFmtId="0" fontId="75" fillId="14" borderId="220" applyNumberFormat="0" applyAlignment="0" applyProtection="0">
      <alignment vertical="center"/>
    </xf>
    <xf numFmtId="14" fontId="49" fillId="35" borderId="237" applyProtection="0">
      <alignment horizontal="right"/>
    </xf>
    <xf numFmtId="0" fontId="27"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7" fillId="33" borderId="237" applyProtection="0">
      <alignment horizontal="right"/>
    </xf>
    <xf numFmtId="0" fontId="46" fillId="14" borderId="220" applyNumberFormat="0" applyAlignment="0" applyProtection="0">
      <alignment vertical="center"/>
    </xf>
    <xf numFmtId="0" fontId="12" fillId="9" borderId="198" applyNumberFormat="0" applyFont="0" applyAlignment="0" applyProtection="0">
      <alignment vertical="center"/>
    </xf>
    <xf numFmtId="2" fontId="49" fillId="32" borderId="200" applyProtection="0"/>
    <xf numFmtId="0" fontId="12" fillId="9" borderId="198" applyNumberFormat="0" applyFont="0" applyAlignment="0" applyProtection="0">
      <alignment vertical="center"/>
    </xf>
    <xf numFmtId="2" fontId="52" fillId="34" borderId="229" applyProtection="0">
      <alignment horizontal="center"/>
    </xf>
    <xf numFmtId="2" fontId="48" fillId="34" borderId="229" applyProtection="0">
      <alignment horizontal="right"/>
    </xf>
    <xf numFmtId="2" fontId="52" fillId="34" borderId="229" applyProtection="0">
      <alignment horizontal="center"/>
    </xf>
    <xf numFmtId="0" fontId="63" fillId="14" borderId="181"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2" fontId="48" fillId="36" borderId="229" applyProtection="0">
      <alignment horizontal="center"/>
    </xf>
    <xf numFmtId="2" fontId="48" fillId="34" borderId="229" applyProtection="0">
      <alignment horizontal="right"/>
    </xf>
    <xf numFmtId="0" fontId="39" fillId="7" borderId="213" applyNumberFormat="0" applyAlignment="0" applyProtection="0">
      <alignment vertical="center"/>
    </xf>
    <xf numFmtId="0" fontId="12" fillId="9" borderId="198" applyNumberFormat="0" applyFont="0" applyAlignment="0" applyProtection="0">
      <alignment vertical="center"/>
    </xf>
    <xf numFmtId="0" fontId="74" fillId="7" borderId="213" applyNumberFormat="0" applyAlignment="0" applyProtection="0">
      <alignment vertical="center"/>
    </xf>
    <xf numFmtId="0" fontId="75" fillId="14" borderId="220" applyNumberFormat="0" applyAlignment="0" applyProtection="0">
      <alignment vertical="center"/>
    </xf>
    <xf numFmtId="0" fontId="39" fillId="7" borderId="224" applyNumberFormat="0" applyAlignment="0" applyProtection="0">
      <alignment vertical="center"/>
    </xf>
    <xf numFmtId="0" fontId="75" fillId="14" borderId="228" applyNumberFormat="0" applyAlignment="0" applyProtection="0">
      <alignment vertical="center"/>
    </xf>
    <xf numFmtId="0" fontId="74" fillId="7" borderId="213"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2" fontId="52" fillId="34" borderId="200" applyProtection="0">
      <alignment horizontal="center"/>
    </xf>
    <xf numFmtId="2" fontId="48" fillId="36" borderId="200" applyProtection="0">
      <alignment horizontal="center"/>
    </xf>
    <xf numFmtId="2" fontId="48" fillId="36" borderId="200" applyProtection="0"/>
    <xf numFmtId="2" fontId="48" fillId="36" borderId="200" applyProtection="0"/>
    <xf numFmtId="2" fontId="52" fillId="34"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27" fillId="14" borderId="181" applyNumberFormat="0" applyAlignment="0" applyProtection="0">
      <alignment vertical="center"/>
    </xf>
    <xf numFmtId="2" fontId="48" fillId="33" borderId="200" applyProtection="0"/>
    <xf numFmtId="0" fontId="63" fillId="14" borderId="181" applyNumberForma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2" fontId="49" fillId="32" borderId="200" applyProtection="0"/>
    <xf numFmtId="0" fontId="62" fillId="8" borderId="181" applyNumberFormat="0" applyAlignment="0" applyProtection="0"/>
    <xf numFmtId="0" fontId="46" fillId="14" borderId="228"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8" fillId="36" borderId="200" applyProtection="0">
      <alignment horizont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233" applyNumberForma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8" fillId="36" borderId="200" applyProtection="0"/>
    <xf numFmtId="2" fontId="52" fillId="34" borderId="200" applyProtection="0"/>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left"/>
    </xf>
    <xf numFmtId="0" fontId="47" fillId="32" borderId="200" applyNumberFormat="0" applyAlignment="0" applyProtection="0"/>
    <xf numFmtId="0" fontId="12" fillId="9" borderId="198" applyNumberFormat="0" applyFont="0" applyAlignment="0" applyProtection="0">
      <alignment vertical="center"/>
    </xf>
    <xf numFmtId="0" fontId="63" fillId="14" borderId="213" applyNumberFormat="0" applyAlignment="0" applyProtection="0">
      <alignment vertical="center"/>
    </xf>
    <xf numFmtId="0" fontId="14" fillId="31" borderId="198" applyNumberFormat="0" applyAlignment="0" applyProtection="0"/>
    <xf numFmtId="2" fontId="47" fillId="33" borderId="200" applyProtection="0">
      <alignment horizontal="right"/>
    </xf>
    <xf numFmtId="2" fontId="47" fillId="33" borderId="200" applyProtection="0">
      <alignment horizontal="right"/>
    </xf>
    <xf numFmtId="2" fontId="48" fillId="34" borderId="200" applyProtection="0">
      <alignment horizontal="right"/>
    </xf>
    <xf numFmtId="14" fontId="49" fillId="35" borderId="200" applyProtection="0">
      <alignment horizontal="right"/>
    </xf>
    <xf numFmtId="14" fontId="49" fillId="35" borderId="200" applyProtection="0">
      <alignment horizontal="left"/>
    </xf>
    <xf numFmtId="14" fontId="49" fillId="35" borderId="200" applyProtection="0">
      <alignment horizontal="right"/>
    </xf>
    <xf numFmtId="0" fontId="47" fillId="32" borderId="200" applyNumberFormat="0" applyAlignment="0" applyProtection="0"/>
    <xf numFmtId="2" fontId="49" fillId="32" borderId="200" applyProtection="0"/>
    <xf numFmtId="2" fontId="48" fillId="33" borderId="200" applyProtection="0"/>
    <xf numFmtId="2" fontId="52" fillId="34" borderId="200" applyProtection="0"/>
    <xf numFmtId="2" fontId="48" fillId="36" borderId="200" applyProtection="0">
      <alignment horizontal="center"/>
    </xf>
    <xf numFmtId="2" fontId="48" fillId="36" borderId="200" applyProtection="0"/>
    <xf numFmtId="2" fontId="49" fillId="32" borderId="200" applyProtection="0"/>
    <xf numFmtId="14" fontId="49" fillId="35" borderId="229" applyProtection="0">
      <alignment horizontal="left"/>
    </xf>
    <xf numFmtId="0" fontId="12" fillId="9" borderId="215" applyNumberFormat="0" applyFont="0" applyAlignment="0" applyProtection="0">
      <alignment vertical="center"/>
    </xf>
    <xf numFmtId="2" fontId="49" fillId="32" borderId="200" applyProtection="0"/>
    <xf numFmtId="0" fontId="46" fillId="14" borderId="220" applyNumberFormat="0" applyAlignment="0" applyProtection="0">
      <alignment vertical="center"/>
    </xf>
    <xf numFmtId="0" fontId="58" fillId="0" borderId="230" applyNumberFormat="0" applyFill="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14" fontId="49" fillId="35" borderId="200" applyProtection="0">
      <alignment horizontal="right"/>
    </xf>
    <xf numFmtId="2" fontId="47" fillId="33" borderId="200" applyProtection="0">
      <alignment horizontal="right"/>
    </xf>
    <xf numFmtId="0" fontId="75" fillId="14" borderId="220" applyNumberFormat="0" applyAlignment="0" applyProtection="0">
      <alignment vertical="center"/>
    </xf>
    <xf numFmtId="0" fontId="63" fillId="14" borderId="213" applyNumberFormat="0" applyAlignment="0" applyProtection="0">
      <alignment vertical="center"/>
    </xf>
    <xf numFmtId="0" fontId="50" fillId="32" borderId="200" applyNumberFormat="0" applyProtection="0">
      <alignment horizontal="left"/>
    </xf>
    <xf numFmtId="0" fontId="47" fillId="32" borderId="200" applyNumberFormat="0" applyAlignment="0" applyProtection="0"/>
    <xf numFmtId="0" fontId="75" fillId="14" borderId="220" applyNumberFormat="0" applyAlignment="0" applyProtection="0">
      <alignment vertical="center"/>
    </xf>
    <xf numFmtId="14" fontId="49" fillId="35" borderId="200" applyProtection="0">
      <alignment horizontal="left"/>
    </xf>
    <xf numFmtId="0" fontId="12" fillId="9" borderId="198" applyNumberFormat="0" applyFont="0" applyAlignment="0" applyProtection="0">
      <alignment vertical="center"/>
    </xf>
    <xf numFmtId="0" fontId="14" fillId="31" borderId="198" applyNumberFormat="0" applyAlignment="0" applyProtection="0"/>
    <xf numFmtId="2" fontId="52" fillId="34" borderId="200" applyProtection="0"/>
    <xf numFmtId="0" fontId="74" fillId="7" borderId="181"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xf numFmtId="0" fontId="75" fillId="14" borderId="220" applyNumberFormat="0" applyAlignment="0" applyProtection="0">
      <alignment vertical="center"/>
    </xf>
    <xf numFmtId="0" fontId="12" fillId="9" borderId="198" applyNumberFormat="0" applyFont="0" applyAlignment="0" applyProtection="0">
      <alignment vertical="center"/>
    </xf>
    <xf numFmtId="2" fontId="48" fillId="36" borderId="200" applyProtection="0">
      <alignment horizontal="center"/>
    </xf>
    <xf numFmtId="0" fontId="75" fillId="8" borderId="220" applyNumberFormat="0" applyAlignment="0" applyProtection="0">
      <alignment vertical="center"/>
    </xf>
    <xf numFmtId="0" fontId="14" fillId="31" borderId="198" applyNumberFormat="0" applyAlignment="0" applyProtection="0"/>
    <xf numFmtId="2" fontId="48" fillId="36" borderId="200" applyProtection="0">
      <alignment horizontal="center"/>
    </xf>
    <xf numFmtId="0" fontId="12" fillId="9" borderId="198" applyNumberFormat="0" applyFont="0" applyAlignment="0" applyProtection="0"/>
    <xf numFmtId="0" fontId="46" fillId="14" borderId="228" applyNumberFormat="0" applyAlignment="0" applyProtection="0">
      <alignment vertical="center"/>
    </xf>
    <xf numFmtId="2" fontId="48" fillId="36" borderId="229" applyProtection="0">
      <alignment horizontal="center"/>
    </xf>
    <xf numFmtId="0" fontId="12" fillId="9" borderId="198" applyNumberFormat="0" applyFont="0" applyAlignment="0" applyProtection="0"/>
    <xf numFmtId="0" fontId="39" fillId="7" borderId="181" applyNumberFormat="0" applyAlignment="0" applyProtection="0">
      <alignment vertical="center"/>
    </xf>
    <xf numFmtId="0" fontId="75" fillId="14" borderId="220" applyNumberFormat="0" applyAlignment="0" applyProtection="0">
      <alignment vertical="center"/>
    </xf>
    <xf numFmtId="0" fontId="75" fillId="14" borderId="228" applyNumberFormat="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62" fillId="8" borderId="181" applyNumberFormat="0" applyAlignment="0" applyProtection="0"/>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74" fillId="7" borderId="181" applyNumberFormat="0" applyAlignment="0" applyProtection="0">
      <alignment vertical="center"/>
    </xf>
    <xf numFmtId="0" fontId="12" fillId="9" borderId="226" applyNumberFormat="0" applyFont="0" applyAlignment="0" applyProtection="0">
      <alignment vertical="center"/>
    </xf>
    <xf numFmtId="0" fontId="62" fillId="8" borderId="181" applyNumberFormat="0" applyAlignment="0" applyProtection="0"/>
    <xf numFmtId="0" fontId="58" fillId="0" borderId="230" applyNumberFormat="0" applyFill="0" applyAlignment="0" applyProtection="0">
      <alignment vertical="center"/>
    </xf>
    <xf numFmtId="2" fontId="48" fillId="33" borderId="237" applyProtection="0"/>
    <xf numFmtId="2" fontId="52" fillId="34" borderId="200" applyProtection="0"/>
    <xf numFmtId="2" fontId="48" fillId="36" borderId="200" applyProtection="0"/>
    <xf numFmtId="2" fontId="52" fillId="34" borderId="200" applyProtection="0">
      <alignment horizontal="center"/>
    </xf>
    <xf numFmtId="0" fontId="74" fillId="7" borderId="181" applyNumberFormat="0" applyAlignment="0" applyProtection="0">
      <alignment vertical="center"/>
    </xf>
    <xf numFmtId="14" fontId="49" fillId="35" borderId="200" applyProtection="0">
      <alignment horizontal="left"/>
    </xf>
    <xf numFmtId="2" fontId="48" fillId="34" borderId="200" applyProtection="0">
      <alignment horizontal="right"/>
    </xf>
    <xf numFmtId="0" fontId="14" fillId="31" borderId="198" applyNumberFormat="0" applyAlignment="0" applyProtection="0"/>
    <xf numFmtId="0" fontId="47" fillId="32" borderId="200" applyNumberFormat="0" applyAlignment="0" applyProtection="0"/>
    <xf numFmtId="0" fontId="50" fillId="32" borderId="200" applyNumberFormat="0" applyProtection="0">
      <alignment horizontal="left"/>
    </xf>
    <xf numFmtId="2" fontId="48" fillId="34" borderId="200" applyProtection="0">
      <alignment horizontal="right"/>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xf numFmtId="0" fontId="12" fillId="9" borderId="226" applyNumberFormat="0" applyFont="0" applyAlignment="0" applyProtection="0">
      <alignment vertical="center"/>
    </xf>
    <xf numFmtId="0" fontId="47" fillId="32" borderId="200"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9" fillId="32" borderId="229"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47" fillId="32" borderId="200" applyNumberFormat="0" applyAlignment="0" applyProtection="0"/>
    <xf numFmtId="0" fontId="12" fillId="9" borderId="198" applyNumberFormat="0" applyFont="0" applyAlignment="0" applyProtection="0">
      <alignment vertical="center"/>
    </xf>
    <xf numFmtId="0" fontId="63" fillId="14" borderId="224" applyNumberFormat="0" applyAlignment="0" applyProtection="0">
      <alignment vertical="center"/>
    </xf>
    <xf numFmtId="0" fontId="12" fillId="9" borderId="198" applyNumberFormat="0" applyFont="0" applyAlignment="0" applyProtection="0"/>
    <xf numFmtId="14" fontId="49" fillId="35" borderId="200" applyProtection="0">
      <alignment horizontal="left"/>
    </xf>
    <xf numFmtId="10" fontId="33" fillId="28" borderId="211" applyNumberFormat="0" applyBorder="0" applyAlignment="0" applyProtection="0"/>
    <xf numFmtId="14" fontId="49" fillId="35" borderId="200" applyProtection="0">
      <alignment horizontal="right"/>
    </xf>
    <xf numFmtId="14" fontId="49" fillId="35" borderId="200" applyProtection="0">
      <alignment horizontal="right"/>
    </xf>
    <xf numFmtId="14" fontId="49" fillId="35" borderId="200" applyProtection="0">
      <alignment horizontal="left"/>
    </xf>
    <xf numFmtId="0" fontId="50" fillId="32" borderId="200" applyNumberFormat="0" applyProtection="0">
      <alignment horizontal="left"/>
    </xf>
    <xf numFmtId="2" fontId="47" fillId="33" borderId="200" applyProtection="0">
      <alignment horizontal="right"/>
    </xf>
    <xf numFmtId="0" fontId="47" fillId="32" borderId="200"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10" fontId="33" fillId="28" borderId="211" applyNumberFormat="0" applyBorder="0" applyAlignment="0" applyProtection="0"/>
    <xf numFmtId="0" fontId="14" fillId="31" borderId="198" applyNumberFormat="0" applyAlignment="0" applyProtection="0"/>
    <xf numFmtId="2" fontId="48" fillId="34" borderId="200" applyProtection="0">
      <alignment horizontal="right"/>
    </xf>
    <xf numFmtId="0" fontId="47" fillId="32" borderId="200" applyNumberFormat="0" applyAlignment="0" applyProtection="0"/>
    <xf numFmtId="2" fontId="47" fillId="33" borderId="200" applyProtection="0">
      <alignment horizontal="right"/>
    </xf>
    <xf numFmtId="14" fontId="49" fillId="35" borderId="200" applyProtection="0">
      <alignment horizontal="right"/>
    </xf>
    <xf numFmtId="14" fontId="49" fillId="35" borderId="200" applyProtection="0">
      <alignment horizontal="left"/>
    </xf>
    <xf numFmtId="14" fontId="49" fillId="35" borderId="200" applyProtection="0">
      <alignment horizontal="right"/>
    </xf>
    <xf numFmtId="2" fontId="49" fillId="32" borderId="200" applyProtection="0"/>
    <xf numFmtId="2" fontId="49" fillId="32" borderId="200" applyProtection="0"/>
    <xf numFmtId="2" fontId="52" fillId="34" borderId="200" applyProtection="0"/>
    <xf numFmtId="2" fontId="52" fillId="34" borderId="200" applyProtection="0">
      <alignment horizontal="center"/>
    </xf>
    <xf numFmtId="2" fontId="48" fillId="33" borderId="200" applyProtection="0"/>
    <xf numFmtId="0" fontId="50" fillId="32" borderId="200" applyNumberFormat="0" applyProtection="0">
      <alignment horizontal="left"/>
    </xf>
    <xf numFmtId="2" fontId="48" fillId="36" borderId="200" applyProtection="0"/>
    <xf numFmtId="0" fontId="75" fillId="14" borderId="228" applyNumberFormat="0" applyAlignment="0" applyProtection="0">
      <alignment vertical="center"/>
    </xf>
    <xf numFmtId="2" fontId="47" fillId="33" borderId="229" applyProtection="0">
      <alignment horizontal="right"/>
    </xf>
    <xf numFmtId="2" fontId="52" fillId="34" borderId="200" applyProtection="0"/>
    <xf numFmtId="0" fontId="47" fillId="32" borderId="200" applyNumberFormat="0" applyAlignment="0" applyProtection="0"/>
    <xf numFmtId="2" fontId="48" fillId="34" borderId="200" applyProtection="0">
      <alignment horizontal="right"/>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14" fontId="49" fillId="35" borderId="200" applyProtection="0">
      <alignment horizontal="left"/>
    </xf>
    <xf numFmtId="0" fontId="46" fillId="14" borderId="190" applyNumberFormat="0" applyAlignment="0" applyProtection="0">
      <alignment vertical="center"/>
    </xf>
    <xf numFmtId="0" fontId="12" fillId="9" borderId="198" applyNumberFormat="0" applyFont="0" applyAlignment="0" applyProtection="0">
      <alignment vertical="center"/>
    </xf>
    <xf numFmtId="0" fontId="74" fillId="7" borderId="213" applyNumberFormat="0" applyAlignment="0" applyProtection="0">
      <alignment vertical="center"/>
    </xf>
    <xf numFmtId="2" fontId="52" fillId="34" borderId="229" applyProtection="0">
      <alignment horizont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9" fillId="32" borderId="229" applyProtection="0"/>
    <xf numFmtId="0" fontId="75" fillId="14" borderId="220" applyNumberFormat="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74" fillId="7" borderId="213"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8" borderId="233" applyNumberForma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xf numFmtId="2" fontId="49" fillId="32" borderId="200" applyProtection="0"/>
    <xf numFmtId="0" fontId="12" fillId="9" borderId="198" applyNumberFormat="0" applyFont="0" applyAlignment="0" applyProtection="0"/>
    <xf numFmtId="0" fontId="14" fillId="31" borderId="198" applyNumberFormat="0" applyAlignment="0" applyProtection="0"/>
    <xf numFmtId="0" fontId="75" fillId="14" borderId="228" applyNumberFormat="0" applyAlignment="0" applyProtection="0">
      <alignment vertical="center"/>
    </xf>
    <xf numFmtId="0" fontId="14" fillId="31" borderId="198" applyNumberFormat="0" applyAlignment="0" applyProtection="0"/>
    <xf numFmtId="0" fontId="12" fillId="9" borderId="198" applyNumberFormat="0" applyFont="0" applyAlignment="0" applyProtection="0">
      <alignment vertical="center"/>
    </xf>
    <xf numFmtId="0" fontId="47" fillId="32" borderId="200"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75" fillId="14" borderId="220" applyNumberForma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15" applyNumberFormat="0" applyFont="0" applyAlignment="0" applyProtection="0">
      <alignment vertical="center"/>
    </xf>
    <xf numFmtId="0" fontId="12" fillId="9" borderId="226" applyNumberFormat="0" applyFont="0" applyAlignment="0" applyProtection="0">
      <alignment vertical="center"/>
    </xf>
    <xf numFmtId="14" fontId="49" fillId="35" borderId="200" applyProtection="0">
      <alignment horizontal="right"/>
    </xf>
    <xf numFmtId="0" fontId="75" fillId="14" borderId="220" applyNumberFormat="0" applyAlignment="0" applyProtection="0">
      <alignment vertical="center"/>
    </xf>
    <xf numFmtId="0" fontId="63" fillId="14" borderId="181" applyNumberFormat="0" applyAlignment="0" applyProtection="0">
      <alignment vertical="center"/>
    </xf>
    <xf numFmtId="2" fontId="52" fillId="34" borderId="200" applyProtection="0">
      <alignment horizontal="center"/>
    </xf>
    <xf numFmtId="2" fontId="48" fillId="36" borderId="200" applyProtection="0"/>
    <xf numFmtId="2" fontId="48" fillId="36" borderId="200" applyProtection="0">
      <alignment horizontal="center"/>
    </xf>
    <xf numFmtId="2" fontId="48" fillId="33" borderId="200" applyProtection="0"/>
    <xf numFmtId="14" fontId="49" fillId="35" borderId="200" applyProtection="0">
      <alignment horizontal="right"/>
    </xf>
    <xf numFmtId="0" fontId="12" fillId="9" borderId="198" applyNumberFormat="0" applyFont="0" applyAlignment="0" applyProtection="0"/>
    <xf numFmtId="2" fontId="48" fillId="33" borderId="200" applyProtection="0"/>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52" fillId="34" borderId="200" applyProtection="0">
      <alignment horizont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236" applyNumberFormat="0" applyAlignment="0" applyProtection="0">
      <alignment vertical="center"/>
    </xf>
    <xf numFmtId="0" fontId="50" fillId="32" borderId="237" applyNumberFormat="0" applyProtection="0">
      <alignment horizontal="left"/>
    </xf>
    <xf numFmtId="0" fontId="63" fillId="14" borderId="181" applyNumberFormat="0" applyAlignment="0" applyProtection="0">
      <alignment vertical="center"/>
    </xf>
    <xf numFmtId="2" fontId="49" fillId="32" borderId="200" applyProtection="0"/>
    <xf numFmtId="0" fontId="47" fillId="32" borderId="200" applyNumberFormat="0" applyAlignment="0" applyProtection="0"/>
    <xf numFmtId="0" fontId="14" fillId="31" borderId="198" applyNumberFormat="0" applyAlignment="0" applyProtection="0"/>
    <xf numFmtId="0" fontId="46" fillId="14" borderId="220" applyNumberFormat="0" applyAlignment="0" applyProtection="0">
      <alignment vertical="center"/>
    </xf>
    <xf numFmtId="14" fontId="49" fillId="35" borderId="200" applyProtection="0">
      <alignment horizontal="right"/>
    </xf>
    <xf numFmtId="14" fontId="49" fillId="35" borderId="200" applyProtection="0">
      <alignment horizontal="left"/>
    </xf>
    <xf numFmtId="2" fontId="52" fillId="34" borderId="200" applyProtection="0">
      <alignment horizontal="center"/>
    </xf>
    <xf numFmtId="2" fontId="48" fillId="36" borderId="200" applyProtection="0"/>
    <xf numFmtId="2" fontId="48" fillId="36" borderId="200" applyProtection="0">
      <alignment horizontal="center"/>
    </xf>
    <xf numFmtId="2" fontId="49" fillId="32" borderId="200" applyProtection="0"/>
    <xf numFmtId="0" fontId="12" fillId="9" borderId="226" applyNumberFormat="0" applyFont="0" applyAlignment="0" applyProtection="0">
      <alignment vertical="center"/>
    </xf>
    <xf numFmtId="0" fontId="27" fillId="14" borderId="213" applyNumberForma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2" fontId="49" fillId="32" borderId="200" applyProtection="0"/>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198" applyNumberFormat="0" applyFont="0" applyAlignment="0" applyProtection="0">
      <alignment vertical="center"/>
    </xf>
    <xf numFmtId="0" fontId="47" fillId="32" borderId="200" applyNumberFormat="0" applyAlignment="0" applyProtection="0"/>
    <xf numFmtId="0" fontId="12" fillId="9" borderId="198" applyNumberFormat="0" applyFon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5" fillId="8" borderId="220" applyNumberFormat="0" applyAlignment="0" applyProtection="0">
      <alignment vertical="center"/>
    </xf>
    <xf numFmtId="0" fontId="14" fillId="31" borderId="198" applyNumberFormat="0" applyAlignment="0" applyProtection="0"/>
    <xf numFmtId="2" fontId="52" fillId="34" borderId="200" applyProtection="0">
      <alignment horizontal="center"/>
    </xf>
    <xf numFmtId="0" fontId="80" fillId="0" borderId="231" applyNumberFormat="0" applyFill="0" applyAlignment="0" applyProtection="0"/>
    <xf numFmtId="0" fontId="12" fillId="9" borderId="198" applyNumberFormat="0" applyFont="0" applyAlignment="0" applyProtection="0">
      <alignment vertical="center"/>
    </xf>
    <xf numFmtId="2" fontId="48" fillId="36" borderId="200" applyProtection="0">
      <alignment horizont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14" fontId="49" fillId="35" borderId="200" applyProtection="0">
      <alignment horizontal="left"/>
    </xf>
    <xf numFmtId="0" fontId="63" fillId="14" borderId="233"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75" fillId="14" borderId="220" applyNumberFormat="0" applyAlignment="0" applyProtection="0">
      <alignment vertical="center"/>
    </xf>
    <xf numFmtId="0" fontId="75" fillId="8" borderId="228" applyNumberFormat="0" applyAlignment="0" applyProtection="0">
      <alignment vertical="center"/>
    </xf>
    <xf numFmtId="0" fontId="12" fillId="9" borderId="198" applyNumberFormat="0" applyFont="0" applyAlignment="0" applyProtection="0">
      <alignment vertical="center"/>
    </xf>
    <xf numFmtId="0" fontId="47" fillId="32" borderId="200" applyNumberFormat="0" applyAlignment="0" applyProtection="0"/>
    <xf numFmtId="2" fontId="52" fillId="34" borderId="200" applyProtection="0"/>
    <xf numFmtId="2" fontId="48" fillId="34" borderId="200" applyProtection="0">
      <alignment horizontal="right"/>
    </xf>
    <xf numFmtId="0" fontId="75" fillId="14" borderId="220" applyNumberFormat="0" applyAlignment="0" applyProtection="0">
      <alignment vertical="center"/>
    </xf>
    <xf numFmtId="2" fontId="52" fillId="34" borderId="200" applyProtection="0"/>
    <xf numFmtId="2" fontId="49" fillId="32" borderId="229" applyProtection="0"/>
    <xf numFmtId="2" fontId="49" fillId="32" borderId="200" applyProtection="0"/>
    <xf numFmtId="2" fontId="48" fillId="36" borderId="200" applyProtection="0">
      <alignment horizontal="center"/>
    </xf>
    <xf numFmtId="2" fontId="52" fillId="34" borderId="200" applyProtection="0"/>
    <xf numFmtId="0" fontId="75" fillId="14" borderId="228" applyNumberFormat="0" applyAlignment="0" applyProtection="0">
      <alignment vertical="center"/>
    </xf>
    <xf numFmtId="0" fontId="12" fillId="9" borderId="215" applyNumberFormat="0" applyFont="0" applyAlignment="0" applyProtection="0">
      <alignment vertical="center"/>
    </xf>
    <xf numFmtId="14" fontId="49" fillId="35" borderId="200" applyProtection="0">
      <alignment horizontal="right"/>
    </xf>
    <xf numFmtId="2" fontId="52" fillId="34" borderId="229" applyProtection="0">
      <alignment horizontal="center"/>
    </xf>
    <xf numFmtId="0" fontId="75" fillId="14" borderId="228" applyNumberFormat="0" applyAlignment="0" applyProtection="0">
      <alignment vertical="center"/>
    </xf>
    <xf numFmtId="0" fontId="50" fillId="32" borderId="200" applyNumberFormat="0" applyProtection="0">
      <alignment horizontal="left"/>
    </xf>
    <xf numFmtId="2" fontId="48" fillId="36" borderId="200" applyProtection="0"/>
    <xf numFmtId="2" fontId="52" fillId="34" borderId="200" applyProtection="0"/>
    <xf numFmtId="2" fontId="48" fillId="33" borderId="200" applyProtection="0"/>
    <xf numFmtId="2" fontId="49" fillId="32" borderId="200" applyProtection="0"/>
    <xf numFmtId="2" fontId="48" fillId="36" borderId="200" applyProtection="0">
      <alignment horizontal="center"/>
    </xf>
    <xf numFmtId="14" fontId="49" fillId="35" borderId="200" applyProtection="0">
      <alignment horizontal="right"/>
    </xf>
    <xf numFmtId="14" fontId="49" fillId="35" borderId="200" applyProtection="0">
      <alignment horizontal="left"/>
    </xf>
    <xf numFmtId="14" fontId="49" fillId="35" borderId="200" applyProtection="0">
      <alignment horizontal="right"/>
    </xf>
    <xf numFmtId="2" fontId="48" fillId="34" borderId="200" applyProtection="0">
      <alignment horizontal="right"/>
    </xf>
    <xf numFmtId="0" fontId="47" fillId="32" borderId="200" applyNumberFormat="0" applyAlignment="0" applyProtection="0"/>
    <xf numFmtId="2" fontId="47" fillId="33" borderId="200" applyProtection="0">
      <alignment horizontal="right"/>
    </xf>
    <xf numFmtId="0" fontId="14" fillId="31" borderId="198" applyNumberFormat="0" applyAlignment="0" applyProtection="0"/>
    <xf numFmtId="0" fontId="14" fillId="31" borderId="198" applyNumberFormat="0" applyAlignment="0" applyProtection="0"/>
    <xf numFmtId="2" fontId="47" fillId="33" borderId="200" applyProtection="0">
      <alignment horizontal="right"/>
    </xf>
    <xf numFmtId="0" fontId="50" fillId="32" borderId="200" applyNumberFormat="0" applyProtection="0">
      <alignment horizontal="lef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0" fontId="33" fillId="28" borderId="211" applyNumberFormat="0" applyBorder="0" applyAlignment="0" applyProtection="0"/>
    <xf numFmtId="14" fontId="49" fillId="35" borderId="200" applyProtection="0">
      <alignment horizontal="left"/>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46" fillId="14" borderId="220" applyNumberFormat="0" applyAlignment="0" applyProtection="0">
      <alignment vertical="center"/>
    </xf>
    <xf numFmtId="0" fontId="74" fillId="7" borderId="181" applyNumberFormat="0" applyAlignment="0" applyProtection="0">
      <alignment vertical="center"/>
    </xf>
    <xf numFmtId="0" fontId="62" fillId="8" borderId="233" applyNumberFormat="0" applyAlignment="0" applyProtection="0"/>
    <xf numFmtId="2" fontId="48" fillId="36" borderId="200" applyProtection="0">
      <alignment horizontal="center"/>
    </xf>
    <xf numFmtId="0" fontId="12" fillId="9" borderId="198" applyNumberFormat="0" applyFont="0" applyAlignment="0" applyProtection="0">
      <alignment vertical="center"/>
    </xf>
    <xf numFmtId="2" fontId="52" fillId="34" borderId="200" applyProtection="0"/>
    <xf numFmtId="2" fontId="48" fillId="36" borderId="200" applyProtection="0"/>
    <xf numFmtId="2" fontId="52" fillId="34" borderId="200" applyProtection="0"/>
    <xf numFmtId="0" fontId="58" fillId="0" borderId="230" applyNumberFormat="0" applyFill="0" applyAlignment="0" applyProtection="0">
      <alignment vertical="center"/>
    </xf>
    <xf numFmtId="2" fontId="48" fillId="36" borderId="200" applyProtection="0">
      <alignment horizontal="center"/>
    </xf>
    <xf numFmtId="0" fontId="46" fillId="14" borderId="220"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xf numFmtId="0" fontId="74" fillId="7" borderId="181" applyNumberFormat="0" applyAlignment="0" applyProtection="0">
      <alignment vertical="center"/>
    </xf>
    <xf numFmtId="0" fontId="12" fillId="9" borderId="198" applyNumberFormat="0" applyFont="0" applyAlignment="0" applyProtection="0">
      <alignment vertical="center"/>
    </xf>
    <xf numFmtId="0" fontId="63" fillId="14" borderId="213" applyNumberFormat="0" applyAlignment="0" applyProtection="0">
      <alignment vertical="center"/>
    </xf>
    <xf numFmtId="2" fontId="52" fillId="34" borderId="229" applyProtection="0">
      <alignment horizont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27" fillId="14" borderId="181" applyNumberFormat="0" applyAlignment="0" applyProtection="0">
      <alignment vertical="center"/>
    </xf>
    <xf numFmtId="0" fontId="46" fillId="14" borderId="220" applyNumberFormat="0" applyAlignment="0" applyProtection="0">
      <alignment vertical="center"/>
    </xf>
    <xf numFmtId="2" fontId="47" fillId="33" borderId="200" applyProtection="0">
      <alignment horizontal="right"/>
    </xf>
    <xf numFmtId="0" fontId="63" fillId="8" borderId="213" applyNumberFormat="0" applyAlignment="0" applyProtection="0">
      <alignment vertical="center"/>
    </xf>
    <xf numFmtId="0" fontId="12" fillId="9" borderId="198" applyNumberFormat="0" applyFont="0" applyAlignment="0" applyProtection="0">
      <alignment vertical="center"/>
    </xf>
    <xf numFmtId="2" fontId="49" fillId="32" borderId="229" applyProtection="0"/>
    <xf numFmtId="2" fontId="48" fillId="33" borderId="200" applyProtection="0"/>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8" fillId="34" borderId="200" applyProtection="0">
      <alignment horizontal="right"/>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2" fillId="9" borderId="198" applyNumberFormat="0" applyFont="0" applyAlignment="0" applyProtection="0">
      <alignment vertical="center"/>
    </xf>
    <xf numFmtId="0" fontId="75" fillId="14" borderId="228" applyNumberFormat="0" applyAlignment="0" applyProtection="0">
      <alignment vertical="center"/>
    </xf>
    <xf numFmtId="0" fontId="75" fillId="14" borderId="220" applyNumberFormat="0" applyAlignment="0" applyProtection="0">
      <alignment vertical="center"/>
    </xf>
    <xf numFmtId="2" fontId="52" fillId="34" borderId="200" applyProtection="0"/>
    <xf numFmtId="14" fontId="49" fillId="35" borderId="200" applyProtection="0">
      <alignment horizontal="right"/>
    </xf>
    <xf numFmtId="0" fontId="12" fillId="9" borderId="226" applyNumberFormat="0" applyFont="0" applyAlignment="0" applyProtection="0"/>
    <xf numFmtId="0" fontId="12" fillId="9" borderId="226" applyNumberFormat="0" applyFont="0" applyAlignment="0" applyProtection="0">
      <alignment vertical="center"/>
    </xf>
    <xf numFmtId="2" fontId="47" fillId="33" borderId="200" applyProtection="0">
      <alignment horizontal="right"/>
    </xf>
    <xf numFmtId="0" fontId="12" fillId="9" borderId="226" applyNumberFormat="0" applyFont="0" applyAlignment="0" applyProtection="0">
      <alignment vertical="center"/>
    </xf>
    <xf numFmtId="14" fontId="49" fillId="35" borderId="200" applyProtection="0">
      <alignment horizontal="left"/>
    </xf>
    <xf numFmtId="0" fontId="63" fillId="14" borderId="181" applyNumberFormat="0" applyAlignment="0" applyProtection="0">
      <alignment vertical="center"/>
    </xf>
    <xf numFmtId="0" fontId="47" fillId="32" borderId="200" applyNumberFormat="0" applyAlignment="0" applyProtection="0"/>
    <xf numFmtId="2" fontId="48" fillId="34" borderId="200" applyProtection="0">
      <alignment horizontal="right"/>
    </xf>
    <xf numFmtId="0" fontId="54" fillId="0" borderId="230" applyNumberFormat="0" applyFill="0" applyAlignment="0" applyProtection="0">
      <alignment vertical="center"/>
    </xf>
    <xf numFmtId="0" fontId="75" fillId="14" borderId="228" applyNumberFormat="0" applyAlignment="0" applyProtection="0">
      <alignment vertical="center"/>
    </xf>
    <xf numFmtId="0" fontId="39" fillId="7" borderId="233" applyNumberFormat="0" applyAlignment="0" applyProtection="0">
      <alignment vertical="center"/>
    </xf>
    <xf numFmtId="0" fontId="12" fillId="9" borderId="198" applyNumberFormat="0" applyFont="0" applyAlignment="0" applyProtection="0">
      <alignment vertical="center"/>
    </xf>
    <xf numFmtId="2" fontId="52" fillId="34" borderId="200" applyProtection="0">
      <alignment horizontal="center"/>
    </xf>
    <xf numFmtId="2" fontId="48" fillId="36" borderId="200" applyProtection="0"/>
    <xf numFmtId="2" fontId="52" fillId="34" borderId="200" applyProtection="0">
      <alignment horizontal="center"/>
    </xf>
    <xf numFmtId="2" fontId="52" fillId="34" borderId="200" applyProtection="0"/>
    <xf numFmtId="2" fontId="48" fillId="36" borderId="200" applyProtection="0"/>
    <xf numFmtId="0" fontId="50" fillId="32" borderId="200" applyNumberFormat="0" applyProtection="0">
      <alignment horizontal="left"/>
    </xf>
    <xf numFmtId="2" fontId="48" fillId="36" borderId="200" applyProtection="0"/>
    <xf numFmtId="2" fontId="48" fillId="33" borderId="200" applyProtection="0"/>
    <xf numFmtId="14" fontId="49" fillId="35" borderId="229" applyProtection="0">
      <alignment horizontal="right"/>
    </xf>
    <xf numFmtId="0" fontId="50" fillId="32" borderId="200" applyNumberFormat="0" applyProtection="0">
      <alignment horizontal="left"/>
    </xf>
    <xf numFmtId="2" fontId="48" fillId="36" borderId="200" applyProtection="0">
      <alignment horizontal="center"/>
    </xf>
    <xf numFmtId="0" fontId="50" fillId="32" borderId="200" applyNumberFormat="0" applyProtection="0">
      <alignment horizontal="left"/>
    </xf>
    <xf numFmtId="2" fontId="52" fillId="34" borderId="229" applyProtection="0"/>
    <xf numFmtId="0" fontId="63" fillId="14" borderId="213" applyNumberFormat="0" applyAlignment="0" applyProtection="0">
      <alignment vertical="center"/>
    </xf>
    <xf numFmtId="0" fontId="58" fillId="0" borderId="231" applyNumberFormat="0" applyFill="0" applyAlignment="0" applyProtection="0">
      <alignment vertical="center"/>
    </xf>
    <xf numFmtId="2" fontId="48" fillId="36" borderId="200" applyProtection="0">
      <alignment horizontal="center"/>
    </xf>
    <xf numFmtId="2" fontId="48" fillId="36" borderId="200" applyProtection="0">
      <alignment horizontal="center"/>
    </xf>
    <xf numFmtId="0" fontId="12" fillId="9" borderId="198" applyNumberFormat="0" applyFont="0" applyAlignment="0" applyProtection="0">
      <alignment vertical="center"/>
    </xf>
    <xf numFmtId="0" fontId="14" fillId="31" borderId="215" applyNumberFormat="0" applyAlignment="0" applyProtection="0"/>
    <xf numFmtId="14" fontId="49" fillId="35" borderId="200" applyProtection="0">
      <alignment horizontal="right"/>
    </xf>
    <xf numFmtId="0" fontId="46" fillId="14" borderId="228" applyNumberFormat="0" applyAlignment="0" applyProtection="0">
      <alignment vertical="center"/>
    </xf>
    <xf numFmtId="0" fontId="75" fillId="14" borderId="190" applyNumberFormat="0" applyAlignment="0" applyProtection="0">
      <alignment vertical="center"/>
    </xf>
    <xf numFmtId="14" fontId="49" fillId="35" borderId="200" applyProtection="0">
      <alignment horizontal="left"/>
    </xf>
    <xf numFmtId="0" fontId="12" fillId="9" borderId="198" applyNumberFormat="0" applyFont="0" applyAlignment="0" applyProtection="0">
      <alignment vertical="center"/>
    </xf>
    <xf numFmtId="0" fontId="74" fillId="7" borderId="181" applyNumberFormat="0" applyAlignment="0" applyProtection="0">
      <alignment vertical="center"/>
    </xf>
    <xf numFmtId="0" fontId="58" fillId="0" borderId="238" applyNumberFormat="0" applyFill="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46" fillId="14" borderId="220" applyNumberFormat="0" applyAlignment="0" applyProtection="0">
      <alignment vertical="center"/>
    </xf>
    <xf numFmtId="0" fontId="62" fillId="8" borderId="224" applyNumberFormat="0" applyAlignment="0" applyProtection="0"/>
    <xf numFmtId="0" fontId="63" fillId="8" borderId="224" applyNumberFormat="0" applyAlignment="0" applyProtection="0">
      <alignment vertical="center"/>
    </xf>
    <xf numFmtId="0" fontId="63" fillId="14" borderId="224" applyNumberFormat="0" applyAlignment="0" applyProtection="0">
      <alignment vertical="center"/>
    </xf>
    <xf numFmtId="0" fontId="58" fillId="0" borderId="223" applyNumberFormat="0" applyFill="0" applyAlignment="0" applyProtection="0">
      <alignment vertical="center"/>
    </xf>
    <xf numFmtId="0" fontId="58" fillId="0" borderId="223" applyNumberFormat="0" applyFill="0" applyAlignment="0" applyProtection="0">
      <alignment vertical="center"/>
    </xf>
    <xf numFmtId="0" fontId="12" fillId="9" borderId="198" applyNumberFormat="0" applyFont="0" applyAlignment="0" applyProtection="0">
      <alignment vertical="center"/>
    </xf>
    <xf numFmtId="0" fontId="27" fillId="14" borderId="224" applyNumberFormat="0" applyAlignment="0" applyProtection="0">
      <alignment vertical="center"/>
    </xf>
    <xf numFmtId="0" fontId="39" fillId="7" borderId="224" applyNumberFormat="0" applyAlignment="0" applyProtection="0">
      <alignment vertical="center"/>
    </xf>
    <xf numFmtId="0" fontId="39" fillId="7" borderId="224"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39" fillId="7" borderId="181" applyNumberFormat="0" applyAlignment="0" applyProtection="0">
      <alignment vertical="center"/>
    </xf>
    <xf numFmtId="0" fontId="46" fillId="14" borderId="190" applyNumberFormat="0" applyAlignment="0" applyProtection="0">
      <alignment vertical="center"/>
    </xf>
    <xf numFmtId="0" fontId="62" fillId="8" borderId="181" applyNumberFormat="0" applyAlignment="0" applyProtection="0"/>
    <xf numFmtId="0" fontId="80" fillId="0" borderId="223" applyNumberFormat="0" applyFill="0" applyAlignment="0" applyProtection="0"/>
    <xf numFmtId="0" fontId="75" fillId="14" borderId="220"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58" fillId="0" borderId="230" applyNumberFormat="0" applyFill="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4" fillId="7" borderId="224" applyNumberFormat="0" applyAlignment="0" applyProtection="0">
      <alignment vertical="center"/>
    </xf>
    <xf numFmtId="0" fontId="75" fillId="14"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39" fillId="7" borderId="213" applyNumberFormat="0" applyAlignment="0" applyProtection="0">
      <alignment vertical="center"/>
    </xf>
    <xf numFmtId="0" fontId="58" fillId="0" borderId="230" applyNumberFormat="0" applyFill="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2" fontId="47" fillId="33" borderId="200" applyProtection="0">
      <alignment horizontal="right"/>
    </xf>
    <xf numFmtId="0" fontId="74" fillId="7" borderId="233" applyNumberFormat="0" applyAlignment="0" applyProtection="0">
      <alignment vertical="center"/>
    </xf>
    <xf numFmtId="0" fontId="12" fillId="9" borderId="198" applyNumberFormat="0" applyFont="0" applyAlignment="0" applyProtection="0">
      <alignment vertical="center"/>
    </xf>
    <xf numFmtId="0" fontId="58" fillId="0" borderId="238" applyNumberFormat="0" applyFill="0" applyAlignment="0" applyProtection="0">
      <alignment vertical="center"/>
    </xf>
    <xf numFmtId="0" fontId="27" fillId="14" borderId="181" applyNumberFormat="0" applyAlignment="0" applyProtection="0">
      <alignment vertical="center"/>
    </xf>
    <xf numFmtId="2" fontId="47" fillId="33" borderId="229" applyProtection="0">
      <alignment horizontal="right"/>
    </xf>
    <xf numFmtId="0" fontId="75" fillId="14" borderId="228" applyNumberFormat="0" applyAlignment="0" applyProtection="0">
      <alignment vertical="center"/>
    </xf>
    <xf numFmtId="0" fontId="12" fillId="9" borderId="198" applyNumberFormat="0" applyFont="0" applyAlignment="0" applyProtection="0">
      <alignment vertical="center"/>
    </xf>
    <xf numFmtId="0" fontId="46" fillId="14" borderId="228"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14" fontId="49" fillId="35" borderId="200" applyProtection="0">
      <alignment horizontal="right"/>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224" applyNumberFormat="0" applyAlignment="0" applyProtection="0">
      <alignment vertical="center"/>
    </xf>
    <xf numFmtId="0" fontId="62" fillId="8" borderId="181"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50" fillId="32" borderId="200" applyNumberFormat="0" applyProtection="0">
      <alignment horizontal="left"/>
    </xf>
    <xf numFmtId="0" fontId="58" fillId="0" borderId="239" applyNumberFormat="0" applyFill="0" applyAlignment="0" applyProtection="0">
      <alignment vertical="center"/>
    </xf>
    <xf numFmtId="0" fontId="14" fillId="31" borderId="198" applyNumberFormat="0" applyAlignment="0" applyProtection="0"/>
    <xf numFmtId="0" fontId="27" fillId="14" borderId="213" applyNumberFormat="0" applyAlignment="0" applyProtection="0">
      <alignment vertical="center"/>
    </xf>
    <xf numFmtId="2" fontId="48" fillId="34" borderId="200" applyProtection="0">
      <alignment horizontal="right"/>
    </xf>
    <xf numFmtId="14" fontId="49" fillId="35" borderId="200" applyProtection="0">
      <alignment horizontal="left"/>
    </xf>
    <xf numFmtId="14" fontId="49" fillId="35" borderId="229" applyProtection="0">
      <alignment horizontal="left"/>
    </xf>
    <xf numFmtId="0" fontId="12" fillId="9" borderId="215" applyNumberFormat="0" applyFont="0" applyAlignment="0" applyProtection="0">
      <alignment vertical="center"/>
    </xf>
    <xf numFmtId="2" fontId="52" fillId="34" borderId="200" applyProtection="0">
      <alignment horizontal="center"/>
    </xf>
    <xf numFmtId="0" fontId="62" fillId="8" borderId="181" applyNumberFormat="0" applyAlignment="0" applyProtection="0"/>
    <xf numFmtId="0" fontId="50" fillId="32" borderId="200" applyNumberFormat="0" applyProtection="0">
      <alignment horizontal="left"/>
    </xf>
    <xf numFmtId="0" fontId="12" fillId="9" borderId="198" applyNumberFormat="0" applyFont="0" applyAlignment="0" applyProtection="0">
      <alignment vertical="center"/>
    </xf>
    <xf numFmtId="2" fontId="48" fillId="36" borderId="200" applyProtection="0"/>
    <xf numFmtId="14" fontId="49" fillId="35" borderId="200" applyProtection="0">
      <alignment horizontal="left"/>
    </xf>
    <xf numFmtId="2" fontId="48" fillId="33" borderId="200" applyProtection="0"/>
    <xf numFmtId="0" fontId="12" fillId="9" borderId="198" applyNumberFormat="0" applyFon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2" fontId="49" fillId="32" borderId="200" applyProtection="0"/>
    <xf numFmtId="0" fontId="12" fillId="9" borderId="198" applyNumberFormat="0" applyFont="0" applyAlignment="0" applyProtection="0">
      <alignment vertical="center"/>
    </xf>
    <xf numFmtId="0" fontId="63" fillId="14" borderId="213" applyNumberFormat="0" applyAlignment="0" applyProtection="0">
      <alignment vertical="center"/>
    </xf>
    <xf numFmtId="0" fontId="50" fillId="32" borderId="200" applyNumberFormat="0" applyProtection="0">
      <alignment horizontal="left"/>
    </xf>
    <xf numFmtId="2" fontId="48" fillId="34" borderId="229" applyProtection="0">
      <alignment horizontal="right"/>
    </xf>
    <xf numFmtId="0" fontId="12" fillId="9" borderId="198" applyNumberFormat="0" applyFont="0" applyAlignment="0" applyProtection="0">
      <alignment vertical="center"/>
    </xf>
    <xf numFmtId="0" fontId="58" fillId="0" borderId="231" applyNumberFormat="0" applyFill="0" applyAlignment="0" applyProtection="0">
      <alignment vertical="center"/>
    </xf>
    <xf numFmtId="0" fontId="12" fillId="9" borderId="198" applyNumberFormat="0" applyFont="0" applyAlignment="0" applyProtection="0">
      <alignment vertical="center"/>
    </xf>
    <xf numFmtId="2" fontId="49" fillId="32" borderId="200" applyProtection="0"/>
    <xf numFmtId="37" fontId="68" fillId="0" borderId="211">
      <alignment horizontal="justify" vertical="center" wrapText="1"/>
    </xf>
    <xf numFmtId="0" fontId="12" fillId="9" borderId="198" applyNumberFormat="0" applyFont="0" applyAlignment="0" applyProtection="0">
      <alignment vertical="center"/>
    </xf>
    <xf numFmtId="2" fontId="49" fillId="32" borderId="200" applyProtection="0"/>
    <xf numFmtId="0" fontId="63" fillId="14" borderId="213" applyNumberFormat="0" applyAlignment="0" applyProtection="0">
      <alignment vertical="center"/>
    </xf>
    <xf numFmtId="2" fontId="48" fillId="36" borderId="229" applyProtection="0">
      <alignment horizontal="center"/>
    </xf>
    <xf numFmtId="0" fontId="58" fillId="0" borderId="230" applyNumberFormat="0" applyFill="0" applyAlignment="0" applyProtection="0">
      <alignment vertical="center"/>
    </xf>
    <xf numFmtId="0" fontId="63" fillId="8" borderId="181" applyNumberFormat="0" applyAlignment="0" applyProtection="0">
      <alignment vertical="center"/>
    </xf>
    <xf numFmtId="2" fontId="48" fillId="34" borderId="200" applyProtection="0">
      <alignment horizontal="right"/>
    </xf>
    <xf numFmtId="14" fontId="49" fillId="35" borderId="200" applyProtection="0">
      <alignment horizontal="right"/>
    </xf>
    <xf numFmtId="2" fontId="47" fillId="33" borderId="200" applyProtection="0">
      <alignment horizontal="right"/>
    </xf>
    <xf numFmtId="0" fontId="14" fillId="31" borderId="198" applyNumberFormat="0" applyAlignment="0" applyProtection="0"/>
    <xf numFmtId="0" fontId="12" fillId="9" borderId="198" applyNumberFormat="0" applyFont="0" applyAlignment="0" applyProtection="0">
      <alignment vertical="center"/>
    </xf>
    <xf numFmtId="2" fontId="49" fillId="32" borderId="200" applyProtection="0"/>
    <xf numFmtId="0" fontId="14" fillId="31" borderId="198" applyNumberFormat="0" applyAlignment="0" applyProtection="0"/>
    <xf numFmtId="2" fontId="48" fillId="36" borderId="221" applyProtection="0">
      <alignment horizont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54" fillId="0" borderId="222" applyNumberFormat="0" applyFill="0" applyAlignment="0" applyProtection="0">
      <alignment vertical="center"/>
    </xf>
    <xf numFmtId="2" fontId="48" fillId="33" borderId="221" applyProtection="0"/>
    <xf numFmtId="2" fontId="52" fillId="34" borderId="221" applyProtection="0">
      <alignment horizontal="center"/>
    </xf>
    <xf numFmtId="2" fontId="48" fillId="36" borderId="221" applyProtection="0">
      <alignment horizontal="center"/>
    </xf>
    <xf numFmtId="2" fontId="52" fillId="34" borderId="221" applyProtection="0"/>
    <xf numFmtId="2" fontId="49" fillId="32" borderId="221" applyProtection="0"/>
    <xf numFmtId="0" fontId="14" fillId="31" borderId="226" applyNumberFormat="0" applyAlignment="0" applyProtection="0"/>
    <xf numFmtId="0" fontId="14" fillId="31" borderId="226" applyNumberFormat="0" applyAlignment="0" applyProtection="0"/>
    <xf numFmtId="2" fontId="49" fillId="32" borderId="221" applyProtection="0"/>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alignment vertical="center"/>
    </xf>
    <xf numFmtId="14" fontId="49" fillId="35" borderId="200" applyProtection="0">
      <alignment horizontal="left"/>
    </xf>
    <xf numFmtId="2" fontId="48" fillId="33" borderId="200" applyProtection="0"/>
    <xf numFmtId="0" fontId="12" fillId="9" borderId="198" applyNumberFormat="0" applyFont="0" applyAlignment="0" applyProtection="0">
      <alignment vertical="center"/>
    </xf>
    <xf numFmtId="0" fontId="50" fillId="32" borderId="200" applyNumberFormat="0" applyProtection="0">
      <alignment horizontal="left"/>
    </xf>
    <xf numFmtId="2" fontId="49" fillId="32" borderId="200" applyProtection="0"/>
    <xf numFmtId="0" fontId="75" fillId="14" borderId="22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8" fillId="33" borderId="229" applyProtection="0"/>
    <xf numFmtId="2" fontId="48" fillId="33" borderId="200" applyProtection="0"/>
    <xf numFmtId="14" fontId="49" fillId="35" borderId="200" applyProtection="0">
      <alignment horizontal="left"/>
    </xf>
    <xf numFmtId="0" fontId="50" fillId="32" borderId="200" applyNumberFormat="0" applyProtection="0">
      <alignment horizontal="left"/>
    </xf>
    <xf numFmtId="14" fontId="49" fillId="35" borderId="200" applyProtection="0">
      <alignment horizontal="left"/>
    </xf>
    <xf numFmtId="0" fontId="39" fillId="7" borderId="181" applyNumberFormat="0" applyAlignment="0" applyProtection="0">
      <alignment vertical="center"/>
    </xf>
    <xf numFmtId="0" fontId="14" fillId="31" borderId="198" applyNumberFormat="0" applyAlignment="0" applyProtection="0"/>
    <xf numFmtId="0" fontId="74" fillId="7" borderId="181"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74" fillId="7" borderId="181" applyNumberFormat="0" applyAlignment="0" applyProtection="0">
      <alignment vertical="center"/>
    </xf>
    <xf numFmtId="0" fontId="63" fillId="14" borderId="213"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52" fillId="34" borderId="200" applyProtection="0">
      <alignment horizontal="center"/>
    </xf>
    <xf numFmtId="0" fontId="75" fillId="8" borderId="220" applyNumberForma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50" fillId="32" borderId="200" applyNumberFormat="0" applyProtection="0">
      <alignment horizontal="left"/>
    </xf>
    <xf numFmtId="2" fontId="49" fillId="32" borderId="200" applyProtection="0"/>
    <xf numFmtId="0" fontId="63" fillId="14" borderId="213" applyNumberFormat="0" applyAlignment="0" applyProtection="0">
      <alignment vertical="center"/>
    </xf>
    <xf numFmtId="0" fontId="12" fillId="9" borderId="235" applyNumberFormat="0" applyFont="0" applyAlignment="0" applyProtection="0">
      <alignment vertical="center"/>
    </xf>
    <xf numFmtId="0" fontId="50" fillId="32" borderId="200" applyNumberFormat="0" applyProtection="0">
      <alignment horizontal="left"/>
    </xf>
    <xf numFmtId="2" fontId="48" fillId="33" borderId="200" applyProtection="0"/>
    <xf numFmtId="2" fontId="52" fillId="34" borderId="200" applyProtection="0">
      <alignment horizontal="center"/>
    </xf>
    <xf numFmtId="2" fontId="48" fillId="36" borderId="200" applyProtection="0">
      <alignment horizontal="center"/>
    </xf>
    <xf numFmtId="2" fontId="48" fillId="36" borderId="200" applyProtection="0"/>
    <xf numFmtId="2" fontId="48" fillId="34" borderId="200" applyProtection="0">
      <alignment horizontal="right"/>
    </xf>
    <xf numFmtId="14" fontId="49" fillId="35" borderId="200" applyProtection="0">
      <alignment horizontal="right"/>
    </xf>
    <xf numFmtId="0" fontId="14" fillId="31" borderId="198" applyNumberFormat="0" applyAlignment="0" applyProtection="0"/>
    <xf numFmtId="0" fontId="75" fillId="8" borderId="220" applyNumberFormat="0" applyAlignment="0" applyProtection="0">
      <alignment vertical="center"/>
    </xf>
    <xf numFmtId="0" fontId="12" fillId="9" borderId="198" applyNumberFormat="0" applyFont="0" applyAlignment="0" applyProtection="0">
      <alignment vertical="center"/>
    </xf>
    <xf numFmtId="0" fontId="47" fillId="32" borderId="200" applyNumberFormat="0" applyAlignment="0" applyProtection="0"/>
    <xf numFmtId="2" fontId="49" fillId="32" borderId="200" applyProtection="0"/>
    <xf numFmtId="2" fontId="48" fillId="36" borderId="200" applyProtection="0"/>
    <xf numFmtId="2" fontId="52" fillId="34" borderId="200" applyProtection="0"/>
    <xf numFmtId="2" fontId="48" fillId="36" borderId="200" applyProtection="0">
      <alignment horizontal="center"/>
    </xf>
    <xf numFmtId="2" fontId="52" fillId="34" borderId="200" applyProtection="0"/>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2" fontId="48" fillId="36" borderId="229" applyProtection="0"/>
    <xf numFmtId="0" fontId="46" fillId="14" borderId="228" applyNumberFormat="0" applyAlignment="0" applyProtection="0">
      <alignment vertical="center"/>
    </xf>
    <xf numFmtId="2" fontId="48" fillId="34" borderId="200" applyProtection="0">
      <alignment horizontal="right"/>
    </xf>
    <xf numFmtId="0" fontId="62" fillId="8" borderId="181" applyNumberFormat="0" applyAlignment="0" applyProtection="0"/>
    <xf numFmtId="2" fontId="52" fillId="34" borderId="200" applyProtection="0"/>
    <xf numFmtId="2" fontId="48" fillId="36" borderId="200" applyProtection="0"/>
    <xf numFmtId="0" fontId="75" fillId="14" borderId="220" applyNumberFormat="0" applyAlignment="0" applyProtection="0">
      <alignment vertical="center"/>
    </xf>
    <xf numFmtId="0" fontId="75" fillId="14" borderId="19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75" fillId="14" borderId="228" applyNumberFormat="0" applyAlignment="0" applyProtection="0">
      <alignment vertical="center"/>
    </xf>
    <xf numFmtId="0" fontId="63" fillId="14" borderId="224" applyNumberFormat="0" applyAlignment="0" applyProtection="0">
      <alignment vertical="center"/>
    </xf>
    <xf numFmtId="0" fontId="12" fillId="9" borderId="198" applyNumberFormat="0" applyFont="0" applyAlignment="0" applyProtection="0">
      <alignment vertical="center"/>
    </xf>
    <xf numFmtId="14" fontId="49" fillId="35" borderId="229" applyProtection="0">
      <alignment horizontal="left"/>
    </xf>
    <xf numFmtId="0" fontId="63" fillId="14" borderId="181"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46" fillId="14" borderId="220" applyNumberFormat="0" applyAlignment="0" applyProtection="0">
      <alignment vertical="center"/>
    </xf>
    <xf numFmtId="0" fontId="62" fillId="8" borderId="224" applyNumberFormat="0" applyAlignment="0" applyProtection="0"/>
    <xf numFmtId="0" fontId="63" fillId="8" borderId="224" applyNumberFormat="0" applyAlignment="0" applyProtection="0">
      <alignment vertical="center"/>
    </xf>
    <xf numFmtId="0" fontId="63" fillId="14" borderId="224" applyNumberFormat="0" applyAlignment="0" applyProtection="0">
      <alignment vertical="center"/>
    </xf>
    <xf numFmtId="0" fontId="58" fillId="0" borderId="223" applyNumberFormat="0" applyFill="0" applyAlignment="0" applyProtection="0">
      <alignment vertical="center"/>
    </xf>
    <xf numFmtId="0" fontId="58" fillId="0" borderId="223" applyNumberFormat="0" applyFill="0" applyAlignment="0" applyProtection="0">
      <alignment vertical="center"/>
    </xf>
    <xf numFmtId="0" fontId="12" fillId="9" borderId="198" applyNumberFormat="0" applyFont="0" applyAlignment="0" applyProtection="0">
      <alignment vertical="center"/>
    </xf>
    <xf numFmtId="0" fontId="27" fillId="14" borderId="224" applyNumberFormat="0" applyAlignment="0" applyProtection="0">
      <alignment vertical="center"/>
    </xf>
    <xf numFmtId="0" fontId="39" fillId="7" borderId="224" applyNumberFormat="0" applyAlignment="0" applyProtection="0">
      <alignment vertical="center"/>
    </xf>
    <xf numFmtId="0" fontId="27" fillId="14" borderId="224"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46" fillId="14" borderId="190" applyNumberFormat="0" applyAlignment="0" applyProtection="0">
      <alignment vertical="center"/>
    </xf>
    <xf numFmtId="0" fontId="39" fillId="7" borderId="181" applyNumberFormat="0" applyAlignment="0" applyProtection="0">
      <alignment vertical="center"/>
    </xf>
    <xf numFmtId="0" fontId="80" fillId="0" borderId="223" applyNumberFormat="0" applyFill="0" applyAlignment="0" applyProtection="0"/>
    <xf numFmtId="0" fontId="80" fillId="0" borderId="223" applyNumberFormat="0" applyFill="0" applyAlignment="0" applyProtection="0"/>
    <xf numFmtId="0" fontId="75" fillId="14" borderId="220" applyNumberFormat="0" applyAlignment="0" applyProtection="0">
      <alignment vertical="center"/>
    </xf>
    <xf numFmtId="0" fontId="75" fillId="14" borderId="220" applyNumberFormat="0" applyAlignment="0" applyProtection="0">
      <alignment vertical="center"/>
    </xf>
    <xf numFmtId="0" fontId="74" fillId="7" borderId="213"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4" fillId="7" borderId="224" applyNumberFormat="0" applyAlignment="0" applyProtection="0">
      <alignment vertical="center"/>
    </xf>
    <xf numFmtId="0" fontId="75" fillId="14" borderId="220" applyNumberFormat="0" applyAlignment="0" applyProtection="0">
      <alignment vertical="center"/>
    </xf>
    <xf numFmtId="0" fontId="75" fillId="8" borderId="220" applyNumberFormat="0" applyAlignment="0" applyProtection="0">
      <alignment vertical="center"/>
    </xf>
    <xf numFmtId="0" fontId="75" fillId="14" borderId="220"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74" fillId="7" borderId="224" applyNumberFormat="0" applyAlignment="0" applyProtection="0">
      <alignment vertical="center"/>
    </xf>
    <xf numFmtId="0" fontId="12" fillId="9" borderId="198" applyNumberFormat="0" applyFont="0" applyAlignment="0" applyProtection="0">
      <alignment vertical="center"/>
    </xf>
    <xf numFmtId="0" fontId="62" fillId="8" borderId="181" applyNumberFormat="0" applyAlignment="0" applyProtection="0"/>
    <xf numFmtId="0" fontId="27" fillId="14" borderId="213" applyNumberFormat="0" applyAlignment="0" applyProtection="0">
      <alignment vertical="center"/>
    </xf>
    <xf numFmtId="0" fontId="74" fillId="7" borderId="213" applyNumberFormat="0" applyAlignment="0" applyProtection="0">
      <alignment vertical="center"/>
    </xf>
    <xf numFmtId="14" fontId="49" fillId="35" borderId="229" applyProtection="0">
      <alignment horizontal="left"/>
    </xf>
    <xf numFmtId="0" fontId="63" fillId="14" borderId="181" applyNumberFormat="0" applyAlignment="0" applyProtection="0">
      <alignment vertical="center"/>
    </xf>
    <xf numFmtId="2" fontId="52" fillId="34" borderId="229"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224"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50" fillId="32" borderId="200" applyNumberFormat="0" applyProtection="0">
      <alignment horizontal="left"/>
    </xf>
    <xf numFmtId="2" fontId="47" fillId="33" borderId="200" applyProtection="0">
      <alignment horizontal="right"/>
    </xf>
    <xf numFmtId="0" fontId="14" fillId="31" borderId="198" applyNumberFormat="0" applyAlignment="0" applyProtection="0"/>
    <xf numFmtId="0" fontId="63" fillId="14" borderId="181" applyNumberFormat="0" applyAlignment="0" applyProtection="0">
      <alignment vertical="center"/>
    </xf>
    <xf numFmtId="14" fontId="49" fillId="35" borderId="200" applyProtection="0">
      <alignment horizontal="right"/>
    </xf>
    <xf numFmtId="14" fontId="49" fillId="35" borderId="200" applyProtection="0">
      <alignment horizontal="left"/>
    </xf>
    <xf numFmtId="0" fontId="75" fillId="14" borderId="220" applyNumberFormat="0" applyAlignment="0" applyProtection="0">
      <alignment vertical="center"/>
    </xf>
    <xf numFmtId="0" fontId="12" fillId="9" borderId="198" applyNumberFormat="0" applyFont="0" applyAlignment="0" applyProtection="0"/>
    <xf numFmtId="10" fontId="33" fillId="28" borderId="211" applyNumberFormat="0" applyBorder="0" applyAlignment="0" applyProtection="0"/>
    <xf numFmtId="0" fontId="75" fillId="14" borderId="228" applyNumberFormat="0" applyAlignment="0" applyProtection="0">
      <alignment vertical="center"/>
    </xf>
    <xf numFmtId="0" fontId="63" fillId="14" borderId="233" applyNumberFormat="0" applyAlignment="0" applyProtection="0">
      <alignment vertical="center"/>
    </xf>
    <xf numFmtId="0" fontId="75" fillId="14" borderId="220" applyNumberFormat="0" applyAlignment="0" applyProtection="0">
      <alignment vertical="center"/>
    </xf>
    <xf numFmtId="0" fontId="39" fillId="7" borderId="181" applyNumberFormat="0" applyAlignment="0" applyProtection="0">
      <alignment vertical="center"/>
    </xf>
    <xf numFmtId="0" fontId="63" fillId="14" borderId="181" applyNumberFormat="0" applyAlignment="0" applyProtection="0">
      <alignment vertical="center"/>
    </xf>
    <xf numFmtId="0" fontId="58" fillId="0" borderId="230" applyNumberFormat="0" applyFill="0" applyAlignment="0" applyProtection="0">
      <alignment vertical="center"/>
    </xf>
    <xf numFmtId="0" fontId="63" fillId="14" borderId="181" applyNumberFormat="0" applyAlignment="0" applyProtection="0">
      <alignment vertical="center"/>
    </xf>
    <xf numFmtId="0" fontId="12" fillId="9" borderId="215" applyNumberFormat="0" applyFont="0" applyAlignment="0" applyProtection="0">
      <alignment vertical="center"/>
    </xf>
    <xf numFmtId="0" fontId="74" fillId="7" borderId="181"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12" fillId="9" borderId="198" applyNumberFormat="0" applyFont="0" applyAlignment="0" applyProtection="0">
      <alignment vertical="center"/>
    </xf>
    <xf numFmtId="14" fontId="49" fillId="35" borderId="200" applyProtection="0">
      <alignment horizontal="right"/>
    </xf>
    <xf numFmtId="0" fontId="63" fillId="14" borderId="181" applyNumberFormat="0" applyAlignment="0" applyProtection="0">
      <alignment vertical="center"/>
    </xf>
    <xf numFmtId="0" fontId="39" fillId="7" borderId="213" applyNumberFormat="0" applyAlignment="0" applyProtection="0">
      <alignment vertical="center"/>
    </xf>
    <xf numFmtId="0" fontId="58" fillId="0" borderId="230" applyNumberFormat="0" applyFill="0" applyAlignment="0" applyProtection="0">
      <alignment vertical="center"/>
    </xf>
    <xf numFmtId="2" fontId="52" fillId="34" borderId="200" applyProtection="0"/>
    <xf numFmtId="2" fontId="47" fillId="33" borderId="200" applyProtection="0">
      <alignment horizontal="right"/>
    </xf>
    <xf numFmtId="2" fontId="48" fillId="33" borderId="200" applyProtection="0"/>
    <xf numFmtId="2" fontId="49" fillId="32" borderId="200" applyProtection="0"/>
    <xf numFmtId="0" fontId="39" fillId="7" borderId="181" applyNumberFormat="0" applyAlignment="0" applyProtection="0">
      <alignment vertical="center"/>
    </xf>
    <xf numFmtId="0" fontId="46" fillId="14" borderId="220" applyNumberFormat="0" applyAlignment="0" applyProtection="0">
      <alignment vertical="center"/>
    </xf>
    <xf numFmtId="0" fontId="14" fillId="31" borderId="198" applyNumberFormat="0" applyAlignment="0" applyProtection="0"/>
    <xf numFmtId="2" fontId="48" fillId="33" borderId="200" applyProtection="0"/>
    <xf numFmtId="2" fontId="52" fillId="34" borderId="200" applyProtection="0"/>
    <xf numFmtId="2" fontId="48" fillId="36" borderId="200" applyProtection="0">
      <alignment horizontal="center"/>
    </xf>
    <xf numFmtId="2" fontId="48" fillId="36" borderId="200" applyProtection="0"/>
    <xf numFmtId="0" fontId="39" fillId="7" borderId="181" applyNumberForma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12" fillId="9" borderId="215" applyNumberFormat="0" applyFont="0" applyAlignment="0" applyProtection="0">
      <alignment vertical="center"/>
    </xf>
    <xf numFmtId="0" fontId="74" fillId="7" borderId="181" applyNumberFormat="0" applyAlignment="0" applyProtection="0">
      <alignment vertical="center"/>
    </xf>
    <xf numFmtId="0" fontId="63" fillId="14" borderId="213" applyNumberFormat="0" applyAlignment="0" applyProtection="0">
      <alignment vertical="center"/>
    </xf>
    <xf numFmtId="0" fontId="47" fillId="32" borderId="200" applyNumberFormat="0" applyAlignment="0" applyProtection="0"/>
    <xf numFmtId="0" fontId="63" fillId="14" borderId="181" applyNumberForma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2" fontId="47" fillId="33" borderId="200" applyProtection="0">
      <alignment horizontal="right"/>
    </xf>
    <xf numFmtId="0" fontId="12" fillId="9" borderId="226" applyNumberFormat="0" applyFont="0" applyAlignment="0" applyProtection="0">
      <alignment vertical="center"/>
    </xf>
    <xf numFmtId="0" fontId="75" fillId="14" borderId="228" applyNumberFormat="0" applyAlignment="0" applyProtection="0">
      <alignment vertical="center"/>
    </xf>
    <xf numFmtId="2" fontId="48" fillId="36" borderId="200" applyProtection="0">
      <alignment horizontal="center"/>
    </xf>
    <xf numFmtId="0" fontId="63" fillId="14" borderId="181" applyNumberFormat="0" applyAlignment="0" applyProtection="0">
      <alignment vertical="center"/>
    </xf>
    <xf numFmtId="0" fontId="58" fillId="0" borderId="238" applyNumberFormat="0" applyFill="0" applyAlignment="0" applyProtection="0">
      <alignment vertical="center"/>
    </xf>
    <xf numFmtId="0" fontId="75" fillId="14" borderId="220" applyNumberFormat="0" applyAlignment="0" applyProtection="0">
      <alignment vertical="center"/>
    </xf>
    <xf numFmtId="2" fontId="52" fillId="34" borderId="200" applyProtection="0"/>
    <xf numFmtId="2" fontId="48" fillId="33" borderId="200" applyProtection="0"/>
    <xf numFmtId="14" fontId="49" fillId="35" borderId="200" applyProtection="0">
      <alignment horizontal="left"/>
    </xf>
    <xf numFmtId="14" fontId="49" fillId="35" borderId="200" applyProtection="0">
      <alignment horizontal="right"/>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14" fontId="49" fillId="35" borderId="200" applyProtection="0">
      <alignment horizontal="left"/>
    </xf>
    <xf numFmtId="0" fontId="80" fillId="0" borderId="231" applyNumberFormat="0" applyFill="0" applyAlignment="0" applyProtection="0"/>
    <xf numFmtId="0" fontId="46" fillId="14" borderId="190"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4" fillId="31" borderId="198" applyNumberFormat="0" applyAlignment="0" applyProtection="0"/>
    <xf numFmtId="0" fontId="12" fillId="9" borderId="235" applyNumberFormat="0" applyFont="0" applyAlignment="0" applyProtection="0"/>
    <xf numFmtId="0" fontId="12" fillId="9" borderId="198" applyNumberFormat="0" applyFont="0" applyAlignment="0" applyProtection="0"/>
    <xf numFmtId="0" fontId="74" fillId="7" borderId="181" applyNumberFormat="0" applyAlignment="0" applyProtection="0">
      <alignment vertical="center"/>
    </xf>
    <xf numFmtId="0" fontId="12" fillId="9" borderId="215" applyNumberFormat="0" applyFont="0" applyAlignment="0" applyProtection="0">
      <alignment vertical="center"/>
    </xf>
    <xf numFmtId="0" fontId="63" fillId="14" borderId="233"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52" fillId="34" borderId="229" applyProtection="0">
      <alignment horizont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39" fillId="7" borderId="213" applyNumberFormat="0" applyAlignment="0" applyProtection="0">
      <alignment vertical="center"/>
    </xf>
    <xf numFmtId="0" fontId="62" fillId="8" borderId="213" applyNumberFormat="0" applyAlignment="0" applyProtection="0"/>
    <xf numFmtId="2" fontId="52" fillId="34" borderId="200" applyProtection="0">
      <alignment horizontal="center"/>
    </xf>
    <xf numFmtId="2" fontId="48" fillId="34" borderId="200" applyProtection="0">
      <alignment horizontal="right"/>
    </xf>
    <xf numFmtId="14" fontId="49" fillId="35" borderId="229" applyProtection="0">
      <alignment horizontal="left"/>
    </xf>
    <xf numFmtId="2" fontId="49" fillId="32" borderId="200" applyProtection="0"/>
    <xf numFmtId="0" fontId="74" fillId="7" borderId="181" applyNumberFormat="0" applyAlignment="0" applyProtection="0">
      <alignment vertical="center"/>
    </xf>
    <xf numFmtId="2" fontId="48" fillId="36" borderId="200" applyProtection="0"/>
    <xf numFmtId="0" fontId="54" fillId="0" borderId="230" applyNumberFormat="0" applyFill="0" applyAlignment="0" applyProtection="0">
      <alignment vertical="center"/>
    </xf>
    <xf numFmtId="14" fontId="49" fillId="35" borderId="200" applyProtection="0">
      <alignment horizontal="right"/>
    </xf>
    <xf numFmtId="2" fontId="49" fillId="32" borderId="200" applyProtection="0"/>
    <xf numFmtId="2" fontId="52" fillId="34" borderId="200" applyProtection="0"/>
    <xf numFmtId="2" fontId="52" fillId="34" borderId="200" applyProtection="0">
      <alignment horizontal="center"/>
    </xf>
    <xf numFmtId="2" fontId="48" fillId="36" borderId="200" applyProtection="0"/>
    <xf numFmtId="0" fontId="12" fillId="9" borderId="198" applyNumberFormat="0" applyFont="0" applyAlignment="0" applyProtection="0">
      <alignment vertical="center"/>
    </xf>
    <xf numFmtId="2" fontId="47" fillId="33" borderId="200" applyProtection="0">
      <alignment horizontal="right"/>
    </xf>
    <xf numFmtId="2" fontId="52" fillId="34" borderId="200" applyProtection="0">
      <alignment horizontal="center"/>
    </xf>
    <xf numFmtId="0" fontId="27" fillId="14" borderId="181" applyNumberFormat="0" applyAlignment="0" applyProtection="0">
      <alignment vertical="center"/>
    </xf>
    <xf numFmtId="0" fontId="75" fillId="14" borderId="220" applyNumberFormat="0" applyAlignment="0" applyProtection="0">
      <alignment vertical="center"/>
    </xf>
    <xf numFmtId="14" fontId="49" fillId="35" borderId="200" applyProtection="0">
      <alignment horizontal="right"/>
    </xf>
    <xf numFmtId="2" fontId="52" fillId="34" borderId="200" applyProtection="0"/>
    <xf numFmtId="0" fontId="12" fillId="9" borderId="198" applyNumberFormat="0" applyFont="0" applyAlignment="0" applyProtection="0">
      <alignment vertical="center"/>
    </xf>
    <xf numFmtId="14" fontId="49" fillId="35" borderId="200" applyProtection="0">
      <alignment horizontal="right"/>
    </xf>
    <xf numFmtId="0" fontId="74" fillId="7" borderId="181" applyNumberFormat="0" applyAlignment="0" applyProtection="0">
      <alignment vertical="center"/>
    </xf>
    <xf numFmtId="0" fontId="14" fillId="31" borderId="198" applyNumberFormat="0" applyAlignment="0" applyProtection="0"/>
    <xf numFmtId="2" fontId="48" fillId="34" borderId="200" applyProtection="0">
      <alignment horizontal="right"/>
    </xf>
    <xf numFmtId="0" fontId="14" fillId="31" borderId="198" applyNumberFormat="0" applyAlignment="0" applyProtection="0"/>
    <xf numFmtId="2" fontId="48" fillId="36" borderId="200" applyProtection="0">
      <alignment horizontal="center"/>
    </xf>
    <xf numFmtId="2" fontId="52" fillId="34" borderId="200" applyProtection="0"/>
    <xf numFmtId="2" fontId="49" fillId="32" borderId="200" applyProtection="0"/>
    <xf numFmtId="2" fontId="52" fillId="34" borderId="200" applyProtection="0"/>
    <xf numFmtId="2" fontId="48" fillId="36" borderId="200" applyProtection="0">
      <alignment horizontal="center"/>
    </xf>
    <xf numFmtId="2" fontId="48" fillId="36" borderId="200" applyProtection="0">
      <alignment horizontal="center"/>
    </xf>
    <xf numFmtId="0" fontId="14" fillId="31" borderId="198" applyNumberFormat="0" applyAlignment="0" applyProtection="0"/>
    <xf numFmtId="0" fontId="14" fillId="31" borderId="198" applyNumberFormat="0" applyAlignment="0" applyProtection="0"/>
    <xf numFmtId="14" fontId="49" fillId="35" borderId="200" applyProtection="0">
      <alignment horizontal="right"/>
    </xf>
    <xf numFmtId="2" fontId="48" fillId="34" borderId="200" applyProtection="0">
      <alignment horizontal="right"/>
    </xf>
    <xf numFmtId="0" fontId="12" fillId="9" borderId="198" applyNumberFormat="0" applyFont="0" applyAlignment="0" applyProtection="0">
      <alignment vertical="center"/>
    </xf>
    <xf numFmtId="2" fontId="47" fillId="33" borderId="200" applyProtection="0">
      <alignment horizontal="right"/>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2" fontId="52" fillId="34" borderId="200" applyProtection="0">
      <alignment horizont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8" borderId="224" applyNumberFormat="0" applyAlignment="0" applyProtection="0">
      <alignment vertical="center"/>
    </xf>
    <xf numFmtId="0" fontId="63" fillId="8" borderId="224" applyNumberFormat="0" applyAlignment="0" applyProtection="0">
      <alignment vertical="center"/>
    </xf>
    <xf numFmtId="0" fontId="63" fillId="8" borderId="224" applyNumberFormat="0" applyAlignment="0" applyProtection="0">
      <alignment vertical="center"/>
    </xf>
    <xf numFmtId="0" fontId="63" fillId="8"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3" fillId="14" borderId="224" applyNumberFormat="0" applyAlignment="0" applyProtection="0">
      <alignment vertical="center"/>
    </xf>
    <xf numFmtId="0" fontId="62" fillId="8" borderId="224" applyNumberFormat="0" applyAlignment="0" applyProtection="0"/>
    <xf numFmtId="0" fontId="62" fillId="8" borderId="224" applyNumberFormat="0" applyAlignment="0" applyProtection="0"/>
    <xf numFmtId="0" fontId="62" fillId="8" borderId="224" applyNumberFormat="0" applyAlignment="0" applyProtection="0"/>
    <xf numFmtId="0" fontId="62" fillId="8" borderId="224" applyNumberFormat="0" applyAlignment="0" applyProtection="0"/>
    <xf numFmtId="0" fontId="47" fillId="32" borderId="200" applyNumberFormat="0" applyAlignment="0" applyProtection="0"/>
    <xf numFmtId="0" fontId="12" fillId="9" borderId="226" applyNumberFormat="0" applyFont="0" applyAlignment="0" applyProtection="0"/>
    <xf numFmtId="0" fontId="12" fillId="9" borderId="226" applyNumberFormat="0" applyFont="0" applyAlignment="0" applyProtection="0"/>
    <xf numFmtId="0" fontId="12" fillId="9" borderId="226" applyNumberFormat="0" applyFont="0" applyAlignment="0" applyProtection="0"/>
    <xf numFmtId="0" fontId="12" fillId="9" borderId="226" applyNumberFormat="0" applyFont="0" applyAlignment="0" applyProtection="0"/>
    <xf numFmtId="0" fontId="12" fillId="9" borderId="226" applyNumberFormat="0" applyFont="0" applyAlignment="0" applyProtection="0"/>
    <xf numFmtId="0" fontId="12" fillId="9" borderId="226" applyNumberFormat="0" applyFont="0" applyAlignment="0" applyProtection="0"/>
    <xf numFmtId="0" fontId="63" fillId="14"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27" fillId="14" borderId="213" applyNumberFormat="0" applyAlignment="0" applyProtection="0">
      <alignment vertical="center"/>
    </xf>
    <xf numFmtId="0" fontId="12" fillId="9" borderId="198" applyNumberFormat="0" applyFont="0" applyAlignment="0" applyProtection="0">
      <alignment vertical="center"/>
    </xf>
    <xf numFmtId="14" fontId="49" fillId="35" borderId="200" applyProtection="0">
      <alignment horizontal="left"/>
    </xf>
    <xf numFmtId="0" fontId="63" fillId="14" borderId="181" applyNumberFormat="0" applyAlignment="0" applyProtection="0">
      <alignment vertical="center"/>
    </xf>
    <xf numFmtId="2" fontId="47" fillId="33" borderId="200" applyProtection="0">
      <alignment horizontal="right"/>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14" fontId="49" fillId="35" borderId="200" applyProtection="0">
      <alignment horizontal="right"/>
    </xf>
    <xf numFmtId="0" fontId="75" fillId="14" borderId="220" applyNumberFormat="0" applyAlignment="0" applyProtection="0">
      <alignment vertical="center"/>
    </xf>
    <xf numFmtId="0" fontId="63" fillId="14" borderId="181" applyNumberFormat="0" applyAlignment="0" applyProtection="0">
      <alignment vertical="center"/>
    </xf>
    <xf numFmtId="0" fontId="12" fillId="9" borderId="235"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8" fillId="33" borderId="200" applyProtection="0"/>
    <xf numFmtId="0" fontId="58" fillId="0" borderId="230" applyNumberFormat="0" applyFill="0" applyAlignment="0" applyProtection="0">
      <alignment vertical="center"/>
    </xf>
    <xf numFmtId="0" fontId="63" fillId="8" borderId="233" applyNumberFormat="0" applyAlignment="0" applyProtection="0">
      <alignment vertical="center"/>
    </xf>
    <xf numFmtId="2" fontId="48" fillId="36" borderId="237" applyProtection="0"/>
    <xf numFmtId="0" fontId="14" fillId="31" borderId="198" applyNumberFormat="0" applyAlignment="0" applyProtection="0"/>
    <xf numFmtId="0" fontId="12" fillId="9" borderId="198" applyNumberFormat="0" applyFont="0" applyAlignment="0" applyProtection="0">
      <alignment vertical="center"/>
    </xf>
    <xf numFmtId="0" fontId="75" fillId="14" borderId="220" applyNumberFormat="0" applyAlignment="0" applyProtection="0">
      <alignment vertical="center"/>
    </xf>
    <xf numFmtId="0" fontId="74" fillId="7" borderId="181" applyNumberFormat="0" applyAlignment="0" applyProtection="0">
      <alignment vertical="center"/>
    </xf>
    <xf numFmtId="0" fontId="63" fillId="14" borderId="233" applyNumberFormat="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3" applyNumberFormat="0" applyFill="0" applyAlignment="0" applyProtection="0">
      <alignment vertical="center"/>
    </xf>
    <xf numFmtId="0" fontId="58" fillId="0" borderId="223" applyNumberFormat="0" applyFill="0" applyAlignment="0" applyProtection="0">
      <alignment vertical="center"/>
    </xf>
    <xf numFmtId="0" fontId="58" fillId="0" borderId="223" applyNumberFormat="0" applyFill="0" applyAlignment="0" applyProtection="0">
      <alignment vertical="center"/>
    </xf>
    <xf numFmtId="0" fontId="58" fillId="0" borderId="223" applyNumberFormat="0" applyFill="0" applyAlignment="0" applyProtection="0">
      <alignment vertical="center"/>
    </xf>
    <xf numFmtId="0" fontId="58" fillId="0" borderId="223" applyNumberFormat="0" applyFill="0" applyAlignment="0" applyProtection="0">
      <alignment vertical="center"/>
    </xf>
    <xf numFmtId="0" fontId="58" fillId="0" borderId="223"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58" fillId="0" borderId="222" applyNumberFormat="0" applyFill="0" applyAlignment="0" applyProtection="0">
      <alignment vertical="center"/>
    </xf>
    <xf numFmtId="0" fontId="63" fillId="14" borderId="181" applyNumberFormat="0" applyAlignment="0" applyProtection="0">
      <alignment vertical="center"/>
    </xf>
    <xf numFmtId="0" fontId="27" fillId="14" borderId="181" applyNumberFormat="0" applyAlignment="0" applyProtection="0">
      <alignment vertical="center"/>
    </xf>
    <xf numFmtId="14" fontId="49" fillId="35" borderId="200" applyProtection="0">
      <alignment horizontal="right"/>
    </xf>
    <xf numFmtId="0" fontId="54" fillId="0" borderId="230" applyNumberFormat="0" applyFill="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62" fillId="8" borderId="213" applyNumberFormat="0" applyAlignment="0" applyProtection="0"/>
    <xf numFmtId="0" fontId="63" fillId="14" borderId="181" applyNumberFormat="0" applyAlignment="0" applyProtection="0">
      <alignment vertical="center"/>
    </xf>
    <xf numFmtId="0" fontId="75" fillId="14" borderId="220" applyNumberFormat="0" applyAlignment="0" applyProtection="0">
      <alignment vertical="center"/>
    </xf>
    <xf numFmtId="0" fontId="58" fillId="0" borderId="230" applyNumberFormat="0" applyFill="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75" fillId="14" borderId="220" applyNumberFormat="0" applyAlignment="0" applyProtection="0">
      <alignment vertical="center"/>
    </xf>
    <xf numFmtId="0" fontId="12" fillId="9" borderId="215" applyNumberFormat="0" applyFont="0" applyAlignment="0" applyProtection="0">
      <alignment vertical="center"/>
    </xf>
    <xf numFmtId="0" fontId="14" fillId="31" borderId="198" applyNumberFormat="0" applyAlignment="0" applyProtection="0"/>
    <xf numFmtId="0" fontId="12" fillId="9" borderId="198" applyNumberFormat="0" applyFon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47" fillId="32" borderId="200" applyNumberFormat="0" applyAlignment="0" applyProtection="0"/>
    <xf numFmtId="2" fontId="47" fillId="33" borderId="200" applyProtection="0">
      <alignment horizontal="right"/>
    </xf>
    <xf numFmtId="0" fontId="47" fillId="32" borderId="200" applyNumberFormat="0" applyAlignment="0" applyProtection="0"/>
    <xf numFmtId="14" fontId="49" fillId="35" borderId="200" applyProtection="0">
      <alignment horizontal="right"/>
    </xf>
    <xf numFmtId="2" fontId="49" fillId="32" borderId="200" applyProtection="0"/>
    <xf numFmtId="2" fontId="48" fillId="33" borderId="200" applyProtection="0"/>
    <xf numFmtId="2" fontId="49" fillId="32" borderId="200" applyProtection="0"/>
    <xf numFmtId="0" fontId="54" fillId="0" borderId="222" applyNumberFormat="0" applyFill="0" applyAlignment="0" applyProtection="0">
      <alignment vertical="center"/>
    </xf>
    <xf numFmtId="0" fontId="54" fillId="0" borderId="222" applyNumberFormat="0" applyFill="0" applyAlignment="0" applyProtection="0">
      <alignment vertical="center"/>
    </xf>
    <xf numFmtId="0" fontId="54" fillId="0" borderId="222" applyNumberFormat="0" applyFill="0" applyAlignment="0" applyProtection="0">
      <alignment vertical="center"/>
    </xf>
    <xf numFmtId="0" fontId="54" fillId="0" borderId="222" applyNumberFormat="0" applyFill="0" applyAlignment="0" applyProtection="0">
      <alignment vertical="center"/>
    </xf>
    <xf numFmtId="0" fontId="54" fillId="0" borderId="222" applyNumberFormat="0" applyFill="0" applyAlignment="0" applyProtection="0">
      <alignment vertical="center"/>
    </xf>
    <xf numFmtId="0" fontId="54" fillId="0" borderId="222" applyNumberFormat="0" applyFill="0" applyAlignment="0" applyProtection="0">
      <alignment vertical="center"/>
    </xf>
    <xf numFmtId="2" fontId="48" fillId="36" borderId="221" applyProtection="0">
      <alignment horizontal="center"/>
    </xf>
    <xf numFmtId="2" fontId="48" fillId="36" borderId="221" applyProtection="0">
      <alignment horizontal="center"/>
    </xf>
    <xf numFmtId="2" fontId="48" fillId="36" borderId="221" applyProtection="0">
      <alignment horizontal="center"/>
    </xf>
    <xf numFmtId="2" fontId="48" fillId="36" borderId="221" applyProtection="0">
      <alignment horizontal="center"/>
    </xf>
    <xf numFmtId="2" fontId="48" fillId="36" borderId="221" applyProtection="0">
      <alignment horizontal="center"/>
    </xf>
    <xf numFmtId="2" fontId="48" fillId="36" borderId="221" applyProtection="0">
      <alignment horizontal="center"/>
    </xf>
    <xf numFmtId="2" fontId="52" fillId="34" borderId="221" applyProtection="0">
      <alignment horizontal="center"/>
    </xf>
    <xf numFmtId="2" fontId="52" fillId="34" borderId="221" applyProtection="0">
      <alignment horizontal="center"/>
    </xf>
    <xf numFmtId="2" fontId="52" fillId="34" borderId="221" applyProtection="0">
      <alignment horizontal="center"/>
    </xf>
    <xf numFmtId="2" fontId="52" fillId="34" borderId="221" applyProtection="0">
      <alignment horizontal="center"/>
    </xf>
    <xf numFmtId="2" fontId="52" fillId="34" borderId="221" applyProtection="0">
      <alignment horizontal="center"/>
    </xf>
    <xf numFmtId="2" fontId="52" fillId="34" borderId="221" applyProtection="0">
      <alignment horizontal="center"/>
    </xf>
    <xf numFmtId="2" fontId="52" fillId="34" borderId="221" applyProtection="0"/>
    <xf numFmtId="2" fontId="52" fillId="34" borderId="221" applyProtection="0"/>
    <xf numFmtId="2" fontId="52" fillId="34" borderId="221" applyProtection="0"/>
    <xf numFmtId="2" fontId="52" fillId="34" borderId="221" applyProtection="0"/>
    <xf numFmtId="2" fontId="52" fillId="34" borderId="221" applyProtection="0"/>
    <xf numFmtId="2" fontId="52" fillId="34" borderId="221" applyProtection="0"/>
    <xf numFmtId="2" fontId="48" fillId="36" borderId="221" applyProtection="0"/>
    <xf numFmtId="2" fontId="48" fillId="36" borderId="221" applyProtection="0"/>
    <xf numFmtId="2" fontId="48" fillId="36" borderId="221" applyProtection="0"/>
    <xf numFmtId="2" fontId="48" fillId="36" borderId="221" applyProtection="0"/>
    <xf numFmtId="2" fontId="48" fillId="36" borderId="221" applyProtection="0"/>
    <xf numFmtId="2" fontId="48" fillId="36" borderId="221" applyProtection="0"/>
    <xf numFmtId="2" fontId="48" fillId="33" borderId="221" applyProtection="0"/>
    <xf numFmtId="2" fontId="48" fillId="33" borderId="221" applyProtection="0"/>
    <xf numFmtId="2" fontId="48" fillId="33" borderId="221" applyProtection="0"/>
    <xf numFmtId="2" fontId="48" fillId="33" borderId="221" applyProtection="0"/>
    <xf numFmtId="2" fontId="48" fillId="33" borderId="221" applyProtection="0"/>
    <xf numFmtId="2" fontId="48" fillId="33" borderId="221" applyProtection="0"/>
    <xf numFmtId="2" fontId="49" fillId="32" borderId="221" applyProtection="0"/>
    <xf numFmtId="2" fontId="49" fillId="32" borderId="221" applyProtection="0"/>
    <xf numFmtId="2" fontId="49" fillId="32" borderId="221" applyProtection="0"/>
    <xf numFmtId="2" fontId="49" fillId="32" borderId="221" applyProtection="0"/>
    <xf numFmtId="2" fontId="49" fillId="32" borderId="221" applyProtection="0"/>
    <xf numFmtId="2" fontId="49" fillId="32" borderId="221" applyProtection="0"/>
    <xf numFmtId="2" fontId="49" fillId="32" borderId="221" applyProtection="0"/>
    <xf numFmtId="2" fontId="49" fillId="32" borderId="221" applyProtection="0"/>
    <xf numFmtId="2" fontId="49" fillId="32" borderId="221" applyProtection="0"/>
    <xf numFmtId="2" fontId="49" fillId="32" borderId="221" applyProtection="0"/>
    <xf numFmtId="2" fontId="49" fillId="32" borderId="221" applyProtection="0"/>
    <xf numFmtId="2" fontId="49" fillId="32" borderId="221" applyProtection="0"/>
    <xf numFmtId="0" fontId="50" fillId="32" borderId="221" applyNumberFormat="0" applyProtection="0">
      <alignment horizontal="left"/>
    </xf>
    <xf numFmtId="0" fontId="50" fillId="32" borderId="221" applyNumberFormat="0" applyProtection="0">
      <alignment horizontal="left"/>
    </xf>
    <xf numFmtId="0" fontId="50" fillId="32" borderId="221" applyNumberFormat="0" applyProtection="0">
      <alignment horizontal="left"/>
    </xf>
    <xf numFmtId="0" fontId="50" fillId="32" borderId="221" applyNumberFormat="0" applyProtection="0">
      <alignment horizontal="left"/>
    </xf>
    <xf numFmtId="0" fontId="50" fillId="32" borderId="221" applyNumberFormat="0" applyProtection="0">
      <alignment horizontal="left"/>
    </xf>
    <xf numFmtId="0" fontId="50" fillId="32" borderId="221" applyNumberFormat="0"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lef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14" fontId="49" fillId="35" borderId="221" applyProtection="0">
      <alignment horizontal="right"/>
    </xf>
    <xf numFmtId="2" fontId="48" fillId="34" borderId="221" applyProtection="0">
      <alignment horizontal="right"/>
    </xf>
    <xf numFmtId="2" fontId="48" fillId="34" borderId="221" applyProtection="0">
      <alignment horizontal="right"/>
    </xf>
    <xf numFmtId="2" fontId="48" fillId="34" borderId="221" applyProtection="0">
      <alignment horizontal="right"/>
    </xf>
    <xf numFmtId="2" fontId="48" fillId="34" borderId="221" applyProtection="0">
      <alignment horizontal="right"/>
    </xf>
    <xf numFmtId="2" fontId="48" fillId="34" borderId="221" applyProtection="0">
      <alignment horizontal="right"/>
    </xf>
    <xf numFmtId="2" fontId="48" fillId="34" borderId="221" applyProtection="0">
      <alignment horizontal="right"/>
    </xf>
    <xf numFmtId="2" fontId="47" fillId="33" borderId="221" applyProtection="0">
      <alignment horizontal="right"/>
    </xf>
    <xf numFmtId="2" fontId="47" fillId="33" borderId="221" applyProtection="0">
      <alignment horizontal="right"/>
    </xf>
    <xf numFmtId="2" fontId="47" fillId="33" borderId="221" applyProtection="0">
      <alignment horizontal="right"/>
    </xf>
    <xf numFmtId="2" fontId="47" fillId="33" borderId="221" applyProtection="0">
      <alignment horizontal="right"/>
    </xf>
    <xf numFmtId="2" fontId="47" fillId="33" borderId="221" applyProtection="0">
      <alignment horizontal="right"/>
    </xf>
    <xf numFmtId="2" fontId="47" fillId="33" borderId="221" applyProtection="0">
      <alignment horizontal="right"/>
    </xf>
    <xf numFmtId="0" fontId="47" fillId="32" borderId="221" applyNumberFormat="0" applyAlignment="0" applyProtection="0"/>
    <xf numFmtId="0" fontId="47" fillId="32" borderId="221" applyNumberFormat="0" applyAlignment="0" applyProtection="0"/>
    <xf numFmtId="0" fontId="47" fillId="32" borderId="221" applyNumberFormat="0" applyAlignment="0" applyProtection="0"/>
    <xf numFmtId="0" fontId="47" fillId="32" borderId="221" applyNumberFormat="0" applyAlignment="0" applyProtection="0"/>
    <xf numFmtId="0" fontId="47" fillId="32" borderId="221" applyNumberFormat="0" applyAlignment="0" applyProtection="0"/>
    <xf numFmtId="0" fontId="47" fillId="32" borderId="221" applyNumberFormat="0" applyAlignment="0" applyProtection="0"/>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2" fillId="9" borderId="226" applyNumberFormat="0" applyFont="0" applyAlignment="0" applyProtection="0">
      <alignment vertical="center"/>
    </xf>
    <xf numFmtId="0" fontId="14" fillId="31" borderId="226" applyNumberFormat="0" applyAlignment="0" applyProtection="0"/>
    <xf numFmtId="0" fontId="14" fillId="31" borderId="226" applyNumberFormat="0" applyAlignment="0" applyProtection="0"/>
    <xf numFmtId="0" fontId="14" fillId="31" borderId="226" applyNumberFormat="0" applyAlignment="0" applyProtection="0"/>
    <xf numFmtId="0" fontId="14" fillId="31" borderId="226" applyNumberFormat="0" applyAlignment="0" applyProtection="0"/>
    <xf numFmtId="0" fontId="14" fillId="31" borderId="226" applyNumberFormat="0" applyAlignment="0" applyProtection="0"/>
    <xf numFmtId="0" fontId="14" fillId="31" borderId="226" applyNumberFormat="0" applyAlignment="0" applyProtection="0"/>
    <xf numFmtId="0" fontId="14" fillId="31" borderId="226" applyNumberFormat="0" applyAlignment="0" applyProtection="0"/>
    <xf numFmtId="0" fontId="14" fillId="31" borderId="226" applyNumberFormat="0" applyAlignment="0" applyProtection="0"/>
    <xf numFmtId="0" fontId="14" fillId="31" borderId="226" applyNumberFormat="0" applyAlignment="0" applyProtection="0"/>
    <xf numFmtId="0" fontId="14" fillId="31" borderId="226" applyNumberFormat="0" applyAlignment="0" applyProtection="0"/>
    <xf numFmtId="0" fontId="14" fillId="31" borderId="226" applyNumberFormat="0" applyAlignment="0" applyProtection="0"/>
    <xf numFmtId="0" fontId="14" fillId="31" borderId="226" applyNumberFormat="0" applyAlignment="0" applyProtection="0"/>
    <xf numFmtId="0" fontId="12" fillId="9" borderId="226" applyNumberFormat="0" applyFont="0" applyAlignment="0" applyProtection="0">
      <alignment vertical="center"/>
    </xf>
    <xf numFmtId="0" fontId="39" fillId="7" borderId="224" applyNumberFormat="0" applyAlignment="0" applyProtection="0">
      <alignment vertical="center"/>
    </xf>
    <xf numFmtId="0" fontId="39" fillId="7" borderId="224" applyNumberFormat="0" applyAlignment="0" applyProtection="0">
      <alignment vertical="center"/>
    </xf>
    <xf numFmtId="0" fontId="39" fillId="7" borderId="224" applyNumberFormat="0" applyAlignment="0" applyProtection="0">
      <alignment vertical="center"/>
    </xf>
    <xf numFmtId="0" fontId="39" fillId="7" borderId="224" applyNumberFormat="0" applyAlignment="0" applyProtection="0">
      <alignment vertical="center"/>
    </xf>
    <xf numFmtId="0" fontId="39" fillId="7" borderId="224" applyNumberFormat="0" applyAlignment="0" applyProtection="0">
      <alignment vertical="center"/>
    </xf>
    <xf numFmtId="0" fontId="27" fillId="14" borderId="181" applyNumberFormat="0" applyAlignment="0" applyProtection="0">
      <alignment vertical="center"/>
    </xf>
    <xf numFmtId="0" fontId="63" fillId="14" borderId="213" applyNumberFormat="0" applyAlignment="0" applyProtection="0">
      <alignment vertical="center"/>
    </xf>
    <xf numFmtId="0" fontId="39" fillId="7" borderId="224" applyNumberFormat="0" applyAlignment="0" applyProtection="0">
      <alignment vertical="center"/>
    </xf>
    <xf numFmtId="0" fontId="58" fillId="0" borderId="238" applyNumberFormat="0" applyFill="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12" fillId="9" borderId="215" applyNumberFormat="0" applyFont="0" applyAlignment="0" applyProtection="0">
      <alignment vertical="center"/>
    </xf>
    <xf numFmtId="0" fontId="27" fillId="14" borderId="224" applyNumberFormat="0" applyAlignment="0" applyProtection="0">
      <alignment vertical="center"/>
    </xf>
    <xf numFmtId="0" fontId="27" fillId="14" borderId="224" applyNumberFormat="0" applyAlignment="0" applyProtection="0">
      <alignment vertical="center"/>
    </xf>
    <xf numFmtId="0" fontId="27" fillId="14" borderId="224" applyNumberFormat="0" applyAlignment="0" applyProtection="0">
      <alignment vertical="center"/>
    </xf>
    <xf numFmtId="0" fontId="27" fillId="14" borderId="224" applyNumberFormat="0" applyAlignment="0" applyProtection="0">
      <alignment vertical="center"/>
    </xf>
    <xf numFmtId="0" fontId="63" fillId="8" borderId="213" applyNumberFormat="0" applyAlignment="0" applyProtection="0">
      <alignment vertical="center"/>
    </xf>
    <xf numFmtId="2" fontId="49" fillId="32" borderId="200" applyProtection="0"/>
    <xf numFmtId="0" fontId="54" fillId="0" borderId="230" applyNumberFormat="0" applyFill="0" applyAlignment="0" applyProtection="0">
      <alignment vertical="center"/>
    </xf>
    <xf numFmtId="0" fontId="75" fillId="14" borderId="228" applyNumberFormat="0" applyAlignment="0" applyProtection="0">
      <alignment vertical="center"/>
    </xf>
    <xf numFmtId="0" fontId="58" fillId="0" borderId="231" applyNumberFormat="0" applyFill="0" applyAlignment="0" applyProtection="0">
      <alignment vertical="center"/>
    </xf>
    <xf numFmtId="2" fontId="48" fillId="36" borderId="229" applyProtection="0"/>
    <xf numFmtId="0" fontId="75" fillId="14" borderId="220"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213" applyNumberFormat="0" applyAlignment="0" applyProtection="0">
      <alignment vertical="center"/>
    </xf>
    <xf numFmtId="0" fontId="39" fillId="7" borderId="181" applyNumberFormat="0" applyAlignment="0" applyProtection="0">
      <alignment vertical="center"/>
    </xf>
    <xf numFmtId="0" fontId="39" fillId="7" borderId="224" applyNumberFormat="0" applyAlignment="0" applyProtection="0">
      <alignment vertical="center"/>
    </xf>
    <xf numFmtId="0" fontId="12" fillId="9" borderId="235" applyNumberFormat="0" applyFont="0" applyAlignment="0" applyProtection="0">
      <alignment vertical="center"/>
    </xf>
    <xf numFmtId="0" fontId="12" fillId="9" borderId="198" applyNumberFormat="0" applyFont="0" applyAlignment="0" applyProtection="0"/>
    <xf numFmtId="0" fontId="63" fillId="8" borderId="181" applyNumberFormat="0" applyAlignment="0" applyProtection="0">
      <alignment vertical="center"/>
    </xf>
    <xf numFmtId="0" fontId="12" fillId="9" borderId="198" applyNumberFormat="0" applyFont="0" applyAlignment="0" applyProtection="0"/>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50" fillId="32" borderId="200" applyNumberFormat="0" applyProtection="0">
      <alignment horizontal="left"/>
    </xf>
    <xf numFmtId="0" fontId="74" fillId="7"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14" fontId="49" fillId="35" borderId="200" applyProtection="0">
      <alignment horizontal="right"/>
    </xf>
    <xf numFmtId="14" fontId="49" fillId="35" borderId="200" applyProtection="0">
      <alignment horizontal="left"/>
    </xf>
    <xf numFmtId="2" fontId="48" fillId="33"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2" fontId="47" fillId="33" borderId="200" applyProtection="0">
      <alignment horizontal="right"/>
    </xf>
    <xf numFmtId="0" fontId="75" fillId="8" borderId="220" applyNumberFormat="0" applyAlignment="0" applyProtection="0">
      <alignment vertical="center"/>
    </xf>
    <xf numFmtId="2" fontId="48" fillId="36" borderId="200" applyProtection="0">
      <alignment horizontal="center"/>
    </xf>
    <xf numFmtId="0" fontId="12" fillId="9" borderId="198" applyNumberFormat="0" applyFont="0" applyAlignment="0" applyProtection="0">
      <alignment vertical="center"/>
    </xf>
    <xf numFmtId="0" fontId="46" fillId="14" borderId="220" applyNumberFormat="0" applyAlignment="0" applyProtection="0">
      <alignment vertical="center"/>
    </xf>
    <xf numFmtId="0" fontId="62" fillId="8" borderId="213" applyNumberFormat="0" applyAlignment="0" applyProtection="0"/>
    <xf numFmtId="0" fontId="63" fillId="14" borderId="181" applyNumberFormat="0" applyAlignment="0" applyProtection="0">
      <alignment vertical="center"/>
    </xf>
    <xf numFmtId="0" fontId="74" fillId="7" borderId="181" applyNumberFormat="0" applyAlignment="0" applyProtection="0">
      <alignment vertical="center"/>
    </xf>
    <xf numFmtId="14" fontId="49" fillId="35" borderId="200" applyProtection="0">
      <alignment horizontal="left"/>
    </xf>
    <xf numFmtId="0" fontId="58" fillId="0" borderId="238" applyNumberFormat="0" applyFill="0" applyAlignment="0" applyProtection="0">
      <alignment vertical="center"/>
    </xf>
    <xf numFmtId="0" fontId="12" fillId="9" borderId="198" applyNumberFormat="0" applyFont="0" applyAlignment="0" applyProtection="0">
      <alignment vertical="center"/>
    </xf>
    <xf numFmtId="0" fontId="58" fillId="0" borderId="238" applyNumberFormat="0" applyFill="0" applyAlignment="0" applyProtection="0">
      <alignment vertical="center"/>
    </xf>
    <xf numFmtId="0" fontId="14" fillId="31" borderId="198" applyNumberFormat="0" applyAlignment="0" applyProtection="0"/>
    <xf numFmtId="0" fontId="75" fillId="14" borderId="228" applyNumberFormat="0" applyAlignment="0" applyProtection="0">
      <alignment vertical="center"/>
    </xf>
    <xf numFmtId="0" fontId="12" fillId="9" borderId="235" applyNumberFormat="0" applyFont="0" applyAlignment="0" applyProtection="0"/>
    <xf numFmtId="0" fontId="27" fillId="14" borderId="213" applyNumberFormat="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alignment vertical="center"/>
    </xf>
    <xf numFmtId="0" fontId="74" fillId="7" borderId="213"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213" applyNumberForma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14" fontId="49" fillId="35" borderId="200" applyProtection="0">
      <alignment horizontal="left"/>
    </xf>
    <xf numFmtId="0" fontId="12" fillId="9" borderId="198" applyNumberFormat="0" applyFont="0" applyAlignment="0" applyProtection="0">
      <alignment vertical="center"/>
    </xf>
    <xf numFmtId="0" fontId="63" fillId="14" borderId="213" applyNumberFormat="0" applyAlignment="0" applyProtection="0">
      <alignment vertical="center"/>
    </xf>
    <xf numFmtId="0" fontId="14" fillId="31" borderId="198" applyNumberFormat="0" applyAlignment="0" applyProtection="0"/>
    <xf numFmtId="14" fontId="49" fillId="35" borderId="200" applyProtection="0">
      <alignment horizontal="left"/>
    </xf>
    <xf numFmtId="0" fontId="12" fillId="9" borderId="215" applyNumberFormat="0" applyFont="0" applyAlignment="0" applyProtection="0">
      <alignment vertical="center"/>
    </xf>
    <xf numFmtId="0" fontId="62" fillId="8" borderId="181" applyNumberFormat="0" applyAlignment="0" applyProtection="0"/>
    <xf numFmtId="0" fontId="63" fillId="8"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39" fillId="7" borderId="224" applyNumberFormat="0" applyAlignment="0" applyProtection="0">
      <alignment vertical="center"/>
    </xf>
    <xf numFmtId="0" fontId="12" fillId="9" borderId="198" applyNumberFormat="0" applyFont="0" applyAlignment="0" applyProtection="0">
      <alignment vertical="center"/>
    </xf>
    <xf numFmtId="2" fontId="52" fillId="34" borderId="200" applyProtection="0">
      <alignment horizont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8" borderId="213" applyNumberFormat="0" applyAlignment="0" applyProtection="0">
      <alignment vertical="center"/>
    </xf>
    <xf numFmtId="0" fontId="75" fillId="14" borderId="228" applyNumberFormat="0" applyAlignment="0" applyProtection="0">
      <alignment vertical="center"/>
    </xf>
    <xf numFmtId="0" fontId="12" fillId="9" borderId="198" applyNumberFormat="0" applyFont="0" applyAlignment="0" applyProtection="0">
      <alignment vertical="center"/>
    </xf>
    <xf numFmtId="14" fontId="49" fillId="35" borderId="229" applyProtection="0">
      <alignment horizontal="left"/>
    </xf>
    <xf numFmtId="0" fontId="63" fillId="14" borderId="213" applyNumberForma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14" fillId="31" borderId="235" applyNumberFormat="0" applyAlignment="0" applyProtection="0"/>
    <xf numFmtId="0" fontId="46" fillId="14" borderId="228" applyNumberFormat="0" applyAlignment="0" applyProtection="0">
      <alignment vertical="center"/>
    </xf>
    <xf numFmtId="0" fontId="39" fillId="7" borderId="181" applyNumberFormat="0" applyAlignment="0" applyProtection="0">
      <alignment vertical="center"/>
    </xf>
    <xf numFmtId="2" fontId="49" fillId="32" borderId="20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47" fillId="32" borderId="200" applyNumberFormat="0" applyAlignment="0" applyProtection="0"/>
    <xf numFmtId="0" fontId="46" fillId="14" borderId="220" applyNumberFormat="0" applyAlignment="0" applyProtection="0">
      <alignment vertical="center"/>
    </xf>
    <xf numFmtId="14" fontId="49" fillId="35" borderId="200" applyProtection="0">
      <alignment horizontal="left"/>
    </xf>
    <xf numFmtId="0" fontId="12" fillId="9" borderId="198" applyNumberFormat="0" applyFont="0" applyAlignment="0" applyProtection="0">
      <alignment vertical="center"/>
    </xf>
    <xf numFmtId="0" fontId="50" fillId="32" borderId="200" applyNumberFormat="0" applyProtection="0">
      <alignment horizontal="left"/>
    </xf>
    <xf numFmtId="0" fontId="74" fillId="7" borderId="181" applyNumberFormat="0" applyAlignment="0" applyProtection="0">
      <alignment vertical="center"/>
    </xf>
    <xf numFmtId="0" fontId="75" fillId="14" borderId="220" applyNumberFormat="0" applyAlignment="0" applyProtection="0">
      <alignment vertical="center"/>
    </xf>
    <xf numFmtId="0" fontId="12" fillId="9" borderId="235"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39" fillId="7" borderId="181" applyNumberFormat="0" applyAlignment="0" applyProtection="0">
      <alignment vertical="center"/>
    </xf>
    <xf numFmtId="0" fontId="63" fillId="14" borderId="181" applyNumberFormat="0" applyAlignment="0" applyProtection="0">
      <alignment vertical="center"/>
    </xf>
    <xf numFmtId="2" fontId="47" fillId="33" borderId="200" applyProtection="0">
      <alignment horizontal="right"/>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xf numFmtId="0" fontId="63" fillId="14"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2" fontId="48" fillId="33" borderId="200" applyProtection="0"/>
    <xf numFmtId="0" fontId="63" fillId="14" borderId="233" applyNumberFormat="0" applyAlignment="0" applyProtection="0">
      <alignment vertical="center"/>
    </xf>
    <xf numFmtId="0" fontId="75" fillId="14" borderId="220" applyNumberFormat="0" applyAlignment="0" applyProtection="0">
      <alignment vertical="center"/>
    </xf>
    <xf numFmtId="0" fontId="39" fillId="7" borderId="213" applyNumberForma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2" fontId="48" fillId="36" borderId="229" applyProtection="0">
      <alignment horizontal="center"/>
    </xf>
    <xf numFmtId="0" fontId="62" fillId="8" borderId="213" applyNumberFormat="0" applyAlignment="0" applyProtection="0"/>
    <xf numFmtId="0" fontId="27" fillId="14" borderId="213" applyNumberFormat="0" applyAlignment="0" applyProtection="0">
      <alignment vertical="center"/>
    </xf>
    <xf numFmtId="0" fontId="63" fillId="14" borderId="213" applyNumberFormat="0" applyAlignment="0" applyProtection="0">
      <alignment vertical="center"/>
    </xf>
    <xf numFmtId="14" fontId="49" fillId="35" borderId="200" applyProtection="0">
      <alignment horizontal="right"/>
    </xf>
    <xf numFmtId="0" fontId="63" fillId="14" borderId="181" applyNumberFormat="0" applyAlignment="0" applyProtection="0">
      <alignment vertical="center"/>
    </xf>
    <xf numFmtId="0" fontId="58" fillId="0" borderId="238" applyNumberFormat="0" applyFill="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75" fillId="14" borderId="228"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58" fillId="0" borderId="230" applyNumberFormat="0" applyFill="0" applyAlignment="0" applyProtection="0">
      <alignment vertical="center"/>
    </xf>
    <xf numFmtId="0" fontId="46" fillId="14" borderId="220" applyNumberFormat="0" applyAlignment="0" applyProtection="0">
      <alignment vertical="center"/>
    </xf>
    <xf numFmtId="0" fontId="63" fillId="14" borderId="233" applyNumberFormat="0" applyAlignment="0" applyProtection="0">
      <alignment vertical="center"/>
    </xf>
    <xf numFmtId="0" fontId="14" fillId="31" borderId="198" applyNumberFormat="0" applyAlignment="0" applyProtection="0"/>
    <xf numFmtId="0" fontId="63" fillId="8" borderId="181" applyNumberFormat="0" applyAlignment="0" applyProtection="0">
      <alignment vertical="center"/>
    </xf>
    <xf numFmtId="0" fontId="62" fillId="8" borderId="181" applyNumberFormat="0" applyAlignment="0" applyProtection="0"/>
    <xf numFmtId="2" fontId="49" fillId="32" borderId="229" applyProtection="0"/>
    <xf numFmtId="0" fontId="74" fillId="7" borderId="213" applyNumberFormat="0" applyAlignment="0" applyProtection="0">
      <alignment vertical="center"/>
    </xf>
    <xf numFmtId="0" fontId="39" fillId="7" borderId="181" applyNumberFormat="0" applyAlignment="0" applyProtection="0">
      <alignment vertical="center"/>
    </xf>
    <xf numFmtId="0" fontId="63" fillId="14" borderId="213" applyNumberFormat="0" applyAlignment="0" applyProtection="0">
      <alignment vertical="center"/>
    </xf>
    <xf numFmtId="0" fontId="75" fillId="14" borderId="228" applyNumberFormat="0" applyAlignment="0" applyProtection="0">
      <alignment vertical="center"/>
    </xf>
    <xf numFmtId="2" fontId="49" fillId="32" borderId="200" applyProtection="0"/>
    <xf numFmtId="2" fontId="48" fillId="33" borderId="200" applyProtection="0"/>
    <xf numFmtId="0" fontId="12" fillId="9" borderId="198" applyNumberFormat="0" applyFont="0" applyAlignment="0" applyProtection="0">
      <alignment vertical="center"/>
    </xf>
    <xf numFmtId="2" fontId="49" fillId="32" borderId="200" applyProtection="0"/>
    <xf numFmtId="2" fontId="49" fillId="32" borderId="200" applyProtection="0"/>
    <xf numFmtId="2" fontId="49" fillId="32" borderId="200" applyProtection="0"/>
    <xf numFmtId="2" fontId="48" fillId="34" borderId="200" applyProtection="0">
      <alignment horizontal="righ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0" fontId="39" fillId="7" borderId="181" applyNumberFormat="0" applyAlignment="0" applyProtection="0">
      <alignment vertical="center"/>
    </xf>
    <xf numFmtId="0" fontId="47" fillId="32" borderId="200" applyNumberFormat="0" applyAlignment="0" applyProtection="0"/>
    <xf numFmtId="2" fontId="47" fillId="33" borderId="200" applyProtection="0">
      <alignment horizontal="right"/>
    </xf>
    <xf numFmtId="0" fontId="47" fillId="32" borderId="200" applyNumberFormat="0" applyAlignment="0" applyProtection="0"/>
    <xf numFmtId="0" fontId="47" fillId="32" borderId="200" applyNumberFormat="0" applyAlignment="0" applyProtection="0"/>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75" fillId="14" borderId="220"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58" fillId="0" borderId="238" applyNumberFormat="0" applyFill="0" applyAlignment="0" applyProtection="0">
      <alignment vertical="center"/>
    </xf>
    <xf numFmtId="0" fontId="75" fillId="14" borderId="228" applyNumberFormat="0" applyAlignment="0" applyProtection="0">
      <alignment vertical="center"/>
    </xf>
    <xf numFmtId="0" fontId="58" fillId="0" borderId="239" applyNumberFormat="0" applyFill="0" applyAlignment="0" applyProtection="0">
      <alignment vertical="center"/>
    </xf>
    <xf numFmtId="2" fontId="52" fillId="34" borderId="229" applyProtection="0">
      <alignment horizontal="center"/>
    </xf>
    <xf numFmtId="2" fontId="48" fillId="33" borderId="229" applyProtection="0"/>
    <xf numFmtId="0" fontId="47" fillId="32" borderId="229" applyNumberFormat="0" applyAlignment="0" applyProtection="0"/>
    <xf numFmtId="0" fontId="63" fillId="8"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2" fontId="52" fillId="34" borderId="200" applyProtection="0"/>
    <xf numFmtId="2" fontId="49" fillId="32" borderId="200" applyProtection="0"/>
    <xf numFmtId="0" fontId="12" fillId="9" borderId="198" applyNumberFormat="0" applyFont="0" applyAlignment="0" applyProtection="0">
      <alignment vertical="center"/>
    </xf>
    <xf numFmtId="0" fontId="58" fillId="0" borderId="230" applyNumberFormat="0" applyFill="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2" fontId="49" fillId="32" borderId="200" applyProtection="0"/>
    <xf numFmtId="0" fontId="14" fillId="31" borderId="198" applyNumberFormat="0" applyAlignment="0" applyProtection="0"/>
    <xf numFmtId="2" fontId="48" fillId="34" borderId="200" applyProtection="0">
      <alignment horizontal="right"/>
    </xf>
    <xf numFmtId="0" fontId="14" fillId="31" borderId="198" applyNumberFormat="0" applyAlignment="0" applyProtection="0"/>
    <xf numFmtId="2" fontId="48" fillId="36" borderId="200" applyProtection="0"/>
    <xf numFmtId="2" fontId="49" fillId="32" borderId="200" applyProtection="0"/>
    <xf numFmtId="2" fontId="49" fillId="32" borderId="200" applyProtection="0"/>
    <xf numFmtId="0" fontId="63" fillId="14" borderId="181" applyNumberFormat="0" applyAlignment="0" applyProtection="0">
      <alignment vertical="center"/>
    </xf>
    <xf numFmtId="0" fontId="74" fillId="7" borderId="181" applyNumberFormat="0" applyAlignment="0" applyProtection="0">
      <alignment vertical="center"/>
    </xf>
    <xf numFmtId="14" fontId="49" fillId="35" borderId="229" applyProtection="0">
      <alignment horizontal="left"/>
    </xf>
    <xf numFmtId="0" fontId="74" fillId="7" borderId="181" applyNumberForma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74" fillId="7" borderId="181" applyNumberFormat="0" applyAlignment="0" applyProtection="0">
      <alignment vertical="center"/>
    </xf>
    <xf numFmtId="0" fontId="39" fillId="7" borderId="224" applyNumberFormat="0" applyAlignment="0" applyProtection="0">
      <alignment vertical="center"/>
    </xf>
    <xf numFmtId="2" fontId="49" fillId="32" borderId="200" applyProtection="0"/>
    <xf numFmtId="0" fontId="39" fillId="7" borderId="224"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3" fillId="8"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12" fillId="9" borderId="198" applyNumberFormat="0" applyFont="0" applyAlignment="0" applyProtection="0"/>
    <xf numFmtId="0" fontId="63" fillId="14" borderId="181" applyNumberFormat="0" applyAlignment="0" applyProtection="0">
      <alignment vertical="center"/>
    </xf>
    <xf numFmtId="0" fontId="62" fillId="8" borderId="181" applyNumberFormat="0" applyAlignment="0" applyProtection="0"/>
    <xf numFmtId="0" fontId="12" fillId="9" borderId="198" applyNumberFormat="0" applyFont="0" applyAlignment="0" applyProtection="0"/>
    <xf numFmtId="2" fontId="52" fillId="34" borderId="200" applyProtection="0">
      <alignment horizontal="center"/>
    </xf>
    <xf numFmtId="2" fontId="48" fillId="36" borderId="200" applyProtection="0">
      <alignment horizontal="center"/>
    </xf>
    <xf numFmtId="2" fontId="48" fillId="36" borderId="200" applyProtection="0">
      <alignment horizontal="center"/>
    </xf>
    <xf numFmtId="2" fontId="52" fillId="34" borderId="200" applyProtection="0">
      <alignment horizontal="center"/>
    </xf>
    <xf numFmtId="0" fontId="75" fillId="8" borderId="220" applyNumberFormat="0" applyAlignment="0" applyProtection="0">
      <alignment vertical="center"/>
    </xf>
    <xf numFmtId="0" fontId="14" fillId="31" borderId="198" applyNumberFormat="0" applyAlignment="0" applyProtection="0"/>
    <xf numFmtId="0" fontId="12" fillId="9" borderId="215" applyNumberFormat="0" applyFont="0" applyAlignment="0" applyProtection="0">
      <alignment vertical="center"/>
    </xf>
    <xf numFmtId="0" fontId="63" fillId="14" borderId="181" applyNumberFormat="0" applyAlignment="0" applyProtection="0">
      <alignment vertical="center"/>
    </xf>
    <xf numFmtId="14" fontId="49" fillId="35" borderId="200" applyProtection="0">
      <alignment horizontal="right"/>
    </xf>
    <xf numFmtId="0" fontId="63" fillId="14" borderId="181" applyNumberFormat="0" applyAlignment="0" applyProtection="0">
      <alignment vertical="center"/>
    </xf>
    <xf numFmtId="14" fontId="49" fillId="35" borderId="200" applyProtection="0">
      <alignment horizontal="left"/>
    </xf>
    <xf numFmtId="0" fontId="14" fillId="31" borderId="198" applyNumberFormat="0" applyAlignment="0" applyProtection="0"/>
    <xf numFmtId="2" fontId="52" fillId="34" borderId="229" applyProtection="0"/>
    <xf numFmtId="2" fontId="48" fillId="34" borderId="200" applyProtection="0">
      <alignment horizontal="right"/>
    </xf>
    <xf numFmtId="0" fontId="12" fillId="9" borderId="198" applyNumberFormat="0" applyFont="0" applyAlignment="0" applyProtection="0">
      <alignment vertical="center"/>
    </xf>
    <xf numFmtId="0" fontId="47" fillId="32" borderId="200" applyNumberFormat="0" applyAlignment="0" applyProtection="0"/>
    <xf numFmtId="14" fontId="49" fillId="35" borderId="200" applyProtection="0">
      <alignment horizontal="left"/>
    </xf>
    <xf numFmtId="14" fontId="49" fillId="35" borderId="200" applyProtection="0">
      <alignment horizontal="right"/>
    </xf>
    <xf numFmtId="0" fontId="63" fillId="8"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12" fillId="9" borderId="198" applyNumberFormat="0" applyFont="0" applyAlignment="0" applyProtection="0">
      <alignment vertical="center"/>
    </xf>
    <xf numFmtId="0" fontId="27" fillId="14" borderId="181" applyNumberFormat="0" applyAlignment="0" applyProtection="0">
      <alignment vertical="center"/>
    </xf>
    <xf numFmtId="2" fontId="49" fillId="32" borderId="200" applyProtection="0"/>
    <xf numFmtId="0" fontId="75" fillId="14" borderId="228" applyNumberFormat="0" applyAlignment="0" applyProtection="0">
      <alignment vertical="center"/>
    </xf>
    <xf numFmtId="0" fontId="63" fillId="14" borderId="181" applyNumberFormat="0" applyAlignment="0" applyProtection="0">
      <alignment vertical="center"/>
    </xf>
    <xf numFmtId="0" fontId="80" fillId="0" borderId="231" applyNumberFormat="0" applyFill="0" applyAlignment="0" applyProtection="0"/>
    <xf numFmtId="0" fontId="12" fillId="9" borderId="198" applyNumberFormat="0" applyFon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2" fontId="48" fillId="34" borderId="200" applyProtection="0">
      <alignment horizontal="right"/>
    </xf>
    <xf numFmtId="14" fontId="49" fillId="35" borderId="20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0" fontId="75" fillId="14" borderId="220" applyNumberFormat="0" applyAlignment="0" applyProtection="0">
      <alignment vertical="center"/>
    </xf>
    <xf numFmtId="0" fontId="74" fillId="7" borderId="233" applyNumberFormat="0" applyAlignment="0" applyProtection="0">
      <alignment vertical="center"/>
    </xf>
    <xf numFmtId="2" fontId="52" fillId="34" borderId="200" applyProtection="0"/>
    <xf numFmtId="0" fontId="27" fillId="14" borderId="181" applyNumberFormat="0" applyAlignment="0" applyProtection="0">
      <alignment vertical="center"/>
    </xf>
    <xf numFmtId="0" fontId="63" fillId="14" borderId="181" applyNumberFormat="0" applyAlignment="0" applyProtection="0">
      <alignment vertical="center"/>
    </xf>
    <xf numFmtId="0" fontId="58" fillId="0" borderId="238" applyNumberFormat="0" applyFill="0" applyAlignment="0" applyProtection="0">
      <alignment vertical="center"/>
    </xf>
    <xf numFmtId="0" fontId="58" fillId="0" borderId="230" applyNumberFormat="0" applyFill="0" applyAlignment="0" applyProtection="0">
      <alignment vertical="center"/>
    </xf>
    <xf numFmtId="14" fontId="49" fillId="35" borderId="200" applyProtection="0">
      <alignment horizontal="left"/>
    </xf>
    <xf numFmtId="0" fontId="74" fillId="7" borderId="181" applyNumberFormat="0" applyAlignment="0" applyProtection="0">
      <alignment vertical="center"/>
    </xf>
    <xf numFmtId="0" fontId="63" fillId="8" borderId="233" applyNumberFormat="0" applyAlignment="0" applyProtection="0">
      <alignment vertical="center"/>
    </xf>
    <xf numFmtId="0" fontId="75" fillId="8" borderId="220" applyNumberForma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alignment vertical="center"/>
    </xf>
    <xf numFmtId="0" fontId="46" fillId="14" borderId="220"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46" fillId="14" borderId="220" applyNumberFormat="0" applyAlignment="0" applyProtection="0">
      <alignment vertical="center"/>
    </xf>
    <xf numFmtId="0" fontId="12" fillId="9" borderId="215" applyNumberFormat="0" applyFon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10" fontId="33" fillId="28" borderId="211" applyNumberFormat="0" applyBorder="0" applyAlignment="0" applyProtection="0"/>
    <xf numFmtId="0" fontId="75" fillId="14" borderId="190" applyNumberFormat="0" applyAlignment="0" applyProtection="0">
      <alignment vertical="center"/>
    </xf>
    <xf numFmtId="0" fontId="50" fillId="32" borderId="200" applyNumberFormat="0" applyProtection="0">
      <alignment horizontal="left"/>
    </xf>
    <xf numFmtId="0" fontId="75" fillId="14" borderId="220" applyNumberFormat="0" applyAlignment="0" applyProtection="0">
      <alignment vertical="center"/>
    </xf>
    <xf numFmtId="0" fontId="12" fillId="9" borderId="198" applyNumberFormat="0" applyFon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3" fillId="8"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12" fillId="9" borderId="198" applyNumberFormat="0" applyFont="0" applyAlignment="0" applyProtection="0"/>
    <xf numFmtId="0" fontId="62" fillId="8" borderId="181" applyNumberFormat="0" applyAlignment="0" applyProtection="0"/>
    <xf numFmtId="0" fontId="62" fillId="8" borderId="181" applyNumberFormat="0" applyAlignment="0" applyProtection="0"/>
    <xf numFmtId="2" fontId="52" fillId="34"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52" fillId="34" borderId="200" applyProtection="0">
      <alignment horizontal="center"/>
    </xf>
    <xf numFmtId="0" fontId="12" fillId="9" borderId="215"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50" fillId="32" borderId="200" applyNumberFormat="0" applyProtection="0">
      <alignment horizontal="left"/>
    </xf>
    <xf numFmtId="0" fontId="12" fillId="9" borderId="235" applyNumberFormat="0" applyFont="0" applyAlignment="0" applyProtection="0">
      <alignment vertical="center"/>
    </xf>
    <xf numFmtId="0" fontId="80" fillId="0" borderId="231" applyNumberFormat="0" applyFill="0" applyAlignment="0" applyProtection="0"/>
    <xf numFmtId="0" fontId="74" fillId="7" borderId="213" applyNumberFormat="0" applyAlignment="0" applyProtection="0">
      <alignment vertical="center"/>
    </xf>
    <xf numFmtId="0" fontId="58" fillId="0" borderId="230" applyNumberFormat="0" applyFill="0" applyAlignment="0" applyProtection="0">
      <alignment vertical="center"/>
    </xf>
    <xf numFmtId="0" fontId="75" fillId="14" borderId="228" applyNumberFormat="0" applyAlignment="0" applyProtection="0">
      <alignment vertical="center"/>
    </xf>
    <xf numFmtId="2" fontId="48" fillId="34" borderId="200" applyProtection="0">
      <alignment horizontal="right"/>
    </xf>
    <xf numFmtId="14" fontId="49" fillId="35" borderId="20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0" fontId="74" fillId="7" borderId="181" applyNumberFormat="0" applyAlignment="0" applyProtection="0">
      <alignment vertical="center"/>
    </xf>
    <xf numFmtId="0" fontId="74" fillId="7" borderId="181" applyNumberFormat="0" applyAlignment="0" applyProtection="0">
      <alignment vertical="center"/>
    </xf>
    <xf numFmtId="0" fontId="63" fillId="14" borderId="233" applyNumberFormat="0" applyAlignment="0" applyProtection="0">
      <alignment vertical="center"/>
    </xf>
    <xf numFmtId="0" fontId="75" fillId="14" borderId="220" applyNumberFormat="0" applyAlignment="0" applyProtection="0">
      <alignment vertical="center"/>
    </xf>
    <xf numFmtId="2" fontId="48" fillId="36" borderId="200" applyProtection="0">
      <alignment horizont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75" fillId="8" borderId="220" applyNumberFormat="0" applyAlignment="0" applyProtection="0">
      <alignment vertical="center"/>
    </xf>
    <xf numFmtId="0" fontId="63" fillId="14" borderId="213" applyNumberFormat="0" applyAlignment="0" applyProtection="0">
      <alignment vertical="center"/>
    </xf>
    <xf numFmtId="0" fontId="50" fillId="32" borderId="237" applyNumberFormat="0" applyProtection="0">
      <alignment horizontal="left"/>
    </xf>
    <xf numFmtId="0" fontId="14" fillId="31" borderId="198" applyNumberFormat="0" applyAlignment="0" applyProtection="0"/>
    <xf numFmtId="0" fontId="12" fillId="9" borderId="198" applyNumberFormat="0" applyFont="0" applyAlignment="0" applyProtection="0">
      <alignment vertical="center"/>
    </xf>
    <xf numFmtId="2" fontId="52" fillId="34" borderId="200" applyProtection="0"/>
    <xf numFmtId="14" fontId="49" fillId="35" borderId="200" applyProtection="0">
      <alignment horizontal="left"/>
    </xf>
    <xf numFmtId="0" fontId="47" fillId="32" borderId="200" applyNumberFormat="0" applyAlignment="0" applyProtection="0"/>
    <xf numFmtId="0" fontId="12" fillId="9" borderId="198" applyNumberFormat="0" applyFont="0" applyAlignment="0" applyProtection="0">
      <alignment vertical="center"/>
    </xf>
    <xf numFmtId="2" fontId="52" fillId="34" borderId="200" applyProtection="0"/>
    <xf numFmtId="2" fontId="48" fillId="36" borderId="229" applyProtection="0">
      <alignment horizontal="center"/>
    </xf>
    <xf numFmtId="0" fontId="14" fillId="31" borderId="215" applyNumberFormat="0" applyAlignment="0" applyProtection="0"/>
    <xf numFmtId="0" fontId="75" fillId="14"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14" fontId="49" fillId="35" borderId="200" applyProtection="0">
      <alignment horizontal="right"/>
    </xf>
    <xf numFmtId="0" fontId="63" fillId="14" borderId="213" applyNumberFormat="0" applyAlignment="0" applyProtection="0">
      <alignment vertical="center"/>
    </xf>
    <xf numFmtId="2" fontId="47" fillId="33" borderId="200" applyProtection="0">
      <alignment horizontal="right"/>
    </xf>
    <xf numFmtId="0" fontId="58" fillId="0" borderId="230" applyNumberFormat="0" applyFill="0" applyAlignment="0" applyProtection="0">
      <alignment vertical="center"/>
    </xf>
    <xf numFmtId="2" fontId="52" fillId="34" borderId="200" applyProtection="0"/>
    <xf numFmtId="0" fontId="63" fillId="14" borderId="233" applyNumberFormat="0" applyAlignment="0" applyProtection="0">
      <alignment vertical="center"/>
    </xf>
    <xf numFmtId="14" fontId="49" fillId="35" borderId="200" applyProtection="0">
      <alignment horizontal="right"/>
    </xf>
    <xf numFmtId="0" fontId="74" fillId="7" borderId="181"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14" fontId="49" fillId="35" borderId="200" applyProtection="0">
      <alignment horizontal="right"/>
    </xf>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74" fillId="7" borderId="213"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14" fontId="49" fillId="35" borderId="229" applyProtection="0">
      <alignment horizontal="left"/>
    </xf>
    <xf numFmtId="0" fontId="63" fillId="14" borderId="181" applyNumberForma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12" fillId="9" borderId="198" applyNumberFormat="0" applyFont="0" applyAlignment="0" applyProtection="0">
      <alignment vertical="center"/>
    </xf>
    <xf numFmtId="0" fontId="46" fillId="14" borderId="190" applyNumberFormat="0" applyAlignment="0" applyProtection="0">
      <alignment vertical="center"/>
    </xf>
    <xf numFmtId="0" fontId="39"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12" fillId="9" borderId="215" applyNumberFormat="0" applyFont="0" applyAlignment="0" applyProtection="0">
      <alignment vertical="center"/>
    </xf>
    <xf numFmtId="0" fontId="63" fillId="8" borderId="181" applyNumberFormat="0" applyAlignment="0" applyProtection="0">
      <alignment vertical="center"/>
    </xf>
    <xf numFmtId="0" fontId="12" fillId="9" borderId="198" applyNumberFormat="0" applyFont="0" applyAlignment="0" applyProtection="0"/>
    <xf numFmtId="2" fontId="49" fillId="32" borderId="200" applyProtection="0"/>
    <xf numFmtId="0" fontId="39" fillId="7" borderId="233" applyNumberFormat="0" applyAlignment="0" applyProtection="0">
      <alignment vertical="center"/>
    </xf>
    <xf numFmtId="0" fontId="62" fillId="8" borderId="181" applyNumberFormat="0" applyAlignment="0" applyProtection="0"/>
    <xf numFmtId="0" fontId="27" fillId="14" borderId="181"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75" fillId="14" borderId="236"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12" fillId="9" borderId="215" applyNumberFormat="0" applyFont="0" applyAlignment="0" applyProtection="0">
      <alignment vertical="center"/>
    </xf>
    <xf numFmtId="2" fontId="47" fillId="33" borderId="200" applyProtection="0">
      <alignment horizontal="right"/>
    </xf>
    <xf numFmtId="0" fontId="63" fillId="14" borderId="181"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12" fillId="9" borderId="198" applyNumberFormat="0" applyFont="0" applyAlignment="0" applyProtection="0">
      <alignment vertical="center"/>
    </xf>
    <xf numFmtId="0" fontId="50" fillId="32" borderId="200" applyNumberFormat="0" applyProtection="0">
      <alignment horizontal="left"/>
    </xf>
    <xf numFmtId="0" fontId="63" fillId="14" borderId="181" applyNumberFormat="0" applyAlignment="0" applyProtection="0">
      <alignment vertical="center"/>
    </xf>
    <xf numFmtId="14" fontId="49" fillId="35" borderId="229" applyProtection="0">
      <alignment horizontal="left"/>
    </xf>
    <xf numFmtId="2" fontId="47" fillId="33" borderId="200" applyProtection="0">
      <alignment horizontal="right"/>
    </xf>
    <xf numFmtId="14" fontId="49" fillId="35" borderId="200" applyProtection="0">
      <alignment horizontal="left"/>
    </xf>
    <xf numFmtId="14" fontId="49" fillId="35" borderId="200" applyProtection="0">
      <alignment horizontal="right"/>
    </xf>
    <xf numFmtId="0" fontId="63" fillId="14" borderId="213" applyNumberFormat="0" applyAlignment="0" applyProtection="0">
      <alignment vertical="center"/>
    </xf>
    <xf numFmtId="0" fontId="39" fillId="7" borderId="181" applyNumberFormat="0" applyAlignment="0" applyProtection="0">
      <alignment vertical="center"/>
    </xf>
    <xf numFmtId="0" fontId="75" fillId="14" borderId="220" applyNumberFormat="0" applyAlignment="0" applyProtection="0">
      <alignment vertical="center"/>
    </xf>
    <xf numFmtId="2" fontId="48" fillId="33" borderId="200" applyProtection="0"/>
    <xf numFmtId="14" fontId="49" fillId="35" borderId="200" applyProtection="0">
      <alignment horizontal="right"/>
    </xf>
    <xf numFmtId="2" fontId="47" fillId="33" borderId="200" applyProtection="0">
      <alignment horizontal="right"/>
    </xf>
    <xf numFmtId="0" fontId="75" fillId="14" borderId="220" applyNumberFormat="0" applyAlignment="0" applyProtection="0">
      <alignment vertical="center"/>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0" fontId="50" fillId="32" borderId="200" applyNumberFormat="0" applyProtection="0">
      <alignment horizontal="left"/>
    </xf>
    <xf numFmtId="2" fontId="48" fillId="33" borderId="200" applyProtection="0"/>
    <xf numFmtId="0" fontId="75" fillId="14" borderId="228" applyNumberFormat="0" applyAlignment="0" applyProtection="0">
      <alignment vertical="center"/>
    </xf>
    <xf numFmtId="0" fontId="63" fillId="8" borderId="181" applyNumberFormat="0" applyAlignment="0" applyProtection="0">
      <alignment vertical="center"/>
    </xf>
    <xf numFmtId="2" fontId="49" fillId="32" borderId="200" applyProtection="0"/>
    <xf numFmtId="0" fontId="75" fillId="14" borderId="220" applyNumberFormat="0" applyAlignment="0" applyProtection="0">
      <alignment vertical="center"/>
    </xf>
    <xf numFmtId="0" fontId="47" fillId="32" borderId="229" applyNumberFormat="0" applyAlignment="0" applyProtection="0"/>
    <xf numFmtId="0" fontId="39" fillId="7" borderId="233" applyNumberFormat="0" applyAlignment="0" applyProtection="0">
      <alignment vertical="center"/>
    </xf>
    <xf numFmtId="0" fontId="58" fillId="0" borderId="238" applyNumberFormat="0" applyFill="0" applyAlignment="0" applyProtection="0">
      <alignment vertical="center"/>
    </xf>
    <xf numFmtId="14" fontId="49" fillId="35" borderId="200" applyProtection="0">
      <alignment horizontal="left"/>
    </xf>
    <xf numFmtId="0" fontId="46" fillId="14" borderId="220" applyNumberFormat="0" applyAlignment="0" applyProtection="0">
      <alignment vertical="center"/>
    </xf>
    <xf numFmtId="0" fontId="46" fillId="14" borderId="228" applyNumberFormat="0" applyAlignment="0" applyProtection="0">
      <alignment vertical="center"/>
    </xf>
    <xf numFmtId="0" fontId="75" fillId="14" borderId="220" applyNumberFormat="0" applyAlignment="0" applyProtection="0">
      <alignment vertical="center"/>
    </xf>
    <xf numFmtId="0" fontId="74" fillId="7" borderId="213"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63" fillId="14" borderId="233" applyNumberFormat="0" applyAlignment="0" applyProtection="0">
      <alignment vertical="center"/>
    </xf>
    <xf numFmtId="0" fontId="14" fillId="31" borderId="198" applyNumberFormat="0" applyAlignment="0" applyProtection="0"/>
    <xf numFmtId="0" fontId="39" fillId="7" borderId="181" applyNumberFormat="0" applyAlignment="0" applyProtection="0">
      <alignment vertical="center"/>
    </xf>
    <xf numFmtId="0" fontId="58" fillId="0" borderId="230" applyNumberFormat="0" applyFill="0" applyAlignment="0" applyProtection="0">
      <alignment vertical="center"/>
    </xf>
    <xf numFmtId="0" fontId="75" fillId="8" borderId="220" applyNumberFormat="0" applyAlignment="0" applyProtection="0">
      <alignment vertical="center"/>
    </xf>
    <xf numFmtId="0" fontId="46" fillId="14" borderId="220" applyNumberFormat="0" applyAlignment="0" applyProtection="0">
      <alignment vertical="center"/>
    </xf>
    <xf numFmtId="2" fontId="49" fillId="32" borderId="20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213" applyNumberFormat="0" applyAlignment="0" applyProtection="0">
      <alignment vertical="center"/>
    </xf>
    <xf numFmtId="0" fontId="58" fillId="0" borderId="230"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2" fontId="52" fillId="34" borderId="200" applyProtection="0"/>
    <xf numFmtId="0" fontId="27" fillId="14" borderId="213" applyNumberFormat="0" applyAlignment="0" applyProtection="0">
      <alignment vertical="center"/>
    </xf>
    <xf numFmtId="0" fontId="58" fillId="0" borderId="238" applyNumberFormat="0" applyFill="0" applyAlignment="0" applyProtection="0">
      <alignment vertical="center"/>
    </xf>
    <xf numFmtId="2" fontId="49" fillId="32" borderId="237" applyProtection="0"/>
    <xf numFmtId="0" fontId="62" fillId="8" borderId="181" applyNumberFormat="0" applyAlignment="0" applyProtection="0"/>
    <xf numFmtId="0" fontId="12" fillId="9" borderId="198" applyNumberFormat="0" applyFont="0" applyAlignment="0" applyProtection="0">
      <alignment vertical="center"/>
    </xf>
    <xf numFmtId="0" fontId="58" fillId="0" borderId="231" applyNumberFormat="0" applyFill="0" applyAlignment="0" applyProtection="0">
      <alignment vertical="center"/>
    </xf>
    <xf numFmtId="0" fontId="63" fillId="14" borderId="181" applyNumberFormat="0" applyAlignment="0" applyProtection="0">
      <alignment vertical="center"/>
    </xf>
    <xf numFmtId="0" fontId="46" fillId="14" borderId="228" applyNumberFormat="0" applyAlignment="0" applyProtection="0">
      <alignment vertical="center"/>
    </xf>
    <xf numFmtId="0" fontId="14" fillId="31" borderId="198"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213" applyNumberFormat="0" applyAlignment="0" applyProtection="0">
      <alignment vertical="center"/>
    </xf>
    <xf numFmtId="0" fontId="12" fillId="9" borderId="198" applyNumberFormat="0" applyFont="0" applyAlignment="0" applyProtection="0">
      <alignment vertical="center"/>
    </xf>
    <xf numFmtId="2" fontId="52" fillId="34" borderId="200" applyProtection="0">
      <alignment horizontal="center"/>
    </xf>
    <xf numFmtId="0" fontId="63" fillId="14" borderId="213"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2" fontId="49" fillId="32" borderId="200" applyProtection="0"/>
    <xf numFmtId="0" fontId="75" fillId="14" borderId="220"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52" fillId="34" borderId="229" applyProtection="0">
      <alignment horizontal="center"/>
    </xf>
    <xf numFmtId="0" fontId="12" fillId="9" borderId="215" applyNumberFormat="0" applyFont="0" applyAlignment="0" applyProtection="0">
      <alignment vertical="center"/>
    </xf>
    <xf numFmtId="14" fontId="49" fillId="35" borderId="229" applyProtection="0">
      <alignment horizontal="right"/>
    </xf>
    <xf numFmtId="0" fontId="12" fillId="9" borderId="198" applyNumberFormat="0" applyFont="0" applyAlignment="0" applyProtection="0">
      <alignment vertical="center"/>
    </xf>
    <xf numFmtId="0" fontId="75" fillId="14" borderId="220" applyNumberFormat="0" applyAlignment="0" applyProtection="0">
      <alignment vertical="center"/>
    </xf>
    <xf numFmtId="0" fontId="63" fillId="14" borderId="213" applyNumberFormat="0" applyAlignment="0" applyProtection="0">
      <alignment vertical="center"/>
    </xf>
    <xf numFmtId="2" fontId="49" fillId="32" borderId="200" applyProtection="0"/>
    <xf numFmtId="0" fontId="12" fillId="9" borderId="198" applyNumberFormat="0" applyFont="0" applyAlignment="0" applyProtection="0">
      <alignment vertical="center"/>
    </xf>
    <xf numFmtId="0" fontId="58" fillId="0" borderId="238" applyNumberFormat="0" applyFill="0" applyAlignment="0" applyProtection="0">
      <alignment vertical="center"/>
    </xf>
    <xf numFmtId="0" fontId="58" fillId="0" borderId="231" applyNumberFormat="0" applyFill="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27" fillId="14" borderId="213" applyNumberFormat="0" applyAlignment="0" applyProtection="0">
      <alignment vertical="center"/>
    </xf>
    <xf numFmtId="0" fontId="63" fillId="8" borderId="181" applyNumberFormat="0" applyAlignment="0" applyProtection="0">
      <alignment vertical="center"/>
    </xf>
    <xf numFmtId="2" fontId="49" fillId="32" borderId="200" applyProtection="0"/>
    <xf numFmtId="0" fontId="75" fillId="14" borderId="220" applyNumberFormat="0" applyAlignment="0" applyProtection="0">
      <alignment vertical="center"/>
    </xf>
    <xf numFmtId="0" fontId="54" fillId="0" borderId="238" applyNumberFormat="0" applyFill="0" applyAlignment="0" applyProtection="0">
      <alignment vertical="center"/>
    </xf>
    <xf numFmtId="0" fontId="54" fillId="0" borderId="230" applyNumberFormat="0" applyFill="0" applyAlignment="0" applyProtection="0">
      <alignment vertical="center"/>
    </xf>
    <xf numFmtId="0" fontId="39" fillId="7" borderId="213" applyNumberFormat="0" applyAlignment="0" applyProtection="0">
      <alignment vertical="center"/>
    </xf>
    <xf numFmtId="0" fontId="12" fillId="9" borderId="198" applyNumberFormat="0" applyFon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12" fillId="9" borderId="198" applyNumberFormat="0" applyFont="0" applyAlignment="0" applyProtection="0">
      <alignment vertical="center"/>
    </xf>
    <xf numFmtId="0" fontId="50" fillId="32" borderId="200" applyNumberFormat="0" applyProtection="0">
      <alignment horizontal="left"/>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2" fillId="8" borderId="181" applyNumberFormat="0" applyAlignment="0" applyProtection="0"/>
    <xf numFmtId="0" fontId="46" fillId="14" borderId="220" applyNumberFormat="0" applyAlignment="0" applyProtection="0">
      <alignment vertical="center"/>
    </xf>
    <xf numFmtId="0" fontId="58" fillId="0" borderId="230" applyNumberFormat="0" applyFill="0" applyAlignment="0" applyProtection="0">
      <alignment vertical="center"/>
    </xf>
    <xf numFmtId="0" fontId="14" fillId="31" borderId="198" applyNumberFormat="0" applyAlignment="0" applyProtection="0"/>
    <xf numFmtId="0" fontId="75" fillId="14" borderId="220" applyNumberFormat="0" applyAlignment="0" applyProtection="0">
      <alignment vertical="center"/>
    </xf>
    <xf numFmtId="2" fontId="48" fillId="36" borderId="200" applyProtection="0">
      <alignment horizontal="center"/>
    </xf>
    <xf numFmtId="0" fontId="74" fillId="7" borderId="181" applyNumberFormat="0" applyAlignment="0" applyProtection="0">
      <alignment vertical="center"/>
    </xf>
    <xf numFmtId="0" fontId="14" fillId="31" borderId="198" applyNumberFormat="0" applyAlignment="0" applyProtection="0"/>
    <xf numFmtId="2" fontId="52" fillId="34" borderId="200" applyProtection="0"/>
    <xf numFmtId="0" fontId="46" fillId="14" borderId="220" applyNumberFormat="0" applyAlignment="0" applyProtection="0">
      <alignment vertical="center"/>
    </xf>
    <xf numFmtId="0" fontId="75" fillId="14" borderId="220" applyNumberForma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39" fillId="7" borderId="181" applyNumberFormat="0" applyAlignment="0" applyProtection="0">
      <alignment vertical="center"/>
    </xf>
    <xf numFmtId="0" fontId="14" fillId="31" borderId="198" applyNumberFormat="0" applyAlignment="0" applyProtection="0"/>
    <xf numFmtId="0" fontId="63" fillId="14" borderId="233" applyNumberFormat="0" applyAlignment="0" applyProtection="0">
      <alignment vertical="center"/>
    </xf>
    <xf numFmtId="0" fontId="39" fillId="7" borderId="181" applyNumberFormat="0" applyAlignment="0" applyProtection="0">
      <alignment vertical="center"/>
    </xf>
    <xf numFmtId="2" fontId="47" fillId="33" borderId="200" applyProtection="0">
      <alignment horizontal="right"/>
    </xf>
    <xf numFmtId="0" fontId="39" fillId="7" borderId="181" applyNumberFormat="0" applyAlignment="0" applyProtection="0">
      <alignment vertical="center"/>
    </xf>
    <xf numFmtId="14" fontId="49" fillId="35" borderId="200" applyProtection="0">
      <alignment horizontal="right"/>
    </xf>
    <xf numFmtId="2" fontId="48" fillId="36" borderId="200" applyProtection="0"/>
    <xf numFmtId="2" fontId="48" fillId="34" borderId="200" applyProtection="0">
      <alignment horizontal="right"/>
    </xf>
    <xf numFmtId="14" fontId="49" fillId="35" borderId="200" applyProtection="0">
      <alignment horizontal="right"/>
    </xf>
    <xf numFmtId="2" fontId="48" fillId="33" borderId="229" applyProtection="0"/>
    <xf numFmtId="2" fontId="48" fillId="36" borderId="229" applyProtection="0"/>
    <xf numFmtId="14" fontId="49" fillId="35" borderId="200" applyProtection="0">
      <alignment horizontal="left"/>
    </xf>
    <xf numFmtId="0" fontId="63" fillId="14" borderId="181" applyNumberFormat="0" applyAlignment="0" applyProtection="0">
      <alignment vertical="center"/>
    </xf>
    <xf numFmtId="0" fontId="75" fillId="14" borderId="220" applyNumberFormat="0" applyAlignment="0" applyProtection="0">
      <alignment vertical="center"/>
    </xf>
    <xf numFmtId="0" fontId="12" fillId="9" borderId="215"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14" fontId="49" fillId="35" borderId="200" applyProtection="0">
      <alignment horizontal="left"/>
    </xf>
    <xf numFmtId="0" fontId="75" fillId="14" borderId="220" applyNumberFormat="0" applyAlignment="0" applyProtection="0">
      <alignment vertical="center"/>
    </xf>
    <xf numFmtId="0" fontId="46" fillId="14" borderId="220" applyNumberFormat="0" applyAlignment="0" applyProtection="0">
      <alignment vertical="center"/>
    </xf>
    <xf numFmtId="0" fontId="63" fillId="14" borderId="181" applyNumberFormat="0" applyAlignment="0" applyProtection="0">
      <alignment vertical="center"/>
    </xf>
    <xf numFmtId="0" fontId="39" fillId="7" borderId="181" applyNumberFormat="0" applyAlignment="0" applyProtection="0">
      <alignment vertical="center"/>
    </xf>
    <xf numFmtId="2" fontId="47" fillId="33" borderId="229" applyProtection="0">
      <alignment horizontal="right"/>
    </xf>
    <xf numFmtId="0" fontId="75" fillId="8" borderId="228" applyNumberFormat="0" applyAlignment="0" applyProtection="0">
      <alignment vertical="center"/>
    </xf>
    <xf numFmtId="0" fontId="12" fillId="9" borderId="198" applyNumberFormat="0" applyFont="0" applyAlignment="0" applyProtection="0">
      <alignment vertical="center"/>
    </xf>
    <xf numFmtId="2" fontId="48" fillId="33" borderId="200" applyProtection="0"/>
    <xf numFmtId="0" fontId="58" fillId="0" borderId="230" applyNumberFormat="0" applyFill="0" applyAlignment="0" applyProtection="0">
      <alignment vertical="center"/>
    </xf>
    <xf numFmtId="0" fontId="12" fillId="9" borderId="215" applyNumberFormat="0" applyFont="0" applyAlignment="0" applyProtection="0">
      <alignment vertical="center"/>
    </xf>
    <xf numFmtId="0" fontId="63" fillId="14" borderId="181" applyNumberFormat="0" applyAlignment="0" applyProtection="0">
      <alignment vertical="center"/>
    </xf>
    <xf numFmtId="0" fontId="12" fillId="9" borderId="215" applyNumberFormat="0" applyFont="0" applyAlignment="0" applyProtection="0">
      <alignment vertical="center"/>
    </xf>
    <xf numFmtId="2" fontId="49" fillId="32" borderId="200" applyProtection="0"/>
    <xf numFmtId="2" fontId="48" fillId="33" borderId="200" applyProtection="0"/>
    <xf numFmtId="0" fontId="75" fillId="14" borderId="220" applyNumberFormat="0" applyAlignment="0" applyProtection="0">
      <alignment vertical="center"/>
    </xf>
    <xf numFmtId="0" fontId="75" fillId="14" borderId="220" applyNumberFormat="0" applyAlignment="0" applyProtection="0">
      <alignment vertical="center"/>
    </xf>
    <xf numFmtId="0" fontId="74" fillId="7" borderId="181" applyNumberFormat="0" applyAlignment="0" applyProtection="0">
      <alignment vertical="center"/>
    </xf>
    <xf numFmtId="0" fontId="62" fillId="8" borderId="181" applyNumberFormat="0" applyAlignment="0" applyProtection="0"/>
    <xf numFmtId="0" fontId="63" fillId="14" borderId="213"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xf numFmtId="0" fontId="14" fillId="31" borderId="198" applyNumberFormat="0" applyAlignment="0" applyProtection="0"/>
    <xf numFmtId="0" fontId="39" fillId="7" borderId="181" applyNumberFormat="0" applyAlignment="0" applyProtection="0">
      <alignment vertical="center"/>
    </xf>
    <xf numFmtId="2" fontId="49" fillId="32" borderId="200" applyProtection="0"/>
    <xf numFmtId="14" fontId="49" fillId="35" borderId="200" applyProtection="0">
      <alignment horizontal="left"/>
    </xf>
    <xf numFmtId="14" fontId="49" fillId="35" borderId="200" applyProtection="0">
      <alignment horizontal="left"/>
    </xf>
    <xf numFmtId="0" fontId="62" fillId="8" borderId="181" applyNumberFormat="0" applyAlignment="0" applyProtection="0"/>
    <xf numFmtId="0" fontId="58" fillId="0" borderId="230" applyNumberFormat="0" applyFill="0" applyAlignment="0" applyProtection="0">
      <alignment vertical="center"/>
    </xf>
    <xf numFmtId="0" fontId="63" fillId="14" borderId="181" applyNumberFormat="0" applyAlignment="0" applyProtection="0">
      <alignment vertical="center"/>
    </xf>
    <xf numFmtId="0" fontId="75" fillId="8" borderId="220" applyNumberFormat="0" applyAlignment="0" applyProtection="0">
      <alignment vertical="center"/>
    </xf>
    <xf numFmtId="0" fontId="63" fillId="8" borderId="181" applyNumberFormat="0" applyAlignment="0" applyProtection="0">
      <alignment vertical="center"/>
    </xf>
    <xf numFmtId="0" fontId="27" fillId="14" borderId="181" applyNumberFormat="0" applyAlignment="0" applyProtection="0">
      <alignment vertical="center"/>
    </xf>
    <xf numFmtId="2" fontId="48" fillId="34" borderId="200" applyProtection="0">
      <alignment horizontal="right"/>
    </xf>
    <xf numFmtId="0" fontId="12" fillId="9" borderId="198" applyNumberFormat="0" applyFont="0" applyAlignment="0" applyProtection="0">
      <alignment vertical="center"/>
    </xf>
    <xf numFmtId="0" fontId="46" fillId="14" borderId="220" applyNumberFormat="0" applyAlignment="0" applyProtection="0">
      <alignment vertical="center"/>
    </xf>
    <xf numFmtId="0" fontId="75" fillId="14" borderId="228" applyNumberFormat="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14" fillId="31" borderId="198" applyNumberFormat="0" applyAlignment="0" applyProtection="0"/>
    <xf numFmtId="0" fontId="74" fillId="7" borderId="181" applyNumberFormat="0" applyAlignment="0" applyProtection="0">
      <alignment vertical="center"/>
    </xf>
    <xf numFmtId="14" fontId="49" fillId="35" borderId="200" applyProtection="0">
      <alignment horizontal="left"/>
    </xf>
    <xf numFmtId="0" fontId="39" fillId="7" borderId="213" applyNumberFormat="0" applyAlignment="0" applyProtection="0">
      <alignment vertical="center"/>
    </xf>
    <xf numFmtId="0" fontId="46" fillId="14" borderId="228" applyNumberFormat="0" applyAlignment="0" applyProtection="0">
      <alignment vertical="center"/>
    </xf>
    <xf numFmtId="14" fontId="49" fillId="35" borderId="200" applyProtection="0">
      <alignment horizontal="left"/>
    </xf>
    <xf numFmtId="14" fontId="49" fillId="35" borderId="200" applyProtection="0">
      <alignment horizontal="right"/>
    </xf>
    <xf numFmtId="0" fontId="63" fillId="14" borderId="213" applyNumberFormat="0" applyAlignment="0" applyProtection="0">
      <alignment vertical="center"/>
    </xf>
    <xf numFmtId="2" fontId="49" fillId="32" borderId="229" applyProtection="0"/>
    <xf numFmtId="0" fontId="63" fillId="14" borderId="213" applyNumberFormat="0" applyAlignment="0" applyProtection="0">
      <alignment vertical="center"/>
    </xf>
    <xf numFmtId="0" fontId="12" fillId="9" borderId="215"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58" fillId="0" borderId="230" applyNumberFormat="0" applyFill="0" applyAlignment="0" applyProtection="0">
      <alignment vertical="center"/>
    </xf>
    <xf numFmtId="0" fontId="14" fillId="31" borderId="198" applyNumberFormat="0" applyAlignment="0" applyProtection="0"/>
    <xf numFmtId="0" fontId="74" fillId="7" borderId="213" applyNumberFormat="0" applyAlignment="0" applyProtection="0">
      <alignment vertical="center"/>
    </xf>
    <xf numFmtId="0" fontId="12" fillId="9" borderId="198" applyNumberFormat="0" applyFont="0" applyAlignment="0" applyProtection="0">
      <alignment vertical="center"/>
    </xf>
    <xf numFmtId="0" fontId="54" fillId="0" borderId="230" applyNumberFormat="0" applyFill="0" applyAlignment="0" applyProtection="0">
      <alignment vertical="center"/>
    </xf>
    <xf numFmtId="2" fontId="52" fillId="34" borderId="200" applyProtection="0">
      <alignment horizontal="center"/>
    </xf>
    <xf numFmtId="2" fontId="48" fillId="36" borderId="229" applyProtection="0">
      <alignment horizontal="center"/>
    </xf>
    <xf numFmtId="0" fontId="14" fillId="31" borderId="215" applyNumberFormat="0" applyAlignment="0" applyProtection="0"/>
    <xf numFmtId="0" fontId="63" fillId="14" borderId="213" applyNumberFormat="0" applyAlignment="0" applyProtection="0">
      <alignment vertical="center"/>
    </xf>
    <xf numFmtId="2" fontId="52" fillId="34" borderId="229" applyProtection="0"/>
    <xf numFmtId="2" fontId="48" fillId="36" borderId="229" applyProtection="0">
      <alignment horizontal="center"/>
    </xf>
    <xf numFmtId="14" fontId="49" fillId="35" borderId="200" applyProtection="0">
      <alignment horizontal="left"/>
    </xf>
    <xf numFmtId="2" fontId="52" fillId="34" borderId="200" applyProtection="0">
      <alignment horizontal="center"/>
    </xf>
    <xf numFmtId="0" fontId="75" fillId="14" borderId="220" applyNumberFormat="0" applyAlignment="0" applyProtection="0">
      <alignment vertical="center"/>
    </xf>
    <xf numFmtId="0" fontId="63" fillId="14" borderId="213" applyNumberFormat="0" applyAlignment="0" applyProtection="0">
      <alignment vertical="center"/>
    </xf>
    <xf numFmtId="2" fontId="48" fillId="33" borderId="229" applyProtection="0"/>
    <xf numFmtId="0" fontId="75" fillId="14" borderId="220" applyNumberFormat="0" applyAlignment="0" applyProtection="0">
      <alignment vertical="center"/>
    </xf>
    <xf numFmtId="0" fontId="12" fillId="9" borderId="215" applyNumberFormat="0" applyFont="0" applyAlignment="0" applyProtection="0">
      <alignment vertical="center"/>
    </xf>
    <xf numFmtId="0" fontId="63" fillId="8" borderId="213" applyNumberFormat="0" applyAlignment="0" applyProtection="0">
      <alignment vertical="center"/>
    </xf>
    <xf numFmtId="0" fontId="14" fillId="31" borderId="198" applyNumberFormat="0" applyAlignment="0" applyProtection="0"/>
    <xf numFmtId="0" fontId="63" fillId="14" borderId="181" applyNumberFormat="0" applyAlignment="0" applyProtection="0">
      <alignment vertical="center"/>
    </xf>
    <xf numFmtId="0" fontId="50" fillId="32" borderId="229" applyNumberFormat="0" applyProtection="0">
      <alignment horizontal="left"/>
    </xf>
    <xf numFmtId="0" fontId="46" fillId="14" borderId="220"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213" applyNumberFormat="0" applyAlignment="0" applyProtection="0">
      <alignment vertical="center"/>
    </xf>
    <xf numFmtId="2" fontId="47" fillId="33" borderId="237" applyProtection="0">
      <alignment horizontal="right"/>
    </xf>
    <xf numFmtId="2" fontId="47" fillId="33" borderId="229" applyProtection="0">
      <alignment horizontal="right"/>
    </xf>
    <xf numFmtId="0" fontId="63" fillId="14" borderId="213" applyNumberFormat="0" applyAlignment="0" applyProtection="0">
      <alignment vertical="center"/>
    </xf>
    <xf numFmtId="2" fontId="47" fillId="33" borderId="200" applyProtection="0">
      <alignment horizontal="right"/>
    </xf>
    <xf numFmtId="0" fontId="63" fillId="8" borderId="181" applyNumberFormat="0" applyAlignment="0" applyProtection="0">
      <alignment vertical="center"/>
    </xf>
    <xf numFmtId="0" fontId="62" fillId="8" borderId="181" applyNumberFormat="0" applyAlignment="0" applyProtection="0"/>
    <xf numFmtId="0" fontId="58" fillId="0" borderId="238" applyNumberFormat="0" applyFill="0" applyAlignment="0" applyProtection="0">
      <alignment vertical="center"/>
    </xf>
    <xf numFmtId="0" fontId="58" fillId="0" borderId="238" applyNumberFormat="0" applyFill="0" applyAlignment="0" applyProtection="0">
      <alignment vertical="center"/>
    </xf>
    <xf numFmtId="2" fontId="47" fillId="33" borderId="229" applyProtection="0">
      <alignment horizontal="right"/>
    </xf>
    <xf numFmtId="0" fontId="75" fillId="14" borderId="220" applyNumberFormat="0" applyAlignment="0" applyProtection="0">
      <alignment vertical="center"/>
    </xf>
    <xf numFmtId="0" fontId="46" fillId="14" borderId="228" applyNumberFormat="0" applyAlignment="0" applyProtection="0">
      <alignment vertical="center"/>
    </xf>
    <xf numFmtId="0" fontId="62" fillId="8" borderId="181" applyNumberFormat="0" applyAlignment="0" applyProtection="0"/>
    <xf numFmtId="0" fontId="63" fillId="14" borderId="213" applyNumberFormat="0" applyAlignment="0" applyProtection="0">
      <alignment vertical="center"/>
    </xf>
    <xf numFmtId="0" fontId="75" fillId="14" borderId="220" applyNumberFormat="0" applyAlignment="0" applyProtection="0">
      <alignment vertical="center"/>
    </xf>
    <xf numFmtId="0" fontId="14" fillId="31" borderId="235" applyNumberFormat="0" applyAlignment="0" applyProtection="0"/>
    <xf numFmtId="0" fontId="12" fillId="9" borderId="215" applyNumberFormat="0" applyFont="0" applyAlignment="0" applyProtection="0">
      <alignment vertical="center"/>
    </xf>
    <xf numFmtId="0" fontId="12" fillId="9" borderId="198" applyNumberFormat="0" applyFont="0" applyAlignment="0" applyProtection="0"/>
    <xf numFmtId="0" fontId="14" fillId="31" borderId="198" applyNumberFormat="0" applyAlignment="0" applyProtection="0"/>
    <xf numFmtId="0" fontId="74" fillId="7" borderId="181" applyNumberFormat="0" applyAlignment="0" applyProtection="0">
      <alignment vertical="center"/>
    </xf>
    <xf numFmtId="0" fontId="58" fillId="0" borderId="238" applyNumberFormat="0" applyFill="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58" fillId="0" borderId="230" applyNumberFormat="0" applyFill="0" applyAlignment="0" applyProtection="0">
      <alignment vertical="center"/>
    </xf>
    <xf numFmtId="0" fontId="63" fillId="14" borderId="181" applyNumberFormat="0" applyAlignment="0" applyProtection="0">
      <alignment vertical="center"/>
    </xf>
    <xf numFmtId="0" fontId="75" fillId="8" borderId="220"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14" fontId="49" fillId="35" borderId="200" applyProtection="0">
      <alignment horizontal="left"/>
    </xf>
    <xf numFmtId="2" fontId="48" fillId="36" borderId="237" applyProtection="0"/>
    <xf numFmtId="0" fontId="74" fillId="7" borderId="181" applyNumberFormat="0" applyAlignment="0" applyProtection="0">
      <alignment vertical="center"/>
    </xf>
    <xf numFmtId="2" fontId="47" fillId="33" borderId="200" applyProtection="0">
      <alignment horizontal="right"/>
    </xf>
    <xf numFmtId="0" fontId="12" fillId="9" borderId="198" applyNumberFormat="0" applyFont="0" applyAlignment="0" applyProtection="0">
      <alignment vertical="center"/>
    </xf>
    <xf numFmtId="0" fontId="46" fillId="14" borderId="220" applyNumberFormat="0" applyAlignment="0" applyProtection="0">
      <alignment vertical="center"/>
    </xf>
    <xf numFmtId="0" fontId="63" fillId="14" borderId="181" applyNumberFormat="0" applyAlignment="0" applyProtection="0">
      <alignment vertical="center"/>
    </xf>
    <xf numFmtId="0" fontId="63" fillId="14" borderId="213" applyNumberFormat="0" applyAlignment="0" applyProtection="0">
      <alignment vertical="center"/>
    </xf>
    <xf numFmtId="14" fontId="49" fillId="35" borderId="200" applyProtection="0">
      <alignment horizontal="left"/>
    </xf>
    <xf numFmtId="0" fontId="63" fillId="14" borderId="181" applyNumberFormat="0" applyAlignment="0" applyProtection="0">
      <alignment vertical="center"/>
    </xf>
    <xf numFmtId="2" fontId="47" fillId="33" borderId="200" applyProtection="0">
      <alignment horizontal="right"/>
    </xf>
    <xf numFmtId="0" fontId="12" fillId="9" borderId="198" applyNumberFormat="0" applyFont="0" applyAlignment="0" applyProtection="0">
      <alignment vertical="center"/>
    </xf>
    <xf numFmtId="0" fontId="63" fillId="8" borderId="181" applyNumberFormat="0" applyAlignment="0" applyProtection="0">
      <alignment vertical="center"/>
    </xf>
    <xf numFmtId="2" fontId="52" fillId="34" borderId="229" applyProtection="0">
      <alignment horizontal="center"/>
    </xf>
    <xf numFmtId="0" fontId="63" fillId="14" borderId="213"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58" fillId="0" borderId="230" applyNumberFormat="0" applyFill="0" applyAlignment="0" applyProtection="0">
      <alignment vertical="center"/>
    </xf>
    <xf numFmtId="0" fontId="62" fillId="8" borderId="213" applyNumberFormat="0" applyAlignment="0" applyProtection="0"/>
    <xf numFmtId="0" fontId="63" fillId="14" borderId="181" applyNumberFormat="0" applyAlignment="0" applyProtection="0">
      <alignment vertical="center"/>
    </xf>
    <xf numFmtId="0" fontId="75" fillId="8" borderId="220" applyNumberFormat="0" applyAlignment="0" applyProtection="0">
      <alignment vertical="center"/>
    </xf>
    <xf numFmtId="0" fontId="12" fillId="9" borderId="198" applyNumberFormat="0" applyFont="0" applyAlignment="0" applyProtection="0">
      <alignment vertical="center"/>
    </xf>
    <xf numFmtId="0" fontId="63" fillId="14" borderId="233" applyNumberForma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alignment vertical="center"/>
    </xf>
    <xf numFmtId="0" fontId="63" fillId="8" borderId="181" applyNumberFormat="0" applyAlignment="0" applyProtection="0">
      <alignment vertical="center"/>
    </xf>
    <xf numFmtId="14" fontId="49" fillId="35" borderId="200" applyProtection="0">
      <alignment horizontal="right"/>
    </xf>
    <xf numFmtId="2" fontId="48" fillId="36" borderId="200" applyProtection="0"/>
    <xf numFmtId="0" fontId="63" fillId="14" borderId="181" applyNumberFormat="0" applyAlignment="0" applyProtection="0">
      <alignment vertical="center"/>
    </xf>
    <xf numFmtId="0" fontId="74" fillId="7" borderId="213" applyNumberFormat="0" applyAlignment="0" applyProtection="0">
      <alignment vertical="center"/>
    </xf>
    <xf numFmtId="2" fontId="48" fillId="36" borderId="229" applyProtection="0">
      <alignment horizontal="center"/>
    </xf>
    <xf numFmtId="2" fontId="48" fillId="36" borderId="200" applyProtection="0">
      <alignment horizontal="center"/>
    </xf>
    <xf numFmtId="0" fontId="12" fillId="9" borderId="198" applyNumberFormat="0" applyFont="0" applyAlignment="0" applyProtection="0">
      <alignment vertical="center"/>
    </xf>
    <xf numFmtId="0" fontId="75" fillId="14" borderId="220" applyNumberFormat="0" applyAlignment="0" applyProtection="0">
      <alignment vertical="center"/>
    </xf>
    <xf numFmtId="2" fontId="49" fillId="32" borderId="200" applyProtection="0"/>
    <xf numFmtId="0" fontId="62" fillId="8" borderId="213" applyNumberFormat="0" applyAlignment="0" applyProtection="0"/>
    <xf numFmtId="2" fontId="48" fillId="33" borderId="200" applyProtection="0"/>
    <xf numFmtId="2" fontId="48" fillId="33" borderId="200" applyProtection="0"/>
    <xf numFmtId="0" fontId="58" fillId="0" borderId="230" applyNumberFormat="0" applyFill="0" applyAlignment="0" applyProtection="0">
      <alignment vertical="center"/>
    </xf>
    <xf numFmtId="0" fontId="62" fillId="8" borderId="181" applyNumberFormat="0" applyAlignment="0" applyProtection="0"/>
    <xf numFmtId="0" fontId="74" fillId="7" borderId="181"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46" fillId="14" borderId="220" applyNumberFormat="0" applyAlignment="0" applyProtection="0">
      <alignment vertical="center"/>
    </xf>
    <xf numFmtId="0" fontId="63" fillId="14" borderId="181" applyNumberFormat="0" applyAlignment="0" applyProtection="0">
      <alignment vertical="center"/>
    </xf>
    <xf numFmtId="0" fontId="39" fillId="7" borderId="181" applyNumberFormat="0" applyAlignment="0" applyProtection="0">
      <alignment vertical="center"/>
    </xf>
    <xf numFmtId="0" fontId="63" fillId="14" borderId="181" applyNumberFormat="0" applyAlignment="0" applyProtection="0">
      <alignment vertical="center"/>
    </xf>
    <xf numFmtId="14" fontId="49" fillId="35" borderId="200" applyProtection="0">
      <alignment horizontal="right"/>
    </xf>
    <xf numFmtId="0" fontId="46" fillId="14" borderId="220" applyNumberFormat="0" applyAlignment="0" applyProtection="0">
      <alignment vertical="center"/>
    </xf>
    <xf numFmtId="0" fontId="39" fillId="7" borderId="213" applyNumberFormat="0" applyAlignment="0" applyProtection="0">
      <alignment vertical="center"/>
    </xf>
    <xf numFmtId="0" fontId="75" fillId="14" borderId="220" applyNumberFormat="0" applyAlignment="0" applyProtection="0">
      <alignment vertical="center"/>
    </xf>
    <xf numFmtId="0" fontId="12" fillId="9" borderId="215" applyNumberFormat="0" applyFont="0" applyAlignment="0" applyProtection="0">
      <alignment vertical="center"/>
    </xf>
    <xf numFmtId="0" fontId="63" fillId="14" borderId="181" applyNumberFormat="0" applyAlignment="0" applyProtection="0">
      <alignment vertical="center"/>
    </xf>
    <xf numFmtId="0" fontId="12" fillId="9" borderId="215" applyNumberFormat="0" applyFont="0" applyAlignment="0" applyProtection="0">
      <alignment vertical="center"/>
    </xf>
    <xf numFmtId="0" fontId="12" fillId="9" borderId="198" applyNumberFormat="0" applyFont="0" applyAlignment="0" applyProtection="0">
      <alignment vertical="center"/>
    </xf>
    <xf numFmtId="0" fontId="39" fillId="7" borderId="213" applyNumberFormat="0" applyAlignment="0" applyProtection="0">
      <alignment vertical="center"/>
    </xf>
    <xf numFmtId="0" fontId="12" fillId="9" borderId="198" applyNumberFormat="0" applyFont="0" applyAlignment="0" applyProtection="0">
      <alignment vertical="center"/>
    </xf>
    <xf numFmtId="0" fontId="12" fillId="9" borderId="215"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215"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14" fillId="31" borderId="198" applyNumberFormat="0" applyAlignment="0" applyProtection="0"/>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2" fontId="48" fillId="36" borderId="200" applyProtection="0"/>
    <xf numFmtId="2" fontId="48" fillId="33" borderId="200" applyProtection="0"/>
    <xf numFmtId="2" fontId="48" fillId="33" borderId="200" applyProtection="0"/>
    <xf numFmtId="2" fontId="48" fillId="33" borderId="200" applyProtection="0"/>
    <xf numFmtId="2" fontId="48" fillId="36" borderId="200" applyProtection="0"/>
    <xf numFmtId="2" fontId="48" fillId="36" borderId="20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37" fontId="68" fillId="0" borderId="211">
      <alignment horizontal="justify" vertical="center" wrapText="1"/>
    </xf>
    <xf numFmtId="0" fontId="39" fillId="7" borderId="181" applyNumberFormat="0" applyAlignment="0" applyProtection="0">
      <alignment vertical="center"/>
    </xf>
    <xf numFmtId="2" fontId="52" fillId="34" borderId="200" applyProtection="0">
      <alignment horizontal="center"/>
    </xf>
    <xf numFmtId="0" fontId="50" fillId="32" borderId="200" applyNumberFormat="0" applyProtection="0">
      <alignment horizontal="left"/>
    </xf>
    <xf numFmtId="0" fontId="12" fillId="9" borderId="198" applyNumberFormat="0" applyFont="0" applyAlignment="0" applyProtection="0">
      <alignment vertical="center"/>
    </xf>
    <xf numFmtId="0" fontId="63" fillId="14" borderId="181" applyNumberFormat="0" applyAlignment="0" applyProtection="0">
      <alignment vertical="center"/>
    </xf>
    <xf numFmtId="2" fontId="48" fillId="34" borderId="200" applyProtection="0">
      <alignment horizontal="right"/>
    </xf>
    <xf numFmtId="0" fontId="14" fillId="31" borderId="198" applyNumberFormat="0" applyAlignment="0" applyProtection="0"/>
    <xf numFmtId="0" fontId="75" fillId="14" borderId="220" applyNumberFormat="0" applyAlignment="0" applyProtection="0">
      <alignment vertical="center"/>
    </xf>
    <xf numFmtId="0" fontId="62" fillId="8" borderId="181" applyNumberFormat="0" applyAlignment="0" applyProtection="0"/>
    <xf numFmtId="2" fontId="48" fillId="36" borderId="200" applyProtection="0">
      <alignment horizontal="center"/>
    </xf>
    <xf numFmtId="0" fontId="12" fillId="9" borderId="198" applyNumberFormat="0" applyFont="0" applyAlignment="0" applyProtection="0">
      <alignment vertical="center"/>
    </xf>
    <xf numFmtId="0" fontId="63" fillId="14" borderId="213"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235" applyNumberFormat="0" applyFont="0" applyAlignment="0" applyProtection="0">
      <alignment vertical="center"/>
    </xf>
    <xf numFmtId="0" fontId="58" fillId="0" borderId="238" applyNumberFormat="0" applyFill="0" applyAlignment="0" applyProtection="0">
      <alignment vertical="center"/>
    </xf>
    <xf numFmtId="0" fontId="12" fillId="9" borderId="198" applyNumberFormat="0" applyFont="0" applyAlignment="0" applyProtection="0"/>
    <xf numFmtId="0" fontId="12" fillId="9" borderId="198" applyNumberFormat="0" applyFont="0" applyAlignment="0" applyProtection="0">
      <alignment vertical="center"/>
    </xf>
    <xf numFmtId="2" fontId="52" fillId="34" borderId="200" applyProtection="0">
      <alignment horizontal="center"/>
    </xf>
    <xf numFmtId="0" fontId="12" fillId="9" borderId="198" applyNumberFormat="0" applyFont="0" applyAlignment="0" applyProtection="0"/>
    <xf numFmtId="2" fontId="47" fillId="33" borderId="200" applyProtection="0">
      <alignment horizontal="right"/>
    </xf>
    <xf numFmtId="0" fontId="58" fillId="0" borderId="230" applyNumberFormat="0" applyFill="0" applyAlignment="0" applyProtection="0">
      <alignment vertical="center"/>
    </xf>
    <xf numFmtId="0" fontId="75" fillId="8" borderId="228"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12" fillId="9" borderId="215" applyNumberFormat="0" applyFont="0" applyAlignment="0" applyProtection="0">
      <alignment vertical="center"/>
    </xf>
    <xf numFmtId="0" fontId="39" fillId="7" borderId="181" applyNumberFormat="0" applyAlignment="0" applyProtection="0">
      <alignment vertical="center"/>
    </xf>
    <xf numFmtId="0" fontId="14" fillId="31" borderId="198" applyNumberFormat="0" applyAlignment="0" applyProtection="0"/>
    <xf numFmtId="0" fontId="12" fillId="9" borderId="198" applyNumberFormat="0" applyFon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2" fontId="49" fillId="32" borderId="229" applyProtection="0"/>
    <xf numFmtId="0" fontId="12" fillId="9" borderId="235" applyNumberFormat="0" applyFont="0" applyAlignment="0" applyProtection="0">
      <alignment vertical="center"/>
    </xf>
    <xf numFmtId="2" fontId="48" fillId="36" borderId="200" applyProtection="0">
      <alignment horizontal="center"/>
    </xf>
    <xf numFmtId="2" fontId="48" fillId="34" borderId="200" applyProtection="0">
      <alignment horizontal="right"/>
    </xf>
    <xf numFmtId="14" fontId="49" fillId="35" borderId="200" applyProtection="0">
      <alignment horizontal="left"/>
    </xf>
    <xf numFmtId="2" fontId="49" fillId="32" borderId="200" applyProtection="0"/>
    <xf numFmtId="2" fontId="48" fillId="36" borderId="200" applyProtection="0"/>
    <xf numFmtId="14" fontId="49" fillId="35" borderId="200" applyProtection="0">
      <alignment horizontal="left"/>
    </xf>
    <xf numFmtId="2" fontId="48" fillId="36" borderId="200" applyProtection="0"/>
    <xf numFmtId="2" fontId="49" fillId="32" borderId="229" applyProtection="0"/>
    <xf numFmtId="2" fontId="48" fillId="36" borderId="200" applyProtection="0">
      <alignment horizontal="center"/>
    </xf>
    <xf numFmtId="2" fontId="48" fillId="36" borderId="200" applyProtection="0">
      <alignment horizontal="center"/>
    </xf>
    <xf numFmtId="2" fontId="48" fillId="36" borderId="200" applyProtection="0"/>
    <xf numFmtId="2" fontId="48" fillId="36" borderId="200" applyProtection="0"/>
    <xf numFmtId="2" fontId="49" fillId="32" borderId="200" applyProtection="0"/>
    <xf numFmtId="14" fontId="49" fillId="35" borderId="200" applyProtection="0">
      <alignment horizontal="right"/>
    </xf>
    <xf numFmtId="14" fontId="49" fillId="35" borderId="200" applyProtection="0">
      <alignment horizontal="left"/>
    </xf>
    <xf numFmtId="2" fontId="48" fillId="36"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14" fontId="49" fillId="35" borderId="200" applyProtection="0">
      <alignment horizontal="right"/>
    </xf>
    <xf numFmtId="0" fontId="63" fillId="14" borderId="213" applyNumberFormat="0" applyAlignment="0" applyProtection="0">
      <alignment vertical="center"/>
    </xf>
    <xf numFmtId="0" fontId="39" fillId="7" borderId="181" applyNumberFormat="0" applyAlignment="0" applyProtection="0">
      <alignment vertical="center"/>
    </xf>
    <xf numFmtId="0" fontId="14" fillId="31" borderId="215" applyNumberFormat="0" applyAlignment="0" applyProtection="0"/>
    <xf numFmtId="0" fontId="74" fillId="7" borderId="181" applyNumberFormat="0" applyAlignment="0" applyProtection="0">
      <alignment vertical="center"/>
    </xf>
    <xf numFmtId="2" fontId="48" fillId="36" borderId="200" applyProtection="0">
      <alignment horizontal="center"/>
    </xf>
    <xf numFmtId="2" fontId="48" fillId="36" borderId="200" applyProtection="0">
      <alignment horizont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48" fillId="36" borderId="200" applyProtection="0"/>
    <xf numFmtId="2" fontId="48" fillId="36" borderId="200" applyProtection="0"/>
    <xf numFmtId="2" fontId="48" fillId="36" borderId="200" applyProtection="0"/>
    <xf numFmtId="2" fontId="48" fillId="33" borderId="200" applyProtection="0"/>
    <xf numFmtId="2" fontId="48" fillId="33" borderId="200" applyProtection="0"/>
    <xf numFmtId="2" fontId="48" fillId="33"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0" fontId="33" fillId="28" borderId="211" applyNumberFormat="0" applyBorder="0" applyAlignment="0" applyProtection="0"/>
    <xf numFmtId="10" fontId="33" fillId="28" borderId="211" applyNumberFormat="0" applyBorder="0" applyAlignment="0" applyProtection="0"/>
    <xf numFmtId="0" fontId="39" fillId="7" borderId="181" applyNumberFormat="0" applyAlignment="0" applyProtection="0">
      <alignment vertical="center"/>
    </xf>
    <xf numFmtId="14" fontId="49" fillId="35" borderId="200" applyProtection="0">
      <alignment horizontal="left"/>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10" fontId="33" fillId="28" borderId="211" applyNumberFormat="0" applyBorder="0" applyAlignment="0" applyProtection="0"/>
    <xf numFmtId="10" fontId="33" fillId="28" borderId="211" applyNumberFormat="0" applyBorder="0" applyAlignment="0" applyProtection="0"/>
    <xf numFmtId="0" fontId="39" fillId="7" borderId="181" applyNumberFormat="0" applyAlignment="0" applyProtection="0">
      <alignment vertical="center"/>
    </xf>
    <xf numFmtId="0" fontId="62" fillId="8" borderId="181" applyNumberFormat="0" applyAlignment="0" applyProtection="0"/>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74" fillId="7" borderId="181" applyNumberFormat="0" applyAlignment="0" applyProtection="0">
      <alignment vertical="center"/>
    </xf>
    <xf numFmtId="0" fontId="46" fillId="14" borderId="22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0" fontId="27" fillId="14" borderId="181" applyNumberForma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39" fillId="7" borderId="181" applyNumberFormat="0" applyAlignment="0" applyProtection="0">
      <alignment vertical="center"/>
    </xf>
    <xf numFmtId="0" fontId="46" fillId="14" borderId="220"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2" fontId="49" fillId="32" borderId="20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39" fillId="7" borderId="181" applyNumberFormat="0" applyAlignment="0" applyProtection="0">
      <alignment vertical="center"/>
    </xf>
    <xf numFmtId="2" fontId="52" fillId="34" borderId="200" applyProtection="0"/>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8"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75" fillId="14" borderId="190"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46" fillId="14" borderId="19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14" fillId="31" borderId="198" applyNumberFormat="0" applyAlignment="0" applyProtection="0"/>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2" fontId="48" fillId="36" borderId="200" applyProtection="0"/>
    <xf numFmtId="2" fontId="48" fillId="33" borderId="200" applyProtection="0"/>
    <xf numFmtId="2" fontId="48" fillId="33" borderId="200" applyProtection="0"/>
    <xf numFmtId="2" fontId="48" fillId="33" borderId="200" applyProtection="0"/>
    <xf numFmtId="2" fontId="48" fillId="36" borderId="200" applyProtection="0"/>
    <xf numFmtId="2" fontId="48" fillId="36" borderId="20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37" fontId="68" fillId="0" borderId="211">
      <alignment horizontal="justify" vertical="center" wrapText="1"/>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2" fontId="48" fillId="36" borderId="200" applyProtection="0">
      <alignment horizontal="center"/>
    </xf>
    <xf numFmtId="0" fontId="39" fillId="7" borderId="181" applyNumberFormat="0" applyAlignment="0" applyProtection="0">
      <alignment vertical="center"/>
    </xf>
    <xf numFmtId="0" fontId="74" fillId="7" borderId="233"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58" fillId="0" borderId="231" applyNumberFormat="0" applyFill="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39" fillId="7" borderId="181" applyNumberFormat="0" applyAlignment="0" applyProtection="0">
      <alignment vertical="center"/>
    </xf>
    <xf numFmtId="14" fontId="49" fillId="35" borderId="229" applyProtection="0">
      <alignment horizontal="right"/>
    </xf>
    <xf numFmtId="0" fontId="63" fillId="14" borderId="213" applyNumberFormat="0" applyAlignment="0" applyProtection="0">
      <alignment vertical="center"/>
    </xf>
    <xf numFmtId="0" fontId="12" fillId="9" borderId="198" applyNumberFormat="0" applyFont="0" applyAlignment="0" applyProtection="0">
      <alignment vertical="center"/>
    </xf>
    <xf numFmtId="0" fontId="58" fillId="0" borderId="230" applyNumberFormat="0" applyFill="0" applyAlignment="0" applyProtection="0">
      <alignment vertical="center"/>
    </xf>
    <xf numFmtId="2" fontId="48" fillId="33" borderId="229" applyProtection="0"/>
    <xf numFmtId="0" fontId="12" fillId="9" borderId="235" applyNumberFormat="0" applyFont="0" applyAlignment="0" applyProtection="0">
      <alignment vertical="center"/>
    </xf>
    <xf numFmtId="0" fontId="75" fillId="14" borderId="228" applyNumberFormat="0" applyAlignment="0" applyProtection="0">
      <alignment vertical="center"/>
    </xf>
    <xf numFmtId="0" fontId="39" fillId="7" borderId="181" applyNumberFormat="0" applyAlignment="0" applyProtection="0">
      <alignment vertical="center"/>
    </xf>
    <xf numFmtId="0" fontId="63" fillId="14" borderId="213" applyNumberFormat="0" applyAlignment="0" applyProtection="0">
      <alignment vertical="center"/>
    </xf>
    <xf numFmtId="14" fontId="49" fillId="35" borderId="229" applyProtection="0">
      <alignment horizontal="left"/>
    </xf>
    <xf numFmtId="0" fontId="74" fillId="7"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14" fontId="49" fillId="35" borderId="200" applyProtection="0">
      <alignment horizontal="right"/>
    </xf>
    <xf numFmtId="2" fontId="49" fillId="32" borderId="200" applyProtection="0"/>
    <xf numFmtId="0" fontId="12" fillId="9" borderId="198" applyNumberFormat="0" applyFont="0" applyAlignment="0" applyProtection="0">
      <alignment vertical="center"/>
    </xf>
    <xf numFmtId="0" fontId="63" fillId="8" borderId="181" applyNumberFormat="0" applyAlignment="0" applyProtection="0">
      <alignment vertical="center"/>
    </xf>
    <xf numFmtId="0" fontId="75" fillId="14" borderId="220" applyNumberForma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50" fillId="32" borderId="200" applyNumberFormat="0" applyProtection="0">
      <alignment horizontal="left"/>
    </xf>
    <xf numFmtId="0" fontId="12" fillId="9" borderId="198" applyNumberFormat="0" applyFont="0" applyAlignment="0" applyProtection="0"/>
    <xf numFmtId="0" fontId="63" fillId="14" borderId="181" applyNumberFormat="0" applyAlignment="0" applyProtection="0">
      <alignment vertical="center"/>
    </xf>
    <xf numFmtId="0" fontId="47" fillId="32" borderId="200" applyNumberFormat="0" applyAlignment="0" applyProtection="0"/>
    <xf numFmtId="0" fontId="14" fillId="31" borderId="198" applyNumberFormat="0" applyAlignment="0" applyProtection="0"/>
    <xf numFmtId="0" fontId="58" fillId="0" borderId="238" applyNumberFormat="0" applyFill="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39" fillId="7" borderId="233" applyNumberFormat="0" applyAlignment="0" applyProtection="0">
      <alignment vertical="center"/>
    </xf>
    <xf numFmtId="0" fontId="58" fillId="0" borderId="230" applyNumberFormat="0" applyFill="0" applyAlignment="0" applyProtection="0">
      <alignment vertical="center"/>
    </xf>
    <xf numFmtId="0" fontId="75" fillId="14" borderId="220" applyNumberFormat="0" applyAlignment="0" applyProtection="0">
      <alignment vertical="center"/>
    </xf>
    <xf numFmtId="0" fontId="54" fillId="0" borderId="230" applyNumberFormat="0" applyFill="0" applyAlignment="0" applyProtection="0">
      <alignment vertical="center"/>
    </xf>
    <xf numFmtId="2" fontId="48" fillId="36" borderId="200" applyProtection="0">
      <alignment horizontal="center"/>
    </xf>
    <xf numFmtId="2" fontId="48" fillId="33" borderId="200" applyProtection="0"/>
    <xf numFmtId="14" fontId="49" fillId="35" borderId="200" applyProtection="0">
      <alignment horizontal="right"/>
    </xf>
    <xf numFmtId="0" fontId="63" fillId="8" borderId="181" applyNumberFormat="0" applyAlignment="0" applyProtection="0">
      <alignment vertical="center"/>
    </xf>
    <xf numFmtId="0" fontId="63" fillId="14" borderId="181" applyNumberFormat="0" applyAlignment="0" applyProtection="0">
      <alignment vertical="center"/>
    </xf>
    <xf numFmtId="0" fontId="58" fillId="0" borderId="238" applyNumberFormat="0" applyFill="0" applyAlignment="0" applyProtection="0">
      <alignment vertical="center"/>
    </xf>
    <xf numFmtId="14" fontId="49" fillId="35" borderId="229" applyProtection="0">
      <alignment horizontal="left"/>
    </xf>
    <xf numFmtId="0" fontId="39" fillId="7" borderId="181"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47" fillId="32" borderId="229" applyNumberFormat="0" applyAlignment="0" applyProtection="0"/>
    <xf numFmtId="0" fontId="74" fillId="7" borderId="213" applyNumberFormat="0" applyAlignment="0" applyProtection="0">
      <alignment vertical="center"/>
    </xf>
    <xf numFmtId="0" fontId="75" fillId="14" borderId="228" applyNumberFormat="0" applyAlignment="0" applyProtection="0">
      <alignment vertical="center"/>
    </xf>
    <xf numFmtId="0" fontId="58" fillId="0" borderId="238" applyNumberFormat="0" applyFill="0" applyAlignment="0" applyProtection="0">
      <alignment vertical="center"/>
    </xf>
    <xf numFmtId="0" fontId="50" fillId="32" borderId="200" applyNumberFormat="0" applyProtection="0">
      <alignment horizontal="left"/>
    </xf>
    <xf numFmtId="0" fontId="58" fillId="0" borderId="238" applyNumberFormat="0" applyFill="0" applyAlignment="0" applyProtection="0">
      <alignment vertical="center"/>
    </xf>
    <xf numFmtId="2" fontId="52" fillId="34" borderId="229" applyProtection="0"/>
    <xf numFmtId="0" fontId="47" fillId="32" borderId="200" applyNumberFormat="0" applyAlignment="0" applyProtection="0"/>
    <xf numFmtId="0" fontId="75" fillId="14" borderId="220" applyNumberFormat="0" applyAlignment="0" applyProtection="0">
      <alignment vertical="center"/>
    </xf>
    <xf numFmtId="0" fontId="75" fillId="14" borderId="220" applyNumberFormat="0" applyAlignment="0" applyProtection="0">
      <alignment vertical="center"/>
    </xf>
    <xf numFmtId="2" fontId="48" fillId="36" borderId="200" applyProtection="0">
      <alignment horizont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14" fillId="31" borderId="215" applyNumberFormat="0" applyAlignment="0" applyProtection="0"/>
    <xf numFmtId="0" fontId="62" fillId="8" borderId="233" applyNumberFormat="0" applyAlignment="0" applyProtection="0"/>
    <xf numFmtId="0" fontId="63" fillId="14" borderId="213" applyNumberFormat="0" applyAlignment="0" applyProtection="0">
      <alignment vertical="center"/>
    </xf>
    <xf numFmtId="2" fontId="48" fillId="33" borderId="200" applyProtection="0"/>
    <xf numFmtId="0" fontId="58" fillId="0" borderId="231" applyNumberFormat="0" applyFill="0" applyAlignment="0" applyProtection="0">
      <alignment vertical="center"/>
    </xf>
    <xf numFmtId="0" fontId="75" fillId="14" borderId="228" applyNumberFormat="0" applyAlignment="0" applyProtection="0">
      <alignment vertical="center"/>
    </xf>
    <xf numFmtId="0" fontId="58" fillId="0" borderId="238" applyNumberFormat="0" applyFill="0" applyAlignment="0" applyProtection="0">
      <alignment vertical="center"/>
    </xf>
    <xf numFmtId="0" fontId="63" fillId="14" borderId="213" applyNumberFormat="0" applyAlignment="0" applyProtection="0">
      <alignment vertical="center"/>
    </xf>
    <xf numFmtId="0" fontId="63" fillId="14" borderId="181" applyNumberFormat="0" applyAlignment="0" applyProtection="0">
      <alignment vertical="center"/>
    </xf>
    <xf numFmtId="2" fontId="48" fillId="36" borderId="229" applyProtection="0">
      <alignment horizontal="center"/>
    </xf>
    <xf numFmtId="0" fontId="58" fillId="0" borderId="231" applyNumberFormat="0" applyFill="0" applyAlignment="0" applyProtection="0">
      <alignment vertical="center"/>
    </xf>
    <xf numFmtId="0" fontId="63" fillId="8" borderId="181"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14" fontId="49" fillId="35" borderId="200" applyProtection="0">
      <alignment horizontal="left"/>
    </xf>
    <xf numFmtId="0" fontId="14" fillId="31" borderId="215" applyNumberFormat="0" applyAlignment="0" applyProtection="0"/>
    <xf numFmtId="0" fontId="75" fillId="14" borderId="220" applyNumberFormat="0" applyAlignment="0" applyProtection="0">
      <alignment vertical="center"/>
    </xf>
    <xf numFmtId="0" fontId="12" fillId="9" borderId="215" applyNumberFormat="0" applyFont="0" applyAlignment="0" applyProtection="0">
      <alignment vertical="center"/>
    </xf>
    <xf numFmtId="2" fontId="48" fillId="36" borderId="229" applyProtection="0"/>
    <xf numFmtId="0" fontId="12" fillId="9" borderId="198" applyNumberFormat="0" applyFont="0" applyAlignment="0" applyProtection="0">
      <alignment vertical="center"/>
    </xf>
    <xf numFmtId="2" fontId="49" fillId="32" borderId="200" applyProtection="0"/>
    <xf numFmtId="0" fontId="74" fillId="7" borderId="181" applyNumberFormat="0" applyAlignment="0" applyProtection="0">
      <alignment vertical="center"/>
    </xf>
    <xf numFmtId="0" fontId="63" fillId="14" borderId="181" applyNumberFormat="0" applyAlignment="0" applyProtection="0">
      <alignment vertical="center"/>
    </xf>
    <xf numFmtId="0" fontId="63" fillId="14" borderId="213" applyNumberForma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39" fillId="7" borderId="213" applyNumberFormat="0" applyAlignment="0" applyProtection="0">
      <alignment vertical="center"/>
    </xf>
    <xf numFmtId="0" fontId="63" fillId="14" borderId="213" applyNumberFormat="0" applyAlignment="0" applyProtection="0">
      <alignment vertical="center"/>
    </xf>
    <xf numFmtId="2" fontId="49" fillId="32" borderId="229" applyProtection="0"/>
    <xf numFmtId="14" fontId="49" fillId="35" borderId="200" applyProtection="0">
      <alignment horizontal="left"/>
    </xf>
    <xf numFmtId="0" fontId="63" fillId="14" borderId="213" applyNumberFormat="0" applyAlignment="0" applyProtection="0">
      <alignment vertical="center"/>
    </xf>
    <xf numFmtId="0" fontId="75" fillId="14" borderId="220" applyNumberFormat="0" applyAlignment="0" applyProtection="0">
      <alignment vertical="center"/>
    </xf>
    <xf numFmtId="2" fontId="49" fillId="32" borderId="20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74" fillId="7" borderId="213" applyNumberFormat="0" applyAlignment="0" applyProtection="0">
      <alignment vertical="center"/>
    </xf>
    <xf numFmtId="0" fontId="12" fillId="9" borderId="198" applyNumberFormat="0" applyFont="0" applyAlignment="0" applyProtection="0">
      <alignment vertical="center"/>
    </xf>
    <xf numFmtId="0" fontId="58" fillId="0" borderId="230" applyNumberFormat="0" applyFill="0" applyAlignment="0" applyProtection="0">
      <alignment vertical="center"/>
    </xf>
    <xf numFmtId="0" fontId="39" fillId="7" borderId="181"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46" fillId="14" borderId="220" applyNumberFormat="0" applyAlignment="0" applyProtection="0">
      <alignment vertical="center"/>
    </xf>
    <xf numFmtId="0" fontId="12" fillId="9" borderId="198" applyNumberFormat="0" applyFont="0" applyAlignment="0" applyProtection="0">
      <alignment vertical="center"/>
    </xf>
    <xf numFmtId="0" fontId="62" fillId="8" borderId="181" applyNumberFormat="0" applyAlignment="0" applyProtection="0"/>
    <xf numFmtId="0" fontId="39" fillId="7" borderId="213" applyNumberFormat="0" applyAlignment="0" applyProtection="0">
      <alignment vertical="center"/>
    </xf>
    <xf numFmtId="0" fontId="12" fillId="9" borderId="198" applyNumberFormat="0" applyFont="0" applyAlignment="0" applyProtection="0">
      <alignment vertical="center"/>
    </xf>
    <xf numFmtId="0" fontId="58" fillId="0" borderId="230" applyNumberFormat="0" applyFill="0" applyAlignment="0" applyProtection="0">
      <alignment vertical="center"/>
    </xf>
    <xf numFmtId="0" fontId="27" fillId="14" borderId="181" applyNumberFormat="0" applyAlignment="0" applyProtection="0">
      <alignment vertical="center"/>
    </xf>
    <xf numFmtId="0" fontId="75" fillId="14" borderId="220" applyNumberFormat="0" applyAlignment="0" applyProtection="0">
      <alignment vertical="center"/>
    </xf>
    <xf numFmtId="0" fontId="14" fillId="31" borderId="198" applyNumberFormat="0" applyAlignment="0" applyProtection="0"/>
    <xf numFmtId="0" fontId="63" fillId="14" borderId="181" applyNumberFormat="0" applyAlignment="0" applyProtection="0">
      <alignment vertical="center"/>
    </xf>
    <xf numFmtId="0" fontId="75" fillId="14" borderId="220" applyNumberFormat="0" applyAlignment="0" applyProtection="0">
      <alignment vertical="center"/>
    </xf>
    <xf numFmtId="2" fontId="48" fillId="33" borderId="237" applyProtection="0"/>
    <xf numFmtId="0" fontId="14" fillId="31" borderId="235" applyNumberFormat="0" applyAlignment="0" applyProtection="0"/>
    <xf numFmtId="0" fontId="46"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213" applyNumberFormat="0" applyAlignment="0" applyProtection="0">
      <alignment vertical="center"/>
    </xf>
    <xf numFmtId="0" fontId="58" fillId="0" borderId="230" applyNumberFormat="0" applyFill="0" applyAlignment="0" applyProtection="0">
      <alignment vertical="center"/>
    </xf>
    <xf numFmtId="0" fontId="80" fillId="0" borderId="231" applyNumberFormat="0" applyFill="0" applyAlignment="0" applyProtection="0"/>
    <xf numFmtId="2" fontId="48" fillId="34" borderId="200" applyProtection="0">
      <alignment horizontal="right"/>
    </xf>
    <xf numFmtId="0" fontId="12" fillId="9" borderId="198" applyNumberFormat="0" applyFont="0" applyAlignment="0" applyProtection="0">
      <alignment vertical="center"/>
    </xf>
    <xf numFmtId="0" fontId="12" fillId="9" borderId="215" applyNumberFormat="0" applyFont="0" applyAlignment="0" applyProtection="0">
      <alignment vertical="center"/>
    </xf>
    <xf numFmtId="0" fontId="63" fillId="14" borderId="181" applyNumberFormat="0" applyAlignment="0" applyProtection="0">
      <alignment vertical="center"/>
    </xf>
    <xf numFmtId="0" fontId="27" fillId="14" borderId="181" applyNumberFormat="0" applyAlignment="0" applyProtection="0">
      <alignment vertical="center"/>
    </xf>
    <xf numFmtId="0" fontId="62" fillId="8" borderId="213" applyNumberFormat="0" applyAlignment="0" applyProtection="0"/>
    <xf numFmtId="2" fontId="48" fillId="34" borderId="229" applyProtection="0">
      <alignment horizontal="right"/>
    </xf>
    <xf numFmtId="0" fontId="63" fillId="14" borderId="233" applyNumberFormat="0" applyAlignment="0" applyProtection="0">
      <alignment vertical="center"/>
    </xf>
    <xf numFmtId="2" fontId="48" fillId="33" borderId="200" applyProtection="0"/>
    <xf numFmtId="2" fontId="48" fillId="36" borderId="237" applyProtection="0"/>
    <xf numFmtId="2" fontId="48" fillId="36" borderId="200" applyProtection="0"/>
    <xf numFmtId="0" fontId="12" fillId="9" borderId="235" applyNumberFormat="0" applyFont="0" applyAlignment="0" applyProtection="0">
      <alignment vertical="center"/>
    </xf>
    <xf numFmtId="0" fontId="58" fillId="0" borderId="230" applyNumberFormat="0" applyFill="0" applyAlignment="0" applyProtection="0">
      <alignment vertical="center"/>
    </xf>
    <xf numFmtId="0" fontId="74" fillId="7" borderId="213"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63" fillId="14" borderId="213" applyNumberFormat="0" applyAlignment="0" applyProtection="0">
      <alignment vertical="center"/>
    </xf>
    <xf numFmtId="0" fontId="12" fillId="9" borderId="198" applyNumberFormat="0" applyFont="0" applyAlignment="0" applyProtection="0">
      <alignment vertical="center"/>
    </xf>
    <xf numFmtId="0" fontId="27" fillId="14" borderId="233" applyNumberFormat="0" applyAlignment="0" applyProtection="0">
      <alignment vertical="center"/>
    </xf>
    <xf numFmtId="0" fontId="50" fillId="32" borderId="229" applyNumberFormat="0" applyProtection="0">
      <alignment horizontal="left"/>
    </xf>
    <xf numFmtId="2" fontId="52" fillId="34" borderId="229" applyProtection="0">
      <alignment horizontal="center"/>
    </xf>
    <xf numFmtId="2" fontId="48" fillId="36" borderId="200" applyProtection="0">
      <alignment horizontal="center"/>
    </xf>
    <xf numFmtId="2" fontId="47" fillId="33" borderId="200" applyProtection="0">
      <alignment horizontal="right"/>
    </xf>
    <xf numFmtId="0" fontId="63" fillId="14" borderId="181" applyNumberFormat="0" applyAlignment="0" applyProtection="0">
      <alignment vertical="center"/>
    </xf>
    <xf numFmtId="0" fontId="12" fillId="9" borderId="198" applyNumberFormat="0" applyFont="0" applyAlignment="0" applyProtection="0">
      <alignment vertical="center"/>
    </xf>
    <xf numFmtId="2" fontId="48" fillId="36" borderId="200" applyProtection="0">
      <alignment horizontal="center"/>
    </xf>
    <xf numFmtId="2" fontId="48" fillId="36" borderId="229" applyProtection="0"/>
    <xf numFmtId="2" fontId="49" fillId="32" borderId="200" applyProtection="0"/>
    <xf numFmtId="2" fontId="48" fillId="36" borderId="200" applyProtection="0"/>
    <xf numFmtId="0" fontId="63" fillId="14" borderId="213" applyNumberFormat="0" applyAlignment="0" applyProtection="0">
      <alignment vertical="center"/>
    </xf>
    <xf numFmtId="0" fontId="27" fillId="14" borderId="213" applyNumberFormat="0" applyAlignment="0" applyProtection="0">
      <alignment vertical="center"/>
    </xf>
    <xf numFmtId="0" fontId="58" fillId="0" borderId="231" applyNumberFormat="0" applyFill="0" applyAlignment="0" applyProtection="0">
      <alignment vertical="center"/>
    </xf>
    <xf numFmtId="0" fontId="74" fillId="7" borderId="181" applyNumberFormat="0" applyAlignment="0" applyProtection="0">
      <alignment vertical="center"/>
    </xf>
    <xf numFmtId="0" fontId="39" fillId="7" borderId="213" applyNumberFormat="0" applyAlignment="0" applyProtection="0">
      <alignment vertical="center"/>
    </xf>
    <xf numFmtId="0" fontId="75" fillId="14" borderId="220" applyNumberFormat="0" applyAlignment="0" applyProtection="0">
      <alignment vertical="center"/>
    </xf>
    <xf numFmtId="0" fontId="63" fillId="8" borderId="181" applyNumberFormat="0" applyAlignment="0" applyProtection="0">
      <alignment vertical="center"/>
    </xf>
    <xf numFmtId="0" fontId="14" fillId="31" borderId="215" applyNumberFormat="0" applyAlignment="0" applyProtection="0"/>
    <xf numFmtId="0" fontId="12" fillId="9" borderId="198" applyNumberFormat="0" applyFon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63" fillId="8" borderId="181" applyNumberFormat="0" applyAlignment="0" applyProtection="0">
      <alignment vertical="center"/>
    </xf>
    <xf numFmtId="0" fontId="75" fillId="14" borderId="220" applyNumberFormat="0" applyAlignment="0" applyProtection="0">
      <alignment vertical="center"/>
    </xf>
    <xf numFmtId="0" fontId="75" fillId="14" borderId="228" applyNumberFormat="0" applyAlignment="0" applyProtection="0">
      <alignment vertical="center"/>
    </xf>
    <xf numFmtId="0" fontId="47" fillId="32" borderId="200" applyNumberFormat="0" applyAlignment="0" applyProtection="0"/>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14" fontId="49" fillId="35" borderId="200" applyProtection="0">
      <alignment horizontal="right"/>
    </xf>
    <xf numFmtId="0" fontId="74" fillId="7" borderId="181"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2" fontId="47" fillId="33" borderId="200" applyProtection="0">
      <alignment horizontal="right"/>
    </xf>
    <xf numFmtId="0" fontId="63" fillId="14" borderId="213" applyNumberFormat="0" applyAlignment="0" applyProtection="0">
      <alignment vertical="center"/>
    </xf>
    <xf numFmtId="0" fontId="12" fillId="9" borderId="215" applyNumberFormat="0" applyFont="0" applyAlignment="0" applyProtection="0">
      <alignment vertical="center"/>
    </xf>
    <xf numFmtId="0" fontId="14" fillId="31" borderId="198" applyNumberFormat="0" applyAlignment="0" applyProtection="0"/>
    <xf numFmtId="0" fontId="12" fillId="9" borderId="198" applyNumberFormat="0" applyFont="0" applyAlignment="0" applyProtection="0">
      <alignment vertical="center"/>
    </xf>
    <xf numFmtId="14" fontId="49" fillId="35" borderId="229" applyProtection="0">
      <alignment horizontal="right"/>
    </xf>
    <xf numFmtId="0" fontId="75" fillId="14" borderId="220" applyNumberForma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14" fontId="49" fillId="35" borderId="229" applyProtection="0">
      <alignment horizontal="left"/>
    </xf>
    <xf numFmtId="10" fontId="33" fillId="28" borderId="211" applyNumberFormat="0" applyBorder="0" applyAlignment="0" applyProtection="0"/>
    <xf numFmtId="0" fontId="12" fillId="9" borderId="198" applyNumberFormat="0" applyFont="0" applyAlignment="0" applyProtection="0">
      <alignment vertical="center"/>
    </xf>
    <xf numFmtId="2" fontId="48" fillId="36" borderId="200" applyProtection="0"/>
    <xf numFmtId="0" fontId="12" fillId="9" borderId="198" applyNumberFormat="0" applyFont="0" applyAlignment="0" applyProtection="0">
      <alignment vertical="center"/>
    </xf>
    <xf numFmtId="0" fontId="75" fillId="14" borderId="228" applyNumberFormat="0" applyAlignment="0" applyProtection="0">
      <alignment vertical="center"/>
    </xf>
    <xf numFmtId="0" fontId="58" fillId="0" borderId="231" applyNumberFormat="0" applyFill="0" applyAlignment="0" applyProtection="0">
      <alignment vertical="center"/>
    </xf>
    <xf numFmtId="14" fontId="49" fillId="35" borderId="229" applyProtection="0">
      <alignment horizontal="right"/>
    </xf>
    <xf numFmtId="0" fontId="12" fillId="9" borderId="198" applyNumberFormat="0" applyFon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alignment vertical="center"/>
    </xf>
    <xf numFmtId="14" fontId="49" fillId="35" borderId="229" applyProtection="0">
      <alignment horizontal="left"/>
    </xf>
    <xf numFmtId="0" fontId="74" fillId="7" borderId="213" applyNumberFormat="0" applyAlignment="0" applyProtection="0">
      <alignment vertical="center"/>
    </xf>
    <xf numFmtId="0" fontId="12" fillId="9" borderId="198" applyNumberFormat="0" applyFon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50" fillId="32" borderId="200" applyNumberFormat="0" applyProtection="0">
      <alignment horizontal="left"/>
    </xf>
    <xf numFmtId="0" fontId="74" fillId="7" borderId="181" applyNumberFormat="0" applyAlignment="0" applyProtection="0">
      <alignment vertical="center"/>
    </xf>
    <xf numFmtId="2" fontId="48" fillId="36" borderId="229" applyProtection="0"/>
    <xf numFmtId="0" fontId="63" fillId="14" borderId="181" applyNumberFormat="0" applyAlignment="0" applyProtection="0">
      <alignment vertical="center"/>
    </xf>
    <xf numFmtId="2" fontId="49" fillId="32" borderId="229" applyProtection="0"/>
    <xf numFmtId="0" fontId="74" fillId="7" borderId="213" applyNumberFormat="0" applyAlignment="0" applyProtection="0">
      <alignment vertical="center"/>
    </xf>
    <xf numFmtId="2" fontId="48" fillId="36" borderId="200" applyProtection="0">
      <alignment horizontal="center"/>
    </xf>
    <xf numFmtId="0" fontId="12" fillId="9" borderId="215" applyNumberFormat="0" applyFont="0" applyAlignment="0" applyProtection="0">
      <alignment vertical="center"/>
    </xf>
    <xf numFmtId="0" fontId="63" fillId="14" borderId="213" applyNumberFormat="0" applyAlignment="0" applyProtection="0">
      <alignment vertical="center"/>
    </xf>
    <xf numFmtId="14" fontId="49" fillId="35" borderId="200" applyProtection="0">
      <alignment horizontal="right"/>
    </xf>
    <xf numFmtId="0" fontId="14" fillId="31" borderId="215" applyNumberFormat="0" applyAlignment="0" applyProtection="0"/>
    <xf numFmtId="0" fontId="58" fillId="0" borderId="239" applyNumberFormat="0" applyFill="0" applyAlignment="0" applyProtection="0">
      <alignment vertical="center"/>
    </xf>
    <xf numFmtId="2" fontId="48" fillId="33" borderId="229" applyProtection="0"/>
    <xf numFmtId="0" fontId="12" fillId="9" borderId="198" applyNumberFormat="0" applyFont="0" applyAlignment="0" applyProtection="0">
      <alignment vertical="center"/>
    </xf>
    <xf numFmtId="0" fontId="27" fillId="14" borderId="181" applyNumberFormat="0" applyAlignment="0" applyProtection="0">
      <alignment vertical="center"/>
    </xf>
    <xf numFmtId="2" fontId="48" fillId="36" borderId="200" applyProtection="0">
      <alignment horizont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46" fillId="14" borderId="220" applyNumberFormat="0" applyAlignment="0" applyProtection="0">
      <alignment vertical="center"/>
    </xf>
    <xf numFmtId="2" fontId="52" fillId="34" borderId="200" applyProtection="0"/>
    <xf numFmtId="0" fontId="75" fillId="14" borderId="236" applyNumberFormat="0" applyAlignment="0" applyProtection="0">
      <alignment vertical="center"/>
    </xf>
    <xf numFmtId="0" fontId="12" fillId="9" borderId="215" applyNumberFormat="0" applyFont="0" applyAlignment="0" applyProtection="0">
      <alignment vertical="center"/>
    </xf>
    <xf numFmtId="2" fontId="48" fillId="33" borderId="229" applyProtection="0"/>
    <xf numFmtId="0" fontId="58" fillId="0" borderId="238" applyNumberFormat="0" applyFill="0" applyAlignment="0" applyProtection="0">
      <alignment vertical="center"/>
    </xf>
    <xf numFmtId="0" fontId="50" fillId="32" borderId="200" applyNumberFormat="0" applyProtection="0">
      <alignment horizontal="left"/>
    </xf>
    <xf numFmtId="14" fontId="49" fillId="35" borderId="229" applyProtection="0">
      <alignment horizontal="left"/>
    </xf>
    <xf numFmtId="0" fontId="12" fillId="9" borderId="215" applyNumberFormat="0" applyFont="0" applyAlignment="0" applyProtection="0">
      <alignment vertical="center"/>
    </xf>
    <xf numFmtId="0" fontId="12" fillId="9" borderId="198" applyNumberFormat="0" applyFont="0" applyAlignment="0" applyProtection="0">
      <alignment vertical="center"/>
    </xf>
    <xf numFmtId="2" fontId="49" fillId="32" borderId="229" applyProtection="0"/>
    <xf numFmtId="0" fontId="75" fillId="14" borderId="220" applyNumberFormat="0" applyAlignment="0" applyProtection="0">
      <alignment vertical="center"/>
    </xf>
    <xf numFmtId="0" fontId="12" fillId="9" borderId="198" applyNumberFormat="0" applyFont="0" applyAlignment="0" applyProtection="0">
      <alignment vertical="center"/>
    </xf>
    <xf numFmtId="0" fontId="39" fillId="7" borderId="213" applyNumberFormat="0" applyAlignment="0" applyProtection="0">
      <alignment vertical="center"/>
    </xf>
    <xf numFmtId="2" fontId="48" fillId="36" borderId="200" applyProtection="0"/>
    <xf numFmtId="0" fontId="47" fillId="32" borderId="200" applyNumberFormat="0" applyAlignment="0" applyProtection="0"/>
    <xf numFmtId="0" fontId="27" fillId="14" borderId="213" applyNumberFormat="0" applyAlignment="0" applyProtection="0">
      <alignment vertical="center"/>
    </xf>
    <xf numFmtId="0" fontId="63" fillId="14" borderId="181" applyNumberFormat="0" applyAlignment="0" applyProtection="0">
      <alignment vertical="center"/>
    </xf>
    <xf numFmtId="2" fontId="48" fillId="36" borderId="200" applyProtection="0">
      <alignment horizontal="center"/>
    </xf>
    <xf numFmtId="0" fontId="75" fillId="14" borderId="220" applyNumberFormat="0" applyAlignment="0" applyProtection="0">
      <alignment vertical="center"/>
    </xf>
    <xf numFmtId="0" fontId="63" fillId="14" borderId="181" applyNumberFormat="0" applyAlignment="0" applyProtection="0">
      <alignment vertical="center"/>
    </xf>
    <xf numFmtId="0" fontId="74" fillId="7" borderId="213" applyNumberFormat="0" applyAlignment="0" applyProtection="0">
      <alignment vertical="center"/>
    </xf>
    <xf numFmtId="0" fontId="75" fillId="14" borderId="220" applyNumberFormat="0" applyAlignment="0" applyProtection="0">
      <alignment vertical="center"/>
    </xf>
    <xf numFmtId="0" fontId="46" fillId="14" borderId="220" applyNumberFormat="0" applyAlignment="0" applyProtection="0">
      <alignment vertical="center"/>
    </xf>
    <xf numFmtId="0" fontId="75" fillId="14" borderId="228" applyNumberFormat="0" applyAlignment="0" applyProtection="0">
      <alignment vertical="center"/>
    </xf>
    <xf numFmtId="2" fontId="48" fillId="33" borderId="200" applyProtection="0"/>
    <xf numFmtId="14" fontId="49" fillId="35" borderId="200" applyProtection="0">
      <alignment horizontal="left"/>
    </xf>
    <xf numFmtId="2" fontId="52" fillId="34" borderId="200" applyProtection="0">
      <alignment horizontal="center"/>
    </xf>
    <xf numFmtId="0" fontId="47" fillId="32" borderId="200" applyNumberFormat="0" applyAlignment="0" applyProtection="0"/>
    <xf numFmtId="0" fontId="63" fillId="14" borderId="181" applyNumberFormat="0" applyAlignment="0" applyProtection="0">
      <alignment vertical="center"/>
    </xf>
    <xf numFmtId="0" fontId="75" fillId="14" borderId="228" applyNumberFormat="0" applyAlignment="0" applyProtection="0">
      <alignment vertical="center"/>
    </xf>
    <xf numFmtId="0" fontId="14" fillId="31" borderId="198" applyNumberFormat="0" applyAlignment="0" applyProtection="0"/>
    <xf numFmtId="0" fontId="74" fillId="7" borderId="181"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50" fillId="32" borderId="200" applyNumberFormat="0" applyProtection="0">
      <alignment horizontal="left"/>
    </xf>
    <xf numFmtId="2" fontId="48" fillId="36" borderId="200" applyProtection="0">
      <alignment horizontal="center"/>
    </xf>
    <xf numFmtId="0" fontId="47" fillId="32" borderId="200" applyNumberFormat="0" applyAlignment="0" applyProtection="0"/>
    <xf numFmtId="0" fontId="63" fillId="14" borderId="181"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63" fillId="8"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14" fontId="49" fillId="35" borderId="237" applyProtection="0">
      <alignment horizontal="left"/>
    </xf>
    <xf numFmtId="0" fontId="63" fillId="14" borderId="181" applyNumberFormat="0" applyAlignment="0" applyProtection="0">
      <alignment vertical="center"/>
    </xf>
    <xf numFmtId="0" fontId="12" fillId="9" borderId="215" applyNumberFormat="0" applyFont="0" applyAlignment="0" applyProtection="0">
      <alignment vertical="center"/>
    </xf>
    <xf numFmtId="0" fontId="63" fillId="14" borderId="233"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58" fillId="0" borderId="230" applyNumberFormat="0" applyFill="0" applyAlignment="0" applyProtection="0">
      <alignment vertical="center"/>
    </xf>
    <xf numFmtId="0" fontId="63" fillId="14" borderId="181" applyNumberForma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14" fontId="49" fillId="35" borderId="229" applyProtection="0">
      <alignment horizontal="left"/>
    </xf>
    <xf numFmtId="2" fontId="48" fillId="36" borderId="229" applyProtection="0">
      <alignment horizontal="center"/>
    </xf>
    <xf numFmtId="0" fontId="63" fillId="8" borderId="213" applyNumberFormat="0" applyAlignment="0" applyProtection="0">
      <alignment vertical="center"/>
    </xf>
    <xf numFmtId="0" fontId="75" fillId="14" borderId="220" applyNumberFormat="0" applyAlignment="0" applyProtection="0">
      <alignment vertical="center"/>
    </xf>
    <xf numFmtId="2" fontId="48" fillId="36" borderId="229" applyProtection="0"/>
    <xf numFmtId="14" fontId="49" fillId="35" borderId="200" applyProtection="0">
      <alignment horizontal="left"/>
    </xf>
    <xf numFmtId="2" fontId="52" fillId="34" borderId="229" applyProtection="0">
      <alignment horizontal="center"/>
    </xf>
    <xf numFmtId="2" fontId="52" fillId="34" borderId="237" applyProtection="0"/>
    <xf numFmtId="0" fontId="58" fillId="0" borderId="239" applyNumberFormat="0" applyFill="0" applyAlignment="0" applyProtection="0">
      <alignment vertical="center"/>
    </xf>
    <xf numFmtId="2" fontId="47" fillId="33" borderId="237" applyProtection="0">
      <alignment horizontal="right"/>
    </xf>
    <xf numFmtId="0" fontId="27" fillId="14" borderId="181"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2" fontId="48" fillId="36" borderId="200" applyProtection="0"/>
    <xf numFmtId="0" fontId="12" fillId="9" borderId="198" applyNumberFormat="0" applyFont="0" applyAlignment="0" applyProtection="0">
      <alignment vertical="center"/>
    </xf>
    <xf numFmtId="0" fontId="74" fillId="7" borderId="181" applyNumberFormat="0" applyAlignment="0" applyProtection="0">
      <alignment vertical="center"/>
    </xf>
    <xf numFmtId="0" fontId="58" fillId="0" borderId="230" applyNumberFormat="0" applyFill="0" applyAlignment="0" applyProtection="0">
      <alignment vertical="center"/>
    </xf>
    <xf numFmtId="0" fontId="63" fillId="14" borderId="181" applyNumberFormat="0" applyAlignment="0" applyProtection="0">
      <alignment vertical="center"/>
    </xf>
    <xf numFmtId="2" fontId="48" fillId="36" borderId="200" applyProtection="0">
      <alignment horizontal="center"/>
    </xf>
    <xf numFmtId="2" fontId="48" fillId="34" borderId="200" applyProtection="0">
      <alignment horizontal="right"/>
    </xf>
    <xf numFmtId="2" fontId="48" fillId="34" borderId="229" applyProtection="0">
      <alignment horizontal="right"/>
    </xf>
    <xf numFmtId="0" fontId="46" fillId="14" borderId="220" applyNumberFormat="0" applyAlignment="0" applyProtection="0">
      <alignment vertical="center"/>
    </xf>
    <xf numFmtId="0" fontId="12" fillId="9" borderId="215" applyNumberFormat="0" applyFont="0" applyAlignment="0" applyProtection="0">
      <alignment vertical="center"/>
    </xf>
    <xf numFmtId="0" fontId="12" fillId="9" borderId="198" applyNumberFormat="0" applyFont="0" applyAlignment="0" applyProtection="0">
      <alignment vertical="center"/>
    </xf>
    <xf numFmtId="0" fontId="63" fillId="14" borderId="213" applyNumberFormat="0" applyAlignment="0" applyProtection="0">
      <alignment vertical="center"/>
    </xf>
    <xf numFmtId="0" fontId="58" fillId="0" borderId="230" applyNumberFormat="0" applyFill="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58" fillId="0" borderId="238" applyNumberFormat="0" applyFill="0" applyAlignment="0" applyProtection="0">
      <alignment vertical="center"/>
    </xf>
    <xf numFmtId="2" fontId="47" fillId="33" borderId="200" applyProtection="0">
      <alignment horizontal="right"/>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62" fillId="8" borderId="213" applyNumberFormat="0" applyAlignment="0" applyProtection="0"/>
    <xf numFmtId="0" fontId="12" fillId="9" borderId="198" applyNumberFormat="0" applyFon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39" fillId="7" borderId="213" applyNumberFormat="0" applyAlignment="0" applyProtection="0">
      <alignment vertical="center"/>
    </xf>
    <xf numFmtId="0" fontId="75" fillId="14" borderId="220" applyNumberFormat="0" applyAlignment="0" applyProtection="0">
      <alignment vertical="center"/>
    </xf>
    <xf numFmtId="2" fontId="52" fillId="34" borderId="200" applyProtection="0">
      <alignment horizontal="center"/>
    </xf>
    <xf numFmtId="2" fontId="48" fillId="33" borderId="200" applyProtection="0"/>
    <xf numFmtId="0" fontId="63" fillId="14" borderId="181" applyNumberFormat="0" applyAlignment="0" applyProtection="0">
      <alignment vertical="center"/>
    </xf>
    <xf numFmtId="0" fontId="12" fillId="9" borderId="198" applyNumberFormat="0" applyFont="0" applyAlignment="0" applyProtection="0">
      <alignment vertical="center"/>
    </xf>
    <xf numFmtId="0" fontId="58" fillId="0" borderId="238" applyNumberFormat="0" applyFill="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14" fontId="49" fillId="35" borderId="229" applyProtection="0">
      <alignment horizontal="right"/>
    </xf>
    <xf numFmtId="0" fontId="12" fillId="9" borderId="198" applyNumberFormat="0" applyFont="0" applyAlignment="0" applyProtection="0">
      <alignment vertical="center"/>
    </xf>
    <xf numFmtId="0" fontId="12" fillId="9" borderId="198" applyNumberFormat="0" applyFont="0" applyAlignment="0" applyProtection="0"/>
    <xf numFmtId="0" fontId="58" fillId="0" borderId="230" applyNumberFormat="0" applyFill="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233" applyNumberFormat="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62" fillId="8" borderId="213" applyNumberFormat="0" applyAlignment="0" applyProtection="0"/>
    <xf numFmtId="0" fontId="75" fillId="8" borderId="228" applyNumberForma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213" applyNumberFormat="0" applyAlignment="0" applyProtection="0">
      <alignment vertical="center"/>
    </xf>
    <xf numFmtId="0" fontId="27" fillId="14" borderId="213" applyNumberFormat="0" applyAlignment="0" applyProtection="0">
      <alignment vertical="center"/>
    </xf>
    <xf numFmtId="0" fontId="46" fillId="14" borderId="220" applyNumberFormat="0" applyAlignment="0" applyProtection="0">
      <alignment vertical="center"/>
    </xf>
    <xf numFmtId="2" fontId="47" fillId="33" borderId="200" applyProtection="0">
      <alignment horizontal="right"/>
    </xf>
    <xf numFmtId="0" fontId="58" fillId="0" borderId="238" applyNumberFormat="0" applyFill="0" applyAlignment="0" applyProtection="0">
      <alignment vertical="center"/>
    </xf>
    <xf numFmtId="0" fontId="12" fillId="9" borderId="198" applyNumberFormat="0" applyFont="0" applyAlignment="0" applyProtection="0">
      <alignment vertical="center"/>
    </xf>
    <xf numFmtId="0" fontId="75" fillId="14" borderId="228" applyNumberFormat="0" applyAlignment="0" applyProtection="0">
      <alignment vertical="center"/>
    </xf>
    <xf numFmtId="0" fontId="74" fillId="7" borderId="181" applyNumberFormat="0" applyAlignment="0" applyProtection="0">
      <alignment vertical="center"/>
    </xf>
    <xf numFmtId="14" fontId="49" fillId="35" borderId="200" applyProtection="0">
      <alignment horizontal="right"/>
    </xf>
    <xf numFmtId="0" fontId="75" fillId="14" borderId="228" applyNumberFormat="0" applyAlignment="0" applyProtection="0">
      <alignment vertical="center"/>
    </xf>
    <xf numFmtId="0" fontId="39" fillId="7" borderId="233" applyNumberFormat="0" applyAlignment="0" applyProtection="0">
      <alignment vertical="center"/>
    </xf>
    <xf numFmtId="0" fontId="39" fillId="7" borderId="181" applyNumberFormat="0" applyAlignment="0" applyProtection="0">
      <alignment vertical="center"/>
    </xf>
    <xf numFmtId="0" fontId="74" fillId="7" borderId="213" applyNumberFormat="0" applyAlignment="0" applyProtection="0">
      <alignment vertical="center"/>
    </xf>
    <xf numFmtId="14" fontId="49" fillId="35" borderId="200" applyProtection="0">
      <alignment horizontal="left"/>
    </xf>
    <xf numFmtId="0" fontId="63" fillId="14"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2" fontId="52" fillId="34" borderId="200" applyProtection="0"/>
    <xf numFmtId="0" fontId="63" fillId="14" borderId="213" applyNumberFormat="0" applyAlignment="0" applyProtection="0">
      <alignment vertical="center"/>
    </xf>
    <xf numFmtId="0" fontId="12" fillId="9" borderId="198" applyNumberFormat="0" applyFont="0" applyAlignment="0" applyProtection="0"/>
    <xf numFmtId="0" fontId="75" fillId="14" borderId="220" applyNumberFormat="0" applyAlignment="0" applyProtection="0">
      <alignment vertical="center"/>
    </xf>
    <xf numFmtId="0" fontId="63" fillId="14" borderId="213" applyNumberFormat="0" applyAlignment="0" applyProtection="0">
      <alignment vertical="center"/>
    </xf>
    <xf numFmtId="0" fontId="62" fillId="8" borderId="213" applyNumberFormat="0" applyAlignment="0" applyProtection="0"/>
    <xf numFmtId="0" fontId="74" fillId="7" borderId="213" applyNumberFormat="0" applyAlignment="0" applyProtection="0">
      <alignment vertical="center"/>
    </xf>
    <xf numFmtId="0" fontId="63" fillId="14" borderId="181" applyNumberFormat="0" applyAlignment="0" applyProtection="0">
      <alignment vertical="center"/>
    </xf>
    <xf numFmtId="0" fontId="58" fillId="0" borderId="238" applyNumberFormat="0" applyFill="0" applyAlignment="0" applyProtection="0">
      <alignment vertical="center"/>
    </xf>
    <xf numFmtId="0" fontId="63" fillId="14" borderId="233" applyNumberForma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14" fillId="31" borderId="215" applyNumberFormat="0" applyAlignment="0" applyProtection="0"/>
    <xf numFmtId="0" fontId="12" fillId="9" borderId="198" applyNumberFormat="0" applyFont="0" applyAlignment="0" applyProtection="0"/>
    <xf numFmtId="0" fontId="75" fillId="14" borderId="228" applyNumberFormat="0" applyAlignment="0" applyProtection="0">
      <alignment vertical="center"/>
    </xf>
    <xf numFmtId="0" fontId="63" fillId="14" borderId="181" applyNumberFormat="0" applyAlignment="0" applyProtection="0">
      <alignment vertical="center"/>
    </xf>
    <xf numFmtId="0" fontId="12" fillId="9" borderId="235" applyNumberFormat="0" applyFont="0" applyAlignment="0" applyProtection="0">
      <alignment vertical="center"/>
    </xf>
    <xf numFmtId="0" fontId="58" fillId="0" borderId="238" applyNumberFormat="0" applyFill="0" applyAlignment="0" applyProtection="0">
      <alignment vertical="center"/>
    </xf>
    <xf numFmtId="14" fontId="49" fillId="35" borderId="200" applyProtection="0">
      <alignment horizontal="left"/>
    </xf>
    <xf numFmtId="0" fontId="12" fillId="9" borderId="198" applyNumberFormat="0" applyFont="0" applyAlignment="0" applyProtection="0">
      <alignment vertical="center"/>
    </xf>
    <xf numFmtId="0" fontId="47" fillId="32" borderId="229" applyNumberFormat="0" applyAlignment="0" applyProtection="0"/>
    <xf numFmtId="0" fontId="74" fillId="7" borderId="181" applyNumberFormat="0" applyAlignment="0" applyProtection="0">
      <alignment vertical="center"/>
    </xf>
    <xf numFmtId="2" fontId="52" fillId="34" borderId="200" applyProtection="0"/>
    <xf numFmtId="2" fontId="48" fillId="36" borderId="237" applyProtection="0">
      <alignment horizontal="center"/>
    </xf>
    <xf numFmtId="0" fontId="46" fillId="14" borderId="220"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52" fillId="34" borderId="229" applyProtection="0">
      <alignment horizontal="center"/>
    </xf>
    <xf numFmtId="0" fontId="58" fillId="0" borderId="238" applyNumberFormat="0" applyFill="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228" applyNumberFormat="0" applyAlignment="0" applyProtection="0">
      <alignment vertical="center"/>
    </xf>
    <xf numFmtId="0" fontId="63" fillId="14" borderId="233"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58" fillId="0" borderId="230" applyNumberFormat="0" applyFill="0" applyAlignment="0" applyProtection="0">
      <alignment vertical="center"/>
    </xf>
    <xf numFmtId="0" fontId="63" fillId="14" borderId="213" applyNumberFormat="0" applyAlignment="0" applyProtection="0">
      <alignment vertical="center"/>
    </xf>
    <xf numFmtId="0" fontId="14" fillId="31" borderId="198" applyNumberFormat="0" applyAlignment="0" applyProtection="0"/>
    <xf numFmtId="2" fontId="49" fillId="32" borderId="200" applyProtection="0"/>
    <xf numFmtId="0" fontId="35" fillId="0" borderId="227">
      <alignment horizontal="left" vertical="center"/>
    </xf>
    <xf numFmtId="0" fontId="63" fillId="14" borderId="213" applyNumberFormat="0" applyAlignment="0" applyProtection="0">
      <alignment vertical="center"/>
    </xf>
    <xf numFmtId="0" fontId="63" fillId="14" borderId="233" applyNumberFormat="0" applyAlignment="0" applyProtection="0">
      <alignment vertical="center"/>
    </xf>
    <xf numFmtId="0" fontId="75" fillId="14" borderId="220" applyNumberFormat="0" applyAlignment="0" applyProtection="0">
      <alignment vertical="center"/>
    </xf>
    <xf numFmtId="0" fontId="75" fillId="14" borderId="228" applyNumberFormat="0" applyAlignment="0" applyProtection="0">
      <alignment vertical="center"/>
    </xf>
    <xf numFmtId="2" fontId="48" fillId="36" borderId="200" applyProtection="0"/>
    <xf numFmtId="10" fontId="33" fillId="28" borderId="211" applyNumberFormat="0" applyBorder="0" applyAlignment="0" applyProtection="0"/>
    <xf numFmtId="0" fontId="58" fillId="0" borderId="230" applyNumberFormat="0" applyFill="0" applyAlignment="0" applyProtection="0">
      <alignment vertical="center"/>
    </xf>
    <xf numFmtId="14" fontId="49" fillId="35" borderId="229" applyProtection="0">
      <alignment horizontal="left"/>
    </xf>
    <xf numFmtId="0" fontId="74" fillId="7" borderId="181" applyNumberFormat="0" applyAlignment="0" applyProtection="0">
      <alignment vertical="center"/>
    </xf>
    <xf numFmtId="2" fontId="48" fillId="34" borderId="200" applyProtection="0">
      <alignment horizontal="right"/>
    </xf>
    <xf numFmtId="0" fontId="12" fillId="9" borderId="198" applyNumberFormat="0" applyFon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46" fillId="14" borderId="220" applyNumberFormat="0" applyAlignment="0" applyProtection="0">
      <alignment vertical="center"/>
    </xf>
    <xf numFmtId="14" fontId="49" fillId="35" borderId="200" applyProtection="0">
      <alignment horizontal="right"/>
    </xf>
    <xf numFmtId="0" fontId="39" fillId="7" borderId="224" applyNumberFormat="0" applyAlignment="0" applyProtection="0">
      <alignment vertical="center"/>
    </xf>
    <xf numFmtId="0" fontId="63" fillId="14" borderId="181" applyNumberFormat="0" applyAlignment="0" applyProtection="0">
      <alignment vertical="center"/>
    </xf>
    <xf numFmtId="0" fontId="39" fillId="7" borderId="213" applyNumberFormat="0" applyAlignment="0" applyProtection="0">
      <alignment vertical="center"/>
    </xf>
    <xf numFmtId="0" fontId="14" fillId="31" borderId="215" applyNumberFormat="0" applyAlignment="0" applyProtection="0"/>
    <xf numFmtId="0" fontId="39" fillId="7" borderId="213" applyNumberFormat="0" applyAlignment="0" applyProtection="0">
      <alignment vertical="center"/>
    </xf>
    <xf numFmtId="0" fontId="58" fillId="0" borderId="238" applyNumberFormat="0" applyFill="0" applyAlignment="0" applyProtection="0">
      <alignment vertical="center"/>
    </xf>
    <xf numFmtId="2" fontId="52" fillId="34" borderId="200" applyProtection="0">
      <alignment horizontal="center"/>
    </xf>
    <xf numFmtId="2" fontId="47" fillId="33" borderId="200" applyProtection="0">
      <alignment horizontal="right"/>
    </xf>
    <xf numFmtId="0" fontId="12" fillId="9" borderId="198" applyNumberFormat="0" applyFon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50" fillId="32" borderId="200" applyNumberFormat="0" applyProtection="0">
      <alignment horizontal="left"/>
    </xf>
    <xf numFmtId="2" fontId="49" fillId="32" borderId="200" applyProtection="0"/>
    <xf numFmtId="2" fontId="52" fillId="34" borderId="200" applyProtection="0">
      <alignment horizontal="center"/>
    </xf>
    <xf numFmtId="0" fontId="12" fillId="9" borderId="198" applyNumberFormat="0" applyFont="0" applyAlignment="0" applyProtection="0">
      <alignment vertical="center"/>
    </xf>
    <xf numFmtId="0" fontId="39" fillId="7" borderId="181" applyNumberFormat="0" applyAlignment="0" applyProtection="0">
      <alignment vertical="center"/>
    </xf>
    <xf numFmtId="2" fontId="48" fillId="36" borderId="200" applyProtection="0"/>
    <xf numFmtId="0" fontId="39" fillId="7" borderId="181" applyNumberFormat="0" applyAlignment="0" applyProtection="0">
      <alignment vertical="center"/>
    </xf>
    <xf numFmtId="0" fontId="58" fillId="0" borderId="238" applyNumberFormat="0" applyFill="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27" fillId="14" borderId="181" applyNumberFormat="0" applyAlignment="0" applyProtection="0">
      <alignment vertical="center"/>
    </xf>
    <xf numFmtId="0" fontId="63" fillId="14" borderId="213" applyNumberFormat="0" applyAlignment="0" applyProtection="0">
      <alignment vertical="center"/>
    </xf>
    <xf numFmtId="0" fontId="12" fillId="9" borderId="198" applyNumberFormat="0" applyFont="0" applyAlignment="0" applyProtection="0">
      <alignment vertical="center"/>
    </xf>
    <xf numFmtId="0" fontId="58" fillId="0" borderId="238" applyNumberFormat="0" applyFill="0" applyAlignment="0" applyProtection="0">
      <alignment vertical="center"/>
    </xf>
    <xf numFmtId="0" fontId="63" fillId="8" borderId="213" applyNumberFormat="0" applyAlignment="0" applyProtection="0">
      <alignment vertical="center"/>
    </xf>
    <xf numFmtId="0" fontId="12" fillId="9" borderId="215" applyNumberFormat="0" applyFont="0" applyAlignment="0" applyProtection="0">
      <alignment vertical="center"/>
    </xf>
    <xf numFmtId="0" fontId="46" fillId="14" borderId="220" applyNumberFormat="0" applyAlignment="0" applyProtection="0">
      <alignment vertical="center"/>
    </xf>
    <xf numFmtId="0" fontId="63" fillId="14" borderId="233" applyNumberFormat="0" applyAlignment="0" applyProtection="0">
      <alignment vertical="center"/>
    </xf>
    <xf numFmtId="0" fontId="54" fillId="0" borderId="230" applyNumberFormat="0" applyFill="0" applyAlignment="0" applyProtection="0">
      <alignment vertical="center"/>
    </xf>
    <xf numFmtId="0" fontId="58" fillId="0" borderId="231" applyNumberFormat="0" applyFill="0" applyAlignment="0" applyProtection="0">
      <alignment vertical="center"/>
    </xf>
    <xf numFmtId="10" fontId="33" fillId="28" borderId="211" applyNumberFormat="0" applyBorder="0" applyAlignment="0" applyProtection="0"/>
    <xf numFmtId="0" fontId="35" fillId="0" borderId="234">
      <alignment horizontal="left" vertical="center"/>
    </xf>
    <xf numFmtId="0" fontId="58" fillId="0" borderId="230" applyNumberFormat="0" applyFill="0" applyAlignment="0" applyProtection="0">
      <alignment vertical="center"/>
    </xf>
    <xf numFmtId="0" fontId="75" fillId="8" borderId="220" applyNumberFormat="0" applyAlignment="0" applyProtection="0">
      <alignment vertical="center"/>
    </xf>
    <xf numFmtId="0" fontId="27" fillId="14" borderId="181" applyNumberFormat="0" applyAlignment="0" applyProtection="0">
      <alignment vertical="center"/>
    </xf>
    <xf numFmtId="2" fontId="48" fillId="36" borderId="229" applyProtection="0"/>
    <xf numFmtId="0" fontId="58" fillId="0" borderId="230" applyNumberFormat="0" applyFill="0" applyAlignment="0" applyProtection="0">
      <alignment vertical="center"/>
    </xf>
    <xf numFmtId="0" fontId="63" fillId="14" borderId="233" applyNumberFormat="0" applyAlignment="0" applyProtection="0">
      <alignment vertical="center"/>
    </xf>
    <xf numFmtId="0" fontId="12" fillId="9" borderId="215" applyNumberFormat="0" applyFont="0" applyAlignment="0" applyProtection="0">
      <alignment vertical="center"/>
    </xf>
    <xf numFmtId="2" fontId="52" fillId="34" borderId="20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39" fillId="7" borderId="181" applyNumberFormat="0" applyAlignment="0" applyProtection="0">
      <alignment vertical="center"/>
    </xf>
    <xf numFmtId="0" fontId="58" fillId="0" borderId="230" applyNumberFormat="0" applyFill="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74" fillId="7" borderId="181" applyNumberFormat="0" applyAlignment="0" applyProtection="0">
      <alignment vertical="center"/>
    </xf>
    <xf numFmtId="0" fontId="39" fillId="7" borderId="213"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54" fillId="0" borderId="230" applyNumberFormat="0" applyFill="0" applyAlignment="0" applyProtection="0">
      <alignment vertical="center"/>
    </xf>
    <xf numFmtId="0" fontId="54" fillId="0" borderId="230" applyNumberFormat="0" applyFill="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47" fillId="32" borderId="229" applyNumberFormat="0" applyAlignment="0" applyProtection="0"/>
    <xf numFmtId="2" fontId="48" fillId="36" borderId="229" applyProtection="0">
      <alignment horizontal="center"/>
    </xf>
    <xf numFmtId="0" fontId="63" fillId="14" borderId="213" applyNumberFormat="0" applyAlignment="0" applyProtection="0">
      <alignment vertical="center"/>
    </xf>
    <xf numFmtId="2" fontId="47" fillId="33" borderId="200" applyProtection="0">
      <alignment horizontal="right"/>
    </xf>
    <xf numFmtId="0" fontId="63" fillId="14" borderId="181"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2" fontId="52" fillId="34" borderId="200" applyProtection="0"/>
    <xf numFmtId="0" fontId="75" fillId="8" borderId="220"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14" fillId="31" borderId="198" applyNumberFormat="0" applyAlignment="0" applyProtection="0"/>
    <xf numFmtId="0" fontId="12" fillId="9" borderId="235" applyNumberFormat="0" applyFont="0" applyAlignment="0" applyProtection="0">
      <alignment vertical="center"/>
    </xf>
    <xf numFmtId="2" fontId="52" fillId="34" borderId="229" applyProtection="0"/>
    <xf numFmtId="0" fontId="12" fillId="9" borderId="198" applyNumberFormat="0" applyFont="0" applyAlignment="0" applyProtection="0">
      <alignment vertical="center"/>
    </xf>
    <xf numFmtId="0" fontId="63" fillId="14" borderId="233"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12" fillId="9" borderId="215" applyNumberFormat="0" applyFont="0" applyAlignment="0" applyProtection="0"/>
    <xf numFmtId="2" fontId="49" fillId="32" borderId="229" applyProtection="0"/>
    <xf numFmtId="0" fontId="58" fillId="0" borderId="231"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27" fillId="14" borderId="181" applyNumberFormat="0" applyAlignment="0" applyProtection="0">
      <alignment vertical="center"/>
    </xf>
    <xf numFmtId="2" fontId="49" fillId="32" borderId="200" applyProtection="0"/>
    <xf numFmtId="0" fontId="63" fillId="14" borderId="181" applyNumberFormat="0" applyAlignment="0" applyProtection="0">
      <alignment vertical="center"/>
    </xf>
    <xf numFmtId="0" fontId="35" fillId="0" borderId="227">
      <alignment horizontal="left" vertical="center"/>
    </xf>
    <xf numFmtId="0" fontId="75" fillId="14" borderId="236" applyNumberFormat="0" applyAlignment="0" applyProtection="0">
      <alignment vertical="center"/>
    </xf>
    <xf numFmtId="0" fontId="63" fillId="14" borderId="181" applyNumberFormat="0" applyAlignment="0" applyProtection="0">
      <alignment vertical="center"/>
    </xf>
    <xf numFmtId="0" fontId="58" fillId="0" borderId="230" applyNumberFormat="0" applyFill="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12" fillId="9" borderId="198" applyNumberFormat="0" applyFont="0" applyAlignment="0" applyProtection="0"/>
    <xf numFmtId="0" fontId="75" fillId="14" borderId="228" applyNumberFormat="0" applyAlignment="0" applyProtection="0">
      <alignment vertical="center"/>
    </xf>
    <xf numFmtId="14" fontId="49" fillId="35" borderId="200" applyProtection="0">
      <alignment horizontal="right"/>
    </xf>
    <xf numFmtId="0" fontId="58" fillId="0" borderId="230" applyNumberFormat="0" applyFill="0" applyAlignment="0" applyProtection="0">
      <alignment vertical="center"/>
    </xf>
    <xf numFmtId="0" fontId="75" fillId="8" borderId="228" applyNumberFormat="0" applyAlignment="0" applyProtection="0">
      <alignment vertical="center"/>
    </xf>
    <xf numFmtId="2" fontId="49" fillId="32" borderId="200" applyProtection="0"/>
    <xf numFmtId="0" fontId="63" fillId="14" borderId="213" applyNumberFormat="0" applyAlignment="0" applyProtection="0">
      <alignment vertical="center"/>
    </xf>
    <xf numFmtId="0" fontId="58" fillId="0" borderId="238" applyNumberFormat="0" applyFill="0" applyAlignment="0" applyProtection="0">
      <alignment vertical="center"/>
    </xf>
    <xf numFmtId="0" fontId="63" fillId="14" borderId="213" applyNumberFormat="0" applyAlignment="0" applyProtection="0">
      <alignment vertical="center"/>
    </xf>
    <xf numFmtId="0" fontId="14" fillId="31" borderId="235" applyNumberFormat="0" applyAlignment="0" applyProtection="0"/>
    <xf numFmtId="0" fontId="74" fillId="7" borderId="181" applyNumberFormat="0" applyAlignment="0" applyProtection="0">
      <alignment vertical="center"/>
    </xf>
    <xf numFmtId="0" fontId="58" fillId="0" borderId="238" applyNumberFormat="0" applyFill="0" applyAlignment="0" applyProtection="0">
      <alignment vertical="center"/>
    </xf>
    <xf numFmtId="0" fontId="74" fillId="7" borderId="233"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58" fillId="0" borderId="238" applyNumberFormat="0" applyFill="0" applyAlignment="0" applyProtection="0">
      <alignment vertical="center"/>
    </xf>
    <xf numFmtId="0" fontId="75" fillId="14" borderId="236" applyNumberFormat="0" applyAlignment="0" applyProtection="0">
      <alignment vertical="center"/>
    </xf>
    <xf numFmtId="14" fontId="49" fillId="35" borderId="200" applyProtection="0">
      <alignment horizontal="left"/>
    </xf>
    <xf numFmtId="0" fontId="75" fillId="14" borderId="228" applyNumberFormat="0" applyAlignment="0" applyProtection="0">
      <alignment vertical="center"/>
    </xf>
    <xf numFmtId="0" fontId="54" fillId="0" borderId="238" applyNumberFormat="0" applyFill="0" applyAlignment="0" applyProtection="0">
      <alignment vertical="center"/>
    </xf>
    <xf numFmtId="0" fontId="46" fillId="14" borderId="228" applyNumberFormat="0" applyAlignment="0" applyProtection="0">
      <alignment vertical="center"/>
    </xf>
    <xf numFmtId="14" fontId="49" fillId="35" borderId="229" applyProtection="0">
      <alignment horizontal="left"/>
    </xf>
    <xf numFmtId="0" fontId="74" fillId="7" borderId="181" applyNumberFormat="0" applyAlignment="0" applyProtection="0">
      <alignment vertical="center"/>
    </xf>
    <xf numFmtId="2" fontId="49" fillId="32" borderId="200" applyProtection="0"/>
    <xf numFmtId="0" fontId="63" fillId="14" borderId="181" applyNumberFormat="0" applyAlignment="0" applyProtection="0">
      <alignment vertical="center"/>
    </xf>
    <xf numFmtId="2" fontId="52" fillId="34" borderId="229" applyProtection="0"/>
    <xf numFmtId="0" fontId="47" fillId="32" borderId="200" applyNumberFormat="0" applyAlignment="0" applyProtection="0"/>
    <xf numFmtId="0" fontId="12" fillId="9" borderId="198" applyNumberFormat="0" applyFont="0" applyAlignment="0" applyProtection="0">
      <alignment vertical="center"/>
    </xf>
    <xf numFmtId="14" fontId="49" fillId="35" borderId="200" applyProtection="0">
      <alignment horizontal="right"/>
    </xf>
    <xf numFmtId="0" fontId="63" fillId="8" borderId="181" applyNumberFormat="0" applyAlignment="0" applyProtection="0">
      <alignment vertical="center"/>
    </xf>
    <xf numFmtId="2" fontId="52" fillId="34" borderId="200" applyProtection="0">
      <alignment horizontal="center"/>
    </xf>
    <xf numFmtId="0" fontId="75" fillId="14" borderId="220" applyNumberFormat="0" applyAlignment="0" applyProtection="0">
      <alignment vertical="center"/>
    </xf>
    <xf numFmtId="0" fontId="75" fillId="14" borderId="220" applyNumberFormat="0" applyAlignment="0" applyProtection="0">
      <alignment vertical="center"/>
    </xf>
    <xf numFmtId="0" fontId="62" fillId="8" borderId="181" applyNumberFormat="0" applyAlignment="0" applyProtection="0"/>
    <xf numFmtId="0" fontId="58" fillId="0" borderId="238" applyNumberFormat="0" applyFill="0" applyAlignment="0" applyProtection="0">
      <alignment vertical="center"/>
    </xf>
    <xf numFmtId="0" fontId="75" fillId="14" borderId="228" applyNumberFormat="0" applyAlignment="0" applyProtection="0">
      <alignment vertical="center"/>
    </xf>
    <xf numFmtId="0" fontId="50" fillId="32" borderId="200" applyNumberFormat="0" applyProtection="0">
      <alignment horizontal="left"/>
    </xf>
    <xf numFmtId="0" fontId="75" fillId="14" borderId="220" applyNumberFormat="0" applyAlignment="0" applyProtection="0">
      <alignment vertical="center"/>
    </xf>
    <xf numFmtId="0" fontId="74" fillId="7" borderId="181" applyNumberFormat="0" applyAlignment="0" applyProtection="0">
      <alignment vertical="center"/>
    </xf>
    <xf numFmtId="0" fontId="46" fillId="14" borderId="220" applyNumberForma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0" fontId="12" fillId="9" borderId="198" applyNumberFormat="0" applyFont="0" applyAlignment="0" applyProtection="0">
      <alignment vertical="center"/>
    </xf>
    <xf numFmtId="0" fontId="46" fillId="14" borderId="220"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2" fontId="49" fillId="32" borderId="229" applyProtection="0"/>
    <xf numFmtId="0" fontId="12" fillId="9" borderId="198" applyNumberFormat="0" applyFont="0" applyAlignment="0" applyProtection="0">
      <alignment vertical="center"/>
    </xf>
    <xf numFmtId="14" fontId="49" fillId="35" borderId="200" applyProtection="0">
      <alignment horizontal="right"/>
    </xf>
    <xf numFmtId="0" fontId="46" fillId="14" borderId="228"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74" fillId="7" borderId="213"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39" fillId="7" borderId="213" applyNumberFormat="0" applyAlignment="0" applyProtection="0">
      <alignment vertical="center"/>
    </xf>
    <xf numFmtId="14" fontId="49" fillId="35" borderId="200" applyProtection="0">
      <alignment horizontal="right"/>
    </xf>
    <xf numFmtId="0" fontId="74" fillId="7" borderId="181" applyNumberFormat="0" applyAlignment="0" applyProtection="0">
      <alignment vertical="center"/>
    </xf>
    <xf numFmtId="0" fontId="63" fillId="14" borderId="181" applyNumberFormat="0" applyAlignment="0" applyProtection="0">
      <alignment vertical="center"/>
    </xf>
    <xf numFmtId="14" fontId="49" fillId="35" borderId="200" applyProtection="0">
      <alignment horizontal="left"/>
    </xf>
    <xf numFmtId="0" fontId="58" fillId="0" borderId="231" applyNumberFormat="0" applyFill="0" applyAlignment="0" applyProtection="0">
      <alignment vertical="center"/>
    </xf>
    <xf numFmtId="0" fontId="75" fillId="14" borderId="220" applyNumberFormat="0" applyAlignment="0" applyProtection="0">
      <alignment vertical="center"/>
    </xf>
    <xf numFmtId="0" fontId="12" fillId="9" borderId="215" applyNumberFormat="0" applyFon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xf numFmtId="0" fontId="75" fillId="14" borderId="220" applyNumberFormat="0" applyAlignment="0" applyProtection="0">
      <alignment vertical="center"/>
    </xf>
    <xf numFmtId="0" fontId="75" fillId="14" borderId="220" applyNumberFormat="0" applyAlignment="0" applyProtection="0">
      <alignment vertical="center"/>
    </xf>
    <xf numFmtId="0" fontId="14" fillId="31" borderId="198" applyNumberFormat="0" applyAlignment="0" applyProtection="0"/>
    <xf numFmtId="2" fontId="52" fillId="34" borderId="200" applyProtection="0">
      <alignment horizontal="center"/>
    </xf>
    <xf numFmtId="0" fontId="75" fillId="8" borderId="220" applyNumberFormat="0" applyAlignment="0" applyProtection="0">
      <alignment vertical="center"/>
    </xf>
    <xf numFmtId="2" fontId="48" fillId="36" borderId="229" applyProtection="0"/>
    <xf numFmtId="0" fontId="63" fillId="14" borderId="181" applyNumberFormat="0" applyAlignment="0" applyProtection="0">
      <alignment vertical="center"/>
    </xf>
    <xf numFmtId="0" fontId="14" fillId="31" borderId="235" applyNumberFormat="0" applyAlignment="0" applyProtection="0"/>
    <xf numFmtId="0" fontId="63" fillId="14" borderId="181" applyNumberFormat="0" applyAlignment="0" applyProtection="0">
      <alignment vertical="center"/>
    </xf>
    <xf numFmtId="2" fontId="52" fillId="34" borderId="200" applyProtection="0">
      <alignment horizontal="center"/>
    </xf>
    <xf numFmtId="0" fontId="12" fillId="9" borderId="198" applyNumberFormat="0" applyFont="0" applyAlignment="0" applyProtection="0">
      <alignment vertical="center"/>
    </xf>
    <xf numFmtId="0" fontId="46" fillId="14" borderId="220" applyNumberFormat="0" applyAlignment="0" applyProtection="0">
      <alignment vertical="center"/>
    </xf>
    <xf numFmtId="2" fontId="48" fillId="36" borderId="200" applyProtection="0"/>
    <xf numFmtId="0" fontId="50" fillId="32" borderId="200" applyNumberFormat="0" applyProtection="0">
      <alignment horizontal="left"/>
    </xf>
    <xf numFmtId="0" fontId="63" fillId="14" borderId="181" applyNumberFormat="0" applyAlignment="0" applyProtection="0">
      <alignment vertical="center"/>
    </xf>
    <xf numFmtId="2" fontId="48" fillId="36" borderId="200" applyProtection="0"/>
    <xf numFmtId="0" fontId="63" fillId="8" borderId="181" applyNumberFormat="0" applyAlignment="0" applyProtection="0">
      <alignment vertical="center"/>
    </xf>
    <xf numFmtId="0" fontId="75" fillId="14" borderId="228" applyNumberFormat="0" applyAlignment="0" applyProtection="0">
      <alignment vertical="center"/>
    </xf>
    <xf numFmtId="0" fontId="75" fillId="14" borderId="220" applyNumberFormat="0" applyAlignment="0" applyProtection="0">
      <alignment vertical="center"/>
    </xf>
    <xf numFmtId="0" fontId="63" fillId="8"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0" fontId="58" fillId="0" borderId="230"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58" fillId="0" borderId="230" applyNumberFormat="0" applyFill="0" applyAlignment="0" applyProtection="0">
      <alignment vertical="center"/>
    </xf>
    <xf numFmtId="0" fontId="12" fillId="9" borderId="215" applyNumberFormat="0" applyFont="0" applyAlignment="0" applyProtection="0">
      <alignment vertical="center"/>
    </xf>
    <xf numFmtId="0" fontId="63" fillId="14" borderId="181" applyNumberFormat="0" applyAlignment="0" applyProtection="0">
      <alignment vertical="center"/>
    </xf>
    <xf numFmtId="2" fontId="48" fillId="34" borderId="200" applyProtection="0">
      <alignment horizontal="right"/>
    </xf>
    <xf numFmtId="0" fontId="39" fillId="7" borderId="213"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215" applyNumberFormat="0" applyFon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14" fontId="49" fillId="35" borderId="200" applyProtection="0">
      <alignment horizontal="right"/>
    </xf>
    <xf numFmtId="0" fontId="63" fillId="14" borderId="181" applyNumberFormat="0" applyAlignment="0" applyProtection="0">
      <alignment vertical="center"/>
    </xf>
    <xf numFmtId="14" fontId="49" fillId="35" borderId="229" applyProtection="0">
      <alignment horizontal="right"/>
    </xf>
    <xf numFmtId="0" fontId="50" fillId="32" borderId="229" applyNumberFormat="0" applyProtection="0">
      <alignment horizontal="left"/>
    </xf>
    <xf numFmtId="14" fontId="49" fillId="35" borderId="200" applyProtection="0">
      <alignment horizontal="right"/>
    </xf>
    <xf numFmtId="2" fontId="47" fillId="33" borderId="200" applyProtection="0">
      <alignment horizontal="right"/>
    </xf>
    <xf numFmtId="0" fontId="63" fillId="14" borderId="213" applyNumberFormat="0" applyAlignment="0" applyProtection="0">
      <alignment vertical="center"/>
    </xf>
    <xf numFmtId="0" fontId="27" fillId="14" borderId="181" applyNumberFormat="0" applyAlignment="0" applyProtection="0">
      <alignment vertical="center"/>
    </xf>
    <xf numFmtId="0" fontId="74" fillId="7" borderId="213" applyNumberFormat="0" applyAlignment="0" applyProtection="0">
      <alignment vertical="center"/>
    </xf>
    <xf numFmtId="14" fontId="49" fillId="35" borderId="200" applyProtection="0">
      <alignment horizontal="left"/>
    </xf>
    <xf numFmtId="0" fontId="12" fillId="9" borderId="198" applyNumberFormat="0" applyFont="0" applyAlignment="0" applyProtection="0">
      <alignment vertical="center"/>
    </xf>
    <xf numFmtId="0" fontId="12" fillId="9" borderId="235" applyNumberFormat="0" applyFont="0" applyAlignment="0" applyProtection="0">
      <alignment vertical="center"/>
    </xf>
    <xf numFmtId="0" fontId="12" fillId="9" borderId="198" applyNumberFormat="0" applyFont="0" applyAlignment="0" applyProtection="0">
      <alignment vertical="center"/>
    </xf>
    <xf numFmtId="0" fontId="12" fillId="9" borderId="215" applyNumberFormat="0" applyFont="0" applyAlignment="0" applyProtection="0">
      <alignment vertical="center"/>
    </xf>
    <xf numFmtId="0" fontId="12" fillId="9" borderId="198" applyNumberFormat="0" applyFont="0" applyAlignment="0" applyProtection="0">
      <alignment vertical="center"/>
    </xf>
    <xf numFmtId="0" fontId="75" fillId="14" borderId="236" applyNumberFormat="0" applyAlignment="0" applyProtection="0">
      <alignment vertical="center"/>
    </xf>
    <xf numFmtId="0" fontId="75" fillId="14" borderId="228" applyNumberFormat="0" applyAlignment="0" applyProtection="0">
      <alignment vertical="center"/>
    </xf>
    <xf numFmtId="0" fontId="46" fillId="14" borderId="220"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2" fontId="52" fillId="34" borderId="200" applyProtection="0">
      <alignment horizontal="center"/>
    </xf>
    <xf numFmtId="2" fontId="52" fillId="34" borderId="200" applyProtection="0">
      <alignment horizontal="center"/>
    </xf>
    <xf numFmtId="0" fontId="14" fillId="31" borderId="198" applyNumberFormat="0" applyAlignment="0" applyProtection="0"/>
    <xf numFmtId="0" fontId="75" fillId="8" borderId="220" applyNumberFormat="0" applyAlignment="0" applyProtection="0">
      <alignment vertical="center"/>
    </xf>
    <xf numFmtId="0" fontId="14" fillId="31" borderId="198" applyNumberFormat="0" applyAlignment="0" applyProtection="0"/>
    <xf numFmtId="2" fontId="48" fillId="36" borderId="200" applyProtection="0"/>
    <xf numFmtId="0" fontId="62" fillId="8" borderId="213" applyNumberFormat="0" applyAlignment="0" applyProtection="0"/>
    <xf numFmtId="0" fontId="14" fillId="31" borderId="198" applyNumberFormat="0" applyAlignment="0" applyProtection="0"/>
    <xf numFmtId="0" fontId="75" fillId="14" borderId="220" applyNumberFormat="0" applyAlignment="0" applyProtection="0">
      <alignment vertical="center"/>
    </xf>
    <xf numFmtId="10" fontId="33" fillId="28" borderId="232" applyNumberFormat="0" applyBorder="0" applyAlignment="0" applyProtection="0"/>
    <xf numFmtId="0" fontId="14" fillId="31" borderId="198" applyNumberFormat="0" applyAlignment="0" applyProtection="0"/>
    <xf numFmtId="14" fontId="49" fillId="35" borderId="200" applyProtection="0">
      <alignment horizontal="right"/>
    </xf>
    <xf numFmtId="0" fontId="63" fillId="14" borderId="181" applyNumberFormat="0" applyAlignment="0" applyProtection="0">
      <alignment vertical="center"/>
    </xf>
    <xf numFmtId="0" fontId="63" fillId="8" borderId="181" applyNumberFormat="0" applyAlignment="0" applyProtection="0">
      <alignment vertical="center"/>
    </xf>
    <xf numFmtId="0" fontId="12" fillId="9" borderId="198" applyNumberFormat="0" applyFont="0" applyAlignment="0" applyProtection="0">
      <alignment vertical="center"/>
    </xf>
    <xf numFmtId="2" fontId="49" fillId="32" borderId="200" applyProtection="0"/>
    <xf numFmtId="0" fontId="75" fillId="14" borderId="220"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39" fillId="7" borderId="181" applyNumberFormat="0" applyAlignment="0" applyProtection="0">
      <alignment vertical="center"/>
    </xf>
    <xf numFmtId="0" fontId="74" fillId="7" borderId="181" applyNumberFormat="0" applyAlignment="0" applyProtection="0">
      <alignment vertical="center"/>
    </xf>
    <xf numFmtId="0" fontId="27" fillId="14" borderId="181" applyNumberFormat="0" applyAlignment="0" applyProtection="0">
      <alignment vertical="center"/>
    </xf>
    <xf numFmtId="0" fontId="14" fillId="31" borderId="198" applyNumberFormat="0" applyAlignment="0" applyProtection="0"/>
    <xf numFmtId="0" fontId="74" fillId="7" borderId="181" applyNumberFormat="0" applyAlignment="0" applyProtection="0">
      <alignment vertical="center"/>
    </xf>
    <xf numFmtId="2" fontId="48" fillId="36" borderId="200" applyProtection="0"/>
    <xf numFmtId="2" fontId="48" fillId="36" borderId="200" applyProtection="0">
      <alignment horizontal="center"/>
    </xf>
    <xf numFmtId="2" fontId="52" fillId="34" borderId="200" applyProtection="0"/>
    <xf numFmtId="0" fontId="39" fillId="7" borderId="181" applyNumberFormat="0" applyAlignment="0" applyProtection="0">
      <alignment vertical="center"/>
    </xf>
    <xf numFmtId="2" fontId="48" fillId="34" borderId="200" applyProtection="0">
      <alignment horizontal="right"/>
    </xf>
    <xf numFmtId="2" fontId="48" fillId="34" borderId="200" applyProtection="0">
      <alignment horizontal="right"/>
    </xf>
    <xf numFmtId="2" fontId="49" fillId="32" borderId="200" applyProtection="0"/>
    <xf numFmtId="2" fontId="49" fillId="32" borderId="200" applyProtection="0"/>
    <xf numFmtId="0" fontId="14" fillId="31" borderId="198" applyNumberFormat="0" applyAlignment="0" applyProtection="0"/>
    <xf numFmtId="0" fontId="63" fillId="14" borderId="213" applyNumberFormat="0" applyAlignment="0" applyProtection="0">
      <alignment vertical="center"/>
    </xf>
    <xf numFmtId="0" fontId="63" fillId="14" borderId="181" applyNumberFormat="0" applyAlignment="0" applyProtection="0">
      <alignment vertical="center"/>
    </xf>
    <xf numFmtId="0" fontId="46" fillId="14" borderId="220" applyNumberFormat="0" applyAlignment="0" applyProtection="0">
      <alignment vertical="center"/>
    </xf>
    <xf numFmtId="2" fontId="48" fillId="36" borderId="229" applyProtection="0"/>
    <xf numFmtId="2" fontId="49" fillId="32" borderId="200" applyProtection="0"/>
    <xf numFmtId="0" fontId="75" fillId="14" borderId="220" applyNumberFormat="0" applyAlignment="0" applyProtection="0">
      <alignment vertical="center"/>
    </xf>
    <xf numFmtId="0" fontId="12" fillId="9" borderId="198" applyNumberFormat="0" applyFont="0" applyAlignment="0" applyProtection="0"/>
    <xf numFmtId="0" fontId="75" fillId="14" borderId="236" applyNumberFormat="0" applyAlignment="0" applyProtection="0">
      <alignment vertical="center"/>
    </xf>
    <xf numFmtId="0" fontId="75" fillId="14" borderId="228" applyNumberFormat="0" applyAlignment="0" applyProtection="0">
      <alignment vertical="center"/>
    </xf>
    <xf numFmtId="2" fontId="48" fillId="33" borderId="200" applyProtection="0"/>
    <xf numFmtId="0" fontId="12" fillId="9" borderId="198" applyNumberFormat="0" applyFont="0" applyAlignment="0" applyProtection="0">
      <alignment vertical="center"/>
    </xf>
    <xf numFmtId="0" fontId="75" fillId="14" borderId="220" applyNumberFormat="0" applyAlignment="0" applyProtection="0">
      <alignment vertical="center"/>
    </xf>
    <xf numFmtId="0" fontId="39" fillId="7" borderId="181" applyNumberFormat="0" applyAlignment="0" applyProtection="0">
      <alignment vertical="center"/>
    </xf>
    <xf numFmtId="0" fontId="47" fillId="32" borderId="200" applyNumberFormat="0" applyAlignment="0" applyProtection="0"/>
    <xf numFmtId="0" fontId="27" fillId="14"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39" fillId="7" borderId="224" applyNumberFormat="0" applyAlignment="0" applyProtection="0">
      <alignment vertical="center"/>
    </xf>
    <xf numFmtId="14" fontId="49" fillId="35" borderId="200" applyProtection="0">
      <alignment horizontal="left"/>
    </xf>
    <xf numFmtId="0" fontId="63" fillId="14" borderId="213" applyNumberFormat="0" applyAlignment="0" applyProtection="0">
      <alignment vertical="center"/>
    </xf>
    <xf numFmtId="2" fontId="49" fillId="32" borderId="200" applyProtection="0"/>
    <xf numFmtId="0" fontId="39" fillId="7" borderId="181" applyNumberFormat="0" applyAlignment="0" applyProtection="0">
      <alignment vertical="center"/>
    </xf>
    <xf numFmtId="0" fontId="75" fillId="8" borderId="220" applyNumberFormat="0" applyAlignment="0" applyProtection="0">
      <alignment vertical="center"/>
    </xf>
    <xf numFmtId="0" fontId="14" fillId="31" borderId="198" applyNumberFormat="0" applyAlignment="0" applyProtection="0"/>
    <xf numFmtId="2" fontId="49" fillId="32" borderId="200" applyProtection="0"/>
    <xf numFmtId="2" fontId="48" fillId="33" borderId="200" applyProtection="0"/>
    <xf numFmtId="14" fontId="49" fillId="35" borderId="229" applyProtection="0">
      <alignment horizontal="left"/>
    </xf>
    <xf numFmtId="0" fontId="74" fillId="7" borderId="213" applyNumberFormat="0" applyAlignment="0" applyProtection="0">
      <alignment vertical="center"/>
    </xf>
    <xf numFmtId="0" fontId="75" fillId="14" borderId="228" applyNumberFormat="0" applyAlignment="0" applyProtection="0">
      <alignment vertical="center"/>
    </xf>
    <xf numFmtId="2" fontId="49" fillId="32" borderId="200" applyProtection="0"/>
    <xf numFmtId="2" fontId="48" fillId="34" borderId="200" applyProtection="0">
      <alignment horizontal="right"/>
    </xf>
    <xf numFmtId="0" fontId="74" fillId="7" borderId="181" applyNumberFormat="0" applyAlignment="0" applyProtection="0">
      <alignment vertical="center"/>
    </xf>
    <xf numFmtId="0" fontId="74" fillId="7" borderId="181" applyNumberFormat="0" applyAlignment="0" applyProtection="0">
      <alignment vertical="center"/>
    </xf>
    <xf numFmtId="2" fontId="48" fillId="36" borderId="200" applyProtection="0"/>
    <xf numFmtId="0" fontId="46" fillId="14" borderId="220" applyNumberFormat="0" applyAlignment="0" applyProtection="0">
      <alignment vertical="center"/>
    </xf>
    <xf numFmtId="0" fontId="12" fillId="9" borderId="235" applyNumberFormat="0" applyFont="0" applyAlignment="0" applyProtection="0"/>
    <xf numFmtId="0" fontId="12" fillId="9" borderId="198" applyNumberFormat="0" applyFont="0" applyAlignment="0" applyProtection="0">
      <alignment vertical="center"/>
    </xf>
    <xf numFmtId="0" fontId="75" fillId="14" borderId="228" applyNumberFormat="0" applyAlignment="0" applyProtection="0">
      <alignment vertical="center"/>
    </xf>
    <xf numFmtId="0" fontId="12" fillId="9" borderId="198" applyNumberFormat="0" applyFont="0" applyAlignment="0" applyProtection="0">
      <alignment vertical="center"/>
    </xf>
    <xf numFmtId="0" fontId="47" fillId="32" borderId="200" applyNumberFormat="0" applyAlignment="0" applyProtection="0"/>
    <xf numFmtId="0" fontId="12" fillId="9" borderId="198" applyNumberFormat="0" applyFont="0" applyAlignment="0" applyProtection="0">
      <alignment vertical="center"/>
    </xf>
    <xf numFmtId="14" fontId="49" fillId="35" borderId="200" applyProtection="0">
      <alignment horizontal="left"/>
    </xf>
    <xf numFmtId="0" fontId="63" fillId="14" borderId="181" applyNumberFormat="0" applyAlignment="0" applyProtection="0">
      <alignment vertical="center"/>
    </xf>
    <xf numFmtId="0" fontId="14" fillId="31" borderId="198" applyNumberFormat="0" applyAlignment="0" applyProtection="0"/>
    <xf numFmtId="0" fontId="62" fillId="8" borderId="181" applyNumberFormat="0" applyAlignment="0" applyProtection="0"/>
    <xf numFmtId="0" fontId="75" fillId="14" borderId="220" applyNumberFormat="0" applyAlignment="0" applyProtection="0">
      <alignment vertical="center"/>
    </xf>
    <xf numFmtId="0" fontId="46" fillId="14" borderId="220" applyNumberFormat="0" applyAlignment="0" applyProtection="0">
      <alignment vertical="center"/>
    </xf>
    <xf numFmtId="0" fontId="63" fillId="8" borderId="181" applyNumberFormat="0" applyAlignment="0" applyProtection="0">
      <alignment vertical="center"/>
    </xf>
    <xf numFmtId="0" fontId="62" fillId="8" borderId="181" applyNumberFormat="0" applyAlignment="0" applyProtection="0"/>
    <xf numFmtId="0" fontId="58" fillId="0" borderId="230" applyNumberFormat="0" applyFill="0" applyAlignment="0" applyProtection="0">
      <alignment vertical="center"/>
    </xf>
    <xf numFmtId="0" fontId="75" fillId="14" borderId="220" applyNumberFormat="0" applyAlignment="0" applyProtection="0">
      <alignment vertical="center"/>
    </xf>
    <xf numFmtId="0" fontId="47" fillId="32" borderId="229" applyNumberFormat="0" applyAlignment="0" applyProtection="0"/>
    <xf numFmtId="0" fontId="63" fillId="14" borderId="181" applyNumberFormat="0" applyAlignment="0" applyProtection="0">
      <alignment vertical="center"/>
    </xf>
    <xf numFmtId="2" fontId="48" fillId="34" borderId="200" applyProtection="0">
      <alignment horizontal="right"/>
    </xf>
    <xf numFmtId="14" fontId="49" fillId="35" borderId="200" applyProtection="0">
      <alignment horizontal="right"/>
    </xf>
    <xf numFmtId="0" fontId="12" fillId="9" borderId="198" applyNumberFormat="0" applyFont="0" applyAlignment="0" applyProtection="0">
      <alignment vertical="center"/>
    </xf>
    <xf numFmtId="0" fontId="50" fillId="32" borderId="200" applyNumberFormat="0" applyProtection="0">
      <alignment horizontal="left"/>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2" fillId="8" borderId="213" applyNumberFormat="0" applyAlignment="0" applyProtection="0"/>
    <xf numFmtId="0" fontId="75" fillId="14" borderId="220" applyNumberFormat="0" applyAlignment="0" applyProtection="0">
      <alignment vertical="center"/>
    </xf>
    <xf numFmtId="0" fontId="12" fillId="9" borderId="215" applyNumberFormat="0" applyFont="0" applyAlignment="0" applyProtection="0">
      <alignment vertical="center"/>
    </xf>
    <xf numFmtId="2" fontId="48" fillId="33" borderId="237" applyProtection="0"/>
    <xf numFmtId="0" fontId="50" fillId="32" borderId="200" applyNumberFormat="0" applyProtection="0">
      <alignment horizontal="left"/>
    </xf>
    <xf numFmtId="0" fontId="63" fillId="14" borderId="213" applyNumberFormat="0" applyAlignment="0" applyProtection="0">
      <alignment vertical="center"/>
    </xf>
    <xf numFmtId="0" fontId="12" fillId="9" borderId="198" applyNumberFormat="0" applyFont="0" applyAlignment="0" applyProtection="0">
      <alignment vertical="center"/>
    </xf>
    <xf numFmtId="2" fontId="48" fillId="33" borderId="229" applyProtection="0"/>
    <xf numFmtId="0" fontId="14" fillId="31" borderId="198"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75" fillId="8" borderId="220" applyNumberFormat="0" applyAlignment="0" applyProtection="0">
      <alignment vertical="center"/>
    </xf>
    <xf numFmtId="0" fontId="75" fillId="14" borderId="220" applyNumberFormat="0" applyAlignment="0" applyProtection="0">
      <alignment vertical="center"/>
    </xf>
    <xf numFmtId="2" fontId="48" fillId="33" borderId="200" applyProtection="0"/>
    <xf numFmtId="0" fontId="75" fillId="14" borderId="22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75" fillId="14" borderId="228" applyNumberFormat="0" applyAlignment="0" applyProtection="0">
      <alignment vertical="center"/>
    </xf>
    <xf numFmtId="0" fontId="46" fillId="14" borderId="220" applyNumberFormat="0" applyAlignment="0" applyProtection="0">
      <alignment vertical="center"/>
    </xf>
    <xf numFmtId="0" fontId="58" fillId="0" borderId="231"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2" fontId="52" fillId="34" borderId="200" applyProtection="0"/>
    <xf numFmtId="0" fontId="75" fillId="14" borderId="236" applyNumberForma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2" fontId="52" fillId="34" borderId="229" applyProtection="0">
      <alignment horizont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75" fillId="8" borderId="220" applyNumberFormat="0" applyAlignment="0" applyProtection="0">
      <alignment vertical="center"/>
    </xf>
    <xf numFmtId="14" fontId="49" fillId="35" borderId="229" applyProtection="0">
      <alignment horizontal="right"/>
    </xf>
    <xf numFmtId="0" fontId="58" fillId="0" borderId="230" applyNumberFormat="0" applyFill="0" applyAlignment="0" applyProtection="0">
      <alignment vertical="center"/>
    </xf>
    <xf numFmtId="2" fontId="52" fillId="34" borderId="200" applyProtection="0">
      <alignment horizontal="center"/>
    </xf>
    <xf numFmtId="0" fontId="80" fillId="0" borderId="231" applyNumberFormat="0" applyFill="0" applyAlignment="0" applyProtection="0"/>
    <xf numFmtId="0" fontId="12" fillId="9" borderId="215" applyNumberFormat="0" applyFont="0" applyAlignment="0" applyProtection="0">
      <alignment vertical="center"/>
    </xf>
    <xf numFmtId="0" fontId="50" fillId="32" borderId="229" applyNumberFormat="0" applyProtection="0">
      <alignment horizontal="left"/>
    </xf>
    <xf numFmtId="0" fontId="12" fillId="9" borderId="215" applyNumberFormat="0" applyFont="0" applyAlignment="0" applyProtection="0">
      <alignment vertical="center"/>
    </xf>
    <xf numFmtId="0" fontId="63" fillId="14" borderId="213" applyNumberFormat="0" applyAlignment="0" applyProtection="0">
      <alignment vertical="center"/>
    </xf>
    <xf numFmtId="2" fontId="49" fillId="32" borderId="200" applyProtection="0"/>
    <xf numFmtId="0" fontId="12" fillId="9" borderId="198" applyNumberFormat="0" applyFont="0" applyAlignment="0" applyProtection="0">
      <alignment vertical="center"/>
    </xf>
    <xf numFmtId="0" fontId="75" fillId="14" borderId="220" applyNumberFormat="0" applyAlignment="0" applyProtection="0">
      <alignment vertical="center"/>
    </xf>
    <xf numFmtId="0" fontId="12" fillId="9" borderId="215" applyNumberFormat="0" applyFont="0" applyAlignment="0" applyProtection="0"/>
    <xf numFmtId="0" fontId="12" fillId="9" borderId="198" applyNumberFormat="0" applyFont="0" applyAlignment="0" applyProtection="0">
      <alignment vertical="center"/>
    </xf>
    <xf numFmtId="0" fontId="75" fillId="8" borderId="220"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27" fillId="14" borderId="181" applyNumberFormat="0" applyAlignment="0" applyProtection="0">
      <alignment vertical="center"/>
    </xf>
    <xf numFmtId="0" fontId="75" fillId="14" borderId="220" applyNumberFormat="0" applyAlignment="0" applyProtection="0">
      <alignment vertical="center"/>
    </xf>
    <xf numFmtId="0" fontId="12" fillId="9" borderId="215" applyNumberFormat="0" applyFont="0" applyAlignment="0" applyProtection="0">
      <alignment vertical="center"/>
    </xf>
    <xf numFmtId="0" fontId="46" fillId="14" borderId="220"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46" fillId="14" borderId="220" applyNumberFormat="0" applyAlignment="0" applyProtection="0">
      <alignment vertical="center"/>
    </xf>
    <xf numFmtId="2" fontId="48" fillId="34" borderId="200" applyProtection="0">
      <alignment horizontal="right"/>
    </xf>
    <xf numFmtId="14" fontId="49" fillId="35" borderId="200" applyProtection="0">
      <alignment horizontal="left"/>
    </xf>
    <xf numFmtId="0" fontId="63" fillId="14" borderId="213" applyNumberFormat="0" applyAlignment="0" applyProtection="0">
      <alignment vertical="center"/>
    </xf>
    <xf numFmtId="0" fontId="63" fillId="14" borderId="233" applyNumberFormat="0" applyAlignment="0" applyProtection="0">
      <alignment vertical="center"/>
    </xf>
    <xf numFmtId="0" fontId="39" fillId="7" borderId="181" applyNumberFormat="0" applyAlignment="0" applyProtection="0">
      <alignment vertical="center"/>
    </xf>
    <xf numFmtId="2" fontId="48" fillId="36" borderId="200" applyProtection="0">
      <alignment horizontal="center"/>
    </xf>
    <xf numFmtId="0" fontId="58" fillId="0" borderId="238" applyNumberFormat="0" applyFill="0" applyAlignment="0" applyProtection="0">
      <alignment vertical="center"/>
    </xf>
    <xf numFmtId="0" fontId="74" fillId="7" borderId="181" applyNumberFormat="0" applyAlignment="0" applyProtection="0">
      <alignment vertical="center"/>
    </xf>
    <xf numFmtId="0" fontId="14" fillId="31" borderId="215" applyNumberFormat="0" applyAlignment="0" applyProtection="0"/>
    <xf numFmtId="0" fontId="14" fillId="31" borderId="215" applyNumberFormat="0" applyAlignment="0" applyProtection="0"/>
    <xf numFmtId="2" fontId="52" fillId="34" borderId="200" applyProtection="0">
      <alignment horizontal="center"/>
    </xf>
    <xf numFmtId="0" fontId="39" fillId="7" borderId="233" applyNumberFormat="0" applyAlignment="0" applyProtection="0">
      <alignment vertical="center"/>
    </xf>
    <xf numFmtId="2" fontId="48" fillId="36" borderId="200" applyProtection="0"/>
    <xf numFmtId="0" fontId="58" fillId="0" borderId="230" applyNumberFormat="0" applyFill="0" applyAlignment="0" applyProtection="0">
      <alignment vertical="center"/>
    </xf>
    <xf numFmtId="0" fontId="75" fillId="14" borderId="220" applyNumberFormat="0" applyAlignment="0" applyProtection="0">
      <alignment vertical="center"/>
    </xf>
    <xf numFmtId="14" fontId="49" fillId="35" borderId="200" applyProtection="0">
      <alignment horizontal="left"/>
    </xf>
    <xf numFmtId="0" fontId="63" fillId="8" borderId="213"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2" fontId="48" fillId="33" borderId="200" applyProtection="0"/>
    <xf numFmtId="14" fontId="49" fillId="35" borderId="200" applyProtection="0">
      <alignment horizontal="right"/>
    </xf>
    <xf numFmtId="0" fontId="75" fillId="14" borderId="220" applyNumberFormat="0" applyAlignment="0" applyProtection="0">
      <alignment vertical="center"/>
    </xf>
    <xf numFmtId="2" fontId="49" fillId="32" borderId="200" applyProtection="0"/>
    <xf numFmtId="0" fontId="75" fillId="14" borderId="220" applyNumberFormat="0" applyAlignment="0" applyProtection="0">
      <alignment vertical="center"/>
    </xf>
    <xf numFmtId="0" fontId="63" fillId="14" borderId="233" applyNumberFormat="0" applyAlignment="0" applyProtection="0">
      <alignment vertical="center"/>
    </xf>
    <xf numFmtId="14" fontId="49" fillId="35" borderId="229" applyProtection="0">
      <alignment horizontal="left"/>
    </xf>
    <xf numFmtId="0" fontId="12" fillId="9" borderId="198" applyNumberFormat="0" applyFont="0" applyAlignment="0" applyProtection="0"/>
    <xf numFmtId="0" fontId="12" fillId="9" borderId="215" applyNumberFormat="0" applyFont="0" applyAlignment="0" applyProtection="0">
      <alignment vertical="center"/>
    </xf>
    <xf numFmtId="0" fontId="63" fillId="14" borderId="213" applyNumberFormat="0" applyAlignment="0" applyProtection="0">
      <alignment vertical="center"/>
    </xf>
    <xf numFmtId="0" fontId="46" fillId="14" borderId="220"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2" fontId="49" fillId="32" borderId="200" applyProtection="0"/>
    <xf numFmtId="14" fontId="49" fillId="35" borderId="229" applyProtection="0">
      <alignment horizontal="left"/>
    </xf>
    <xf numFmtId="0" fontId="63" fillId="8" borderId="213" applyNumberFormat="0" applyAlignment="0" applyProtection="0">
      <alignment vertical="center"/>
    </xf>
    <xf numFmtId="0" fontId="12" fillId="9" borderId="198" applyNumberFormat="0" applyFont="0" applyAlignment="0" applyProtection="0">
      <alignment vertical="center"/>
    </xf>
    <xf numFmtId="0" fontId="58" fillId="0" borderId="239" applyNumberFormat="0" applyFill="0" applyAlignment="0" applyProtection="0">
      <alignment vertical="center"/>
    </xf>
    <xf numFmtId="0" fontId="27" fillId="14"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0" fontId="74" fillId="7" borderId="213" applyNumberForma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75" fillId="14" borderId="220" applyNumberForma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2" fontId="49" fillId="32" borderId="200" applyProtection="0"/>
    <xf numFmtId="0" fontId="63" fillId="14" borderId="181" applyNumberFormat="0" applyAlignment="0" applyProtection="0">
      <alignment vertical="center"/>
    </xf>
    <xf numFmtId="14" fontId="49" fillId="35" borderId="200" applyProtection="0">
      <alignment horizontal="left"/>
    </xf>
    <xf numFmtId="0" fontId="63" fillId="14" borderId="181" applyNumberFormat="0" applyAlignment="0" applyProtection="0">
      <alignment vertical="center"/>
    </xf>
    <xf numFmtId="0" fontId="74" fillId="7" borderId="181" applyNumberFormat="0" applyAlignment="0" applyProtection="0">
      <alignment vertical="center"/>
    </xf>
    <xf numFmtId="0" fontId="39" fillId="7" borderId="181" applyNumberFormat="0" applyAlignment="0" applyProtection="0">
      <alignment vertical="center"/>
    </xf>
    <xf numFmtId="0" fontId="27" fillId="14" borderId="181" applyNumberFormat="0" applyAlignment="0" applyProtection="0">
      <alignment vertical="center"/>
    </xf>
    <xf numFmtId="0" fontId="12" fillId="9" borderId="235" applyNumberFormat="0" applyFont="0" applyAlignment="0" applyProtection="0">
      <alignment vertical="center"/>
    </xf>
    <xf numFmtId="2" fontId="48" fillId="36" borderId="200" applyProtection="0"/>
    <xf numFmtId="0" fontId="63" fillId="14" borderId="181" applyNumberFormat="0" applyAlignment="0" applyProtection="0">
      <alignment vertical="center"/>
    </xf>
    <xf numFmtId="0" fontId="39" fillId="7" borderId="233" applyNumberFormat="0" applyAlignment="0" applyProtection="0">
      <alignment vertical="center"/>
    </xf>
    <xf numFmtId="0" fontId="46" fillId="14" borderId="228" applyNumberFormat="0" applyAlignment="0" applyProtection="0">
      <alignment vertical="center"/>
    </xf>
    <xf numFmtId="2" fontId="52" fillId="34" borderId="200" applyProtection="0"/>
    <xf numFmtId="14" fontId="49" fillId="35" borderId="200" applyProtection="0">
      <alignment horizontal="left"/>
    </xf>
    <xf numFmtId="0" fontId="12" fillId="9" borderId="215" applyNumberFormat="0" applyFont="0" applyAlignment="0" applyProtection="0">
      <alignment vertical="center"/>
    </xf>
    <xf numFmtId="0" fontId="12" fillId="9" borderId="198" applyNumberFormat="0" applyFont="0" applyAlignment="0" applyProtection="0">
      <alignment vertical="center"/>
    </xf>
    <xf numFmtId="0" fontId="12" fillId="9" borderId="215" applyNumberFormat="0" applyFont="0" applyAlignment="0" applyProtection="0">
      <alignment vertical="center"/>
    </xf>
    <xf numFmtId="2" fontId="47" fillId="33" borderId="229" applyProtection="0">
      <alignment horizontal="right"/>
    </xf>
    <xf numFmtId="2" fontId="49" fillId="32" borderId="200" applyProtection="0"/>
    <xf numFmtId="0" fontId="27" fillId="14" borderId="181" applyNumberFormat="0" applyAlignment="0" applyProtection="0">
      <alignment vertical="center"/>
    </xf>
    <xf numFmtId="0" fontId="27" fillId="14" borderId="181" applyNumberFormat="0" applyAlignment="0" applyProtection="0">
      <alignment vertical="center"/>
    </xf>
    <xf numFmtId="2" fontId="48" fillId="36" borderId="200" applyProtection="0"/>
    <xf numFmtId="0" fontId="63" fillId="14" borderId="181" applyNumberFormat="0" applyAlignment="0" applyProtection="0">
      <alignment vertical="center"/>
    </xf>
    <xf numFmtId="2" fontId="48" fillId="33" borderId="200" applyProtection="0"/>
    <xf numFmtId="2" fontId="49" fillId="32" borderId="229" applyProtection="0"/>
    <xf numFmtId="0" fontId="74" fillId="7" borderId="213" applyNumberFormat="0" applyAlignment="0" applyProtection="0">
      <alignment vertical="center"/>
    </xf>
    <xf numFmtId="2" fontId="47" fillId="33" borderId="200" applyProtection="0">
      <alignment horizontal="right"/>
    </xf>
    <xf numFmtId="2" fontId="48" fillId="36" borderId="229" applyProtection="0"/>
    <xf numFmtId="2" fontId="48" fillId="36" borderId="229" applyProtection="0"/>
    <xf numFmtId="0" fontId="63" fillId="14" borderId="213" applyNumberFormat="0" applyAlignment="0" applyProtection="0">
      <alignment vertical="center"/>
    </xf>
    <xf numFmtId="0" fontId="63" fillId="14" borderId="213" applyNumberFormat="0" applyAlignment="0" applyProtection="0">
      <alignment vertical="center"/>
    </xf>
    <xf numFmtId="0" fontId="63" fillId="8" borderId="181" applyNumberFormat="0" applyAlignment="0" applyProtection="0">
      <alignment vertical="center"/>
    </xf>
    <xf numFmtId="0" fontId="12" fillId="9" borderId="198" applyNumberFormat="0" applyFont="0" applyAlignment="0" applyProtection="0">
      <alignment vertical="center"/>
    </xf>
    <xf numFmtId="2" fontId="48" fillId="36" borderId="200" applyProtection="0"/>
    <xf numFmtId="0" fontId="75" fillId="14" borderId="220" applyNumberFormat="0" applyAlignment="0" applyProtection="0">
      <alignment vertical="center"/>
    </xf>
    <xf numFmtId="0" fontId="63" fillId="14" borderId="181" applyNumberFormat="0" applyAlignment="0" applyProtection="0">
      <alignment vertical="center"/>
    </xf>
    <xf numFmtId="0" fontId="58" fillId="0" borderId="231" applyNumberFormat="0" applyFill="0" applyAlignment="0" applyProtection="0">
      <alignment vertical="center"/>
    </xf>
    <xf numFmtId="0" fontId="27" fillId="14" borderId="213" applyNumberForma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63" fillId="14" borderId="213" applyNumberFormat="0" applyAlignment="0" applyProtection="0">
      <alignment vertical="center"/>
    </xf>
    <xf numFmtId="2" fontId="52" fillId="34" borderId="200" applyProtection="0">
      <alignment horizont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2" fontId="48" fillId="36" borderId="229" applyProtection="0"/>
    <xf numFmtId="2" fontId="52" fillId="34" borderId="200" applyProtection="0">
      <alignment horizontal="center"/>
    </xf>
    <xf numFmtId="14" fontId="49" fillId="35" borderId="229" applyProtection="0">
      <alignment horizontal="right"/>
    </xf>
    <xf numFmtId="0" fontId="12" fillId="9" borderId="198" applyNumberFormat="0" applyFont="0" applyAlignment="0" applyProtection="0">
      <alignment vertical="center"/>
    </xf>
    <xf numFmtId="0" fontId="75" fillId="14" borderId="220" applyNumberFormat="0" applyAlignment="0" applyProtection="0">
      <alignment vertical="center"/>
    </xf>
    <xf numFmtId="2" fontId="48" fillId="36" borderId="200" applyProtection="0">
      <alignment horizontal="center"/>
    </xf>
    <xf numFmtId="0" fontId="75" fillId="14" borderId="220" applyNumberFormat="0" applyAlignment="0" applyProtection="0">
      <alignment vertical="center"/>
    </xf>
    <xf numFmtId="0" fontId="27" fillId="14" borderId="213" applyNumberFormat="0" applyAlignment="0" applyProtection="0">
      <alignment vertical="center"/>
    </xf>
    <xf numFmtId="0" fontId="75" fillId="14" borderId="220"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14" fontId="49" fillId="35" borderId="200" applyProtection="0">
      <alignment horizontal="left"/>
    </xf>
    <xf numFmtId="2" fontId="52" fillId="34" borderId="200" applyProtection="0">
      <alignment horizontal="center"/>
    </xf>
    <xf numFmtId="0" fontId="75" fillId="8" borderId="220" applyNumberFormat="0" applyAlignment="0" applyProtection="0">
      <alignment vertical="center"/>
    </xf>
    <xf numFmtId="0" fontId="14" fillId="31" borderId="198" applyNumberFormat="0" applyAlignment="0" applyProtection="0"/>
    <xf numFmtId="14" fontId="49" fillId="35" borderId="237" applyProtection="0">
      <alignment horizontal="right"/>
    </xf>
    <xf numFmtId="0" fontId="63" fillId="14" borderId="181" applyNumberFormat="0" applyAlignment="0" applyProtection="0">
      <alignment vertical="center"/>
    </xf>
    <xf numFmtId="0" fontId="75" fillId="8" borderId="228" applyNumberFormat="0" applyAlignment="0" applyProtection="0">
      <alignment vertical="center"/>
    </xf>
    <xf numFmtId="2" fontId="48" fillId="36" borderId="200" applyProtection="0"/>
    <xf numFmtId="0" fontId="63" fillId="14" borderId="213"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2" fontId="52" fillId="34" borderId="229" applyProtection="0"/>
    <xf numFmtId="0" fontId="58" fillId="0" borderId="231" applyNumberFormat="0" applyFill="0" applyAlignment="0" applyProtection="0">
      <alignment vertical="center"/>
    </xf>
    <xf numFmtId="0" fontId="12" fillId="9" borderId="198" applyNumberFormat="0" applyFont="0" applyAlignment="0" applyProtection="0"/>
    <xf numFmtId="0" fontId="58" fillId="0" borderId="230" applyNumberFormat="0" applyFill="0" applyAlignment="0" applyProtection="0">
      <alignment vertical="center"/>
    </xf>
    <xf numFmtId="2" fontId="48" fillId="34" borderId="200" applyProtection="0">
      <alignment horizontal="right"/>
    </xf>
    <xf numFmtId="0" fontId="75" fillId="14" borderId="220" applyNumberFormat="0" applyAlignment="0" applyProtection="0">
      <alignment vertical="center"/>
    </xf>
    <xf numFmtId="0" fontId="75" fillId="14" borderId="220" applyNumberFormat="0" applyAlignment="0" applyProtection="0">
      <alignment vertical="center"/>
    </xf>
    <xf numFmtId="0" fontId="39" fillId="7" borderId="181" applyNumberFormat="0" applyAlignment="0" applyProtection="0">
      <alignment vertical="center"/>
    </xf>
    <xf numFmtId="0" fontId="74" fillId="7" borderId="181" applyNumberFormat="0" applyAlignment="0" applyProtection="0">
      <alignment vertical="center"/>
    </xf>
    <xf numFmtId="2" fontId="48" fillId="33" borderId="200" applyProtection="0"/>
    <xf numFmtId="0" fontId="27" fillId="14" borderId="213" applyNumberFormat="0" applyAlignment="0" applyProtection="0">
      <alignment vertical="center"/>
    </xf>
    <xf numFmtId="0" fontId="62" fillId="8" borderId="233" applyNumberFormat="0" applyAlignment="0" applyProtection="0"/>
    <xf numFmtId="0" fontId="12" fillId="9" borderId="215" applyNumberFormat="0" applyFont="0" applyAlignment="0" applyProtection="0">
      <alignment vertical="center"/>
    </xf>
    <xf numFmtId="0" fontId="47" fillId="32" borderId="229" applyNumberFormat="0" applyAlignment="0" applyProtection="0"/>
    <xf numFmtId="0" fontId="63" fillId="14" borderId="181" applyNumberFormat="0" applyAlignment="0" applyProtection="0">
      <alignment vertical="center"/>
    </xf>
    <xf numFmtId="0" fontId="74" fillId="7" borderId="181" applyNumberFormat="0" applyAlignment="0" applyProtection="0">
      <alignment vertical="center"/>
    </xf>
    <xf numFmtId="0" fontId="63" fillId="8" borderId="181"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58" fillId="0" borderId="238" applyNumberFormat="0" applyFill="0" applyAlignment="0" applyProtection="0">
      <alignment vertical="center"/>
    </xf>
    <xf numFmtId="0" fontId="63" fillId="14" borderId="181" applyNumberFormat="0" applyAlignment="0" applyProtection="0">
      <alignment vertical="center"/>
    </xf>
    <xf numFmtId="0" fontId="63" fillId="14" borderId="213" applyNumberFormat="0" applyAlignment="0" applyProtection="0">
      <alignment vertical="center"/>
    </xf>
    <xf numFmtId="2" fontId="48" fillId="36" borderId="200" applyProtection="0"/>
    <xf numFmtId="2" fontId="48" fillId="33" borderId="229" applyProtection="0"/>
    <xf numFmtId="2" fontId="48" fillId="33" borderId="200" applyProtection="0"/>
    <xf numFmtId="0" fontId="58" fillId="0" borderId="230" applyNumberFormat="0" applyFill="0" applyAlignment="0" applyProtection="0">
      <alignment vertical="center"/>
    </xf>
    <xf numFmtId="0" fontId="75" fillId="14" borderId="220" applyNumberFormat="0" applyAlignment="0" applyProtection="0">
      <alignment vertical="center"/>
    </xf>
    <xf numFmtId="0" fontId="75" fillId="8" borderId="220" applyNumberFormat="0" applyAlignment="0" applyProtection="0">
      <alignment vertical="center"/>
    </xf>
    <xf numFmtId="14" fontId="49" fillId="35" borderId="229" applyProtection="0">
      <alignment horizontal="left"/>
    </xf>
    <xf numFmtId="0" fontId="75" fillId="8" borderId="220" applyNumberFormat="0" applyAlignment="0" applyProtection="0">
      <alignment vertical="center"/>
    </xf>
    <xf numFmtId="2" fontId="49" fillId="32" borderId="200" applyProtection="0"/>
    <xf numFmtId="2" fontId="49" fillId="32" borderId="229" applyProtection="0"/>
    <xf numFmtId="0" fontId="63" fillId="14" borderId="233" applyNumberFormat="0" applyAlignment="0" applyProtection="0">
      <alignment vertical="center"/>
    </xf>
    <xf numFmtId="0" fontId="12" fillId="9" borderId="198" applyNumberFormat="0" applyFont="0" applyAlignment="0" applyProtection="0">
      <alignment vertical="center"/>
    </xf>
    <xf numFmtId="0" fontId="63" fillId="14" borderId="213" applyNumberFormat="0" applyAlignment="0" applyProtection="0">
      <alignment vertical="center"/>
    </xf>
    <xf numFmtId="0" fontId="63" fillId="14" borderId="181" applyNumberFormat="0" applyAlignment="0" applyProtection="0">
      <alignment vertical="center"/>
    </xf>
    <xf numFmtId="2" fontId="48" fillId="36" borderId="200" applyProtection="0">
      <alignment horizontal="center"/>
    </xf>
    <xf numFmtId="0" fontId="63" fillId="14" borderId="181" applyNumberFormat="0" applyAlignment="0" applyProtection="0">
      <alignment vertical="center"/>
    </xf>
    <xf numFmtId="14" fontId="49" fillId="35" borderId="200" applyProtection="0">
      <alignment horizontal="left"/>
    </xf>
    <xf numFmtId="2" fontId="48" fillId="34" borderId="200" applyProtection="0">
      <alignment horizontal="right"/>
    </xf>
    <xf numFmtId="0" fontId="14" fillId="31" borderId="235" applyNumberFormat="0" applyAlignment="0" applyProtection="0"/>
    <xf numFmtId="0" fontId="58" fillId="0" borderId="230" applyNumberFormat="0" applyFill="0" applyAlignment="0" applyProtection="0">
      <alignment vertical="center"/>
    </xf>
    <xf numFmtId="0" fontId="75" fillId="8" borderId="236" applyNumberFormat="0" applyAlignment="0" applyProtection="0">
      <alignment vertical="center"/>
    </xf>
    <xf numFmtId="0" fontId="75" fillId="14" borderId="22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63" fillId="14" borderId="213" applyNumberFormat="0" applyAlignment="0" applyProtection="0">
      <alignment vertical="center"/>
    </xf>
    <xf numFmtId="0" fontId="63" fillId="14" borderId="181" applyNumberFormat="0" applyAlignment="0" applyProtection="0">
      <alignment vertical="center"/>
    </xf>
    <xf numFmtId="0" fontId="14" fillId="31" borderId="198" applyNumberFormat="0" applyAlignment="0" applyProtection="0"/>
    <xf numFmtId="2" fontId="48" fillId="34" borderId="200" applyProtection="0">
      <alignment horizontal="right"/>
    </xf>
    <xf numFmtId="2" fontId="52" fillId="34" borderId="200" applyProtection="0">
      <alignment horizontal="center"/>
    </xf>
    <xf numFmtId="0" fontId="39" fillId="7"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54" fillId="0" borderId="230" applyNumberFormat="0" applyFill="0" applyAlignment="0" applyProtection="0">
      <alignment vertical="center"/>
    </xf>
    <xf numFmtId="0" fontId="58" fillId="0" borderId="230" applyNumberFormat="0" applyFill="0" applyAlignment="0" applyProtection="0">
      <alignment vertical="center"/>
    </xf>
    <xf numFmtId="0" fontId="74" fillId="7" borderId="233" applyNumberFormat="0" applyAlignment="0" applyProtection="0">
      <alignment vertical="center"/>
    </xf>
    <xf numFmtId="14" fontId="49" fillId="35" borderId="200" applyProtection="0">
      <alignment horizontal="left"/>
    </xf>
    <xf numFmtId="14" fontId="49" fillId="35" borderId="200" applyProtection="0">
      <alignment horizontal="right"/>
    </xf>
    <xf numFmtId="0" fontId="27" fillId="14" borderId="233" applyNumberFormat="0" applyAlignment="0" applyProtection="0">
      <alignment vertical="center"/>
    </xf>
    <xf numFmtId="2" fontId="48" fillId="36" borderId="229" applyProtection="0"/>
    <xf numFmtId="0" fontId="14" fillId="31" borderId="198" applyNumberFormat="0" applyAlignment="0" applyProtection="0"/>
    <xf numFmtId="0" fontId="12" fillId="9" borderId="215" applyNumberFormat="0" applyFont="0" applyAlignment="0" applyProtection="0">
      <alignment vertical="center"/>
    </xf>
    <xf numFmtId="0" fontId="74" fillId="7" borderId="213" applyNumberFormat="0" applyAlignment="0" applyProtection="0">
      <alignment vertical="center"/>
    </xf>
    <xf numFmtId="0" fontId="12" fillId="9" borderId="198" applyNumberFormat="0" applyFont="0" applyAlignment="0" applyProtection="0">
      <alignment vertical="center"/>
    </xf>
    <xf numFmtId="0" fontId="63" fillId="14" borderId="213" applyNumberFormat="0" applyAlignment="0" applyProtection="0">
      <alignment vertical="center"/>
    </xf>
    <xf numFmtId="0" fontId="74" fillId="7" borderId="181" applyNumberFormat="0" applyAlignment="0" applyProtection="0">
      <alignment vertical="center"/>
    </xf>
    <xf numFmtId="0" fontId="58" fillId="0" borderId="239" applyNumberFormat="0" applyFill="0" applyAlignment="0" applyProtection="0">
      <alignment vertical="center"/>
    </xf>
    <xf numFmtId="2" fontId="48" fillId="36" borderId="200" applyProtection="0"/>
    <xf numFmtId="0" fontId="12" fillId="9" borderId="198" applyNumberFormat="0" applyFont="0" applyAlignment="0" applyProtection="0">
      <alignment vertical="center"/>
    </xf>
    <xf numFmtId="0" fontId="12" fillId="9" borderId="215" applyNumberFormat="0" applyFont="0" applyAlignment="0" applyProtection="0">
      <alignment vertical="center"/>
    </xf>
    <xf numFmtId="0" fontId="63" fillId="8" borderId="181" applyNumberFormat="0" applyAlignment="0" applyProtection="0">
      <alignment vertical="center"/>
    </xf>
    <xf numFmtId="0" fontId="75" fillId="14" borderId="220" applyNumberFormat="0" applyAlignment="0" applyProtection="0">
      <alignment vertical="center"/>
    </xf>
    <xf numFmtId="2" fontId="47" fillId="33" borderId="229" applyProtection="0">
      <alignment horizontal="right"/>
    </xf>
    <xf numFmtId="2" fontId="49" fillId="32" borderId="229" applyProtection="0"/>
    <xf numFmtId="0" fontId="63" fillId="14" borderId="233"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14" fontId="49" fillId="35" borderId="200" applyProtection="0">
      <alignment horizontal="left"/>
    </xf>
    <xf numFmtId="2" fontId="49" fillId="32" borderId="200" applyProtection="0"/>
    <xf numFmtId="0" fontId="12" fillId="9" borderId="215" applyNumberFormat="0" applyFont="0" applyAlignment="0" applyProtection="0"/>
    <xf numFmtId="0" fontId="74" fillId="7" borderId="181" applyNumberFormat="0" applyAlignment="0" applyProtection="0">
      <alignment vertical="center"/>
    </xf>
    <xf numFmtId="0" fontId="50" fillId="32" borderId="200" applyNumberFormat="0" applyProtection="0">
      <alignment horizontal="left"/>
    </xf>
    <xf numFmtId="0" fontId="50" fillId="32" borderId="229" applyNumberFormat="0" applyProtection="0">
      <alignment horizontal="left"/>
    </xf>
    <xf numFmtId="0" fontId="63" fillId="14" borderId="213" applyNumberFormat="0" applyAlignment="0" applyProtection="0">
      <alignment vertical="center"/>
    </xf>
    <xf numFmtId="2" fontId="48" fillId="33" borderId="200" applyProtection="0"/>
    <xf numFmtId="0" fontId="63" fillId="14" borderId="213" applyNumberFormat="0" applyAlignment="0" applyProtection="0">
      <alignment vertical="center"/>
    </xf>
    <xf numFmtId="0" fontId="63" fillId="14" borderId="213" applyNumberFormat="0" applyAlignment="0" applyProtection="0">
      <alignment vertical="center"/>
    </xf>
    <xf numFmtId="0" fontId="74" fillId="7" borderId="181" applyNumberFormat="0" applyAlignment="0" applyProtection="0">
      <alignment vertical="center"/>
    </xf>
    <xf numFmtId="0" fontId="58" fillId="0" borderId="230" applyNumberFormat="0" applyFill="0" applyAlignment="0" applyProtection="0">
      <alignment vertical="center"/>
    </xf>
    <xf numFmtId="0" fontId="14" fillId="31" borderId="235" applyNumberFormat="0" applyAlignment="0" applyProtection="0"/>
    <xf numFmtId="0" fontId="75" fillId="14" borderId="220"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5" fillId="14" borderId="220" applyNumberFormat="0" applyAlignment="0" applyProtection="0">
      <alignment vertical="center"/>
    </xf>
    <xf numFmtId="2" fontId="52" fillId="34" borderId="229" applyProtection="0"/>
    <xf numFmtId="0" fontId="75" fillId="14" borderId="220" applyNumberFormat="0" applyAlignment="0" applyProtection="0">
      <alignment vertical="center"/>
    </xf>
    <xf numFmtId="2" fontId="48" fillId="36" borderId="200" applyProtection="0">
      <alignment horizontal="center"/>
    </xf>
    <xf numFmtId="14" fontId="49" fillId="35" borderId="200" applyProtection="0">
      <alignment horizontal="left"/>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4" fillId="7" borderId="233" applyNumberFormat="0" applyAlignment="0" applyProtection="0">
      <alignment vertical="center"/>
    </xf>
    <xf numFmtId="0" fontId="58" fillId="0" borderId="239" applyNumberFormat="0" applyFill="0" applyAlignment="0" applyProtection="0">
      <alignment vertical="center"/>
    </xf>
    <xf numFmtId="2" fontId="52" fillId="34" borderId="200" applyProtection="0"/>
    <xf numFmtId="0" fontId="39" fillId="7" borderId="181" applyNumberFormat="0" applyAlignment="0" applyProtection="0">
      <alignment vertical="center"/>
    </xf>
    <xf numFmtId="14" fontId="49" fillId="35" borderId="200" applyProtection="0">
      <alignment horizontal="right"/>
    </xf>
    <xf numFmtId="0" fontId="58" fillId="0" borderId="238" applyNumberFormat="0" applyFill="0" applyAlignment="0" applyProtection="0">
      <alignment vertical="center"/>
    </xf>
    <xf numFmtId="0" fontId="75" fillId="14" borderId="220" applyNumberFormat="0" applyAlignment="0" applyProtection="0">
      <alignment vertical="center"/>
    </xf>
    <xf numFmtId="0" fontId="75" fillId="8" borderId="220" applyNumberFormat="0" applyAlignment="0" applyProtection="0">
      <alignment vertical="center"/>
    </xf>
    <xf numFmtId="14" fontId="49" fillId="35" borderId="229" applyProtection="0">
      <alignment horizontal="left"/>
    </xf>
    <xf numFmtId="0" fontId="12" fillId="9" borderId="215" applyNumberFormat="0" applyFont="0" applyAlignment="0" applyProtection="0">
      <alignment vertical="center"/>
    </xf>
    <xf numFmtId="2" fontId="47" fillId="33" borderId="200" applyProtection="0">
      <alignment horizontal="right"/>
    </xf>
    <xf numFmtId="2" fontId="52" fillId="34" borderId="200" applyProtection="0"/>
    <xf numFmtId="0" fontId="58" fillId="0" borderId="238" applyNumberFormat="0" applyFill="0" applyAlignment="0" applyProtection="0">
      <alignment vertical="center"/>
    </xf>
    <xf numFmtId="14" fontId="49" fillId="35" borderId="200" applyProtection="0">
      <alignment horizontal="right"/>
    </xf>
    <xf numFmtId="0" fontId="50" fillId="32" borderId="200" applyNumberFormat="0" applyProtection="0">
      <alignment horizontal="left"/>
    </xf>
    <xf numFmtId="0" fontId="58" fillId="0" borderId="231" applyNumberFormat="0" applyFill="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75" fillId="14" borderId="228" applyNumberFormat="0" applyAlignment="0" applyProtection="0">
      <alignment vertical="center"/>
    </xf>
    <xf numFmtId="0" fontId="12" fillId="9" borderId="235" applyNumberFormat="0" applyFont="0" applyAlignment="0" applyProtection="0">
      <alignment vertical="center"/>
    </xf>
    <xf numFmtId="0" fontId="63" fillId="14" borderId="233" applyNumberFormat="0" applyAlignment="0" applyProtection="0">
      <alignment vertical="center"/>
    </xf>
    <xf numFmtId="0" fontId="12" fillId="9" borderId="215" applyNumberFormat="0" applyFont="0" applyAlignment="0" applyProtection="0">
      <alignment vertical="center"/>
    </xf>
    <xf numFmtId="0" fontId="75" fillId="14" borderId="220" applyNumberFormat="0" applyAlignment="0" applyProtection="0">
      <alignment vertical="center"/>
    </xf>
    <xf numFmtId="0" fontId="75" fillId="14" borderId="228" applyNumberFormat="0" applyAlignment="0" applyProtection="0">
      <alignment vertical="center"/>
    </xf>
    <xf numFmtId="14" fontId="49" fillId="35" borderId="200" applyProtection="0">
      <alignment horizontal="right"/>
    </xf>
    <xf numFmtId="0" fontId="12" fillId="9" borderId="198" applyNumberFormat="0" applyFont="0" applyAlignment="0" applyProtection="0">
      <alignment vertical="center"/>
    </xf>
    <xf numFmtId="0" fontId="75" fillId="14" borderId="220" applyNumberFormat="0" applyAlignment="0" applyProtection="0">
      <alignment vertical="center"/>
    </xf>
    <xf numFmtId="0" fontId="62" fillId="8" borderId="233" applyNumberFormat="0" applyAlignment="0" applyProtection="0"/>
    <xf numFmtId="2" fontId="47" fillId="33" borderId="200" applyProtection="0">
      <alignment horizontal="right"/>
    </xf>
    <xf numFmtId="0" fontId="75" fillId="14" borderId="228" applyNumberFormat="0" applyAlignment="0" applyProtection="0">
      <alignment vertical="center"/>
    </xf>
    <xf numFmtId="2" fontId="49" fillId="32" borderId="200" applyProtection="0"/>
    <xf numFmtId="14" fontId="49" fillId="35" borderId="237" applyProtection="0">
      <alignment horizontal="left"/>
    </xf>
    <xf numFmtId="0" fontId="27" fillId="14" borderId="233" applyNumberFormat="0" applyAlignment="0" applyProtection="0">
      <alignment vertical="center"/>
    </xf>
    <xf numFmtId="0" fontId="63" fillId="14" borderId="213"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47" fillId="32" borderId="200" applyNumberFormat="0" applyAlignment="0" applyProtection="0"/>
    <xf numFmtId="14" fontId="49" fillId="35" borderId="229" applyProtection="0">
      <alignment horizontal="right"/>
    </xf>
    <xf numFmtId="0" fontId="63" fillId="14" borderId="181" applyNumberFormat="0" applyAlignment="0" applyProtection="0">
      <alignment vertical="center"/>
    </xf>
    <xf numFmtId="0" fontId="47" fillId="32" borderId="200" applyNumberFormat="0" applyAlignment="0" applyProtection="0"/>
    <xf numFmtId="0" fontId="75" fillId="14" borderId="228" applyNumberFormat="0" applyAlignment="0" applyProtection="0">
      <alignment vertical="center"/>
    </xf>
    <xf numFmtId="0" fontId="47" fillId="32" borderId="200" applyNumberFormat="0" applyAlignment="0" applyProtection="0"/>
    <xf numFmtId="0" fontId="75" fillId="14" borderId="220" applyNumberForma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47" fillId="32" borderId="200" applyNumberFormat="0" applyAlignment="0" applyProtection="0"/>
    <xf numFmtId="14" fontId="49" fillId="35" borderId="200" applyProtection="0">
      <alignment horizontal="left"/>
    </xf>
    <xf numFmtId="0" fontId="14" fillId="31" borderId="198" applyNumberFormat="0" applyAlignment="0" applyProtection="0"/>
    <xf numFmtId="0" fontId="14" fillId="31" borderId="198" applyNumberFormat="0" applyAlignment="0" applyProtection="0"/>
    <xf numFmtId="0" fontId="75" fillId="14" borderId="220" applyNumberFormat="0" applyAlignment="0" applyProtection="0">
      <alignment vertical="center"/>
    </xf>
    <xf numFmtId="0" fontId="27" fillId="14" borderId="181" applyNumberFormat="0" applyAlignment="0" applyProtection="0">
      <alignment vertical="center"/>
    </xf>
    <xf numFmtId="0" fontId="63" fillId="14" borderId="213" applyNumberFormat="0" applyAlignment="0" applyProtection="0">
      <alignment vertical="center"/>
    </xf>
    <xf numFmtId="0" fontId="39" fillId="7" borderId="181" applyNumberFormat="0" applyAlignment="0" applyProtection="0">
      <alignment vertical="center"/>
    </xf>
    <xf numFmtId="2" fontId="52" fillId="34" borderId="237" applyProtection="0"/>
    <xf numFmtId="14" fontId="49" fillId="35" borderId="229" applyProtection="0">
      <alignment horizontal="right"/>
    </xf>
    <xf numFmtId="0" fontId="12" fillId="9" borderId="198" applyNumberFormat="0" applyFon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12" fillId="9" borderId="215" applyNumberFormat="0" applyFont="0" applyAlignment="0" applyProtection="0">
      <alignment vertical="center"/>
    </xf>
    <xf numFmtId="14" fontId="49" fillId="35" borderId="200" applyProtection="0">
      <alignment horizontal="right"/>
    </xf>
    <xf numFmtId="0" fontId="14" fillId="31" borderId="215" applyNumberFormat="0" applyAlignment="0" applyProtection="0"/>
    <xf numFmtId="0" fontId="12" fillId="9" borderId="198" applyNumberFormat="0" applyFont="0" applyAlignment="0" applyProtection="0"/>
    <xf numFmtId="0" fontId="75" fillId="14" borderId="220" applyNumberFormat="0" applyAlignment="0" applyProtection="0">
      <alignment vertical="center"/>
    </xf>
    <xf numFmtId="0" fontId="12" fillId="9" borderId="198"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xf numFmtId="0" fontId="74" fillId="7" borderId="181" applyNumberFormat="0" applyAlignment="0" applyProtection="0">
      <alignment vertical="center"/>
    </xf>
    <xf numFmtId="2" fontId="49" fillId="32" borderId="237" applyProtection="0"/>
    <xf numFmtId="0" fontId="39" fillId="7" borderId="181" applyNumberFormat="0" applyAlignment="0" applyProtection="0">
      <alignment vertical="center"/>
    </xf>
    <xf numFmtId="0" fontId="14" fillId="31" borderId="215" applyNumberFormat="0" applyAlignment="0" applyProtection="0"/>
    <xf numFmtId="0" fontId="14" fillId="31" borderId="235" applyNumberFormat="0" applyAlignment="0" applyProtection="0"/>
    <xf numFmtId="0" fontId="39" fillId="7" borderId="181" applyNumberFormat="0" applyAlignment="0" applyProtection="0">
      <alignment vertical="center"/>
    </xf>
    <xf numFmtId="0" fontId="12" fillId="9" borderId="198" applyNumberFormat="0" applyFont="0" applyAlignment="0" applyProtection="0">
      <alignment vertical="center"/>
    </xf>
    <xf numFmtId="0" fontId="12" fillId="9" borderId="215" applyNumberFormat="0" applyFont="0" applyAlignment="0" applyProtection="0">
      <alignment vertical="center"/>
    </xf>
    <xf numFmtId="0" fontId="74" fillId="7" borderId="181" applyNumberFormat="0" applyAlignment="0" applyProtection="0">
      <alignment vertical="center"/>
    </xf>
    <xf numFmtId="0" fontId="63" fillId="8" borderId="213"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75" fillId="14" borderId="236" applyNumberFormat="0" applyAlignment="0" applyProtection="0">
      <alignment vertical="center"/>
    </xf>
    <xf numFmtId="0" fontId="75" fillId="14" borderId="228" applyNumberFormat="0" applyAlignment="0" applyProtection="0">
      <alignment vertical="center"/>
    </xf>
    <xf numFmtId="0" fontId="58" fillId="0" borderId="231" applyNumberFormat="0" applyFill="0" applyAlignment="0" applyProtection="0">
      <alignment vertical="center"/>
    </xf>
    <xf numFmtId="0" fontId="58" fillId="0" borderId="230" applyNumberFormat="0" applyFill="0" applyAlignment="0" applyProtection="0">
      <alignment vertical="center"/>
    </xf>
    <xf numFmtId="0" fontId="75" fillId="8" borderId="228"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62" fillId="8" borderId="213" applyNumberFormat="0" applyAlignment="0" applyProtection="0"/>
    <xf numFmtId="14" fontId="49" fillId="35" borderId="200" applyProtection="0">
      <alignment horizontal="right"/>
    </xf>
    <xf numFmtId="0" fontId="46" fillId="14" borderId="220" applyNumberFormat="0" applyAlignment="0" applyProtection="0">
      <alignment vertical="center"/>
    </xf>
    <xf numFmtId="0" fontId="12" fillId="9" borderId="198" applyNumberFormat="0" applyFon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alignment vertical="center"/>
    </xf>
    <xf numFmtId="0" fontId="50" fillId="32" borderId="200" applyNumberFormat="0" applyProtection="0">
      <alignment horizontal="left"/>
    </xf>
    <xf numFmtId="0" fontId="63" fillId="14" borderId="181" applyNumberFormat="0" applyAlignment="0" applyProtection="0">
      <alignment vertical="center"/>
    </xf>
    <xf numFmtId="0" fontId="46" fillId="14" borderId="228" applyNumberFormat="0" applyAlignment="0" applyProtection="0">
      <alignment vertical="center"/>
    </xf>
    <xf numFmtId="2" fontId="52" fillId="34" borderId="200" applyProtection="0"/>
    <xf numFmtId="2" fontId="52" fillId="34" borderId="229" applyProtection="0">
      <alignment horizontal="center"/>
    </xf>
    <xf numFmtId="0" fontId="75" fillId="14" borderId="220" applyNumberFormat="0" applyAlignment="0" applyProtection="0">
      <alignment vertical="center"/>
    </xf>
    <xf numFmtId="14" fontId="49" fillId="35" borderId="229" applyProtection="0">
      <alignment horizontal="left"/>
    </xf>
    <xf numFmtId="0" fontId="75" fillId="14" borderId="228" applyNumberFormat="0" applyAlignment="0" applyProtection="0">
      <alignment vertical="center"/>
    </xf>
    <xf numFmtId="0" fontId="12" fillId="9" borderId="198" applyNumberFormat="0" applyFont="0" applyAlignment="0" applyProtection="0">
      <alignment vertical="center"/>
    </xf>
    <xf numFmtId="2" fontId="52" fillId="34" borderId="200" applyProtection="0"/>
    <xf numFmtId="0" fontId="12" fillId="9" borderId="198" applyNumberFormat="0" applyFont="0" applyAlignment="0" applyProtection="0">
      <alignment vertical="center"/>
    </xf>
    <xf numFmtId="0" fontId="75" fillId="14" borderId="220" applyNumberFormat="0" applyAlignment="0" applyProtection="0">
      <alignment vertical="center"/>
    </xf>
    <xf numFmtId="0" fontId="74" fillId="7" borderId="181" applyNumberFormat="0" applyAlignment="0" applyProtection="0">
      <alignment vertical="center"/>
    </xf>
    <xf numFmtId="2" fontId="48" fillId="34" borderId="200" applyProtection="0">
      <alignment horizontal="right"/>
    </xf>
    <xf numFmtId="0" fontId="74" fillId="7" borderId="181" applyNumberFormat="0" applyAlignment="0" applyProtection="0">
      <alignment vertical="center"/>
    </xf>
    <xf numFmtId="0" fontId="74" fillId="7" borderId="181" applyNumberFormat="0" applyAlignment="0" applyProtection="0">
      <alignment vertical="center"/>
    </xf>
    <xf numFmtId="0" fontId="63" fillId="8" borderId="213" applyNumberFormat="0" applyAlignment="0" applyProtection="0">
      <alignment vertical="center"/>
    </xf>
    <xf numFmtId="0" fontId="63" fillId="8" borderId="181" applyNumberFormat="0" applyAlignment="0" applyProtection="0">
      <alignment vertical="center"/>
    </xf>
    <xf numFmtId="2" fontId="52" fillId="34" borderId="200" applyProtection="0"/>
    <xf numFmtId="2" fontId="48" fillId="34" borderId="200" applyProtection="0">
      <alignment horizontal="right"/>
    </xf>
    <xf numFmtId="0" fontId="39" fillId="7" borderId="181" applyNumberFormat="0" applyAlignment="0" applyProtection="0">
      <alignment vertical="center"/>
    </xf>
    <xf numFmtId="0" fontId="62" fillId="8" borderId="181" applyNumberFormat="0" applyAlignment="0" applyProtection="0"/>
    <xf numFmtId="14" fontId="49" fillId="35" borderId="200" applyProtection="0">
      <alignment horizontal="left"/>
    </xf>
    <xf numFmtId="0" fontId="12" fillId="9" borderId="198" applyNumberFormat="0" applyFont="0" applyAlignment="0" applyProtection="0"/>
    <xf numFmtId="37" fontId="68" fillId="0" borderId="211">
      <alignment horizontal="justify" vertical="center" wrapText="1"/>
    </xf>
    <xf numFmtId="0" fontId="12" fillId="9" borderId="215" applyNumberFormat="0" applyFont="0" applyAlignment="0" applyProtection="0">
      <alignment vertical="center"/>
    </xf>
    <xf numFmtId="0" fontId="74" fillId="7" borderId="181" applyNumberFormat="0" applyAlignment="0" applyProtection="0">
      <alignment vertical="center"/>
    </xf>
    <xf numFmtId="0" fontId="63" fillId="14" borderId="213" applyNumberFormat="0" applyAlignment="0" applyProtection="0">
      <alignment vertical="center"/>
    </xf>
    <xf numFmtId="0" fontId="58" fillId="0" borderId="238" applyNumberFormat="0" applyFill="0" applyAlignment="0" applyProtection="0">
      <alignment vertical="center"/>
    </xf>
    <xf numFmtId="14" fontId="49" fillId="35" borderId="229" applyProtection="0">
      <alignment horizontal="left"/>
    </xf>
    <xf numFmtId="0" fontId="75" fillId="14" borderId="220" applyNumberForma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12" fillId="9" borderId="235"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213" applyNumberFormat="0" applyAlignment="0" applyProtection="0">
      <alignment vertical="center"/>
    </xf>
    <xf numFmtId="0" fontId="63" fillId="14" borderId="181" applyNumberForma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alignment vertical="center"/>
    </xf>
    <xf numFmtId="0" fontId="12" fillId="9" borderId="215" applyNumberFormat="0" applyFont="0" applyAlignment="0" applyProtection="0"/>
    <xf numFmtId="0" fontId="75" fillId="14" borderId="220" applyNumberFormat="0" applyAlignment="0" applyProtection="0">
      <alignment vertical="center"/>
    </xf>
    <xf numFmtId="0" fontId="12" fillId="9" borderId="198" applyNumberFormat="0" applyFont="0" applyAlignment="0" applyProtection="0">
      <alignment vertical="center"/>
    </xf>
    <xf numFmtId="14" fontId="49" fillId="35" borderId="200" applyProtection="0">
      <alignment horizontal="right"/>
    </xf>
    <xf numFmtId="10" fontId="33" fillId="28" borderId="211" applyNumberFormat="0" applyBorder="0" applyAlignment="0" applyProtection="0"/>
    <xf numFmtId="2" fontId="47" fillId="33" borderId="200" applyProtection="0">
      <alignment horizontal="right"/>
    </xf>
    <xf numFmtId="0" fontId="63" fillId="14" borderId="213" applyNumberFormat="0" applyAlignment="0" applyProtection="0">
      <alignment vertical="center"/>
    </xf>
    <xf numFmtId="2" fontId="48" fillId="34" borderId="200" applyProtection="0">
      <alignment horizontal="right"/>
    </xf>
    <xf numFmtId="2" fontId="49" fillId="32" borderId="200" applyProtection="0"/>
    <xf numFmtId="0" fontId="63" fillId="14" borderId="181" applyNumberFormat="0" applyAlignment="0" applyProtection="0">
      <alignment vertical="center"/>
    </xf>
    <xf numFmtId="2" fontId="49" fillId="32" borderId="200" applyProtection="0"/>
    <xf numFmtId="2" fontId="49" fillId="32" borderId="200" applyProtection="0"/>
    <xf numFmtId="0" fontId="63" fillId="14"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2" fontId="48" fillId="34" borderId="200" applyProtection="0">
      <alignment horizontal="right"/>
    </xf>
    <xf numFmtId="0" fontId="63" fillId="14" borderId="181" applyNumberFormat="0" applyAlignment="0" applyProtection="0">
      <alignment vertical="center"/>
    </xf>
    <xf numFmtId="0" fontId="12" fillId="9" borderId="198" applyNumberFormat="0" applyFont="0" applyAlignment="0" applyProtection="0">
      <alignment vertical="center"/>
    </xf>
    <xf numFmtId="2" fontId="52" fillId="34" borderId="200" applyProtection="0">
      <alignment horizontal="center"/>
    </xf>
    <xf numFmtId="0" fontId="63" fillId="8" borderId="181" applyNumberFormat="0" applyAlignment="0" applyProtection="0">
      <alignment vertical="center"/>
    </xf>
    <xf numFmtId="2" fontId="48" fillId="34" borderId="200" applyProtection="0">
      <alignment horizontal="right"/>
    </xf>
    <xf numFmtId="0" fontId="63" fillId="14" borderId="181" applyNumberForma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46" fillId="14" borderId="228" applyNumberFormat="0" applyAlignment="0" applyProtection="0">
      <alignment vertical="center"/>
    </xf>
    <xf numFmtId="0" fontId="12" fillId="9" borderId="215" applyNumberFormat="0" applyFont="0" applyAlignment="0" applyProtection="0">
      <alignment vertical="center"/>
    </xf>
    <xf numFmtId="0" fontId="74" fillId="7" borderId="213" applyNumberFormat="0" applyAlignment="0" applyProtection="0">
      <alignment vertical="center"/>
    </xf>
    <xf numFmtId="2" fontId="48" fillId="36" borderId="237" applyProtection="0"/>
    <xf numFmtId="0" fontId="58" fillId="0" borderId="239" applyNumberFormat="0" applyFill="0" applyAlignment="0" applyProtection="0">
      <alignment vertical="center"/>
    </xf>
    <xf numFmtId="2" fontId="52" fillId="34" borderId="200" applyProtection="0">
      <alignment horizontal="center"/>
    </xf>
    <xf numFmtId="0" fontId="63" fillId="8" borderId="181" applyNumberFormat="0" applyAlignment="0" applyProtection="0">
      <alignment vertical="center"/>
    </xf>
    <xf numFmtId="2" fontId="47" fillId="33" borderId="200" applyProtection="0">
      <alignment horizontal="right"/>
    </xf>
    <xf numFmtId="2" fontId="48" fillId="34" borderId="200" applyProtection="0">
      <alignment horizontal="right"/>
    </xf>
    <xf numFmtId="0" fontId="74" fillId="7" borderId="181" applyNumberFormat="0" applyAlignment="0" applyProtection="0">
      <alignment vertical="center"/>
    </xf>
    <xf numFmtId="0" fontId="14" fillId="31" borderId="198" applyNumberFormat="0" applyAlignment="0" applyProtection="0"/>
    <xf numFmtId="0" fontId="14" fillId="31" borderId="198" applyNumberFormat="0" applyAlignment="0" applyProtection="0"/>
    <xf numFmtId="14" fontId="49" fillId="35" borderId="229" applyProtection="0">
      <alignment horizontal="left"/>
    </xf>
    <xf numFmtId="0" fontId="63" fillId="14" borderId="181" applyNumberFormat="0" applyAlignment="0" applyProtection="0">
      <alignment vertical="center"/>
    </xf>
    <xf numFmtId="14" fontId="49" fillId="35" borderId="229" applyProtection="0">
      <alignment horizontal="right"/>
    </xf>
    <xf numFmtId="0" fontId="75" fillId="14" borderId="220" applyNumberForma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63" fillId="14" borderId="233"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14" fontId="49" fillId="35" borderId="200" applyProtection="0">
      <alignment horizontal="left"/>
    </xf>
    <xf numFmtId="0" fontId="75" fillId="14" borderId="220" applyNumberFormat="0" applyAlignment="0" applyProtection="0">
      <alignment vertical="center"/>
    </xf>
    <xf numFmtId="0" fontId="63" fillId="14" borderId="213" applyNumberFormat="0" applyAlignment="0" applyProtection="0">
      <alignment vertical="center"/>
    </xf>
    <xf numFmtId="0" fontId="75" fillId="14" borderId="220" applyNumberFormat="0" applyAlignment="0" applyProtection="0">
      <alignment vertical="center"/>
    </xf>
    <xf numFmtId="0" fontId="63" fillId="14" borderId="233" applyNumberFormat="0" applyAlignment="0" applyProtection="0">
      <alignment vertical="center"/>
    </xf>
    <xf numFmtId="2" fontId="52" fillId="34" borderId="200" applyProtection="0">
      <alignment horizontal="center"/>
    </xf>
    <xf numFmtId="0" fontId="12" fillId="9" borderId="215" applyNumberFormat="0" applyFont="0" applyAlignment="0" applyProtection="0"/>
    <xf numFmtId="0" fontId="58" fillId="0" borderId="230" applyNumberFormat="0" applyFill="0" applyAlignment="0" applyProtection="0">
      <alignment vertical="center"/>
    </xf>
    <xf numFmtId="0" fontId="75" fillId="14" borderId="220" applyNumberFormat="0" applyAlignment="0" applyProtection="0">
      <alignment vertical="center"/>
    </xf>
    <xf numFmtId="0" fontId="63" fillId="14" borderId="181" applyNumberFormat="0" applyAlignment="0" applyProtection="0">
      <alignment vertical="center"/>
    </xf>
    <xf numFmtId="0" fontId="63" fillId="8" borderId="213" applyNumberFormat="0" applyAlignment="0" applyProtection="0">
      <alignment vertical="center"/>
    </xf>
    <xf numFmtId="0" fontId="62" fillId="8" borderId="181" applyNumberFormat="0" applyAlignment="0" applyProtection="0"/>
    <xf numFmtId="0" fontId="75" fillId="14" borderId="220" applyNumberFormat="0" applyAlignment="0" applyProtection="0">
      <alignment vertical="center"/>
    </xf>
    <xf numFmtId="0" fontId="62" fillId="8" borderId="213" applyNumberFormat="0" applyAlignment="0" applyProtection="0"/>
    <xf numFmtId="0" fontId="58" fillId="0" borderId="231" applyNumberFormat="0" applyFill="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58" fillId="0" borderId="230" applyNumberFormat="0" applyFill="0" applyAlignment="0" applyProtection="0">
      <alignment vertical="center"/>
    </xf>
    <xf numFmtId="0" fontId="75" fillId="8" borderId="228" applyNumberFormat="0" applyAlignment="0" applyProtection="0">
      <alignment vertical="center"/>
    </xf>
    <xf numFmtId="0" fontId="58" fillId="0" borderId="231" applyNumberFormat="0" applyFill="0" applyAlignment="0" applyProtection="0">
      <alignment vertical="center"/>
    </xf>
    <xf numFmtId="0" fontId="58" fillId="0" borderId="231" applyNumberFormat="0" applyFill="0" applyAlignment="0" applyProtection="0">
      <alignment vertical="center"/>
    </xf>
    <xf numFmtId="0" fontId="63" fillId="14" borderId="233" applyNumberForma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3" fillId="14" borderId="181" applyNumberForma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58" fillId="0" borderId="230" applyNumberFormat="0" applyFill="0" applyAlignment="0" applyProtection="0">
      <alignment vertical="center"/>
    </xf>
    <xf numFmtId="0" fontId="74" fillId="7" borderId="213" applyNumberFormat="0" applyAlignment="0" applyProtection="0">
      <alignment vertical="center"/>
    </xf>
    <xf numFmtId="0" fontId="46" fillId="14" borderId="228"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63" fillId="14" borderId="233" applyNumberFormat="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14" fontId="49" fillId="35" borderId="229" applyProtection="0">
      <alignment horizontal="left"/>
    </xf>
    <xf numFmtId="2" fontId="48" fillId="36" borderId="229" applyProtection="0"/>
    <xf numFmtId="2" fontId="48" fillId="36" borderId="229" applyProtection="0">
      <alignment horizontal="center"/>
    </xf>
    <xf numFmtId="0" fontId="50" fillId="32" borderId="229" applyNumberFormat="0" applyProtection="0">
      <alignment horizontal="left"/>
    </xf>
    <xf numFmtId="2" fontId="49" fillId="32" borderId="229" applyProtection="0"/>
    <xf numFmtId="2" fontId="48" fillId="34" borderId="229" applyProtection="0">
      <alignment horizontal="right"/>
    </xf>
    <xf numFmtId="10" fontId="33" fillId="28" borderId="232" applyNumberFormat="0" applyBorder="0" applyAlignment="0" applyProtection="0"/>
    <xf numFmtId="14" fontId="49" fillId="35" borderId="229" applyProtection="0">
      <alignment horizontal="right"/>
    </xf>
    <xf numFmtId="2" fontId="52" fillId="34" borderId="229" applyProtection="0"/>
    <xf numFmtId="2" fontId="48" fillId="36" borderId="229" applyProtection="0"/>
    <xf numFmtId="0" fontId="14" fillId="31" borderId="215" applyNumberFormat="0" applyAlignment="0" applyProtection="0"/>
    <xf numFmtId="2" fontId="52" fillId="34" borderId="229" applyProtection="0"/>
    <xf numFmtId="2" fontId="48" fillId="36" borderId="229" applyProtection="0">
      <alignment horizontal="center"/>
    </xf>
    <xf numFmtId="2" fontId="48" fillId="36" borderId="229" applyProtection="0">
      <alignment horizontal="center"/>
    </xf>
    <xf numFmtId="2" fontId="52" fillId="34" borderId="229" applyProtection="0">
      <alignment horizontal="center"/>
    </xf>
    <xf numFmtId="0" fontId="27" fillId="14" borderId="213" applyNumberFormat="0" applyAlignment="0" applyProtection="0">
      <alignment vertical="center"/>
    </xf>
    <xf numFmtId="0" fontId="12" fillId="9" borderId="215" applyNumberFormat="0" applyFont="0" applyAlignment="0" applyProtection="0">
      <alignment vertical="center"/>
    </xf>
    <xf numFmtId="14" fontId="49" fillId="35" borderId="229" applyProtection="0">
      <alignment horizontal="right"/>
    </xf>
    <xf numFmtId="0" fontId="58" fillId="0" borderId="231" applyNumberFormat="0" applyFill="0" applyAlignment="0" applyProtection="0">
      <alignment vertical="center"/>
    </xf>
    <xf numFmtId="0" fontId="58" fillId="0" borderId="231" applyNumberFormat="0" applyFill="0" applyAlignment="0" applyProtection="0">
      <alignment vertical="center"/>
    </xf>
    <xf numFmtId="2" fontId="49" fillId="32" borderId="229" applyProtection="0"/>
    <xf numFmtId="0" fontId="63" fillId="14" borderId="213" applyNumberFormat="0" applyAlignment="0" applyProtection="0">
      <alignment vertical="center"/>
    </xf>
    <xf numFmtId="2" fontId="48" fillId="36" borderId="229" applyProtection="0">
      <alignment horizontal="center"/>
    </xf>
    <xf numFmtId="14" fontId="49" fillId="35" borderId="229" applyProtection="0">
      <alignment horizontal="right"/>
    </xf>
    <xf numFmtId="0" fontId="46" fillId="14" borderId="236" applyNumberFormat="0" applyAlignment="0" applyProtection="0">
      <alignment vertical="center"/>
    </xf>
    <xf numFmtId="0" fontId="63" fillId="14" borderId="233" applyNumberFormat="0" applyAlignment="0" applyProtection="0">
      <alignment vertical="center"/>
    </xf>
    <xf numFmtId="0" fontId="12" fillId="9" borderId="235" applyNumberFormat="0" applyFont="0" applyAlignment="0" applyProtection="0">
      <alignment vertical="center"/>
    </xf>
    <xf numFmtId="0" fontId="63" fillId="14" borderId="233" applyNumberFormat="0" applyAlignment="0" applyProtection="0">
      <alignment vertical="center"/>
    </xf>
    <xf numFmtId="0" fontId="62" fillId="8" borderId="233" applyNumberFormat="0" applyAlignment="0" applyProtection="0"/>
    <xf numFmtId="0" fontId="58" fillId="0" borderId="239" applyNumberFormat="0" applyFill="0" applyAlignment="0" applyProtection="0">
      <alignment vertical="center"/>
    </xf>
    <xf numFmtId="0" fontId="58" fillId="0" borderId="238" applyNumberFormat="0" applyFill="0" applyAlignment="0" applyProtection="0">
      <alignment vertical="center"/>
    </xf>
    <xf numFmtId="0" fontId="27" fillId="14" borderId="233" applyNumberFormat="0" applyAlignment="0" applyProtection="0">
      <alignment vertical="center"/>
    </xf>
    <xf numFmtId="0" fontId="58" fillId="0" borderId="238" applyNumberFormat="0" applyFill="0" applyAlignment="0" applyProtection="0">
      <alignment vertical="center"/>
    </xf>
    <xf numFmtId="0" fontId="35" fillId="0" borderId="234">
      <alignment horizontal="left" vertical="center"/>
    </xf>
    <xf numFmtId="0" fontId="58" fillId="0" borderId="238" applyNumberFormat="0" applyFill="0" applyAlignment="0" applyProtection="0">
      <alignment vertical="center"/>
    </xf>
    <xf numFmtId="0" fontId="12" fillId="9" borderId="235" applyNumberFormat="0" applyFont="0" applyAlignment="0" applyProtection="0">
      <alignment vertical="center"/>
    </xf>
    <xf numFmtId="0" fontId="63" fillId="14" borderId="233" applyNumberFormat="0" applyAlignment="0" applyProtection="0">
      <alignment vertical="center"/>
    </xf>
    <xf numFmtId="0" fontId="75" fillId="14" borderId="236" applyNumberFormat="0" applyAlignment="0" applyProtection="0">
      <alignment vertical="center"/>
    </xf>
    <xf numFmtId="0" fontId="63" fillId="14" borderId="213" applyNumberFormat="0" applyAlignment="0" applyProtection="0">
      <alignment vertical="center"/>
    </xf>
    <xf numFmtId="14" fontId="49" fillId="35" borderId="229" applyProtection="0">
      <alignment horizontal="left"/>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39" fillId="7" borderId="213" applyNumberFormat="0" applyAlignment="0" applyProtection="0">
      <alignment vertical="center"/>
    </xf>
    <xf numFmtId="0" fontId="12" fillId="9" borderId="215" applyNumberFormat="0" applyFont="0" applyAlignment="0" applyProtection="0">
      <alignment vertical="center"/>
    </xf>
    <xf numFmtId="0" fontId="46" fillId="14" borderId="228"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80" fillId="0" borderId="231" applyNumberFormat="0" applyFill="0" applyAlignment="0" applyProtection="0"/>
    <xf numFmtId="0" fontId="27" fillId="14" borderId="213" applyNumberFormat="0" applyAlignment="0" applyProtection="0">
      <alignment vertical="center"/>
    </xf>
    <xf numFmtId="0" fontId="46" fillId="14" borderId="228" applyNumberFormat="0" applyAlignment="0" applyProtection="0">
      <alignment vertical="center"/>
    </xf>
    <xf numFmtId="14" fontId="49" fillId="35" borderId="200" applyProtection="0">
      <alignment horizontal="right"/>
    </xf>
    <xf numFmtId="14" fontId="49" fillId="35" borderId="200" applyProtection="0">
      <alignment horizontal="left"/>
    </xf>
    <xf numFmtId="2" fontId="49" fillId="32" borderId="200" applyProtection="0"/>
    <xf numFmtId="14" fontId="49" fillId="35" borderId="200" applyProtection="0">
      <alignment horizontal="left"/>
    </xf>
    <xf numFmtId="2" fontId="47" fillId="33" borderId="200" applyProtection="0">
      <alignment horizontal="right"/>
    </xf>
    <xf numFmtId="2" fontId="48" fillId="34" borderId="200" applyProtection="0">
      <alignment horizontal="right"/>
    </xf>
    <xf numFmtId="0" fontId="46" fillId="14" borderId="220" applyNumberFormat="0" applyAlignment="0" applyProtection="0">
      <alignment vertical="center"/>
    </xf>
    <xf numFmtId="0" fontId="75" fillId="8" borderId="228" applyNumberFormat="0" applyAlignment="0" applyProtection="0">
      <alignment vertical="center"/>
    </xf>
    <xf numFmtId="0" fontId="12" fillId="9" borderId="215" applyNumberFormat="0" applyFont="0" applyAlignment="0" applyProtection="0"/>
    <xf numFmtId="0" fontId="63" fillId="14" borderId="213" applyNumberFormat="0" applyAlignment="0" applyProtection="0">
      <alignment vertical="center"/>
    </xf>
    <xf numFmtId="2" fontId="52" fillId="34" borderId="229" applyProtection="0">
      <alignment horizontal="center"/>
    </xf>
    <xf numFmtId="0" fontId="63" fillId="8" borderId="213"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75" fillId="8" borderId="220" applyNumberFormat="0" applyAlignment="0" applyProtection="0">
      <alignment vertical="center"/>
    </xf>
    <xf numFmtId="0" fontId="58" fillId="0" borderId="230" applyNumberFormat="0" applyFill="0" applyAlignment="0" applyProtection="0">
      <alignment vertical="center"/>
    </xf>
    <xf numFmtId="0" fontId="75" fillId="14" borderId="228" applyNumberFormat="0" applyAlignment="0" applyProtection="0">
      <alignment vertical="center"/>
    </xf>
    <xf numFmtId="2" fontId="48" fillId="34" borderId="229" applyProtection="0">
      <alignment horizontal="right"/>
    </xf>
    <xf numFmtId="0" fontId="12" fillId="9" borderId="198" applyNumberFormat="0" applyFont="0" applyAlignment="0" applyProtection="0"/>
    <xf numFmtId="0" fontId="12" fillId="9" borderId="215" applyNumberFormat="0" applyFont="0" applyAlignment="0" applyProtection="0">
      <alignment vertical="center"/>
    </xf>
    <xf numFmtId="14" fontId="49" fillId="35" borderId="200" applyProtection="0">
      <alignment horizontal="left"/>
    </xf>
    <xf numFmtId="0" fontId="50" fillId="32" borderId="200" applyNumberFormat="0" applyProtection="0">
      <alignment horizontal="left"/>
    </xf>
    <xf numFmtId="2" fontId="49" fillId="32" borderId="200" applyProtection="0"/>
    <xf numFmtId="14" fontId="49" fillId="35" borderId="200" applyProtection="0">
      <alignment horizontal="left"/>
    </xf>
    <xf numFmtId="2" fontId="48" fillId="34" borderId="200" applyProtection="0">
      <alignment horizontal="right"/>
    </xf>
    <xf numFmtId="14" fontId="49" fillId="35" borderId="200" applyProtection="0">
      <alignment horizontal="right"/>
    </xf>
    <xf numFmtId="2" fontId="48" fillId="33" borderId="229" applyProtection="0"/>
    <xf numFmtId="0" fontId="47" fillId="32" borderId="200" applyNumberFormat="0" applyAlignment="0" applyProtection="0"/>
    <xf numFmtId="0" fontId="27" fillId="14" borderId="233" applyNumberFormat="0" applyAlignment="0" applyProtection="0">
      <alignment vertical="center"/>
    </xf>
    <xf numFmtId="0" fontId="14" fillId="31" borderId="198"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14" fontId="49" fillId="35" borderId="237" applyProtection="0">
      <alignment horizontal="left"/>
    </xf>
    <xf numFmtId="0" fontId="58" fillId="0" borderId="238" applyNumberFormat="0" applyFill="0" applyAlignment="0" applyProtection="0">
      <alignment vertical="center"/>
    </xf>
    <xf numFmtId="2" fontId="48" fillId="36" borderId="237" applyProtection="0">
      <alignment horizontal="center"/>
    </xf>
    <xf numFmtId="0" fontId="74" fillId="7" borderId="233" applyNumberFormat="0" applyAlignment="0" applyProtection="0">
      <alignment vertical="center"/>
    </xf>
    <xf numFmtId="0" fontId="27" fillId="14" borderId="233" applyNumberFormat="0" applyAlignment="0" applyProtection="0">
      <alignment vertical="center"/>
    </xf>
    <xf numFmtId="0" fontId="12" fillId="9" borderId="215" applyNumberFormat="0" applyFont="0" applyAlignment="0" applyProtection="0">
      <alignment vertical="center"/>
    </xf>
    <xf numFmtId="0" fontId="74" fillId="7" borderId="233" applyNumberFormat="0" applyAlignment="0" applyProtection="0">
      <alignment vertical="center"/>
    </xf>
    <xf numFmtId="0" fontId="63" fillId="14" borderId="213" applyNumberFormat="0" applyAlignment="0" applyProtection="0">
      <alignment vertical="center"/>
    </xf>
    <xf numFmtId="0" fontId="58" fillId="0" borderId="238" applyNumberFormat="0" applyFill="0" applyAlignment="0" applyProtection="0">
      <alignment vertical="center"/>
    </xf>
    <xf numFmtId="0" fontId="12" fillId="9" borderId="235" applyNumberFormat="0" applyFont="0" applyAlignment="0" applyProtection="0"/>
    <xf numFmtId="0" fontId="12" fillId="9" borderId="235" applyNumberFormat="0" applyFont="0" applyAlignment="0" applyProtection="0"/>
    <xf numFmtId="0" fontId="47" fillId="32" borderId="229" applyNumberFormat="0" applyAlignment="0" applyProtection="0"/>
    <xf numFmtId="0" fontId="12" fillId="9" borderId="235" applyNumberFormat="0" applyFont="0" applyAlignment="0" applyProtection="0">
      <alignment vertical="center"/>
    </xf>
    <xf numFmtId="0" fontId="58" fillId="0" borderId="238" applyNumberFormat="0" applyFill="0" applyAlignment="0" applyProtection="0">
      <alignment vertical="center"/>
    </xf>
    <xf numFmtId="2" fontId="48" fillId="36" borderId="237" applyProtection="0">
      <alignment horizontal="center"/>
    </xf>
    <xf numFmtId="14" fontId="49" fillId="35" borderId="237" applyProtection="0">
      <alignment horizontal="left"/>
    </xf>
    <xf numFmtId="0" fontId="63" fillId="14" borderId="233" applyNumberFormat="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63" fillId="14" borderId="213" applyNumberFormat="0" applyAlignment="0" applyProtection="0">
      <alignment vertical="center"/>
    </xf>
    <xf numFmtId="0" fontId="63" fillId="8" borderId="213" applyNumberFormat="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62" fillId="8" borderId="213" applyNumberFormat="0" applyAlignment="0" applyProtection="0"/>
    <xf numFmtId="0" fontId="74" fillId="7" borderId="213" applyNumberFormat="0" applyAlignment="0" applyProtection="0">
      <alignment vertical="center"/>
    </xf>
    <xf numFmtId="0" fontId="12" fillId="9" borderId="215" applyNumberFormat="0" applyFon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alignment vertical="center"/>
    </xf>
    <xf numFmtId="0" fontId="58" fillId="0" borderId="230" applyNumberFormat="0" applyFill="0" applyAlignment="0" applyProtection="0">
      <alignment vertical="center"/>
    </xf>
    <xf numFmtId="0" fontId="58" fillId="0" borderId="231"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14" fontId="49" fillId="35" borderId="229" applyProtection="0">
      <alignment horizontal="right"/>
    </xf>
    <xf numFmtId="2" fontId="49" fillId="32" borderId="229" applyProtection="0"/>
    <xf numFmtId="2" fontId="52" fillId="34" borderId="229" applyProtection="0"/>
    <xf numFmtId="14" fontId="49" fillId="35" borderId="229" applyProtection="0">
      <alignment horizontal="left"/>
    </xf>
    <xf numFmtId="2" fontId="49" fillId="32" borderId="229" applyProtection="0"/>
    <xf numFmtId="14" fontId="49" fillId="35" borderId="229" applyProtection="0">
      <alignment horizontal="right"/>
    </xf>
    <xf numFmtId="0" fontId="46" fillId="14" borderId="228" applyNumberFormat="0" applyAlignment="0" applyProtection="0">
      <alignment vertical="center"/>
    </xf>
    <xf numFmtId="10" fontId="33" fillId="28" borderId="232" applyNumberFormat="0" applyBorder="0" applyAlignment="0" applyProtection="0"/>
    <xf numFmtId="2" fontId="52" fillId="34" borderId="229" applyProtection="0">
      <alignment horizontal="center"/>
    </xf>
    <xf numFmtId="2" fontId="48" fillId="36" borderId="229" applyProtection="0"/>
    <xf numFmtId="0" fontId="12" fillId="9" borderId="215" applyNumberFormat="0" applyFont="0" applyAlignment="0" applyProtection="0">
      <alignment vertical="center"/>
    </xf>
    <xf numFmtId="2" fontId="52" fillId="34" borderId="229" applyProtection="0"/>
    <xf numFmtId="0" fontId="54" fillId="0" borderId="230" applyNumberFormat="0" applyFill="0" applyAlignment="0" applyProtection="0">
      <alignment vertical="center"/>
    </xf>
    <xf numFmtId="2" fontId="48" fillId="36" borderId="229" applyProtection="0">
      <alignment horizontal="center"/>
    </xf>
    <xf numFmtId="2" fontId="48" fillId="36" borderId="229" applyProtection="0">
      <alignment horizontal="center"/>
    </xf>
    <xf numFmtId="0" fontId="27" fillId="14" borderId="213" applyNumberFormat="0" applyAlignment="0" applyProtection="0">
      <alignment vertical="center"/>
    </xf>
    <xf numFmtId="0" fontId="62" fillId="8" borderId="213" applyNumberFormat="0" applyAlignment="0" applyProtection="0"/>
    <xf numFmtId="0" fontId="50" fillId="32" borderId="229" applyNumberFormat="0" applyProtection="0">
      <alignment horizontal="left"/>
    </xf>
    <xf numFmtId="0" fontId="58" fillId="0" borderId="230" applyNumberFormat="0" applyFill="0" applyAlignment="0" applyProtection="0">
      <alignment vertical="center"/>
    </xf>
    <xf numFmtId="2" fontId="49" fillId="32" borderId="229" applyProtection="0"/>
    <xf numFmtId="0" fontId="63" fillId="14" borderId="213" applyNumberFormat="0" applyAlignment="0" applyProtection="0">
      <alignment vertical="center"/>
    </xf>
    <xf numFmtId="2" fontId="52" fillId="34" borderId="229" applyProtection="0"/>
    <xf numFmtId="0" fontId="14" fillId="31" borderId="215" applyNumberFormat="0" applyAlignment="0" applyProtection="0"/>
    <xf numFmtId="0" fontId="63" fillId="8" borderId="233" applyNumberFormat="0" applyAlignment="0" applyProtection="0">
      <alignment vertical="center"/>
    </xf>
    <xf numFmtId="0" fontId="63" fillId="14" borderId="233" applyNumberFormat="0" applyAlignment="0" applyProtection="0">
      <alignment vertical="center"/>
    </xf>
    <xf numFmtId="0" fontId="12" fillId="9" borderId="235" applyNumberFormat="0" applyFont="0" applyAlignment="0" applyProtection="0"/>
    <xf numFmtId="0" fontId="39" fillId="7" borderId="233" applyNumberFormat="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9" applyNumberFormat="0" applyFill="0" applyAlignment="0" applyProtection="0">
      <alignment vertical="center"/>
    </xf>
    <xf numFmtId="0" fontId="58" fillId="0" borderId="238" applyNumberFormat="0" applyFill="0" applyAlignment="0" applyProtection="0">
      <alignment vertical="center"/>
    </xf>
    <xf numFmtId="0" fontId="14" fillId="31" borderId="235" applyNumberFormat="0" applyAlignment="0" applyProtection="0"/>
    <xf numFmtId="0" fontId="12" fillId="9" borderId="235" applyNumberFormat="0" applyFont="0" applyAlignment="0" applyProtection="0">
      <alignment vertical="center"/>
    </xf>
    <xf numFmtId="0" fontId="63" fillId="14" borderId="233" applyNumberFormat="0" applyAlignment="0" applyProtection="0">
      <alignment vertical="center"/>
    </xf>
    <xf numFmtId="0" fontId="12" fillId="9" borderId="215" applyNumberFormat="0" applyFont="0" applyAlignment="0" applyProtection="0">
      <alignment vertical="center"/>
    </xf>
    <xf numFmtId="0" fontId="63" fillId="8" borderId="213" applyNumberFormat="0" applyAlignment="0" applyProtection="0">
      <alignment vertical="center"/>
    </xf>
    <xf numFmtId="14" fontId="49" fillId="35" borderId="229" applyProtection="0">
      <alignment horizontal="right"/>
    </xf>
    <xf numFmtId="0" fontId="12" fillId="9" borderId="235" applyNumberFormat="0" applyFont="0" applyAlignment="0" applyProtection="0">
      <alignment vertical="center"/>
    </xf>
    <xf numFmtId="0" fontId="74" fillId="7" borderId="233"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75" fillId="8" borderId="228" applyNumberFormat="0" applyAlignment="0" applyProtection="0">
      <alignment vertical="center"/>
    </xf>
    <xf numFmtId="0" fontId="80" fillId="0" borderId="231" applyNumberFormat="0" applyFill="0" applyAlignment="0" applyProtection="0"/>
    <xf numFmtId="0" fontId="74" fillId="7" borderId="213" applyNumberFormat="0" applyAlignment="0" applyProtection="0">
      <alignment vertical="center"/>
    </xf>
    <xf numFmtId="0" fontId="46" fillId="14" borderId="228" applyNumberFormat="0" applyAlignment="0" applyProtection="0">
      <alignment vertical="center"/>
    </xf>
    <xf numFmtId="0" fontId="63" fillId="14" borderId="213" applyNumberFormat="0" applyAlignment="0" applyProtection="0">
      <alignment vertical="center"/>
    </xf>
    <xf numFmtId="0" fontId="27" fillId="14" borderId="213" applyNumberFormat="0" applyAlignment="0" applyProtection="0">
      <alignment vertical="center"/>
    </xf>
    <xf numFmtId="0" fontId="63" fillId="8" borderId="213" applyNumberFormat="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62" fillId="8" borderId="213"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75" fillId="8" borderId="220" applyNumberFormat="0" applyAlignment="0" applyProtection="0">
      <alignment vertical="center"/>
    </xf>
    <xf numFmtId="0" fontId="54" fillId="0" borderId="230" applyNumberFormat="0" applyFill="0" applyAlignment="0" applyProtection="0">
      <alignment vertical="center"/>
    </xf>
    <xf numFmtId="0" fontId="58" fillId="0" borderId="230" applyNumberFormat="0" applyFill="0" applyAlignment="0" applyProtection="0">
      <alignment vertical="center"/>
    </xf>
    <xf numFmtId="0" fontId="75" fillId="14" borderId="228" applyNumberFormat="0" applyAlignment="0" applyProtection="0">
      <alignment vertical="center"/>
    </xf>
    <xf numFmtId="0" fontId="47" fillId="32" borderId="229" applyNumberFormat="0" applyAlignment="0" applyProtection="0"/>
    <xf numFmtId="0" fontId="12" fillId="9" borderId="198" applyNumberFormat="0" applyFont="0" applyAlignment="0" applyProtection="0"/>
    <xf numFmtId="0" fontId="12" fillId="9" borderId="215" applyNumberFormat="0" applyFont="0" applyAlignment="0" applyProtection="0">
      <alignment vertical="center"/>
    </xf>
    <xf numFmtId="14" fontId="49" fillId="35" borderId="200" applyProtection="0">
      <alignment horizontal="right"/>
    </xf>
    <xf numFmtId="0" fontId="50" fillId="32" borderId="200" applyNumberFormat="0" applyProtection="0">
      <alignment horizontal="left"/>
    </xf>
    <xf numFmtId="2" fontId="49" fillId="32" borderId="200" applyProtection="0"/>
    <xf numFmtId="14" fontId="49" fillId="35" borderId="200" applyProtection="0">
      <alignment horizontal="left"/>
    </xf>
    <xf numFmtId="2" fontId="48" fillId="34" borderId="200" applyProtection="0">
      <alignment horizontal="right"/>
    </xf>
    <xf numFmtId="14" fontId="49" fillId="35" borderId="200" applyProtection="0">
      <alignment horizontal="right"/>
    </xf>
    <xf numFmtId="2" fontId="52" fillId="34" borderId="229" applyProtection="0"/>
    <xf numFmtId="0" fontId="47" fillId="32" borderId="200" applyNumberFormat="0" applyAlignment="0" applyProtection="0"/>
    <xf numFmtId="14" fontId="49" fillId="35" borderId="229" applyProtection="0">
      <alignment horizontal="right"/>
    </xf>
    <xf numFmtId="0" fontId="14" fillId="31" borderId="198" applyNumberFormat="0" applyAlignment="0" applyProtection="0"/>
    <xf numFmtId="0" fontId="12" fillId="9" borderId="198" applyNumberFormat="0" applyFont="0" applyAlignment="0" applyProtection="0">
      <alignment vertical="center"/>
    </xf>
    <xf numFmtId="0" fontId="58" fillId="0" borderId="238" applyNumberFormat="0" applyFill="0" applyAlignment="0" applyProtection="0">
      <alignment vertical="center"/>
    </xf>
    <xf numFmtId="0" fontId="74" fillId="7" borderId="233" applyNumberFormat="0" applyAlignment="0" applyProtection="0">
      <alignment vertical="center"/>
    </xf>
    <xf numFmtId="2" fontId="48" fillId="34" borderId="229" applyProtection="0">
      <alignment horizontal="right"/>
    </xf>
    <xf numFmtId="2" fontId="52" fillId="34" borderId="237" applyProtection="0">
      <alignment horizontal="center"/>
    </xf>
    <xf numFmtId="0" fontId="62" fillId="8" borderId="233" applyNumberFormat="0" applyAlignment="0" applyProtection="0"/>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58" fillId="0" borderId="238" applyNumberFormat="0" applyFill="0" applyAlignment="0" applyProtection="0">
      <alignment vertical="center"/>
    </xf>
    <xf numFmtId="14" fontId="49" fillId="35" borderId="237" applyProtection="0">
      <alignment horizontal="right"/>
    </xf>
    <xf numFmtId="0" fontId="58" fillId="0" borderId="238" applyNumberFormat="0" applyFill="0" applyAlignment="0" applyProtection="0">
      <alignment vertical="center"/>
    </xf>
    <xf numFmtId="0" fontId="75" fillId="14" borderId="228"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75" fillId="14" borderId="228" applyNumberFormat="0" applyAlignment="0" applyProtection="0">
      <alignment vertical="center"/>
    </xf>
    <xf numFmtId="0" fontId="63" fillId="14" borderId="181" applyNumberFormat="0" applyAlignment="0" applyProtection="0">
      <alignment vertical="center"/>
    </xf>
    <xf numFmtId="0" fontId="63" fillId="14" borderId="213" applyNumberFormat="0" applyAlignment="0" applyProtection="0">
      <alignment vertical="center"/>
    </xf>
    <xf numFmtId="0" fontId="80" fillId="0" borderId="231" applyNumberFormat="0" applyFill="0" applyAlignment="0" applyProtection="0"/>
    <xf numFmtId="0" fontId="14" fillId="31" borderId="215" applyNumberFormat="0" applyAlignment="0" applyProtection="0"/>
    <xf numFmtId="0" fontId="75" fillId="14" borderId="220" applyNumberFormat="0" applyAlignment="0" applyProtection="0">
      <alignment vertical="center"/>
    </xf>
    <xf numFmtId="0" fontId="58" fillId="0" borderId="231" applyNumberFormat="0" applyFill="0" applyAlignment="0" applyProtection="0">
      <alignment vertical="center"/>
    </xf>
    <xf numFmtId="2" fontId="52" fillId="34" borderId="229" applyProtection="0">
      <alignment horizontal="center"/>
    </xf>
    <xf numFmtId="0" fontId="75" fillId="14" borderId="220" applyNumberFormat="0" applyAlignment="0" applyProtection="0">
      <alignment vertical="center"/>
    </xf>
    <xf numFmtId="0" fontId="14" fillId="31" borderId="215" applyNumberFormat="0" applyAlignment="0" applyProtection="0"/>
    <xf numFmtId="2" fontId="52" fillId="34" borderId="200" applyProtection="0"/>
    <xf numFmtId="2" fontId="48" fillId="36" borderId="200" applyProtection="0"/>
    <xf numFmtId="0" fontId="63" fillId="14" borderId="213" applyNumberFormat="0" applyAlignment="0" applyProtection="0">
      <alignment vertical="center"/>
    </xf>
    <xf numFmtId="2" fontId="52" fillId="34" borderId="229" applyProtection="0"/>
    <xf numFmtId="0" fontId="12" fillId="9" borderId="215" applyNumberFormat="0" applyFon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2" fontId="52" fillId="34" borderId="229" applyProtection="0">
      <alignment horizontal="center"/>
    </xf>
    <xf numFmtId="0" fontId="74" fillId="7" borderId="213"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14" fillId="31" borderId="215" applyNumberFormat="0" applyAlignment="0" applyProtection="0"/>
    <xf numFmtId="14" fontId="49" fillId="35" borderId="229" applyProtection="0">
      <alignment horizontal="right"/>
    </xf>
    <xf numFmtId="2" fontId="49" fillId="32" borderId="229" applyProtection="0"/>
    <xf numFmtId="0" fontId="63" fillId="14" borderId="213" applyNumberFormat="0" applyAlignment="0" applyProtection="0">
      <alignment vertical="center"/>
    </xf>
    <xf numFmtId="2" fontId="48" fillId="33" borderId="229" applyProtection="0"/>
    <xf numFmtId="0" fontId="47" fillId="32" borderId="200" applyNumberFormat="0" applyAlignment="0" applyProtection="0"/>
    <xf numFmtId="0" fontId="58" fillId="0" borderId="238" applyNumberFormat="0" applyFill="0" applyAlignment="0" applyProtection="0">
      <alignment vertical="center"/>
    </xf>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12" fillId="9" borderId="198" applyNumberFormat="0" applyFont="0" applyAlignment="0" applyProtection="0">
      <alignment vertical="center"/>
    </xf>
    <xf numFmtId="0" fontId="27" fillId="14" borderId="233" applyNumberFormat="0" applyAlignment="0" applyProtection="0">
      <alignment vertical="center"/>
    </xf>
    <xf numFmtId="0" fontId="39" fillId="7"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74" fillId="7" borderId="233" applyNumberFormat="0" applyAlignment="0" applyProtection="0">
      <alignment vertical="center"/>
    </xf>
    <xf numFmtId="2" fontId="47" fillId="33" borderId="229" applyProtection="0">
      <alignment horizontal="right"/>
    </xf>
    <xf numFmtId="0" fontId="12" fillId="9" borderId="235" applyNumberFormat="0" applyFont="0" applyAlignment="0" applyProtection="0">
      <alignment vertical="center"/>
    </xf>
    <xf numFmtId="0" fontId="63" fillId="14" borderId="233" applyNumberFormat="0" applyAlignment="0" applyProtection="0">
      <alignment vertical="center"/>
    </xf>
    <xf numFmtId="0" fontId="75" fillId="14" borderId="236" applyNumberFormat="0" applyAlignment="0" applyProtection="0">
      <alignment vertical="center"/>
    </xf>
    <xf numFmtId="0" fontId="58" fillId="0" borderId="238" applyNumberFormat="0" applyFill="0" applyAlignment="0" applyProtection="0">
      <alignment vertical="center"/>
    </xf>
    <xf numFmtId="0" fontId="63" fillId="14" borderId="233" applyNumberFormat="0" applyAlignment="0" applyProtection="0">
      <alignment vertical="center"/>
    </xf>
    <xf numFmtId="0" fontId="14" fillId="31" borderId="235" applyNumberFormat="0" applyAlignment="0" applyProtection="0"/>
    <xf numFmtId="0" fontId="58" fillId="0" borderId="238" applyNumberFormat="0" applyFill="0" applyAlignment="0" applyProtection="0">
      <alignment vertical="center"/>
    </xf>
    <xf numFmtId="0" fontId="46" fillId="14" borderId="228" applyNumberFormat="0" applyAlignment="0" applyProtection="0">
      <alignment vertical="center"/>
    </xf>
    <xf numFmtId="0" fontId="50" fillId="32" borderId="229" applyNumberFormat="0" applyProtection="0">
      <alignment horizontal="left"/>
    </xf>
    <xf numFmtId="0" fontId="58" fillId="0" borderId="230" applyNumberFormat="0" applyFill="0" applyAlignment="0" applyProtection="0">
      <alignment vertical="center"/>
    </xf>
    <xf numFmtId="0" fontId="63" fillId="8" borderId="233" applyNumberFormat="0" applyAlignment="0" applyProtection="0">
      <alignment vertical="center"/>
    </xf>
    <xf numFmtId="0" fontId="58" fillId="0" borderId="230" applyNumberFormat="0" applyFill="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215" applyNumberFormat="0" applyFont="0" applyAlignment="0" applyProtection="0"/>
    <xf numFmtId="0" fontId="12" fillId="9" borderId="215" applyNumberFormat="0" applyFont="0" applyAlignment="0" applyProtection="0">
      <alignment vertical="center"/>
    </xf>
    <xf numFmtId="0" fontId="63" fillId="14" borderId="233"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46" fillId="14" borderId="228" applyNumberFormat="0" applyAlignment="0" applyProtection="0">
      <alignment vertical="center"/>
    </xf>
    <xf numFmtId="0" fontId="75" fillId="14" borderId="228" applyNumberFormat="0" applyAlignment="0" applyProtection="0">
      <alignment vertical="center"/>
    </xf>
    <xf numFmtId="0" fontId="74" fillId="7" borderId="213" applyNumberFormat="0" applyAlignment="0" applyProtection="0">
      <alignment vertical="center"/>
    </xf>
    <xf numFmtId="0" fontId="80" fillId="0" borderId="231" applyNumberFormat="0" applyFill="0" applyAlignment="0" applyProtection="0"/>
    <xf numFmtId="0" fontId="80" fillId="0" borderId="231" applyNumberFormat="0" applyFill="0" applyAlignment="0" applyProtection="0"/>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8" borderId="228"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63" fillId="8" borderId="213" applyNumberFormat="0" applyAlignment="0" applyProtection="0">
      <alignment vertical="center"/>
    </xf>
    <xf numFmtId="0" fontId="63" fillId="14" borderId="213" applyNumberFormat="0" applyAlignment="0" applyProtection="0">
      <alignment vertical="center"/>
    </xf>
    <xf numFmtId="0" fontId="63" fillId="8" borderId="213" applyNumberFormat="0" applyAlignment="0" applyProtection="0">
      <alignment vertical="center"/>
    </xf>
    <xf numFmtId="0" fontId="12" fillId="9" borderId="215" applyNumberFormat="0" applyFont="0" applyAlignment="0" applyProtection="0"/>
    <xf numFmtId="0" fontId="62" fillId="8" borderId="213" applyNumberFormat="0" applyAlignment="0" applyProtection="0"/>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12" fillId="9" borderId="215" applyNumberFormat="0" applyFont="0" applyAlignment="0" applyProtection="0"/>
    <xf numFmtId="0" fontId="63" fillId="8" borderId="213"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46" fillId="14" borderId="236" applyNumberFormat="0" applyAlignment="0" applyProtection="0">
      <alignment vertical="center"/>
    </xf>
    <xf numFmtId="0" fontId="47" fillId="32" borderId="237" applyNumberFormat="0" applyAlignment="0" applyProtection="0"/>
    <xf numFmtId="0" fontId="47" fillId="32" borderId="237" applyNumberFormat="0" applyAlignment="0" applyProtection="0"/>
    <xf numFmtId="14" fontId="49" fillId="35" borderId="237" applyProtection="0">
      <alignment horizontal="right"/>
    </xf>
    <xf numFmtId="0" fontId="12" fillId="9" borderId="235" applyNumberFormat="0" applyFont="0" applyAlignment="0" applyProtection="0">
      <alignment vertical="center"/>
    </xf>
    <xf numFmtId="2" fontId="49" fillId="32" borderId="237" applyProtection="0"/>
    <xf numFmtId="2" fontId="48" fillId="33" borderId="237" applyProtection="0"/>
    <xf numFmtId="2" fontId="48" fillId="36" borderId="237" applyProtection="0">
      <alignment horizontal="center"/>
    </xf>
    <xf numFmtId="0" fontId="27" fillId="14" borderId="233" applyNumberFormat="0" applyAlignment="0" applyProtection="0">
      <alignment vertical="center"/>
    </xf>
    <xf numFmtId="0" fontId="58" fillId="0" borderId="239"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12" fillId="9" borderId="235" applyNumberFormat="0" applyFont="0" applyAlignment="0" applyProtection="0"/>
    <xf numFmtId="0" fontId="63" fillId="8" borderId="233" applyNumberFormat="0" applyAlignment="0" applyProtection="0">
      <alignment vertical="center"/>
    </xf>
    <xf numFmtId="2" fontId="48" fillId="34" borderId="229" applyProtection="0">
      <alignment horizontal="right"/>
    </xf>
    <xf numFmtId="0" fontId="58" fillId="0" borderId="230" applyNumberFormat="0" applyFill="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14" fontId="49" fillId="35" borderId="229" applyProtection="0">
      <alignment horizontal="right"/>
    </xf>
    <xf numFmtId="0" fontId="63" fillId="8" borderId="233" applyNumberFormat="0" applyAlignment="0" applyProtection="0">
      <alignment vertical="center"/>
    </xf>
    <xf numFmtId="0" fontId="75" fillId="14" borderId="236" applyNumberFormat="0" applyAlignment="0" applyProtection="0">
      <alignment vertical="center"/>
    </xf>
    <xf numFmtId="0" fontId="74" fillId="7" borderId="233" applyNumberFormat="0" applyAlignment="0" applyProtection="0">
      <alignment vertical="center"/>
    </xf>
    <xf numFmtId="14" fontId="49" fillId="35" borderId="237" applyProtection="0">
      <alignment horizontal="right"/>
    </xf>
    <xf numFmtId="2" fontId="48" fillId="34" borderId="237" applyProtection="0">
      <alignment horizontal="right"/>
    </xf>
    <xf numFmtId="2" fontId="47" fillId="33" borderId="237" applyProtection="0">
      <alignment horizontal="right"/>
    </xf>
    <xf numFmtId="14" fontId="49" fillId="35" borderId="237" applyProtection="0">
      <alignment horizontal="right"/>
    </xf>
    <xf numFmtId="0" fontId="12" fillId="9" borderId="235" applyNumberFormat="0" applyFont="0" applyAlignment="0" applyProtection="0">
      <alignment vertical="center"/>
    </xf>
    <xf numFmtId="2" fontId="52" fillId="34" borderId="237" applyProtection="0"/>
    <xf numFmtId="0" fontId="58" fillId="0" borderId="238" applyNumberFormat="0" applyFill="0" applyAlignment="0" applyProtection="0">
      <alignment vertical="center"/>
    </xf>
    <xf numFmtId="0" fontId="58" fillId="0" borderId="239"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62" fillId="8" borderId="233" applyNumberFormat="0" applyAlignment="0" applyProtection="0"/>
    <xf numFmtId="0" fontId="12" fillId="9" borderId="235" applyNumberFormat="0" applyFont="0" applyAlignment="0" applyProtection="0"/>
    <xf numFmtId="0" fontId="63" fillId="14" borderId="23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63" fillId="14" borderId="233" applyNumberFormat="0" applyAlignment="0" applyProtection="0">
      <alignment vertical="center"/>
    </xf>
    <xf numFmtId="0" fontId="58" fillId="0" borderId="239" applyNumberFormat="0" applyFill="0" applyAlignment="0" applyProtection="0">
      <alignment vertical="center"/>
    </xf>
    <xf numFmtId="0" fontId="63" fillId="8" borderId="233" applyNumberFormat="0" applyAlignment="0" applyProtection="0">
      <alignment vertical="center"/>
    </xf>
    <xf numFmtId="0" fontId="63" fillId="14" borderId="233" applyNumberFormat="0" applyAlignment="0" applyProtection="0">
      <alignment vertical="center"/>
    </xf>
    <xf numFmtId="0" fontId="62" fillId="8" borderId="233" applyNumberFormat="0" applyAlignment="0" applyProtection="0"/>
    <xf numFmtId="0" fontId="27" fillId="14" borderId="233" applyNumberFormat="0" applyAlignment="0" applyProtection="0">
      <alignment vertical="center"/>
    </xf>
    <xf numFmtId="0" fontId="27" fillId="14" borderId="213" applyNumberFormat="0" applyAlignment="0" applyProtection="0">
      <alignment vertical="center"/>
    </xf>
    <xf numFmtId="0" fontId="75" fillId="14" borderId="236" applyNumberFormat="0" applyAlignment="0" applyProtection="0">
      <alignment vertical="center"/>
    </xf>
    <xf numFmtId="0" fontId="75" fillId="8" borderId="236" applyNumberFormat="0" applyAlignment="0" applyProtection="0">
      <alignment vertical="center"/>
    </xf>
    <xf numFmtId="0" fontId="12" fillId="9" borderId="215" applyNumberFormat="0" applyFont="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46" fillId="14" borderId="228" applyNumberFormat="0" applyAlignment="0" applyProtection="0">
      <alignment vertical="center"/>
    </xf>
    <xf numFmtId="0" fontId="46" fillId="14" borderId="228" applyNumberFormat="0" applyAlignment="0" applyProtection="0">
      <alignment vertical="center"/>
    </xf>
    <xf numFmtId="0" fontId="27" fillId="14" borderId="213"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12" fillId="9" borderId="235" applyNumberFormat="0" applyFont="0" applyAlignment="0" applyProtection="0">
      <alignment vertical="center"/>
    </xf>
    <xf numFmtId="0" fontId="75" fillId="14" borderId="236" applyNumberForma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74" fillId="7" borderId="233" applyNumberFormat="0" applyAlignment="0" applyProtection="0">
      <alignment vertical="center"/>
    </xf>
    <xf numFmtId="0" fontId="75" fillId="14" borderId="236" applyNumberFormat="0" applyAlignment="0" applyProtection="0">
      <alignment vertical="center"/>
    </xf>
    <xf numFmtId="0" fontId="12" fillId="9" borderId="235" applyNumberFormat="0" applyFon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27" fillId="14" borderId="233" applyNumberFormat="0" applyAlignment="0" applyProtection="0">
      <alignment vertical="center"/>
    </xf>
    <xf numFmtId="0" fontId="47" fillId="32" borderId="229" applyNumberFormat="0" applyAlignment="0" applyProtection="0"/>
    <xf numFmtId="0" fontId="75" fillId="14" borderId="228"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2" fontId="49" fillId="32" borderId="229" applyProtection="0"/>
    <xf numFmtId="0" fontId="14" fillId="31" borderId="215" applyNumberFormat="0" applyAlignment="0" applyProtection="0"/>
    <xf numFmtId="0" fontId="12" fillId="9" borderId="215" applyNumberFormat="0" applyFont="0" applyAlignment="0" applyProtection="0">
      <alignment vertical="center"/>
    </xf>
    <xf numFmtId="2" fontId="48" fillId="34" borderId="229" applyProtection="0">
      <alignment horizontal="right"/>
    </xf>
    <xf numFmtId="0" fontId="12" fillId="9" borderId="215" applyNumberFormat="0" applyFont="0" applyAlignment="0" applyProtection="0">
      <alignment vertical="center"/>
    </xf>
    <xf numFmtId="0" fontId="47" fillId="32" borderId="229" applyNumberFormat="0" applyAlignment="0" applyProtection="0"/>
    <xf numFmtId="0" fontId="80" fillId="0" borderId="231" applyNumberFormat="0" applyFill="0" applyAlignment="0" applyProtection="0"/>
    <xf numFmtId="0" fontId="63" fillId="14" borderId="213" applyNumberFormat="0" applyAlignment="0" applyProtection="0">
      <alignment vertical="center"/>
    </xf>
    <xf numFmtId="0" fontId="39" fillId="7" borderId="213" applyNumberFormat="0" applyAlignment="0" applyProtection="0">
      <alignment vertical="center"/>
    </xf>
    <xf numFmtId="0" fontId="63" fillId="14" borderId="213"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58" fillId="0" borderId="230" applyNumberFormat="0" applyFill="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63" fillId="8" borderId="213" applyNumberFormat="0" applyAlignment="0" applyProtection="0">
      <alignment vertical="center"/>
    </xf>
    <xf numFmtId="0" fontId="14" fillId="31" borderId="215" applyNumberFormat="0" applyAlignment="0" applyProtection="0"/>
    <xf numFmtId="0" fontId="63" fillId="14" borderId="233" applyNumberFormat="0" applyAlignment="0" applyProtection="0">
      <alignment vertical="center"/>
    </xf>
    <xf numFmtId="0" fontId="12" fillId="9" borderId="215" applyNumberFormat="0" applyFont="0" applyAlignment="0" applyProtection="0">
      <alignment vertical="center"/>
    </xf>
    <xf numFmtId="0" fontId="63" fillId="8" borderId="233" applyNumberFormat="0" applyAlignment="0" applyProtection="0">
      <alignment vertical="center"/>
    </xf>
    <xf numFmtId="0" fontId="12" fillId="9" borderId="235" applyNumberFormat="0" applyFont="0" applyAlignment="0" applyProtection="0">
      <alignment vertical="center"/>
    </xf>
    <xf numFmtId="0" fontId="50" fillId="32" borderId="237" applyNumberFormat="0" applyProtection="0">
      <alignment horizontal="left"/>
    </xf>
    <xf numFmtId="2" fontId="47" fillId="33" borderId="237" applyProtection="0">
      <alignment horizontal="right"/>
    </xf>
    <xf numFmtId="0" fontId="12" fillId="9" borderId="235" applyNumberFormat="0" applyFont="0" applyAlignment="0" applyProtection="0">
      <alignment vertical="center"/>
    </xf>
    <xf numFmtId="0" fontId="63" fillId="14" borderId="233" applyNumberFormat="0" applyAlignment="0" applyProtection="0">
      <alignment vertical="center"/>
    </xf>
    <xf numFmtId="14" fontId="49" fillId="35" borderId="229" applyProtection="0">
      <alignment horizontal="left"/>
    </xf>
    <xf numFmtId="0" fontId="12" fillId="9" borderId="235" applyNumberFormat="0" applyFont="0" applyAlignment="0" applyProtection="0">
      <alignment vertical="center"/>
    </xf>
    <xf numFmtId="0" fontId="75" fillId="14" borderId="236" applyNumberFormat="0" applyAlignment="0" applyProtection="0">
      <alignment vertical="center"/>
    </xf>
    <xf numFmtId="0" fontId="74" fillId="7" borderId="233" applyNumberFormat="0" applyAlignment="0" applyProtection="0">
      <alignment vertical="center"/>
    </xf>
    <xf numFmtId="0" fontId="63" fillId="14" borderId="233" applyNumberFormat="0" applyAlignment="0" applyProtection="0">
      <alignment vertical="center"/>
    </xf>
    <xf numFmtId="0" fontId="75" fillId="14" borderId="236" applyNumberFormat="0" applyAlignment="0" applyProtection="0">
      <alignment vertical="center"/>
    </xf>
    <xf numFmtId="14" fontId="49" fillId="35" borderId="229" applyProtection="0">
      <alignment horizontal="left"/>
    </xf>
    <xf numFmtId="0" fontId="14" fillId="31" borderId="215" applyNumberFormat="0" applyAlignment="0" applyProtection="0"/>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xf numFmtId="0" fontId="80" fillId="0" borderId="231" applyNumberFormat="0" applyFill="0" applyAlignment="0" applyProtection="0"/>
    <xf numFmtId="0" fontId="63" fillId="14" borderId="213" applyNumberFormat="0" applyAlignment="0" applyProtection="0">
      <alignment vertical="center"/>
    </xf>
    <xf numFmtId="0" fontId="74" fillId="7" borderId="213" applyNumberForma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47" fillId="32" borderId="229" applyNumberFormat="0" applyAlignment="0" applyProtection="0"/>
    <xf numFmtId="14" fontId="49" fillId="35" borderId="229" applyProtection="0">
      <alignment horizontal="right"/>
    </xf>
    <xf numFmtId="0" fontId="74" fillId="7" borderId="233" applyNumberFormat="0" applyAlignment="0" applyProtection="0">
      <alignment vertical="center"/>
    </xf>
    <xf numFmtId="0" fontId="75" fillId="14" borderId="236" applyNumberFormat="0" applyAlignment="0" applyProtection="0">
      <alignment vertical="center"/>
    </xf>
    <xf numFmtId="0" fontId="63" fillId="14" borderId="233" applyNumberFormat="0" applyAlignment="0" applyProtection="0">
      <alignment vertical="center"/>
    </xf>
    <xf numFmtId="0" fontId="75" fillId="14" borderId="236" applyNumberFormat="0" applyAlignment="0" applyProtection="0">
      <alignment vertical="center"/>
    </xf>
    <xf numFmtId="0" fontId="12" fillId="9" borderId="235" applyNumberFormat="0" applyFont="0" applyAlignment="0" applyProtection="0">
      <alignment vertical="center"/>
    </xf>
    <xf numFmtId="0" fontId="63" fillId="14" borderId="233" applyNumberFormat="0" applyAlignment="0" applyProtection="0">
      <alignment vertical="center"/>
    </xf>
    <xf numFmtId="0" fontId="12" fillId="9" borderId="235" applyNumberFormat="0" applyFont="0" applyAlignment="0" applyProtection="0">
      <alignment vertical="center"/>
    </xf>
    <xf numFmtId="14" fontId="49" fillId="35" borderId="237" applyProtection="0">
      <alignment horizontal="right"/>
    </xf>
    <xf numFmtId="2" fontId="49" fillId="32" borderId="237" applyProtection="0"/>
    <xf numFmtId="0" fontId="63" fillId="14" borderId="213" applyNumberFormat="0" applyAlignment="0" applyProtection="0">
      <alignment vertical="center"/>
    </xf>
    <xf numFmtId="0" fontId="12" fillId="9" borderId="235" applyNumberFormat="0" applyFont="0" applyAlignment="0" applyProtection="0"/>
    <xf numFmtId="0" fontId="74" fillId="7" borderId="233" applyNumberFormat="0" applyAlignment="0" applyProtection="0">
      <alignment vertical="center"/>
    </xf>
    <xf numFmtId="0" fontId="12" fillId="9" borderId="215" applyNumberFormat="0" applyFont="0" applyAlignment="0" applyProtection="0">
      <alignment vertical="center"/>
    </xf>
    <xf numFmtId="0" fontId="63" fillId="14" borderId="233" applyNumberFormat="0" applyAlignment="0" applyProtection="0">
      <alignment vertical="center"/>
    </xf>
    <xf numFmtId="0" fontId="63" fillId="8" borderId="213" applyNumberFormat="0" applyAlignment="0" applyProtection="0">
      <alignment vertical="center"/>
    </xf>
    <xf numFmtId="0" fontId="27" fillId="14" borderId="213" applyNumberFormat="0" applyAlignment="0" applyProtection="0">
      <alignment vertical="center"/>
    </xf>
    <xf numFmtId="0" fontId="63" fillId="14" borderId="213" applyNumberFormat="0" applyAlignment="0" applyProtection="0">
      <alignment vertical="center"/>
    </xf>
    <xf numFmtId="0" fontId="58" fillId="0" borderId="230" applyNumberFormat="0" applyFill="0" applyAlignment="0" applyProtection="0">
      <alignment vertical="center"/>
    </xf>
    <xf numFmtId="0" fontId="74" fillId="7" borderId="213" applyNumberFormat="0" applyAlignment="0" applyProtection="0">
      <alignment vertical="center"/>
    </xf>
    <xf numFmtId="0" fontId="63" fillId="14" borderId="213" applyNumberFormat="0" applyAlignment="0" applyProtection="0">
      <alignment vertical="center"/>
    </xf>
    <xf numFmtId="0" fontId="75" fillId="14" borderId="228" applyNumberFormat="0" applyAlignment="0" applyProtection="0">
      <alignment vertical="center"/>
    </xf>
    <xf numFmtId="0" fontId="75" fillId="8" borderId="228" applyNumberFormat="0" applyAlignment="0" applyProtection="0">
      <alignment vertical="center"/>
    </xf>
    <xf numFmtId="0" fontId="63" fillId="14" borderId="213" applyNumberFormat="0" applyAlignment="0" applyProtection="0">
      <alignment vertical="center"/>
    </xf>
    <xf numFmtId="0" fontId="62" fillId="8" borderId="213" applyNumberFormat="0" applyAlignment="0" applyProtection="0"/>
    <xf numFmtId="0" fontId="74" fillId="7" borderId="213" applyNumberFormat="0" applyAlignment="0" applyProtection="0">
      <alignment vertical="center"/>
    </xf>
    <xf numFmtId="0" fontId="27" fillId="14" borderId="213" applyNumberFormat="0" applyAlignment="0" applyProtection="0">
      <alignment vertical="center"/>
    </xf>
    <xf numFmtId="14" fontId="49" fillId="35" borderId="229" applyProtection="0">
      <alignment horizontal="right"/>
    </xf>
    <xf numFmtId="0" fontId="14" fillId="31" borderId="215" applyNumberFormat="0" applyAlignment="0" applyProtection="0"/>
    <xf numFmtId="14" fontId="49" fillId="35" borderId="229" applyProtection="0">
      <alignment horizontal="right"/>
    </xf>
    <xf numFmtId="0" fontId="39" fillId="7" borderId="213" applyNumberFormat="0" applyAlignment="0" applyProtection="0">
      <alignment vertical="center"/>
    </xf>
    <xf numFmtId="14" fontId="49" fillId="35" borderId="229" applyProtection="0">
      <alignment horizontal="left"/>
    </xf>
    <xf numFmtId="14" fontId="49" fillId="35" borderId="229" applyProtection="0">
      <alignment horizontal="left"/>
    </xf>
    <xf numFmtId="0" fontId="74" fillId="7" borderId="213" applyNumberFormat="0" applyAlignment="0" applyProtection="0">
      <alignment vertical="center"/>
    </xf>
    <xf numFmtId="0" fontId="75" fillId="8" borderId="228" applyNumberFormat="0" applyAlignment="0" applyProtection="0">
      <alignment vertical="center"/>
    </xf>
    <xf numFmtId="0" fontId="12" fillId="9" borderId="235" applyNumberFormat="0" applyFont="0" applyAlignment="0" applyProtection="0">
      <alignment vertical="center"/>
    </xf>
    <xf numFmtId="0" fontId="63" fillId="14" borderId="213" applyNumberForma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75" fillId="14" borderId="228"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80" fillId="0" borderId="231" applyNumberFormat="0" applyFill="0" applyAlignment="0" applyProtection="0"/>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74" fillId="7" borderId="213" applyNumberFormat="0" applyAlignment="0" applyProtection="0">
      <alignment vertical="center"/>
    </xf>
    <xf numFmtId="0" fontId="62" fillId="8" borderId="213" applyNumberFormat="0" applyAlignment="0" applyProtection="0"/>
    <xf numFmtId="0" fontId="63" fillId="14" borderId="213" applyNumberFormat="0" applyAlignment="0" applyProtection="0">
      <alignment vertical="center"/>
    </xf>
    <xf numFmtId="0" fontId="63" fillId="14" borderId="213" applyNumberFormat="0" applyAlignment="0" applyProtection="0">
      <alignment vertical="center"/>
    </xf>
    <xf numFmtId="0" fontId="62" fillId="8" borderId="213" applyNumberFormat="0" applyAlignment="0" applyProtection="0"/>
    <xf numFmtId="0" fontId="63" fillId="14" borderId="213" applyNumberFormat="0" applyAlignment="0" applyProtection="0">
      <alignment vertical="center"/>
    </xf>
    <xf numFmtId="0" fontId="58" fillId="0" borderId="231" applyNumberFormat="0" applyFill="0" applyAlignment="0" applyProtection="0">
      <alignment vertical="center"/>
    </xf>
    <xf numFmtId="0" fontId="62" fillId="8" borderId="213" applyNumberFormat="0" applyAlignment="0" applyProtection="0"/>
    <xf numFmtId="0" fontId="74" fillId="7" borderId="233"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4" fillId="7" borderId="23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5" fillId="8" borderId="228" applyNumberFormat="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74" fillId="7" borderId="213" applyNumberFormat="0" applyAlignment="0" applyProtection="0">
      <alignment vertical="center"/>
    </xf>
    <xf numFmtId="0" fontId="63" fillId="14" borderId="213" applyNumberForma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47" fillId="32" borderId="229" applyNumberFormat="0" applyAlignment="0" applyProtection="0"/>
    <xf numFmtId="0" fontId="62" fillId="8" borderId="233" applyNumberFormat="0" applyAlignment="0" applyProtection="0"/>
    <xf numFmtId="0" fontId="63" fillId="8" borderId="233" applyNumberFormat="0" applyAlignment="0" applyProtection="0">
      <alignment vertical="center"/>
    </xf>
    <xf numFmtId="0" fontId="63" fillId="8" borderId="213" applyNumberFormat="0" applyAlignment="0" applyProtection="0">
      <alignment vertical="center"/>
    </xf>
    <xf numFmtId="0" fontId="58" fillId="0" borderId="238" applyNumberFormat="0" applyFill="0" applyAlignment="0" applyProtection="0">
      <alignment vertical="center"/>
    </xf>
    <xf numFmtId="0" fontId="58" fillId="0" borderId="239" applyNumberFormat="0" applyFill="0" applyAlignment="0" applyProtection="0">
      <alignment vertical="center"/>
    </xf>
    <xf numFmtId="0" fontId="58" fillId="0" borderId="238" applyNumberFormat="0" applyFill="0" applyAlignment="0" applyProtection="0">
      <alignment vertical="center"/>
    </xf>
    <xf numFmtId="2" fontId="52" fillId="34" borderId="237" applyProtection="0"/>
    <xf numFmtId="2" fontId="49" fillId="32" borderId="237" applyProtection="0"/>
    <xf numFmtId="14" fontId="49" fillId="35" borderId="237" applyProtection="0">
      <alignment horizontal="left"/>
    </xf>
    <xf numFmtId="2" fontId="48" fillId="34" borderId="237" applyProtection="0">
      <alignment horizontal="right"/>
    </xf>
    <xf numFmtId="0" fontId="50" fillId="32" borderId="237" applyNumberFormat="0" applyProtection="0">
      <alignment horizontal="left"/>
    </xf>
    <xf numFmtId="0" fontId="54" fillId="0" borderId="238" applyNumberFormat="0" applyFill="0" applyAlignment="0" applyProtection="0">
      <alignment vertical="center"/>
    </xf>
    <xf numFmtId="0" fontId="74" fillId="7" borderId="233" applyNumberFormat="0" applyAlignment="0" applyProtection="0">
      <alignment vertical="center"/>
    </xf>
    <xf numFmtId="0" fontId="75" fillId="8" borderId="236" applyNumberFormat="0" applyAlignment="0" applyProtection="0">
      <alignment vertical="center"/>
    </xf>
    <xf numFmtId="0" fontId="75" fillId="14" borderId="236" applyNumberFormat="0" applyAlignment="0" applyProtection="0">
      <alignment vertical="center"/>
    </xf>
    <xf numFmtId="0" fontId="46" fillId="14" borderId="236" applyNumberFormat="0" applyAlignment="0" applyProtection="0">
      <alignment vertical="center"/>
    </xf>
    <xf numFmtId="0" fontId="63" fillId="14" borderId="233" applyNumberFormat="0" applyAlignment="0" applyProtection="0">
      <alignment vertical="center"/>
    </xf>
    <xf numFmtId="0" fontId="47" fillId="32" borderId="229" applyNumberFormat="0" applyAlignment="0" applyProtection="0"/>
    <xf numFmtId="0" fontId="39" fillId="7" borderId="233" applyNumberFormat="0" applyAlignment="0" applyProtection="0">
      <alignment vertical="center"/>
    </xf>
    <xf numFmtId="0" fontId="75" fillId="8" borderId="228" applyNumberFormat="0" applyAlignment="0" applyProtection="0">
      <alignment vertical="center"/>
    </xf>
    <xf numFmtId="0" fontId="12" fillId="9" borderId="215" applyNumberFormat="0" applyFont="0" applyAlignment="0" applyProtection="0">
      <alignment vertical="center"/>
    </xf>
    <xf numFmtId="0" fontId="63" fillId="8" borderId="213"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47" fillId="32" borderId="229" applyNumberFormat="0" applyAlignment="0" applyProtection="0"/>
    <xf numFmtId="0" fontId="63" fillId="14" borderId="233" applyNumberFormat="0" applyAlignment="0" applyProtection="0">
      <alignment vertical="center"/>
    </xf>
    <xf numFmtId="0" fontId="58" fillId="0" borderId="238" applyNumberFormat="0" applyFill="0" applyAlignment="0" applyProtection="0">
      <alignment vertical="center"/>
    </xf>
    <xf numFmtId="0" fontId="62" fillId="8" borderId="233" applyNumberFormat="0" applyAlignment="0" applyProtection="0"/>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4" fillId="0" borderId="238" applyNumberFormat="0" applyFill="0" applyAlignment="0" applyProtection="0">
      <alignment vertical="center"/>
    </xf>
    <xf numFmtId="2" fontId="52" fillId="34" borderId="237" applyProtection="0">
      <alignment horizontal="center"/>
    </xf>
    <xf numFmtId="2" fontId="52" fillId="34" borderId="237" applyProtection="0">
      <alignment horizontal="center"/>
    </xf>
    <xf numFmtId="14" fontId="49" fillId="35" borderId="237" applyProtection="0">
      <alignment horizontal="left"/>
    </xf>
    <xf numFmtId="14" fontId="49" fillId="35" borderId="237" applyProtection="0">
      <alignment horizontal="right"/>
    </xf>
    <xf numFmtId="2" fontId="48" fillId="34" borderId="237" applyProtection="0">
      <alignment horizontal="right"/>
    </xf>
    <xf numFmtId="14" fontId="49" fillId="35" borderId="237" applyProtection="0">
      <alignment horizontal="left"/>
    </xf>
    <xf numFmtId="0" fontId="63" fillId="14" borderId="213"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58" fillId="0" borderId="231"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1" applyNumberFormat="0" applyFill="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80" fillId="0" borderId="231" applyNumberFormat="0" applyFill="0" applyAlignment="0" applyProtection="0"/>
    <xf numFmtId="0" fontId="12" fillId="9" borderId="215" applyNumberFormat="0" applyFon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46" fillId="14" borderId="228" applyNumberFormat="0" applyAlignment="0" applyProtection="0">
      <alignment vertical="center"/>
    </xf>
    <xf numFmtId="0" fontId="27" fillId="14" borderId="213" applyNumberForma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39" fillId="7" borderId="213" applyNumberForma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8" borderId="213" applyNumberFormat="0" applyAlignment="0" applyProtection="0">
      <alignment vertical="center"/>
    </xf>
    <xf numFmtId="0" fontId="39" fillId="7" borderId="213" applyNumberFormat="0" applyAlignment="0" applyProtection="0">
      <alignment vertical="center"/>
    </xf>
    <xf numFmtId="0" fontId="80" fillId="0" borderId="231" applyNumberFormat="0" applyFill="0" applyAlignment="0" applyProtection="0"/>
    <xf numFmtId="0" fontId="74" fillId="7" borderId="213" applyNumberForma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58" fillId="0" borderId="238" applyNumberFormat="0" applyFill="0" applyAlignment="0" applyProtection="0">
      <alignment vertical="center"/>
    </xf>
    <xf numFmtId="2" fontId="52" fillId="34" borderId="237" applyProtection="0">
      <alignment horizontal="center"/>
    </xf>
    <xf numFmtId="14" fontId="49" fillId="35" borderId="237" applyProtection="0">
      <alignment horizontal="left"/>
    </xf>
    <xf numFmtId="0" fontId="12" fillId="9" borderId="215" applyNumberFormat="0" applyFon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27" fillId="14" borderId="213"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2" fillId="8" borderId="213" applyNumberFormat="0" applyAlignment="0" applyProtection="0"/>
    <xf numFmtId="0" fontId="63" fillId="14" borderId="213"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80" fillId="0" borderId="231" applyNumberFormat="0" applyFill="0" applyAlignment="0" applyProtection="0"/>
    <xf numFmtId="0" fontId="74" fillId="7"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46" fillId="14" borderId="228" applyNumberFormat="0" applyAlignment="0" applyProtection="0">
      <alignment vertical="center"/>
    </xf>
    <xf numFmtId="0" fontId="80" fillId="0" borderId="231" applyNumberFormat="0" applyFill="0" applyAlignment="0" applyProtection="0"/>
    <xf numFmtId="0" fontId="74" fillId="7" borderId="213" applyNumberFormat="0" applyAlignment="0" applyProtection="0">
      <alignment vertical="center"/>
    </xf>
    <xf numFmtId="0" fontId="58" fillId="0" borderId="231" applyNumberFormat="0" applyFill="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5" fillId="8" borderId="228" applyNumberFormat="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58" fillId="0" borderId="231" applyNumberFormat="0" applyFill="0" applyAlignment="0" applyProtection="0">
      <alignment vertical="center"/>
    </xf>
    <xf numFmtId="0" fontId="39" fillId="7" borderId="213" applyNumberForma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58" fillId="0" borderId="231" applyNumberFormat="0" applyFill="0" applyAlignment="0" applyProtection="0">
      <alignment vertical="center"/>
    </xf>
    <xf numFmtId="0" fontId="62" fillId="8" borderId="213" applyNumberFormat="0" applyAlignment="0" applyProtection="0"/>
    <xf numFmtId="0" fontId="74" fillId="7" borderId="213" applyNumberFormat="0" applyAlignment="0" applyProtection="0">
      <alignment vertical="center"/>
    </xf>
    <xf numFmtId="0" fontId="74" fillId="7" borderId="213" applyNumberFormat="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63" fillId="14" borderId="213" applyNumberFormat="0" applyAlignment="0" applyProtection="0">
      <alignment vertical="center"/>
    </xf>
    <xf numFmtId="0" fontId="46" fillId="14" borderId="228" applyNumberFormat="0" applyAlignment="0" applyProtection="0">
      <alignment vertical="center"/>
    </xf>
    <xf numFmtId="0" fontId="27" fillId="14" borderId="233" applyNumberFormat="0" applyAlignment="0" applyProtection="0">
      <alignment vertical="center"/>
    </xf>
    <xf numFmtId="0" fontId="74" fillId="7" borderId="233" applyNumberFormat="0" applyAlignment="0" applyProtection="0">
      <alignment vertical="center"/>
    </xf>
    <xf numFmtId="0" fontId="39" fillId="7" borderId="213" applyNumberFormat="0" applyAlignment="0" applyProtection="0">
      <alignment vertical="center"/>
    </xf>
    <xf numFmtId="0" fontId="75" fillId="14" borderId="236" applyNumberFormat="0" applyAlignment="0" applyProtection="0">
      <alignment vertical="center"/>
    </xf>
    <xf numFmtId="0" fontId="12" fillId="9" borderId="235" applyNumberFormat="0" applyFont="0" applyAlignment="0" applyProtection="0">
      <alignment vertical="center"/>
    </xf>
    <xf numFmtId="0" fontId="63" fillId="14" borderId="233" applyNumberFormat="0" applyAlignment="0" applyProtection="0">
      <alignment vertical="center"/>
    </xf>
    <xf numFmtId="0" fontId="46" fillId="14" borderId="236" applyNumberFormat="0" applyAlignment="0" applyProtection="0">
      <alignment vertical="center"/>
    </xf>
    <xf numFmtId="14" fontId="49" fillId="35" borderId="237" applyProtection="0">
      <alignment horizontal="right"/>
    </xf>
    <xf numFmtId="0" fontId="80" fillId="0" borderId="239" applyNumberFormat="0" applyFill="0" applyAlignment="0" applyProtection="0"/>
    <xf numFmtId="0" fontId="75" fillId="14" borderId="228" applyNumberFormat="0" applyAlignment="0" applyProtection="0">
      <alignment vertical="center"/>
    </xf>
    <xf numFmtId="0" fontId="58" fillId="0" borderId="238" applyNumberFormat="0" applyFill="0" applyAlignment="0" applyProtection="0">
      <alignment vertical="center"/>
    </xf>
    <xf numFmtId="2" fontId="52" fillId="34" borderId="237" applyProtection="0"/>
    <xf numFmtId="2" fontId="48" fillId="34" borderId="237" applyProtection="0">
      <alignment horizontal="right"/>
    </xf>
    <xf numFmtId="0" fontId="75" fillId="8" borderId="228" applyNumberFormat="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1" applyNumberFormat="0" applyFill="0" applyAlignment="0" applyProtection="0">
      <alignment vertical="center"/>
    </xf>
    <xf numFmtId="0" fontId="12" fillId="9" borderId="215" applyNumberFormat="0" applyFont="0" applyAlignment="0" applyProtection="0"/>
    <xf numFmtId="14" fontId="49" fillId="35" borderId="229" applyProtection="0">
      <alignment horizontal="left"/>
    </xf>
    <xf numFmtId="0" fontId="75" fillId="14" borderId="236" applyNumberFormat="0" applyAlignment="0" applyProtection="0">
      <alignment vertical="center"/>
    </xf>
    <xf numFmtId="0" fontId="75" fillId="14" borderId="236"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80" fillId="0" borderId="239" applyNumberFormat="0" applyFill="0" applyAlignment="0" applyProtection="0"/>
    <xf numFmtId="0" fontId="12" fillId="9" borderId="235" applyNumberFormat="0" applyFont="0" applyAlignment="0" applyProtection="0">
      <alignment vertical="center"/>
    </xf>
    <xf numFmtId="0" fontId="39" fillId="7" borderId="181" applyNumberFormat="0" applyAlignment="0" applyProtection="0">
      <alignment vertical="center"/>
    </xf>
    <xf numFmtId="0" fontId="46" fillId="14" borderId="236" applyNumberFormat="0" applyAlignment="0" applyProtection="0">
      <alignment vertical="center"/>
    </xf>
    <xf numFmtId="0" fontId="54" fillId="0" borderId="238" applyNumberFormat="0" applyFill="0" applyAlignment="0" applyProtection="0">
      <alignment vertical="center"/>
    </xf>
    <xf numFmtId="14" fontId="49" fillId="35" borderId="237" applyProtection="0">
      <alignment horizontal="left"/>
    </xf>
    <xf numFmtId="0" fontId="75" fillId="14" borderId="236" applyNumberFormat="0" applyAlignment="0" applyProtection="0">
      <alignment vertical="center"/>
    </xf>
    <xf numFmtId="0" fontId="75" fillId="14" borderId="228" applyNumberFormat="0" applyAlignment="0" applyProtection="0">
      <alignment vertical="center"/>
    </xf>
    <xf numFmtId="0" fontId="75" fillId="14" borderId="236" applyNumberFormat="0" applyAlignment="0" applyProtection="0">
      <alignment vertical="center"/>
    </xf>
    <xf numFmtId="0" fontId="12" fillId="9" borderId="235" applyNumberFormat="0" applyFont="0" applyAlignment="0" applyProtection="0">
      <alignment vertical="center"/>
    </xf>
    <xf numFmtId="0" fontId="75" fillId="14" borderId="236" applyNumberFormat="0" applyAlignment="0" applyProtection="0">
      <alignment vertical="center"/>
    </xf>
    <xf numFmtId="0" fontId="14" fillId="31" borderId="215" applyNumberFormat="0" applyAlignment="0" applyProtection="0"/>
    <xf numFmtId="14" fontId="49" fillId="35" borderId="229" applyProtection="0">
      <alignment horizontal="right"/>
    </xf>
    <xf numFmtId="0" fontId="50" fillId="32" borderId="229" applyNumberFormat="0" applyProtection="0">
      <alignment horizontal="left"/>
    </xf>
    <xf numFmtId="2" fontId="47" fillId="33" borderId="229" applyProtection="0">
      <alignment horizontal="right"/>
    </xf>
    <xf numFmtId="0" fontId="63" fillId="14" borderId="233" applyNumberFormat="0" applyAlignment="0" applyProtection="0">
      <alignment vertical="center"/>
    </xf>
    <xf numFmtId="2" fontId="49" fillId="32" borderId="229" applyProtection="0"/>
    <xf numFmtId="2" fontId="52" fillId="34" borderId="229" applyProtection="0"/>
    <xf numFmtId="2" fontId="48" fillId="36" borderId="229" applyProtection="0">
      <alignment horizontal="center"/>
    </xf>
    <xf numFmtId="2" fontId="48" fillId="33" borderId="229" applyProtection="0"/>
    <xf numFmtId="2" fontId="49" fillId="32" borderId="229" applyProtection="0"/>
    <xf numFmtId="0" fontId="63" fillId="14" borderId="213"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58" fillId="0" borderId="230" applyNumberFormat="0" applyFill="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58" fillId="0" borderId="231" applyNumberFormat="0" applyFill="0" applyAlignment="0" applyProtection="0">
      <alignment vertical="center"/>
    </xf>
    <xf numFmtId="0" fontId="63" fillId="8" borderId="213" applyNumberFormat="0" applyAlignment="0" applyProtection="0">
      <alignment vertical="center"/>
    </xf>
    <xf numFmtId="0" fontId="63" fillId="14" borderId="213" applyNumberFormat="0" applyAlignment="0" applyProtection="0">
      <alignment vertical="center"/>
    </xf>
    <xf numFmtId="0" fontId="39" fillId="7"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xf numFmtId="0" fontId="75" fillId="14" borderId="228" applyNumberFormat="0" applyAlignment="0" applyProtection="0">
      <alignment vertical="center"/>
    </xf>
    <xf numFmtId="0" fontId="63" fillId="14" borderId="213" applyNumberFormat="0" applyAlignment="0" applyProtection="0">
      <alignment vertical="center"/>
    </xf>
    <xf numFmtId="0" fontId="54" fillId="0" borderId="230" applyNumberFormat="0" applyFill="0" applyAlignment="0" applyProtection="0">
      <alignment vertical="center"/>
    </xf>
    <xf numFmtId="2" fontId="49" fillId="32" borderId="229" applyProtection="0"/>
    <xf numFmtId="0" fontId="58" fillId="0" borderId="230" applyNumberFormat="0" applyFill="0" applyAlignment="0" applyProtection="0">
      <alignment vertical="center"/>
    </xf>
    <xf numFmtId="0" fontId="46" fillId="14" borderId="228" applyNumberFormat="0" applyAlignment="0" applyProtection="0">
      <alignment vertical="center"/>
    </xf>
    <xf numFmtId="0" fontId="54" fillId="0" borderId="230" applyNumberFormat="0" applyFill="0" applyAlignment="0" applyProtection="0">
      <alignment vertical="center"/>
    </xf>
    <xf numFmtId="2" fontId="48" fillId="34" borderId="229" applyProtection="0">
      <alignment horizontal="right"/>
    </xf>
    <xf numFmtId="0" fontId="12" fillId="9" borderId="235" applyNumberFormat="0" applyFont="0" applyAlignment="0" applyProtection="0">
      <alignment vertical="center"/>
    </xf>
    <xf numFmtId="0" fontId="63" fillId="14" borderId="233" applyNumberFormat="0" applyAlignment="0" applyProtection="0">
      <alignment vertical="center"/>
    </xf>
    <xf numFmtId="14" fontId="49" fillId="35" borderId="229" applyProtection="0">
      <alignment horizontal="right"/>
    </xf>
    <xf numFmtId="0" fontId="46" fillId="14" borderId="236" applyNumberFormat="0" applyAlignment="0" applyProtection="0">
      <alignment vertical="center"/>
    </xf>
    <xf numFmtId="2" fontId="49" fillId="32" borderId="229" applyProtection="0"/>
    <xf numFmtId="2" fontId="49" fillId="32" borderId="229" applyProtection="0"/>
    <xf numFmtId="2" fontId="48" fillId="33" borderId="229" applyProtection="0"/>
    <xf numFmtId="2" fontId="52" fillId="34" borderId="229" applyProtection="0">
      <alignment horizontal="center"/>
    </xf>
    <xf numFmtId="2" fontId="48" fillId="33" borderId="229" applyProtection="0"/>
    <xf numFmtId="2" fontId="49" fillId="32" borderId="229" applyProtection="0"/>
    <xf numFmtId="0" fontId="58" fillId="0" borderId="230" applyNumberFormat="0" applyFill="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75" fillId="14" borderId="228" applyNumberFormat="0" applyAlignment="0" applyProtection="0">
      <alignment vertical="center"/>
    </xf>
    <xf numFmtId="0" fontId="39" fillId="7" borderId="213" applyNumberFormat="0" applyAlignment="0" applyProtection="0">
      <alignment vertical="center"/>
    </xf>
    <xf numFmtId="0" fontId="58" fillId="0" borderId="231" applyNumberFormat="0" applyFill="0" applyAlignment="0" applyProtection="0">
      <alignment vertical="center"/>
    </xf>
    <xf numFmtId="0" fontId="58" fillId="0" borderId="231" applyNumberFormat="0" applyFill="0" applyAlignment="0" applyProtection="0">
      <alignment vertical="center"/>
    </xf>
    <xf numFmtId="0" fontId="54" fillId="0" borderId="230" applyNumberFormat="0" applyFill="0" applyAlignment="0" applyProtection="0">
      <alignment vertical="center"/>
    </xf>
    <xf numFmtId="0" fontId="54" fillId="0" borderId="230" applyNumberFormat="0" applyFill="0" applyAlignment="0" applyProtection="0">
      <alignment vertical="center"/>
    </xf>
    <xf numFmtId="14" fontId="49" fillId="35" borderId="229" applyProtection="0">
      <alignment horizontal="right"/>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80" fillId="0" borderId="231" applyNumberFormat="0" applyFill="0" applyAlignment="0" applyProtection="0"/>
    <xf numFmtId="0" fontId="75" fillId="14" borderId="228" applyNumberFormat="0" applyAlignment="0" applyProtection="0">
      <alignment vertical="center"/>
    </xf>
    <xf numFmtId="0" fontId="75" fillId="14" borderId="228" applyNumberFormat="0" applyAlignment="0" applyProtection="0">
      <alignment vertical="center"/>
    </xf>
    <xf numFmtId="0" fontId="58" fillId="0" borderId="231" applyNumberFormat="0" applyFill="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63" fillId="14" borderId="213" applyNumberFormat="0" applyAlignment="0" applyProtection="0">
      <alignment vertical="center"/>
    </xf>
    <xf numFmtId="0" fontId="46"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27" fillId="14" borderId="213" applyNumberFormat="0" applyAlignment="0" applyProtection="0">
      <alignment vertical="center"/>
    </xf>
    <xf numFmtId="0" fontId="46"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0" fontId="14" fillId="31" borderId="215" applyNumberFormat="0" applyAlignment="0" applyProtection="0"/>
    <xf numFmtId="37" fontId="68" fillId="0" borderId="232">
      <alignment horizontal="justify" vertical="center" wrapText="1"/>
    </xf>
    <xf numFmtId="0" fontId="63" fillId="14" borderId="213"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13" applyNumberFormat="0" applyAlignment="0" applyProtection="0">
      <alignment vertical="center"/>
    </xf>
    <xf numFmtId="0" fontId="58" fillId="0" borderId="230" applyNumberFormat="0" applyFill="0" applyAlignment="0" applyProtection="0">
      <alignment vertical="center"/>
    </xf>
    <xf numFmtId="0" fontId="58" fillId="0" borderId="231"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0" fillId="32" borderId="229" applyNumberFormat="0" applyProtection="0">
      <alignment horizontal="left"/>
    </xf>
    <xf numFmtId="2" fontId="47" fillId="33" borderId="229" applyProtection="0">
      <alignment horizontal="right"/>
    </xf>
    <xf numFmtId="0" fontId="14" fillId="31" borderId="215" applyNumberFormat="0" applyAlignment="0" applyProtection="0"/>
    <xf numFmtId="2" fontId="47" fillId="33" borderId="229" applyProtection="0">
      <alignment horizontal="right"/>
    </xf>
    <xf numFmtId="0" fontId="14" fillId="31" borderId="215" applyNumberFormat="0" applyAlignment="0" applyProtection="0"/>
    <xf numFmtId="14" fontId="49" fillId="35" borderId="229" applyProtection="0">
      <alignment horizontal="left"/>
    </xf>
    <xf numFmtId="0" fontId="12" fillId="9" borderId="215" applyNumberFormat="0" applyFont="0" applyAlignment="0" applyProtection="0">
      <alignment vertical="center"/>
    </xf>
    <xf numFmtId="2" fontId="52" fillId="34" borderId="229" applyProtection="0">
      <alignment horizont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63" fillId="8" borderId="213" applyNumberFormat="0" applyAlignment="0" applyProtection="0">
      <alignment vertical="center"/>
    </xf>
    <xf numFmtId="0" fontId="58" fillId="0" borderId="230" applyNumberFormat="0" applyFill="0" applyAlignment="0" applyProtection="0">
      <alignment vertical="center"/>
    </xf>
    <xf numFmtId="0" fontId="12" fillId="9" borderId="21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xf numFmtId="0" fontId="58" fillId="0" borderId="230" applyNumberFormat="0" applyFill="0" applyAlignment="0" applyProtection="0">
      <alignment vertical="center"/>
    </xf>
    <xf numFmtId="0" fontId="12" fillId="9" borderId="215" applyNumberFormat="0" applyFont="0" applyAlignment="0" applyProtection="0">
      <alignment vertical="center"/>
    </xf>
    <xf numFmtId="14" fontId="49" fillId="35" borderId="229" applyProtection="0">
      <alignment horizontal="left"/>
    </xf>
    <xf numFmtId="0" fontId="75" fillId="14" borderId="228" applyNumberFormat="0" applyAlignment="0" applyProtection="0">
      <alignment vertical="center"/>
    </xf>
    <xf numFmtId="0" fontId="54" fillId="0" borderId="230" applyNumberFormat="0" applyFill="0" applyAlignment="0" applyProtection="0">
      <alignment vertical="center"/>
    </xf>
    <xf numFmtId="2" fontId="48" fillId="33" borderId="229" applyProtection="0"/>
    <xf numFmtId="2" fontId="49" fillId="32" borderId="229" applyProtection="0"/>
    <xf numFmtId="0" fontId="39" fillId="7" borderId="213" applyNumberFormat="0" applyAlignment="0" applyProtection="0">
      <alignment vertical="center"/>
    </xf>
    <xf numFmtId="14" fontId="49" fillId="35" borderId="229" applyProtection="0">
      <alignment horizontal="left"/>
    </xf>
    <xf numFmtId="2" fontId="47" fillId="33" borderId="229" applyProtection="0">
      <alignment horizontal="right"/>
    </xf>
    <xf numFmtId="0" fontId="39" fillId="7" borderId="213" applyNumberFormat="0" applyAlignment="0" applyProtection="0">
      <alignment vertical="center"/>
    </xf>
    <xf numFmtId="0" fontId="39" fillId="7" borderId="213" applyNumberFormat="0" applyAlignment="0" applyProtection="0">
      <alignment vertical="center"/>
    </xf>
    <xf numFmtId="14" fontId="49" fillId="35" borderId="229" applyProtection="0">
      <alignment horizontal="right"/>
    </xf>
    <xf numFmtId="0" fontId="12" fillId="9" borderId="215" applyNumberFormat="0" applyFont="0" applyAlignment="0" applyProtection="0">
      <alignment vertical="center"/>
    </xf>
    <xf numFmtId="0" fontId="14" fillId="31" borderId="215" applyNumberFormat="0" applyAlignment="0" applyProtection="0"/>
    <xf numFmtId="0" fontId="63" fillId="14" borderId="213" applyNumberFormat="0" applyAlignment="0" applyProtection="0">
      <alignment vertical="center"/>
    </xf>
    <xf numFmtId="2" fontId="48" fillId="36" borderId="229" applyProtection="0"/>
    <xf numFmtId="0" fontId="12" fillId="9" borderId="215" applyNumberFormat="0" applyFont="0" applyAlignment="0" applyProtection="0">
      <alignment vertical="center"/>
    </xf>
    <xf numFmtId="0" fontId="39" fillId="7" borderId="213" applyNumberForma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0" fontId="58" fillId="0" borderId="231" applyNumberFormat="0" applyFill="0" applyAlignment="0" applyProtection="0">
      <alignment vertical="center"/>
    </xf>
    <xf numFmtId="0" fontId="74" fillId="7" borderId="213" applyNumberFormat="0" applyAlignment="0" applyProtection="0">
      <alignment vertical="center"/>
    </xf>
    <xf numFmtId="0" fontId="62" fillId="8" borderId="213" applyNumberFormat="0" applyAlignment="0" applyProtection="0"/>
    <xf numFmtId="0" fontId="75" fillId="14" borderId="228" applyNumberFormat="0" applyAlignment="0" applyProtection="0">
      <alignment vertical="center"/>
    </xf>
    <xf numFmtId="0" fontId="75" fillId="14" borderId="228" applyNumberFormat="0" applyAlignment="0" applyProtection="0">
      <alignment vertical="center"/>
    </xf>
    <xf numFmtId="0" fontId="39" fillId="7" borderId="213" applyNumberFormat="0" applyAlignment="0" applyProtection="0">
      <alignment vertical="center"/>
    </xf>
    <xf numFmtId="14" fontId="49" fillId="35" borderId="229" applyProtection="0">
      <alignment horizontal="right"/>
    </xf>
    <xf numFmtId="0" fontId="75" fillId="14" borderId="228" applyNumberFormat="0" applyAlignment="0" applyProtection="0">
      <alignment vertical="center"/>
    </xf>
    <xf numFmtId="14" fontId="49" fillId="35" borderId="229" applyProtection="0">
      <alignment horizontal="right"/>
    </xf>
    <xf numFmtId="0" fontId="12" fillId="9" borderId="215" applyNumberFormat="0" applyFont="0" applyAlignment="0" applyProtection="0">
      <alignment vertical="center"/>
    </xf>
    <xf numFmtId="2" fontId="48" fillId="33" borderId="229" applyProtection="0"/>
    <xf numFmtId="0" fontId="50" fillId="32" borderId="229" applyNumberFormat="0" applyProtection="0">
      <alignment horizontal="left"/>
    </xf>
    <xf numFmtId="0" fontId="27" fillId="14" borderId="213" applyNumberFormat="0" applyAlignment="0" applyProtection="0">
      <alignment vertical="center"/>
    </xf>
    <xf numFmtId="0" fontId="12" fillId="9" borderId="215" applyNumberFormat="0" applyFont="0" applyAlignment="0" applyProtection="0">
      <alignment vertical="center"/>
    </xf>
    <xf numFmtId="0" fontId="75" fillId="8" borderId="228" applyNumberFormat="0" applyAlignment="0" applyProtection="0">
      <alignment vertical="center"/>
    </xf>
    <xf numFmtId="2" fontId="47" fillId="33" borderId="229" applyProtection="0">
      <alignment horizontal="right"/>
    </xf>
    <xf numFmtId="0" fontId="47" fillId="32" borderId="229" applyNumberFormat="0" applyAlignment="0" applyProtection="0"/>
    <xf numFmtId="0" fontId="12" fillId="9" borderId="215" applyNumberFormat="0" applyFont="0" applyAlignment="0" applyProtection="0">
      <alignment vertical="center"/>
    </xf>
    <xf numFmtId="0" fontId="46" fillId="14" borderId="228" applyNumberFormat="0" applyAlignment="0" applyProtection="0">
      <alignment vertical="center"/>
    </xf>
    <xf numFmtId="0" fontId="50" fillId="32" borderId="229" applyNumberFormat="0" applyProtection="0">
      <alignment horizontal="left"/>
    </xf>
    <xf numFmtId="0" fontId="80" fillId="0" borderId="231" applyNumberFormat="0" applyFill="0" applyAlignment="0" applyProtection="0"/>
    <xf numFmtId="2" fontId="48" fillId="34" borderId="229" applyProtection="0">
      <alignment horizontal="right"/>
    </xf>
    <xf numFmtId="2" fontId="47" fillId="33" borderId="229" applyProtection="0">
      <alignment horizontal="right"/>
    </xf>
    <xf numFmtId="0" fontId="12" fillId="9" borderId="215" applyNumberFormat="0" applyFont="0" applyAlignment="0" applyProtection="0">
      <alignment vertical="center"/>
    </xf>
    <xf numFmtId="0" fontId="50" fillId="32" borderId="229" applyNumberFormat="0" applyProtection="0">
      <alignment horizontal="left"/>
    </xf>
    <xf numFmtId="2" fontId="52" fillId="34" borderId="229" applyProtection="0">
      <alignment horizontal="center"/>
    </xf>
    <xf numFmtId="2" fontId="49" fillId="32" borderId="229" applyProtection="0"/>
    <xf numFmtId="0" fontId="50" fillId="32" borderId="229" applyNumberFormat="0" applyProtection="0">
      <alignment horizontal="left"/>
    </xf>
    <xf numFmtId="0" fontId="63" fillId="14" borderId="213" applyNumberFormat="0" applyAlignment="0" applyProtection="0">
      <alignment vertical="center"/>
    </xf>
    <xf numFmtId="0" fontId="58" fillId="0" borderId="230" applyNumberFormat="0" applyFill="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75" fillId="8" borderId="228" applyNumberFormat="0" applyAlignment="0" applyProtection="0">
      <alignment vertical="center"/>
    </xf>
    <xf numFmtId="0" fontId="75" fillId="14" borderId="228"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4" fillId="7" borderId="213" applyNumberFormat="0" applyAlignment="0" applyProtection="0">
      <alignment vertical="center"/>
    </xf>
    <xf numFmtId="0" fontId="46" fillId="14" borderId="228"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63" fillId="14" borderId="213" applyNumberFormat="0" applyAlignment="0" applyProtection="0">
      <alignment vertical="center"/>
    </xf>
    <xf numFmtId="0" fontId="58" fillId="0" borderId="230" applyNumberFormat="0" applyFill="0" applyAlignment="0" applyProtection="0">
      <alignment vertical="center"/>
    </xf>
    <xf numFmtId="0" fontId="75" fillId="8"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46"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2" fontId="48" fillId="36" borderId="229" applyProtection="0"/>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5" fillId="8" borderId="228" applyNumberFormat="0" applyAlignment="0" applyProtection="0">
      <alignment vertical="center"/>
    </xf>
    <xf numFmtId="14" fontId="49" fillId="35" borderId="229" applyProtection="0">
      <alignment horizontal="right"/>
    </xf>
    <xf numFmtId="0" fontId="75" fillId="14" borderId="228" applyNumberFormat="0" applyAlignment="0" applyProtection="0">
      <alignment vertical="center"/>
    </xf>
    <xf numFmtId="0" fontId="50" fillId="32" borderId="229" applyNumberFormat="0" applyProtection="0">
      <alignment horizontal="left"/>
    </xf>
    <xf numFmtId="2" fontId="49" fillId="32" borderId="229" applyProtection="0"/>
    <xf numFmtId="0" fontId="39" fillId="7" borderId="213" applyNumberFormat="0" applyAlignment="0" applyProtection="0">
      <alignment vertical="center"/>
    </xf>
    <xf numFmtId="0" fontId="50" fillId="32" borderId="229" applyNumberFormat="0" applyProtection="0">
      <alignment horizontal="left"/>
    </xf>
    <xf numFmtId="0" fontId="39" fillId="7" borderId="213" applyNumberFormat="0" applyAlignment="0" applyProtection="0">
      <alignment vertical="center"/>
    </xf>
    <xf numFmtId="2" fontId="47" fillId="33" borderId="229" applyProtection="0">
      <alignment horizontal="right"/>
    </xf>
    <xf numFmtId="0" fontId="39" fillId="7" borderId="213" applyNumberFormat="0" applyAlignment="0" applyProtection="0">
      <alignment vertical="center"/>
    </xf>
    <xf numFmtId="2" fontId="47" fillId="33" borderId="229" applyProtection="0">
      <alignment horizontal="right"/>
    </xf>
    <xf numFmtId="2" fontId="48" fillId="34" borderId="229" applyProtection="0">
      <alignment horizontal="right"/>
    </xf>
    <xf numFmtId="14" fontId="49" fillId="35" borderId="229" applyProtection="0">
      <alignment horizontal="left"/>
    </xf>
    <xf numFmtId="0" fontId="12" fillId="9" borderId="235" applyNumberFormat="0" applyFont="0" applyAlignment="0" applyProtection="0">
      <alignment vertical="center"/>
    </xf>
    <xf numFmtId="0" fontId="63" fillId="14" borderId="233" applyNumberFormat="0" applyAlignment="0" applyProtection="0">
      <alignment vertical="center"/>
    </xf>
    <xf numFmtId="0" fontId="63" fillId="14" borderId="213" applyNumberFormat="0" applyAlignment="0" applyProtection="0">
      <alignment vertical="center"/>
    </xf>
    <xf numFmtId="0" fontId="58" fillId="0" borderId="230" applyNumberFormat="0" applyFill="0" applyAlignment="0" applyProtection="0">
      <alignment vertical="center"/>
    </xf>
    <xf numFmtId="2" fontId="49" fillId="32" borderId="229" applyProtection="0"/>
    <xf numFmtId="0" fontId="14" fillId="31" borderId="215" applyNumberFormat="0" applyAlignment="0" applyProtection="0"/>
    <xf numFmtId="0" fontId="14" fillId="31" borderId="215" applyNumberFormat="0" applyAlignment="0" applyProtection="0"/>
    <xf numFmtId="2" fontId="48" fillId="36" borderId="229" applyProtection="0"/>
    <xf numFmtId="0" fontId="47" fillId="32" borderId="229" applyNumberFormat="0" applyAlignment="0" applyProtection="0"/>
    <xf numFmtId="2" fontId="52" fillId="34" borderId="229" applyProtection="0"/>
    <xf numFmtId="0" fontId="54" fillId="0" borderId="230" applyNumberFormat="0" applyFill="0" applyAlignment="0" applyProtection="0">
      <alignment vertical="center"/>
    </xf>
    <xf numFmtId="0" fontId="12" fillId="9" borderId="215" applyNumberFormat="0" applyFont="0" applyAlignment="0" applyProtection="0">
      <alignment vertical="center"/>
    </xf>
    <xf numFmtId="2" fontId="52" fillId="34" borderId="229" applyProtection="0"/>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1" applyNumberFormat="0" applyFill="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xf numFmtId="0" fontId="12" fillId="9" borderId="235" applyNumberFormat="0" applyFont="0" applyAlignment="0" applyProtection="0">
      <alignment vertical="center"/>
    </xf>
    <xf numFmtId="0" fontId="63" fillId="14" borderId="213" applyNumberFormat="0" applyAlignment="0" applyProtection="0">
      <alignment vertical="center"/>
    </xf>
    <xf numFmtId="2" fontId="49" fillId="32" borderId="229" applyProtection="0"/>
    <xf numFmtId="0" fontId="14" fillId="31" borderId="215" applyNumberFormat="0" applyAlignment="0" applyProtection="0"/>
    <xf numFmtId="0" fontId="39" fillId="7" borderId="213" applyNumberFormat="0" applyAlignment="0" applyProtection="0">
      <alignment vertical="center"/>
    </xf>
    <xf numFmtId="2" fontId="52" fillId="34" borderId="229" applyProtection="0"/>
    <xf numFmtId="2" fontId="48" fillId="36" borderId="229" applyProtection="0"/>
    <xf numFmtId="2" fontId="48" fillId="36" borderId="229" applyProtection="0">
      <alignment horizontal="center"/>
    </xf>
    <xf numFmtId="14" fontId="49" fillId="35" borderId="229" applyProtection="0">
      <alignment horizontal="right"/>
    </xf>
    <xf numFmtId="14" fontId="49" fillId="35" borderId="229" applyProtection="0">
      <alignment horizontal="right"/>
    </xf>
    <xf numFmtId="0" fontId="47" fillId="32" borderId="229" applyNumberFormat="0" applyAlignment="0" applyProtection="0"/>
    <xf numFmtId="0" fontId="46" fillId="14" borderId="228" applyNumberFormat="0" applyAlignment="0" applyProtection="0">
      <alignment vertical="center"/>
    </xf>
    <xf numFmtId="0" fontId="50" fillId="32" borderId="229" applyNumberFormat="0" applyProtection="0">
      <alignment horizontal="left"/>
    </xf>
    <xf numFmtId="0" fontId="63" fillId="14" borderId="213" applyNumberFormat="0" applyAlignment="0" applyProtection="0">
      <alignment vertical="center"/>
    </xf>
    <xf numFmtId="0" fontId="63" fillId="8" borderId="213" applyNumberFormat="0" applyAlignment="0" applyProtection="0">
      <alignment vertical="center"/>
    </xf>
    <xf numFmtId="2" fontId="48" fillId="33" borderId="229" applyProtection="0"/>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4" fillId="31" borderId="215" applyNumberFormat="0" applyAlignment="0" applyProtection="0"/>
    <xf numFmtId="0" fontId="75" fillId="14" borderId="228" applyNumberFormat="0" applyAlignment="0" applyProtection="0">
      <alignment vertical="center"/>
    </xf>
    <xf numFmtId="0" fontId="63" fillId="8" borderId="213" applyNumberFormat="0" applyAlignment="0" applyProtection="0">
      <alignment vertical="center"/>
    </xf>
    <xf numFmtId="0" fontId="58" fillId="0" borderId="231" applyNumberFormat="0" applyFill="0" applyAlignment="0" applyProtection="0">
      <alignment vertical="center"/>
    </xf>
    <xf numFmtId="0" fontId="75" fillId="8" borderId="228" applyNumberFormat="0" applyAlignment="0" applyProtection="0">
      <alignment vertical="center"/>
    </xf>
    <xf numFmtId="2" fontId="48" fillId="34" borderId="229" applyProtection="0">
      <alignment horizontal="right"/>
    </xf>
    <xf numFmtId="0" fontId="75" fillId="14" borderId="228" applyNumberFormat="0" applyAlignment="0" applyProtection="0">
      <alignment vertical="center"/>
    </xf>
    <xf numFmtId="2" fontId="49" fillId="32" borderId="229" applyProtection="0"/>
    <xf numFmtId="0" fontId="14" fillId="31" borderId="215" applyNumberFormat="0" applyAlignment="0" applyProtection="0"/>
    <xf numFmtId="2" fontId="48" fillId="36" borderId="229" applyProtection="0">
      <alignment horizontal="center"/>
    </xf>
    <xf numFmtId="2" fontId="48" fillId="36" borderId="229" applyProtection="0"/>
    <xf numFmtId="0" fontId="14" fillId="31" borderId="215" applyNumberFormat="0" applyAlignment="0" applyProtection="0"/>
    <xf numFmtId="0" fontId="63" fillId="14" borderId="233" applyNumberFormat="0" applyAlignment="0" applyProtection="0">
      <alignment vertical="center"/>
    </xf>
    <xf numFmtId="0" fontId="14" fillId="31" borderId="215" applyNumberFormat="0" applyAlignment="0" applyProtection="0"/>
    <xf numFmtId="0" fontId="74" fillId="7" borderId="213" applyNumberFormat="0" applyAlignment="0" applyProtection="0">
      <alignment vertical="center"/>
    </xf>
    <xf numFmtId="2" fontId="48" fillId="34" borderId="229" applyProtection="0">
      <alignment horizontal="right"/>
    </xf>
    <xf numFmtId="14" fontId="49" fillId="35" borderId="229" applyProtection="0">
      <alignment horizontal="right"/>
    </xf>
    <xf numFmtId="0" fontId="63" fillId="14" borderId="233" applyNumberFormat="0" applyAlignment="0" applyProtection="0">
      <alignment vertical="center"/>
    </xf>
    <xf numFmtId="0" fontId="39" fillId="7" borderId="213" applyNumberFormat="0" applyAlignment="0" applyProtection="0">
      <alignment vertical="center"/>
    </xf>
    <xf numFmtId="2" fontId="49" fillId="32" borderId="229" applyProtection="0"/>
    <xf numFmtId="14" fontId="49" fillId="35" borderId="229" applyProtection="0">
      <alignment horizontal="left"/>
    </xf>
    <xf numFmtId="14" fontId="49" fillId="35" borderId="229" applyProtection="0">
      <alignment horizontal="left"/>
    </xf>
    <xf numFmtId="2" fontId="48" fillId="34" borderId="229" applyProtection="0">
      <alignment horizontal="right"/>
    </xf>
    <xf numFmtId="0" fontId="39" fillId="7" borderId="213" applyNumberFormat="0" applyAlignment="0" applyProtection="0">
      <alignment vertical="center"/>
    </xf>
    <xf numFmtId="0" fontId="63" fillId="8" borderId="213" applyNumberFormat="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xf numFmtId="2" fontId="47" fillId="33" borderId="229" applyProtection="0">
      <alignment horizontal="right"/>
    </xf>
    <xf numFmtId="0" fontId="58" fillId="0" borderId="230" applyNumberFormat="0" applyFill="0" applyAlignment="0" applyProtection="0">
      <alignment vertical="center"/>
    </xf>
    <xf numFmtId="2" fontId="48" fillId="36" borderId="229" applyProtection="0">
      <alignment horizontal="center"/>
    </xf>
    <xf numFmtId="0" fontId="46" fillId="14" borderId="228" applyNumberFormat="0" applyAlignment="0" applyProtection="0">
      <alignment vertical="center"/>
    </xf>
    <xf numFmtId="0" fontId="74" fillId="7" borderId="213" applyNumberForma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80" fillId="0" borderId="231" applyNumberFormat="0" applyFill="0" applyAlignment="0" applyProtection="0"/>
    <xf numFmtId="0" fontId="12" fillId="9" borderId="215" applyNumberFormat="0" applyFont="0" applyAlignment="0" applyProtection="0">
      <alignment vertical="center"/>
    </xf>
    <xf numFmtId="0" fontId="39" fillId="7" borderId="213" applyNumberFormat="0" applyAlignment="0" applyProtection="0">
      <alignment vertical="center"/>
    </xf>
    <xf numFmtId="0" fontId="63" fillId="14" borderId="213" applyNumberFormat="0" applyAlignment="0" applyProtection="0">
      <alignment vertical="center"/>
    </xf>
    <xf numFmtId="0" fontId="50" fillId="32" borderId="229" applyNumberFormat="0" applyProtection="0">
      <alignment horizontal="left"/>
    </xf>
    <xf numFmtId="0" fontId="63" fillId="14" borderId="213" applyNumberFormat="0" applyAlignment="0" applyProtection="0">
      <alignment vertical="center"/>
    </xf>
    <xf numFmtId="0" fontId="63" fillId="14" borderId="213" applyNumberFormat="0" applyAlignment="0" applyProtection="0">
      <alignment vertical="center"/>
    </xf>
    <xf numFmtId="2" fontId="49" fillId="32" borderId="229" applyProtection="0"/>
    <xf numFmtId="0" fontId="47" fillId="32" borderId="229" applyNumberFormat="0" applyAlignment="0" applyProtection="0"/>
    <xf numFmtId="0" fontId="46" fillId="14" borderId="228" applyNumberFormat="0" applyAlignment="0" applyProtection="0">
      <alignment vertical="center"/>
    </xf>
    <xf numFmtId="2" fontId="48" fillId="34" borderId="229" applyProtection="0">
      <alignment horizontal="right"/>
    </xf>
    <xf numFmtId="0" fontId="46" fillId="14" borderId="236" applyNumberFormat="0" applyAlignment="0" applyProtection="0">
      <alignment vertical="center"/>
    </xf>
    <xf numFmtId="0" fontId="54" fillId="0" borderId="230" applyNumberFormat="0" applyFill="0" applyAlignment="0" applyProtection="0">
      <alignment vertical="center"/>
    </xf>
    <xf numFmtId="2" fontId="52" fillId="34" borderId="229" applyProtection="0">
      <alignment horizontal="center"/>
    </xf>
    <xf numFmtId="2" fontId="48" fillId="36" borderId="229" applyProtection="0"/>
    <xf numFmtId="0" fontId="63" fillId="14" borderId="233" applyNumberFormat="0" applyAlignment="0" applyProtection="0">
      <alignment vertical="center"/>
    </xf>
    <xf numFmtId="2" fontId="49" fillId="32" borderId="229" applyProtection="0"/>
    <xf numFmtId="0" fontId="63" fillId="14" borderId="213" applyNumberFormat="0" applyAlignment="0" applyProtection="0">
      <alignment vertical="center"/>
    </xf>
    <xf numFmtId="0" fontId="63" fillId="14" borderId="233" applyNumberFormat="0" applyAlignment="0" applyProtection="0">
      <alignment vertical="center"/>
    </xf>
    <xf numFmtId="0" fontId="12" fillId="9" borderId="215" applyNumberFormat="0" applyFont="0" applyAlignment="0" applyProtection="0">
      <alignment vertical="center"/>
    </xf>
    <xf numFmtId="0" fontId="58" fillId="0" borderId="230" applyNumberFormat="0" applyFill="0" applyAlignment="0" applyProtection="0">
      <alignment vertical="center"/>
    </xf>
    <xf numFmtId="0" fontId="12" fillId="9" borderId="215" applyNumberFormat="0" applyFont="0" applyAlignment="0" applyProtection="0"/>
    <xf numFmtId="0" fontId="58" fillId="0" borderId="230" applyNumberFormat="0" applyFill="0" applyAlignment="0" applyProtection="0">
      <alignment vertical="center"/>
    </xf>
    <xf numFmtId="0" fontId="58" fillId="0" borderId="230" applyNumberFormat="0" applyFill="0" applyAlignment="0" applyProtection="0">
      <alignment vertical="center"/>
    </xf>
    <xf numFmtId="2" fontId="48" fillId="36" borderId="229" applyProtection="0">
      <alignment horizontal="center"/>
    </xf>
    <xf numFmtId="0" fontId="12" fillId="9" borderId="215" applyNumberFormat="0" applyFont="0" applyAlignment="0" applyProtection="0">
      <alignment vertical="center"/>
    </xf>
    <xf numFmtId="2" fontId="52" fillId="34" borderId="229" applyProtection="0"/>
    <xf numFmtId="0" fontId="46" fillId="14" borderId="228" applyNumberFormat="0" applyAlignment="0" applyProtection="0">
      <alignment vertical="center"/>
    </xf>
    <xf numFmtId="0" fontId="39" fillId="7" borderId="213" applyNumberFormat="0" applyAlignment="0" applyProtection="0">
      <alignment vertical="center"/>
    </xf>
    <xf numFmtId="0" fontId="12" fillId="9" borderId="215" applyNumberFormat="0" applyFont="0" applyAlignment="0" applyProtection="0">
      <alignment vertical="center"/>
    </xf>
    <xf numFmtId="14" fontId="49" fillId="35" borderId="229" applyProtection="0">
      <alignment horizontal="right"/>
    </xf>
    <xf numFmtId="2" fontId="49" fillId="32" borderId="229" applyProtection="0"/>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12" fillId="9" borderId="215" applyNumberFormat="0" applyFont="0" applyAlignment="0" applyProtection="0"/>
    <xf numFmtId="0" fontId="63" fillId="14" borderId="213" applyNumberFormat="0" applyAlignment="0" applyProtection="0">
      <alignment vertical="center"/>
    </xf>
    <xf numFmtId="0" fontId="50" fillId="32" borderId="229" applyNumberFormat="0" applyProtection="0">
      <alignment horizontal="left"/>
    </xf>
    <xf numFmtId="0" fontId="12" fillId="9" borderId="235" applyNumberFormat="0" applyFont="0" applyAlignment="0" applyProtection="0">
      <alignment vertical="center"/>
    </xf>
    <xf numFmtId="0" fontId="58" fillId="0" borderId="231" applyNumberFormat="0" applyFill="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58" fillId="0" borderId="230" applyNumberFormat="0" applyFill="0" applyAlignment="0" applyProtection="0">
      <alignment vertical="center"/>
    </xf>
    <xf numFmtId="0" fontId="63" fillId="14" borderId="213"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80" fillId="0" borderId="231" applyNumberFormat="0" applyFill="0" applyAlignment="0" applyProtection="0"/>
    <xf numFmtId="0" fontId="75" fillId="14" borderId="228" applyNumberFormat="0" applyAlignment="0" applyProtection="0">
      <alignment vertical="center"/>
    </xf>
    <xf numFmtId="0" fontId="75" fillId="14" borderId="228" applyNumberFormat="0" applyAlignment="0" applyProtection="0">
      <alignment vertical="center"/>
    </xf>
    <xf numFmtId="0" fontId="27" fillId="14" borderId="213" applyNumberForma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46"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80" fillId="0" borderId="231" applyNumberFormat="0" applyFill="0" applyAlignment="0" applyProtection="0"/>
    <xf numFmtId="0" fontId="75" fillId="14" borderId="228"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alignment vertical="center"/>
    </xf>
    <xf numFmtId="0" fontId="58" fillId="0" borderId="230" applyNumberFormat="0" applyFill="0" applyAlignment="0" applyProtection="0">
      <alignment vertical="center"/>
    </xf>
    <xf numFmtId="0" fontId="12" fillId="9" borderId="215" applyNumberFormat="0" applyFont="0" applyAlignment="0" applyProtection="0"/>
    <xf numFmtId="0" fontId="14" fillId="31" borderId="215" applyNumberFormat="0" applyAlignment="0" applyProtection="0"/>
    <xf numFmtId="14" fontId="49" fillId="35" borderId="229" applyProtection="0">
      <alignment horizontal="right"/>
    </xf>
    <xf numFmtId="0" fontId="14" fillId="31" borderId="215" applyNumberFormat="0" applyAlignment="0" applyProtection="0"/>
    <xf numFmtId="14" fontId="49" fillId="35" borderId="229" applyProtection="0">
      <alignment horizontal="right"/>
    </xf>
    <xf numFmtId="14" fontId="49" fillId="35" borderId="229" applyProtection="0">
      <alignment horizontal="right"/>
    </xf>
    <xf numFmtId="0" fontId="54" fillId="0" borderId="230" applyNumberFormat="0" applyFill="0" applyAlignment="0" applyProtection="0">
      <alignment vertical="center"/>
    </xf>
    <xf numFmtId="0" fontId="46" fillId="14" borderId="228" applyNumberFormat="0" applyAlignment="0" applyProtection="0">
      <alignment vertical="center"/>
    </xf>
    <xf numFmtId="0" fontId="58" fillId="0" borderId="230" applyNumberFormat="0" applyFill="0" applyAlignment="0" applyProtection="0">
      <alignment vertical="center"/>
    </xf>
    <xf numFmtId="2" fontId="48" fillId="33" borderId="229" applyProtection="0"/>
    <xf numFmtId="0" fontId="54" fillId="0" borderId="230" applyNumberFormat="0" applyFill="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xf numFmtId="0" fontId="12" fillId="9" borderId="215" applyNumberFormat="0" applyFont="0" applyAlignment="0" applyProtection="0">
      <alignment vertical="center"/>
    </xf>
    <xf numFmtId="0" fontId="46" fillId="14" borderId="228"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39" fillId="7" borderId="213"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0" fontId="74" fillId="7" borderId="213" applyNumberFormat="0" applyAlignment="0" applyProtection="0">
      <alignment vertical="center"/>
    </xf>
    <xf numFmtId="0" fontId="58" fillId="0" borderId="230" applyNumberFormat="0" applyFill="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2" fontId="49" fillId="32" borderId="229" applyProtection="0"/>
    <xf numFmtId="2" fontId="48" fillId="33" borderId="229" applyProtection="0"/>
    <xf numFmtId="2" fontId="48" fillId="36" borderId="229" applyProtection="0">
      <alignment horizontal="center"/>
    </xf>
    <xf numFmtId="2" fontId="48" fillId="36" borderId="229" applyProtection="0"/>
    <xf numFmtId="2" fontId="49" fillId="32" borderId="229" applyProtection="0"/>
    <xf numFmtId="2" fontId="49" fillId="32" borderId="229" applyProtection="0"/>
    <xf numFmtId="0" fontId="63" fillId="14" borderId="233" applyNumberFormat="0" applyAlignment="0" applyProtection="0">
      <alignment vertical="center"/>
    </xf>
    <xf numFmtId="0" fontId="46" fillId="14" borderId="228" applyNumberFormat="0" applyAlignment="0" applyProtection="0">
      <alignment vertical="center"/>
    </xf>
    <xf numFmtId="14" fontId="49" fillId="35" borderId="229" applyProtection="0">
      <alignment horizontal="left"/>
    </xf>
    <xf numFmtId="14" fontId="49" fillId="35" borderId="229" applyProtection="0">
      <alignment horizontal="right"/>
    </xf>
    <xf numFmtId="0" fontId="63" fillId="14" borderId="233" applyNumberFormat="0" applyAlignment="0" applyProtection="0">
      <alignment vertical="center"/>
    </xf>
    <xf numFmtId="0" fontId="74" fillId="7" borderId="233" applyNumberFormat="0" applyAlignment="0" applyProtection="0">
      <alignment vertical="center"/>
    </xf>
    <xf numFmtId="0" fontId="75" fillId="14" borderId="236" applyNumberForma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58" fillId="0" borderId="230" applyNumberFormat="0" applyFill="0" applyAlignment="0" applyProtection="0">
      <alignment vertical="center"/>
    </xf>
    <xf numFmtId="0" fontId="12" fillId="9" borderId="215" applyNumberFormat="0" applyFont="0" applyAlignment="0" applyProtection="0">
      <alignment vertical="center"/>
    </xf>
    <xf numFmtId="0" fontId="63" fillId="14" borderId="233" applyNumberFormat="0" applyAlignment="0" applyProtection="0">
      <alignment vertical="center"/>
    </xf>
    <xf numFmtId="0" fontId="63" fillId="14" borderId="213" applyNumberFormat="0" applyAlignment="0" applyProtection="0">
      <alignment vertical="center"/>
    </xf>
    <xf numFmtId="2" fontId="48" fillId="33" borderId="229" applyProtection="0"/>
    <xf numFmtId="0" fontId="46" fillId="14" borderId="228" applyNumberFormat="0" applyAlignment="0" applyProtection="0">
      <alignment vertical="center"/>
    </xf>
    <xf numFmtId="14" fontId="49" fillId="35" borderId="229" applyProtection="0">
      <alignment horizontal="right"/>
    </xf>
    <xf numFmtId="0" fontId="12" fillId="9" borderId="215" applyNumberFormat="0" applyFont="0" applyAlignment="0" applyProtection="0">
      <alignment vertical="center"/>
    </xf>
    <xf numFmtId="0" fontId="80" fillId="0" borderId="231" applyNumberFormat="0" applyFill="0" applyAlignment="0" applyProtection="0"/>
    <xf numFmtId="0" fontId="75" fillId="14" borderId="228" applyNumberFormat="0" applyAlignment="0" applyProtection="0">
      <alignment vertical="center"/>
    </xf>
    <xf numFmtId="0" fontId="75" fillId="14" borderId="228" applyNumberForma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63" fillId="14" borderId="213" applyNumberFormat="0" applyAlignment="0" applyProtection="0">
      <alignment vertical="center"/>
    </xf>
    <xf numFmtId="0" fontId="58" fillId="0" borderId="230" applyNumberFormat="0" applyFill="0" applyAlignment="0" applyProtection="0">
      <alignment vertical="center"/>
    </xf>
    <xf numFmtId="0" fontId="62" fillId="8" borderId="213" applyNumberFormat="0" applyAlignment="0" applyProtection="0"/>
    <xf numFmtId="14" fontId="49" fillId="35" borderId="229" applyProtection="0">
      <alignment horizontal="left"/>
    </xf>
    <xf numFmtId="2" fontId="49" fillId="32" borderId="229" applyProtection="0"/>
    <xf numFmtId="0" fontId="46" fillId="14" borderId="228" applyNumberFormat="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74" fillId="7" borderId="213"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2" fontId="49" fillId="32" borderId="237" applyProtection="0"/>
    <xf numFmtId="14" fontId="49" fillId="35" borderId="237" applyProtection="0">
      <alignment horizontal="left"/>
    </xf>
    <xf numFmtId="2" fontId="48" fillId="34" borderId="237" applyProtection="0">
      <alignment horizontal="right"/>
    </xf>
    <xf numFmtId="2" fontId="49" fillId="32" borderId="237" applyProtection="0"/>
    <xf numFmtId="2" fontId="52" fillId="34" borderId="237" applyProtection="0"/>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46" fillId="14" borderId="228" applyNumberFormat="0" applyAlignment="0" applyProtection="0">
      <alignment vertical="center"/>
    </xf>
    <xf numFmtId="0" fontId="14" fillId="31" borderId="215" applyNumberFormat="0" applyAlignment="0" applyProtection="0"/>
    <xf numFmtId="0" fontId="12" fillId="9" borderId="215" applyNumberFormat="0" applyFont="0" applyAlignment="0" applyProtection="0">
      <alignment vertical="center"/>
    </xf>
    <xf numFmtId="0" fontId="62" fillId="8" borderId="213" applyNumberFormat="0" applyAlignment="0" applyProtection="0"/>
    <xf numFmtId="0" fontId="12" fillId="9" borderId="215" applyNumberFormat="0" applyFont="0" applyAlignment="0" applyProtection="0">
      <alignment vertical="center"/>
    </xf>
    <xf numFmtId="0" fontId="75" fillId="14" borderId="228" applyNumberFormat="0" applyAlignment="0" applyProtection="0">
      <alignment vertical="center"/>
    </xf>
    <xf numFmtId="0" fontId="27" fillId="14" borderId="213" applyNumberFormat="0" applyAlignment="0" applyProtection="0">
      <alignment vertical="center"/>
    </xf>
    <xf numFmtId="0" fontId="12" fillId="9" borderId="215" applyNumberFormat="0" applyFont="0" applyAlignment="0" applyProtection="0">
      <alignment vertical="center"/>
    </xf>
    <xf numFmtId="0" fontId="14" fillId="31" borderId="215" applyNumberFormat="0" applyAlignment="0" applyProtection="0"/>
    <xf numFmtId="0" fontId="62" fillId="8" borderId="233" applyNumberFormat="0" applyAlignment="0" applyProtection="0"/>
    <xf numFmtId="0" fontId="47" fillId="32" borderId="237" applyNumberFormat="0" applyAlignment="0" applyProtection="0"/>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4" fillId="7" borderId="233" applyNumberFormat="0" applyAlignment="0" applyProtection="0">
      <alignment vertical="center"/>
    </xf>
    <xf numFmtId="2" fontId="48" fillId="36" borderId="237" applyProtection="0">
      <alignment horizontal="center"/>
    </xf>
    <xf numFmtId="2" fontId="49" fillId="32" borderId="237" applyProtection="0"/>
    <xf numFmtId="14" fontId="49" fillId="35" borderId="237" applyProtection="0">
      <alignment horizontal="left"/>
    </xf>
    <xf numFmtId="2" fontId="49" fillId="32" borderId="237" applyProtection="0"/>
    <xf numFmtId="2" fontId="48" fillId="33" borderId="237" applyProtection="0"/>
    <xf numFmtId="2" fontId="52" fillId="34" borderId="237" applyProtection="0">
      <alignment horizont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63" fillId="14" borderId="21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14" fillId="31" borderId="215" applyNumberFormat="0" applyAlignment="0" applyProtection="0"/>
    <xf numFmtId="0" fontId="75" fillId="14" borderId="228"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2" fontId="48" fillId="34" borderId="229" applyProtection="0">
      <alignment horizontal="right"/>
    </xf>
    <xf numFmtId="0" fontId="75" fillId="14" borderId="236" applyNumberFormat="0" applyAlignment="0" applyProtection="0">
      <alignment vertical="center"/>
    </xf>
    <xf numFmtId="0" fontId="80" fillId="0" borderId="239" applyNumberFormat="0" applyFill="0" applyAlignment="0" applyProtection="0"/>
    <xf numFmtId="0" fontId="74" fillId="7" borderId="233" applyNumberFormat="0" applyAlignment="0" applyProtection="0">
      <alignment vertical="center"/>
    </xf>
    <xf numFmtId="0" fontId="75" fillId="14" borderId="236" applyNumberFormat="0" applyAlignment="0" applyProtection="0">
      <alignment vertical="center"/>
    </xf>
    <xf numFmtId="2" fontId="47" fillId="33" borderId="229" applyProtection="0">
      <alignment horizontal="right"/>
    </xf>
    <xf numFmtId="0" fontId="75" fillId="14" borderId="228" applyNumberFormat="0" applyAlignment="0" applyProtection="0">
      <alignment vertical="center"/>
    </xf>
    <xf numFmtId="0" fontId="39" fillId="7" borderId="233" applyNumberFormat="0" applyAlignment="0" applyProtection="0">
      <alignment vertical="center"/>
    </xf>
    <xf numFmtId="0" fontId="58" fillId="0" borderId="238" applyNumberFormat="0" applyFill="0" applyAlignment="0" applyProtection="0">
      <alignment vertical="center"/>
    </xf>
    <xf numFmtId="0" fontId="12" fillId="9" borderId="215" applyNumberFormat="0" applyFont="0" applyAlignment="0" applyProtection="0"/>
    <xf numFmtId="14" fontId="49" fillId="35" borderId="229" applyProtection="0">
      <alignment horizontal="left"/>
    </xf>
    <xf numFmtId="0" fontId="63" fillId="14" borderId="213" applyNumberFormat="0" applyAlignment="0" applyProtection="0">
      <alignment vertical="center"/>
    </xf>
    <xf numFmtId="0" fontId="74" fillId="7" borderId="213" applyNumberFormat="0" applyAlignment="0" applyProtection="0">
      <alignment vertical="center"/>
    </xf>
    <xf numFmtId="0" fontId="46" fillId="14" borderId="228"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74" fillId="7" borderId="213" applyNumberFormat="0" applyAlignment="0" applyProtection="0">
      <alignment vertical="center"/>
    </xf>
    <xf numFmtId="14" fontId="49" fillId="35" borderId="229" applyProtection="0">
      <alignment horizontal="left"/>
    </xf>
    <xf numFmtId="0" fontId="50" fillId="32" borderId="229" applyNumberFormat="0" applyProtection="0">
      <alignment horizontal="left"/>
    </xf>
    <xf numFmtId="0" fontId="12" fillId="9" borderId="215" applyNumberFormat="0" applyFont="0" applyAlignment="0" applyProtection="0">
      <alignment vertical="center"/>
    </xf>
    <xf numFmtId="14" fontId="49" fillId="35" borderId="229" applyProtection="0">
      <alignment horizontal="right"/>
    </xf>
    <xf numFmtId="0" fontId="14" fillId="31" borderId="215" applyNumberFormat="0" applyAlignment="0" applyProtection="0"/>
    <xf numFmtId="2" fontId="48" fillId="34" borderId="229" applyProtection="0">
      <alignment horizontal="right"/>
    </xf>
    <xf numFmtId="0" fontId="39" fillId="7" borderId="213" applyNumberFormat="0" applyAlignment="0" applyProtection="0">
      <alignment vertical="center"/>
    </xf>
    <xf numFmtId="0" fontId="74" fillId="7" borderId="213" applyNumberFormat="0" applyAlignment="0" applyProtection="0">
      <alignment vertical="center"/>
    </xf>
    <xf numFmtId="0" fontId="58" fillId="0" borderId="231" applyNumberFormat="0" applyFill="0" applyAlignment="0" applyProtection="0">
      <alignment vertical="center"/>
    </xf>
    <xf numFmtId="0" fontId="63" fillId="14" borderId="213"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58" fillId="0" borderId="230" applyNumberFormat="0" applyFill="0" applyAlignment="0" applyProtection="0">
      <alignment vertical="center"/>
    </xf>
    <xf numFmtId="0" fontId="63" fillId="14" borderId="213" applyNumberFormat="0" applyAlignment="0" applyProtection="0">
      <alignment vertical="center"/>
    </xf>
    <xf numFmtId="0" fontId="39" fillId="7" borderId="213" applyNumberFormat="0" applyAlignment="0" applyProtection="0">
      <alignment vertical="center"/>
    </xf>
    <xf numFmtId="0" fontId="63" fillId="8" borderId="213" applyNumberFormat="0" applyAlignment="0" applyProtection="0">
      <alignment vertical="center"/>
    </xf>
    <xf numFmtId="0" fontId="63" fillId="14" borderId="233" applyNumberFormat="0" applyAlignment="0" applyProtection="0">
      <alignment vertical="center"/>
    </xf>
    <xf numFmtId="0" fontId="12" fillId="9" borderId="215" applyNumberFormat="0" applyFont="0" applyAlignment="0" applyProtection="0">
      <alignment vertical="center"/>
    </xf>
    <xf numFmtId="14" fontId="49" fillId="35" borderId="229" applyProtection="0">
      <alignment horizontal="right"/>
    </xf>
    <xf numFmtId="0" fontId="75" fillId="14" borderId="236" applyNumberFormat="0" applyAlignment="0" applyProtection="0">
      <alignment vertical="center"/>
    </xf>
    <xf numFmtId="0" fontId="12" fillId="9" borderId="235" applyNumberFormat="0" applyFont="0" applyAlignment="0" applyProtection="0"/>
    <xf numFmtId="0" fontId="63" fillId="14" borderId="213" applyNumberFormat="0" applyAlignment="0" applyProtection="0">
      <alignment vertical="center"/>
    </xf>
    <xf numFmtId="14" fontId="49" fillId="35" borderId="237" applyProtection="0">
      <alignment horizontal="left"/>
    </xf>
    <xf numFmtId="0" fontId="12" fillId="9" borderId="235" applyNumberFormat="0" applyFont="0" applyAlignment="0" applyProtection="0">
      <alignment vertical="center"/>
    </xf>
    <xf numFmtId="0" fontId="63" fillId="14" borderId="233" applyNumberFormat="0" applyAlignment="0" applyProtection="0">
      <alignment vertical="center"/>
    </xf>
    <xf numFmtId="0" fontId="12" fillId="9" borderId="235" applyNumberFormat="0" applyFont="0" applyAlignment="0" applyProtection="0">
      <alignment vertical="center"/>
    </xf>
    <xf numFmtId="0" fontId="75" fillId="14" borderId="236" applyNumberFormat="0" applyAlignment="0" applyProtection="0">
      <alignment vertical="center"/>
    </xf>
    <xf numFmtId="0" fontId="74" fillId="7" borderId="233" applyNumberFormat="0" applyAlignment="0" applyProtection="0">
      <alignment vertical="center"/>
    </xf>
    <xf numFmtId="0" fontId="46" fillId="14" borderId="236" applyNumberFormat="0" applyAlignment="0" applyProtection="0">
      <alignment vertical="center"/>
    </xf>
    <xf numFmtId="0" fontId="75" fillId="8" borderId="236" applyNumberFormat="0" applyAlignment="0" applyProtection="0">
      <alignment vertical="center"/>
    </xf>
    <xf numFmtId="2" fontId="48" fillId="34" borderId="229" applyProtection="0">
      <alignment horizontal="right"/>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62" fillId="8" borderId="213" applyNumberFormat="0" applyAlignment="0" applyProtection="0"/>
    <xf numFmtId="0" fontId="46" fillId="14" borderId="236" applyNumberFormat="0" applyAlignment="0" applyProtection="0">
      <alignment vertical="center"/>
    </xf>
    <xf numFmtId="0" fontId="75" fillId="14" borderId="228" applyNumberFormat="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alignment vertical="center"/>
    </xf>
    <xf numFmtId="2" fontId="48" fillId="33" borderId="237" applyProtection="0"/>
    <xf numFmtId="14" fontId="49" fillId="35" borderId="237" applyProtection="0">
      <alignment horizontal="right"/>
    </xf>
    <xf numFmtId="2" fontId="47" fillId="33" borderId="237" applyProtection="0">
      <alignment horizontal="right"/>
    </xf>
    <xf numFmtId="0" fontId="50" fillId="32" borderId="237" applyNumberFormat="0" applyProtection="0">
      <alignment horizontal="left"/>
    </xf>
    <xf numFmtId="2" fontId="48" fillId="36" borderId="237" applyProtection="0"/>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58" fillId="0" borderId="230" applyNumberFormat="0" applyFill="0" applyAlignment="0" applyProtection="0">
      <alignment vertical="center"/>
    </xf>
    <xf numFmtId="2" fontId="47" fillId="33" borderId="229" applyProtection="0">
      <alignment horizontal="right"/>
    </xf>
    <xf numFmtId="0" fontId="14" fillId="31" borderId="215" applyNumberFormat="0" applyAlignment="0" applyProtection="0"/>
    <xf numFmtId="0" fontId="12" fillId="9" borderId="215" applyNumberFormat="0" applyFont="0" applyAlignment="0" applyProtection="0">
      <alignment vertical="center"/>
    </xf>
    <xf numFmtId="0" fontId="63" fillId="14" borderId="213" applyNumberFormat="0" applyAlignment="0" applyProtection="0">
      <alignment vertical="center"/>
    </xf>
    <xf numFmtId="0" fontId="75" fillId="14" borderId="228" applyNumberFormat="0" applyAlignment="0" applyProtection="0">
      <alignment vertical="center"/>
    </xf>
    <xf numFmtId="0" fontId="75" fillId="14" borderId="228" applyNumberFormat="0" applyAlignment="0" applyProtection="0">
      <alignment vertical="center"/>
    </xf>
    <xf numFmtId="0" fontId="63" fillId="14" borderId="233" applyNumberFormat="0" applyAlignment="0" applyProtection="0">
      <alignment vertical="center"/>
    </xf>
    <xf numFmtId="2" fontId="48" fillId="34" borderId="229" applyProtection="0">
      <alignment horizontal="right"/>
    </xf>
    <xf numFmtId="0" fontId="12" fillId="9" borderId="215" applyNumberFormat="0" applyFont="0" applyAlignment="0" applyProtection="0">
      <alignment vertical="center"/>
    </xf>
    <xf numFmtId="0" fontId="58" fillId="0" borderId="239" applyNumberFormat="0" applyFill="0" applyAlignment="0" applyProtection="0">
      <alignment vertical="center"/>
    </xf>
    <xf numFmtId="0" fontId="47" fillId="32" borderId="237" applyNumberFormat="0" applyAlignment="0" applyProtection="0"/>
    <xf numFmtId="0" fontId="74" fillId="7" borderId="233" applyNumberFormat="0" applyAlignment="0" applyProtection="0">
      <alignment vertical="center"/>
    </xf>
    <xf numFmtId="0" fontId="80" fillId="0" borderId="239" applyNumberFormat="0" applyFill="0" applyAlignment="0" applyProtection="0"/>
    <xf numFmtId="0" fontId="75" fillId="14" borderId="236" applyNumberFormat="0" applyAlignment="0" applyProtection="0">
      <alignment vertical="center"/>
    </xf>
    <xf numFmtId="0" fontId="46" fillId="14" borderId="236" applyNumberFormat="0" applyAlignment="0" applyProtection="0">
      <alignment vertical="center"/>
    </xf>
    <xf numFmtId="0" fontId="54" fillId="0" borderId="238" applyNumberFormat="0" applyFill="0" applyAlignment="0" applyProtection="0">
      <alignment vertical="center"/>
    </xf>
    <xf numFmtId="2" fontId="48" fillId="36" borderId="237" applyProtection="0"/>
    <xf numFmtId="14" fontId="49" fillId="35" borderId="237" applyProtection="0">
      <alignment horizontal="right"/>
    </xf>
    <xf numFmtId="0" fontId="50" fillId="32" borderId="237" applyNumberFormat="0" applyProtection="0">
      <alignment horizontal="left"/>
    </xf>
    <xf numFmtId="2" fontId="52" fillId="34" borderId="237" applyProtection="0">
      <alignment horizont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63" fillId="14" borderId="21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14" fontId="49" fillId="35" borderId="229" applyProtection="0">
      <alignment horizontal="right"/>
    </xf>
    <xf numFmtId="0" fontId="75" fillId="14" borderId="236" applyNumberFormat="0" applyAlignment="0" applyProtection="0">
      <alignment vertical="center"/>
    </xf>
    <xf numFmtId="0" fontId="75" fillId="14" borderId="236" applyNumberFormat="0" applyAlignment="0" applyProtection="0">
      <alignment vertical="center"/>
    </xf>
    <xf numFmtId="0" fontId="74" fillId="7" borderId="233" applyNumberFormat="0" applyAlignment="0" applyProtection="0">
      <alignment vertical="center"/>
    </xf>
    <xf numFmtId="0" fontId="12" fillId="9" borderId="215" applyNumberFormat="0" applyFont="0" applyAlignment="0" applyProtection="0">
      <alignment vertical="center"/>
    </xf>
    <xf numFmtId="0" fontId="75" fillId="14" borderId="228" applyNumberFormat="0" applyAlignment="0" applyProtection="0">
      <alignment vertical="center"/>
    </xf>
    <xf numFmtId="14" fontId="49" fillId="35" borderId="229" applyProtection="0">
      <alignment horizontal="left"/>
    </xf>
    <xf numFmtId="2" fontId="49" fillId="32" borderId="229" applyProtection="0"/>
    <xf numFmtId="2" fontId="48" fillId="33" borderId="229" applyProtection="0"/>
    <xf numFmtId="2" fontId="48" fillId="34" borderId="229" applyProtection="0">
      <alignment horizontal="right"/>
    </xf>
    <xf numFmtId="0" fontId="47" fillId="32" borderId="229" applyNumberFormat="0" applyAlignment="0" applyProtection="0"/>
    <xf numFmtId="2" fontId="47" fillId="33" borderId="229" applyProtection="0">
      <alignment horizontal="right"/>
    </xf>
    <xf numFmtId="0" fontId="63" fillId="8" borderId="213" applyNumberFormat="0" applyAlignment="0" applyProtection="0">
      <alignment vertical="center"/>
    </xf>
    <xf numFmtId="0" fontId="74" fillId="7" borderId="213" applyNumberFormat="0" applyAlignment="0" applyProtection="0">
      <alignment vertical="center"/>
    </xf>
    <xf numFmtId="0" fontId="46" fillId="14" borderId="228" applyNumberFormat="0" applyAlignment="0" applyProtection="0">
      <alignment vertical="center"/>
    </xf>
    <xf numFmtId="0" fontId="63" fillId="14" borderId="213" applyNumberFormat="0" applyAlignment="0" applyProtection="0">
      <alignment vertical="center"/>
    </xf>
    <xf numFmtId="0" fontId="75" fillId="8" borderId="228" applyNumberForma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xf numFmtId="0" fontId="63" fillId="14" borderId="213" applyNumberFormat="0" applyAlignment="0" applyProtection="0">
      <alignment vertical="center"/>
    </xf>
    <xf numFmtId="0" fontId="39" fillId="7" borderId="213"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2" fontId="48" fillId="34" borderId="229" applyProtection="0">
      <alignment horizontal="right"/>
    </xf>
    <xf numFmtId="14" fontId="49" fillId="35" borderId="237" applyProtection="0">
      <alignment horizontal="right"/>
    </xf>
    <xf numFmtId="0" fontId="47" fillId="32" borderId="237" applyNumberFormat="0" applyAlignment="0" applyProtection="0"/>
    <xf numFmtId="0" fontId="63" fillId="14" borderId="233" applyNumberFormat="0" applyAlignment="0" applyProtection="0">
      <alignment vertical="center"/>
    </xf>
    <xf numFmtId="0" fontId="63" fillId="14" borderId="233" applyNumberFormat="0" applyAlignment="0" applyProtection="0">
      <alignment vertical="center"/>
    </xf>
    <xf numFmtId="0" fontId="12" fillId="9" borderId="235" applyNumberFormat="0" applyFont="0" applyAlignment="0" applyProtection="0">
      <alignment vertical="center"/>
    </xf>
    <xf numFmtId="0" fontId="75" fillId="8" borderId="236" applyNumberFormat="0" applyAlignment="0" applyProtection="0">
      <alignment vertical="center"/>
    </xf>
    <xf numFmtId="0" fontId="63" fillId="14" borderId="233" applyNumberFormat="0" applyAlignment="0" applyProtection="0">
      <alignment vertical="center"/>
    </xf>
    <xf numFmtId="0" fontId="75" fillId="14" borderId="236" applyNumberFormat="0" applyAlignment="0" applyProtection="0">
      <alignment vertical="center"/>
    </xf>
    <xf numFmtId="0" fontId="27" fillId="14" borderId="213" applyNumberFormat="0" applyAlignment="0" applyProtection="0">
      <alignment vertical="center"/>
    </xf>
    <xf numFmtId="2" fontId="47" fillId="33" borderId="229" applyProtection="0">
      <alignment horizontal="right"/>
    </xf>
    <xf numFmtId="0" fontId="62" fillId="8" borderId="213" applyNumberFormat="0" applyAlignment="0" applyProtection="0"/>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74" fillId="7" borderId="233" applyNumberFormat="0" applyAlignment="0" applyProtection="0">
      <alignment vertical="center"/>
    </xf>
    <xf numFmtId="14" fontId="49" fillId="35" borderId="229" applyProtection="0">
      <alignment horizontal="right"/>
    </xf>
    <xf numFmtId="0" fontId="39" fillId="7" borderId="213" applyNumberFormat="0" applyAlignment="0" applyProtection="0">
      <alignment vertical="center"/>
    </xf>
    <xf numFmtId="0" fontId="62" fillId="8" borderId="213" applyNumberFormat="0" applyAlignment="0" applyProtection="0"/>
    <xf numFmtId="0" fontId="12" fillId="9" borderId="215" applyNumberFormat="0" applyFont="0" applyAlignment="0" applyProtection="0">
      <alignment vertical="center"/>
    </xf>
    <xf numFmtId="0" fontId="47" fillId="32" borderId="229" applyNumberFormat="0" applyAlignment="0" applyProtection="0"/>
    <xf numFmtId="14" fontId="49" fillId="35" borderId="229" applyProtection="0">
      <alignment horizontal="right"/>
    </xf>
    <xf numFmtId="0" fontId="58" fillId="0" borderId="230" applyNumberFormat="0" applyFill="0" applyAlignment="0" applyProtection="0">
      <alignment vertical="center"/>
    </xf>
    <xf numFmtId="0" fontId="12" fillId="9" borderId="215" applyNumberFormat="0" applyFont="0" applyAlignment="0" applyProtection="0"/>
    <xf numFmtId="0" fontId="58" fillId="0" borderId="230" applyNumberFormat="0" applyFill="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2" fontId="49" fillId="32" borderId="237" applyProtection="0"/>
    <xf numFmtId="0" fontId="74" fillId="7" borderId="213" applyNumberFormat="0" applyAlignment="0" applyProtection="0">
      <alignment vertical="center"/>
    </xf>
    <xf numFmtId="0" fontId="75" fillId="14" borderId="228" applyNumberFormat="0" applyAlignment="0" applyProtection="0">
      <alignment vertical="center"/>
    </xf>
    <xf numFmtId="0" fontId="63" fillId="14" borderId="213" applyNumberFormat="0" applyAlignment="0" applyProtection="0">
      <alignment vertical="center"/>
    </xf>
    <xf numFmtId="0" fontId="74" fillId="7" borderId="213" applyNumberForma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58" fillId="0" borderId="231" applyNumberFormat="0" applyFill="0" applyAlignment="0" applyProtection="0">
      <alignment vertical="center"/>
    </xf>
    <xf numFmtId="0" fontId="12" fillId="9" borderId="215" applyNumberFormat="0" applyFont="0" applyAlignment="0" applyProtection="0">
      <alignment vertical="center"/>
    </xf>
    <xf numFmtId="0" fontId="74" fillId="7" borderId="213" applyNumberFormat="0" applyAlignment="0" applyProtection="0">
      <alignment vertical="center"/>
    </xf>
    <xf numFmtId="0" fontId="74" fillId="7" borderId="213" applyNumberFormat="0" applyAlignment="0" applyProtection="0">
      <alignment vertical="center"/>
    </xf>
    <xf numFmtId="0" fontId="63" fillId="14" borderId="213" applyNumberFormat="0" applyAlignment="0" applyProtection="0">
      <alignment vertical="center"/>
    </xf>
    <xf numFmtId="0" fontId="12" fillId="9" borderId="215" applyNumberFormat="0" applyFont="0" applyAlignment="0" applyProtection="0">
      <alignment vertical="center"/>
    </xf>
    <xf numFmtId="2" fontId="48" fillId="34" borderId="237" applyProtection="0">
      <alignment horizontal="right"/>
    </xf>
    <xf numFmtId="2" fontId="49" fillId="32" borderId="237" applyProtection="0"/>
    <xf numFmtId="0" fontId="12" fillId="9" borderId="235" applyNumberFormat="0" applyFont="0" applyAlignment="0" applyProtection="0">
      <alignment vertical="center"/>
    </xf>
    <xf numFmtId="0" fontId="27" fillId="14" borderId="213" applyNumberFormat="0" applyAlignment="0" applyProtection="0">
      <alignment vertical="center"/>
    </xf>
    <xf numFmtId="10" fontId="33" fillId="28" borderId="232" applyNumberFormat="0" applyBorder="0" applyAlignment="0" applyProtection="0"/>
    <xf numFmtId="0" fontId="50" fillId="32" borderId="229" applyNumberFormat="0" applyProtection="0">
      <alignment horizontal="left"/>
    </xf>
    <xf numFmtId="0" fontId="14" fillId="31" borderId="215" applyNumberFormat="0" applyAlignment="0" applyProtection="0"/>
    <xf numFmtId="0" fontId="12" fillId="9" borderId="215" applyNumberFormat="0" applyFont="0" applyAlignment="0" applyProtection="0">
      <alignment vertical="center"/>
    </xf>
    <xf numFmtId="0" fontId="12" fillId="9" borderId="235" applyNumberFormat="0" applyFont="0" applyAlignment="0" applyProtection="0">
      <alignment vertical="center"/>
    </xf>
    <xf numFmtId="0" fontId="63" fillId="14" borderId="233" applyNumberFormat="0" applyAlignment="0" applyProtection="0">
      <alignment vertical="center"/>
    </xf>
    <xf numFmtId="0" fontId="12" fillId="9" borderId="235" applyNumberFormat="0" applyFont="0" applyAlignment="0" applyProtection="0">
      <alignment vertical="center"/>
    </xf>
    <xf numFmtId="0" fontId="39" fillId="7" borderId="213" applyNumberFormat="0" applyAlignment="0" applyProtection="0">
      <alignment vertical="center"/>
    </xf>
    <xf numFmtId="0" fontId="75" fillId="14" borderId="236" applyNumberFormat="0" applyAlignment="0" applyProtection="0">
      <alignment vertical="center"/>
    </xf>
    <xf numFmtId="0" fontId="63" fillId="14" borderId="233" applyNumberFormat="0" applyAlignment="0" applyProtection="0">
      <alignment vertical="center"/>
    </xf>
    <xf numFmtId="0" fontId="75" fillId="14" borderId="236" applyNumberFormat="0" applyAlignment="0" applyProtection="0">
      <alignment vertical="center"/>
    </xf>
    <xf numFmtId="0" fontId="58" fillId="0" borderId="239" applyNumberFormat="0" applyFill="0" applyAlignment="0" applyProtection="0">
      <alignment vertical="center"/>
    </xf>
    <xf numFmtId="14" fontId="49" fillId="35" borderId="229" applyProtection="0">
      <alignment horizontal="left"/>
    </xf>
    <xf numFmtId="0" fontId="63" fillId="14" borderId="213" applyNumberFormat="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75" fillId="14" borderId="228" applyNumberFormat="0" applyAlignment="0" applyProtection="0">
      <alignment vertical="center"/>
    </xf>
    <xf numFmtId="0" fontId="74" fillId="7" borderId="213" applyNumberFormat="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47" fillId="32" borderId="229" applyNumberFormat="0" applyAlignment="0" applyProtection="0"/>
    <xf numFmtId="2" fontId="48" fillId="33" borderId="229" applyProtection="0"/>
    <xf numFmtId="0" fontId="58" fillId="0" borderId="231" applyNumberFormat="0" applyFill="0" applyAlignment="0" applyProtection="0">
      <alignment vertical="center"/>
    </xf>
    <xf numFmtId="0" fontId="27" fillId="14" borderId="213" applyNumberFormat="0" applyAlignment="0" applyProtection="0">
      <alignment vertical="center"/>
    </xf>
    <xf numFmtId="0" fontId="58" fillId="0" borderId="231"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39" fillId="7" borderId="213" applyNumberFormat="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0" applyNumberFormat="0" applyFill="0" applyAlignment="0" applyProtection="0">
      <alignment vertical="center"/>
    </xf>
    <xf numFmtId="0" fontId="58" fillId="0" borderId="231" applyNumberFormat="0" applyFill="0" applyAlignment="0" applyProtection="0">
      <alignment vertical="center"/>
    </xf>
    <xf numFmtId="2" fontId="49" fillId="32" borderId="229" applyProtection="0"/>
    <xf numFmtId="0" fontId="47" fillId="32" borderId="229" applyNumberFormat="0" applyAlignment="0" applyProtection="0"/>
    <xf numFmtId="0" fontId="39" fillId="7" borderId="213" applyNumberFormat="0" applyAlignment="0" applyProtection="0">
      <alignment vertical="center"/>
    </xf>
    <xf numFmtId="0" fontId="35" fillId="0" borderId="197">
      <alignment horizontal="left" vertical="center"/>
    </xf>
    <xf numFmtId="0" fontId="35" fillId="0" borderId="197">
      <alignment horizontal="left" vertical="center"/>
    </xf>
    <xf numFmtId="0" fontId="39"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12" fillId="9" borderId="198" applyNumberFormat="0" applyFon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5" fillId="0" borderId="197">
      <alignment horizontal="left" vertical="center"/>
    </xf>
    <xf numFmtId="0" fontId="35" fillId="0" borderId="197">
      <alignment horizontal="lef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2" fillId="9" borderId="198" applyNumberFormat="0" applyFont="0" applyAlignment="0" applyProtection="0">
      <alignment vertical="center"/>
    </xf>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14" fillId="31" borderId="198" applyNumberFormat="0" applyAlignment="0" applyProtection="0"/>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5" fillId="0" borderId="197">
      <alignment horizontal="lef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5" fillId="0" borderId="197">
      <alignment horizontal="left" vertical="center"/>
    </xf>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0" fontId="47" fillId="32" borderId="200" applyNumberFormat="0" applyAlignment="0" applyProtection="0"/>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7" fillId="33"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2" fontId="48" fillId="34"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righ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14" fontId="49" fillId="35" borderId="20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0" fontId="50" fillId="32" borderId="200" applyNumberFormat="0" applyProtection="0">
      <alignment horizontal="left"/>
    </xf>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9" fillId="32"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3"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48" fillId="36"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52" fillId="34"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2" fontId="48" fillId="36" borderId="200" applyProtection="0">
      <alignment horizontal="center"/>
    </xf>
    <xf numFmtId="0" fontId="27" fillId="14" borderId="181" applyNumberFormat="0" applyAlignment="0" applyProtection="0">
      <alignment vertical="center"/>
    </xf>
    <xf numFmtId="0" fontId="27" fillId="14" borderId="181" applyNumberFormat="0" applyAlignment="0" applyProtection="0">
      <alignment vertical="center"/>
    </xf>
    <xf numFmtId="0" fontId="35" fillId="0" borderId="197">
      <alignment horizontal="left" vertical="center"/>
    </xf>
    <xf numFmtId="0" fontId="35" fillId="0" borderId="197">
      <alignment horizontal="lef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14" fillId="31" borderId="198" applyNumberFormat="0" applyAlignment="0" applyProtection="0"/>
    <xf numFmtId="0" fontId="14" fillId="31" borderId="198" applyNumberFormat="0" applyAlignment="0" applyProtection="0"/>
    <xf numFmtId="0" fontId="12" fillId="9" borderId="198" applyNumberFormat="0" applyFon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35" fillId="0" borderId="197">
      <alignment horizontal="left" vertical="center"/>
    </xf>
    <xf numFmtId="0" fontId="35" fillId="0" borderId="197">
      <alignment horizontal="left" vertical="center"/>
    </xf>
    <xf numFmtId="0" fontId="39" fillId="7" borderId="181" applyNumberFormat="0" applyAlignment="0" applyProtection="0">
      <alignment vertical="center"/>
    </xf>
    <xf numFmtId="2" fontId="52" fillId="34" borderId="20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4" fillId="7" borderId="181"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8"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75" fillId="14" borderId="220"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27"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46" fillId="14" borderId="220" applyNumberFormat="0" applyAlignment="0" applyProtection="0">
      <alignment vertical="center"/>
    </xf>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2" fillId="8" borderId="181" applyNumberFormat="0" applyAlignment="0" applyProtection="0"/>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8" borderId="181" applyNumberFormat="0" applyAlignment="0" applyProtection="0">
      <alignment vertical="center"/>
    </xf>
    <xf numFmtId="0" fontId="63" fillId="14"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39" fillId="7"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63" fillId="14" borderId="181" applyNumberForma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75" fillId="14" borderId="236" applyNumberFormat="0" applyAlignment="0" applyProtection="0">
      <alignment vertical="center"/>
    </xf>
    <xf numFmtId="0" fontId="50" fillId="32" borderId="229" applyNumberFormat="0" applyProtection="0">
      <alignment horizontal="left"/>
    </xf>
    <xf numFmtId="14" fontId="49" fillId="35" borderId="229" applyProtection="0">
      <alignment horizontal="left"/>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12" fillId="9" borderId="235" applyNumberFormat="0" applyFont="0" applyAlignment="0" applyProtection="0"/>
    <xf numFmtId="0" fontId="63" fillId="14" borderId="233" applyNumberFormat="0" applyAlignment="0" applyProtection="0">
      <alignment vertical="center"/>
    </xf>
    <xf numFmtId="0" fontId="63" fillId="8" borderId="233" applyNumberFormat="0" applyAlignment="0" applyProtection="0">
      <alignment vertical="center"/>
    </xf>
    <xf numFmtId="0" fontId="63" fillId="14" borderId="233" applyNumberFormat="0" applyAlignment="0" applyProtection="0">
      <alignment vertical="center"/>
    </xf>
    <xf numFmtId="0" fontId="39" fillId="7" borderId="213" applyNumberFormat="0" applyAlignment="0" applyProtection="0">
      <alignment vertical="center"/>
    </xf>
    <xf numFmtId="0" fontId="63" fillId="14" borderId="233" applyNumberFormat="0" applyAlignment="0" applyProtection="0">
      <alignment vertical="center"/>
    </xf>
    <xf numFmtId="0" fontId="46" fillId="14" borderId="236"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58" fillId="0" borderId="239" applyNumberFormat="0" applyFill="0" applyAlignment="0" applyProtection="0">
      <alignment vertical="center"/>
    </xf>
    <xf numFmtId="0" fontId="27" fillId="14" borderId="233" applyNumberFormat="0" applyAlignment="0" applyProtection="0">
      <alignment vertical="center"/>
    </xf>
    <xf numFmtId="0" fontId="39" fillId="7" borderId="233" applyNumberFormat="0" applyAlignment="0" applyProtection="0">
      <alignment vertical="center"/>
    </xf>
    <xf numFmtId="0" fontId="75" fillId="14" borderId="236" applyNumberFormat="0" applyAlignment="0" applyProtection="0">
      <alignment vertical="center"/>
    </xf>
    <xf numFmtId="0" fontId="80" fillId="0" borderId="239" applyNumberFormat="0" applyFill="0" applyAlignment="0" applyProtection="0"/>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5" fillId="8" borderId="236"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12" fillId="9" borderId="215" applyNumberFormat="0" applyFon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63" fillId="14" borderId="213" applyNumberForma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27" fillId="14" borderId="233" applyNumberFormat="0" applyAlignment="0" applyProtection="0">
      <alignment vertical="center"/>
    </xf>
    <xf numFmtId="0" fontId="27" fillId="14" borderId="233" applyNumberFormat="0" applyAlignment="0" applyProtection="0">
      <alignment vertical="center"/>
    </xf>
    <xf numFmtId="0" fontId="27" fillId="14" borderId="233" applyNumberFormat="0" applyAlignment="0" applyProtection="0">
      <alignment vertical="center"/>
    </xf>
    <xf numFmtId="0" fontId="27" fillId="14"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62" fillId="8" borderId="233" applyNumberFormat="0" applyAlignment="0" applyProtection="0"/>
    <xf numFmtId="0" fontId="62" fillId="8" borderId="233" applyNumberFormat="0" applyAlignment="0" applyProtection="0"/>
    <xf numFmtId="0" fontId="62" fillId="8" borderId="233" applyNumberFormat="0" applyAlignment="0" applyProtection="0"/>
    <xf numFmtId="0" fontId="62" fillId="8" borderId="233" applyNumberFormat="0" applyAlignment="0" applyProtection="0"/>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37" fontId="68" fillId="0" borderId="232">
      <alignment horizontal="justify" vertical="center" wrapText="1"/>
    </xf>
    <xf numFmtId="0" fontId="12" fillId="9" borderId="235" applyNumberFormat="0" applyFont="0" applyAlignment="0" applyProtection="0">
      <alignment vertical="center"/>
    </xf>
    <xf numFmtId="0" fontId="58" fillId="0" borderId="238" applyNumberFormat="0" applyFill="0" applyAlignment="0" applyProtection="0">
      <alignment vertical="center"/>
    </xf>
    <xf numFmtId="0" fontId="27" fillId="14" borderId="233" applyNumberFormat="0" applyAlignment="0" applyProtection="0">
      <alignment vertical="center"/>
    </xf>
    <xf numFmtId="0" fontId="27" fillId="14" borderId="233" applyNumberForma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39" fillId="7"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2" fillId="8" borderId="233" applyNumberFormat="0" applyAlignment="0" applyProtection="0"/>
    <xf numFmtId="0" fontId="62" fillId="8" borderId="233" applyNumberFormat="0" applyAlignment="0" applyProtection="0"/>
    <xf numFmtId="0" fontId="62" fillId="8" borderId="233" applyNumberFormat="0" applyAlignment="0" applyProtection="0"/>
    <xf numFmtId="0" fontId="62" fillId="8" borderId="233" applyNumberFormat="0" applyAlignment="0" applyProtection="0"/>
    <xf numFmtId="0" fontId="12" fillId="9" borderId="235" applyNumberFormat="0" applyFont="0" applyAlignment="0" applyProtection="0"/>
    <xf numFmtId="0" fontId="12" fillId="9" borderId="235" applyNumberFormat="0" applyFont="0" applyAlignment="0" applyProtection="0"/>
    <xf numFmtId="0" fontId="12" fillId="9" borderId="235" applyNumberFormat="0" applyFont="0" applyAlignment="0" applyProtection="0"/>
    <xf numFmtId="0" fontId="12" fillId="9" borderId="235" applyNumberFormat="0" applyFont="0" applyAlignment="0" applyProtection="0"/>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9"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10" fontId="33" fillId="28" borderId="240" applyNumberFormat="0" applyBorder="0" applyAlignment="0" applyProtection="0"/>
    <xf numFmtId="0" fontId="39" fillId="7" borderId="233" applyNumberFormat="0" applyAlignment="0" applyProtection="0">
      <alignment vertical="center"/>
    </xf>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4" fillId="31" borderId="235" applyNumberFormat="0" applyAlignment="0" applyProtection="0"/>
    <xf numFmtId="0" fontId="14" fillId="31" borderId="235" applyNumberFormat="0" applyAlignment="0" applyProtection="0"/>
    <xf numFmtId="0" fontId="46" fillId="14" borderId="236" applyNumberFormat="0" applyAlignment="0" applyProtection="0">
      <alignment vertical="center"/>
    </xf>
    <xf numFmtId="0" fontId="46" fillId="14" borderId="236" applyNumberFormat="0" applyAlignment="0" applyProtection="0">
      <alignment vertical="center"/>
    </xf>
    <xf numFmtId="0" fontId="47" fillId="32" borderId="237" applyNumberFormat="0" applyAlignment="0" applyProtection="0"/>
    <xf numFmtId="0" fontId="47" fillId="32" borderId="237" applyNumberFormat="0" applyAlignment="0" applyProtection="0"/>
    <xf numFmtId="0" fontId="46" fillId="14" borderId="236" applyNumberFormat="0" applyAlignment="0" applyProtection="0">
      <alignment vertical="center"/>
    </xf>
    <xf numFmtId="2" fontId="47" fillId="33" borderId="237" applyProtection="0">
      <alignment horizontal="right"/>
    </xf>
    <xf numFmtId="2" fontId="47" fillId="33" borderId="237" applyProtection="0">
      <alignment horizontal="right"/>
    </xf>
    <xf numFmtId="2" fontId="48" fillId="34" borderId="237" applyProtection="0">
      <alignment horizontal="right"/>
    </xf>
    <xf numFmtId="2" fontId="48" fillId="34" borderId="237" applyProtection="0">
      <alignment horizontal="right"/>
    </xf>
    <xf numFmtId="2" fontId="47" fillId="33" borderId="237" applyProtection="0">
      <alignment horizontal="right"/>
    </xf>
    <xf numFmtId="0" fontId="47" fillId="32" borderId="237" applyNumberFormat="0" applyAlignment="0" applyProtection="0"/>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2" fontId="48" fillId="34" borderId="237" applyProtection="0">
      <alignment horizontal="righ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0" fontId="50" fillId="32" borderId="237" applyNumberFormat="0" applyProtection="0">
      <alignment horizontal="left"/>
    </xf>
    <xf numFmtId="0" fontId="50" fillId="32" borderId="237" applyNumberFormat="0" applyProtection="0">
      <alignment horizontal="left"/>
    </xf>
    <xf numFmtId="2" fontId="49" fillId="32" borderId="237" applyProtection="0"/>
    <xf numFmtId="2" fontId="49" fillId="32" borderId="237" applyProtection="0"/>
    <xf numFmtId="0" fontId="50" fillId="32" borderId="237" applyNumberFormat="0" applyProtection="0">
      <alignment horizontal="left"/>
    </xf>
    <xf numFmtId="14" fontId="49" fillId="35" borderId="237" applyProtection="0">
      <alignment horizontal="left"/>
    </xf>
    <xf numFmtId="14" fontId="49" fillId="35" borderId="237" applyProtection="0">
      <alignment horizontal="right"/>
    </xf>
    <xf numFmtId="2" fontId="49" fillId="32" borderId="237" applyProtection="0"/>
    <xf numFmtId="2" fontId="49" fillId="32" borderId="237" applyProtection="0"/>
    <xf numFmtId="2" fontId="48" fillId="33" borderId="237" applyProtection="0"/>
    <xf numFmtId="2" fontId="49" fillId="32" borderId="237" applyProtection="0"/>
    <xf numFmtId="2" fontId="48" fillId="33" borderId="237" applyProtection="0"/>
    <xf numFmtId="2" fontId="48" fillId="36" borderId="237" applyProtection="0"/>
    <xf numFmtId="2" fontId="48" fillId="36" borderId="237" applyProtection="0"/>
    <xf numFmtId="2" fontId="52" fillId="34" borderId="237" applyProtection="0"/>
    <xf numFmtId="2" fontId="48" fillId="36" borderId="237" applyProtection="0"/>
    <xf numFmtId="2" fontId="48" fillId="33" borderId="237" applyProtection="0"/>
    <xf numFmtId="2" fontId="49" fillId="32" borderId="237" applyProtection="0"/>
    <xf numFmtId="2" fontId="52" fillId="34" borderId="237" applyProtection="0"/>
    <xf numFmtId="2" fontId="52" fillId="34" borderId="237" applyProtection="0">
      <alignment horizontal="center"/>
    </xf>
    <xf numFmtId="2" fontId="52" fillId="34" borderId="237" applyProtection="0">
      <alignment horizontal="center"/>
    </xf>
    <xf numFmtId="2" fontId="48" fillId="36" borderId="237" applyProtection="0">
      <alignment horizontal="center"/>
    </xf>
    <xf numFmtId="2" fontId="52" fillId="34" borderId="237" applyProtection="0">
      <alignment horizontal="center"/>
    </xf>
    <xf numFmtId="2" fontId="52" fillId="34" borderId="237" applyProtection="0"/>
    <xf numFmtId="2" fontId="48" fillId="36" borderId="237" applyProtection="0">
      <alignment horizont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2" fontId="48" fillId="36" borderId="237" applyProtection="0">
      <alignment horizontal="center"/>
    </xf>
    <xf numFmtId="10" fontId="33" fillId="28" borderId="232" applyNumberFormat="0" applyBorder="0" applyAlignment="0" applyProtection="0"/>
    <xf numFmtId="10" fontId="33" fillId="28" borderId="232" applyNumberFormat="0" applyBorder="0" applyAlignment="0" applyProtection="0"/>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2" fontId="48" fillId="36" borderId="237" applyProtection="0">
      <alignment horizontal="center"/>
    </xf>
    <xf numFmtId="2" fontId="48" fillId="36" borderId="237" applyProtection="0">
      <alignment horizontal="center"/>
    </xf>
    <xf numFmtId="2" fontId="48" fillId="36" borderId="237" applyProtection="0">
      <alignment horizontal="center"/>
    </xf>
    <xf numFmtId="2" fontId="48" fillId="36" borderId="237" applyProtection="0">
      <alignment horizontal="center"/>
    </xf>
    <xf numFmtId="2" fontId="48" fillId="36" borderId="237" applyProtection="0">
      <alignment horizontal="center"/>
    </xf>
    <xf numFmtId="2" fontId="48" fillId="36" borderId="237" applyProtection="0">
      <alignment horizontal="center"/>
    </xf>
    <xf numFmtId="2" fontId="52" fillId="34" borderId="237" applyProtection="0">
      <alignment horizontal="center"/>
    </xf>
    <xf numFmtId="2" fontId="52" fillId="34" borderId="237" applyProtection="0">
      <alignment horizontal="center"/>
    </xf>
    <xf numFmtId="2" fontId="52" fillId="34" borderId="237" applyProtection="0">
      <alignment horizontal="center"/>
    </xf>
    <xf numFmtId="2" fontId="52" fillId="34" borderId="237" applyProtection="0">
      <alignment horizontal="center"/>
    </xf>
    <xf numFmtId="2" fontId="52" fillId="34" borderId="237" applyProtection="0">
      <alignment horizontal="center"/>
    </xf>
    <xf numFmtId="2" fontId="52" fillId="34" borderId="237" applyProtection="0">
      <alignment horizontal="center"/>
    </xf>
    <xf numFmtId="2" fontId="52" fillId="34" borderId="237" applyProtection="0"/>
    <xf numFmtId="2" fontId="52" fillId="34" borderId="237" applyProtection="0"/>
    <xf numFmtId="2" fontId="52" fillId="34" borderId="237" applyProtection="0"/>
    <xf numFmtId="2" fontId="52" fillId="34" borderId="237" applyProtection="0"/>
    <xf numFmtId="2" fontId="52" fillId="34" borderId="237" applyProtection="0"/>
    <xf numFmtId="2" fontId="52" fillId="34" borderId="237" applyProtection="0"/>
    <xf numFmtId="2" fontId="48" fillId="36" borderId="237" applyProtection="0"/>
    <xf numFmtId="2" fontId="48" fillId="36" borderId="237" applyProtection="0"/>
    <xf numFmtId="2" fontId="48" fillId="36" borderId="237" applyProtection="0"/>
    <xf numFmtId="2" fontId="48" fillId="33" borderId="237" applyProtection="0"/>
    <xf numFmtId="2" fontId="48" fillId="33" borderId="237" applyProtection="0"/>
    <xf numFmtId="2" fontId="48" fillId="33"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0" fontId="50" fillId="32" borderId="237" applyNumberFormat="0" applyProtection="0">
      <alignment horizontal="left"/>
    </xf>
    <xf numFmtId="0" fontId="50" fillId="32" borderId="237" applyNumberFormat="0" applyProtection="0">
      <alignment horizontal="left"/>
    </xf>
    <xf numFmtId="0" fontId="50" fillId="32" borderId="237" applyNumberFormat="0" applyProtection="0">
      <alignment horizontal="left"/>
    </xf>
    <xf numFmtId="0" fontId="50" fillId="32" borderId="237" applyNumberFormat="0" applyProtection="0">
      <alignment horizontal="left"/>
    </xf>
    <xf numFmtId="0" fontId="50" fillId="32" borderId="237" applyNumberFormat="0"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14" fontId="49" fillId="35" borderId="237" applyProtection="0">
      <alignment horizontal="left"/>
    </xf>
    <xf numFmtId="14" fontId="49" fillId="35" borderId="237" applyProtection="0">
      <alignment horizontal="lef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2" fontId="48" fillId="34" borderId="237" applyProtection="0">
      <alignment horizontal="right"/>
    </xf>
    <xf numFmtId="2" fontId="48" fillId="34" borderId="237" applyProtection="0">
      <alignment horizontal="right"/>
    </xf>
    <xf numFmtId="2" fontId="48" fillId="34" borderId="237" applyProtection="0">
      <alignment horizontal="right"/>
    </xf>
    <xf numFmtId="2" fontId="48" fillId="34" borderId="237" applyProtection="0">
      <alignment horizontal="right"/>
    </xf>
    <xf numFmtId="2" fontId="48" fillId="34" borderId="237" applyProtection="0">
      <alignment horizontal="right"/>
    </xf>
    <xf numFmtId="2" fontId="48" fillId="34" borderId="237" applyProtection="0">
      <alignment horizontal="right"/>
    </xf>
    <xf numFmtId="2" fontId="47" fillId="33" borderId="237" applyProtection="0">
      <alignment horizontal="right"/>
    </xf>
    <xf numFmtId="2" fontId="47" fillId="33" borderId="237" applyProtection="0">
      <alignment horizontal="right"/>
    </xf>
    <xf numFmtId="2" fontId="47" fillId="33" borderId="237" applyProtection="0">
      <alignment horizontal="right"/>
    </xf>
    <xf numFmtId="2" fontId="47" fillId="33" borderId="237" applyProtection="0">
      <alignment horizontal="right"/>
    </xf>
    <xf numFmtId="2" fontId="47" fillId="33" borderId="237" applyProtection="0">
      <alignment horizontal="right"/>
    </xf>
    <xf numFmtId="2" fontId="47" fillId="33" borderId="237" applyProtection="0">
      <alignment horizontal="right"/>
    </xf>
    <xf numFmtId="0" fontId="47" fillId="32" borderId="237" applyNumberFormat="0" applyAlignment="0" applyProtection="0"/>
    <xf numFmtId="0" fontId="47" fillId="32" borderId="237" applyNumberFormat="0" applyAlignment="0" applyProtection="0"/>
    <xf numFmtId="0" fontId="47" fillId="32" borderId="237" applyNumberFormat="0" applyAlignment="0" applyProtection="0"/>
    <xf numFmtId="0" fontId="47" fillId="32" borderId="237" applyNumberFormat="0" applyAlignment="0" applyProtection="0"/>
    <xf numFmtId="0" fontId="47" fillId="32" borderId="237" applyNumberFormat="0" applyAlignment="0" applyProtection="0"/>
    <xf numFmtId="0" fontId="47" fillId="32" borderId="237" applyNumberFormat="0" applyAlignment="0" applyProtection="0"/>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39" fillId="7" borderId="233" applyNumberFormat="0" applyAlignment="0" applyProtection="0">
      <alignment vertical="center"/>
    </xf>
    <xf numFmtId="0" fontId="35" fillId="0" borderId="234">
      <alignment horizontal="left" vertical="center"/>
    </xf>
    <xf numFmtId="0" fontId="27" fillId="14" borderId="233" applyNumberFormat="0" applyAlignment="0" applyProtection="0">
      <alignment vertical="center"/>
    </xf>
    <xf numFmtId="0" fontId="27" fillId="14" borderId="233" applyNumberFormat="0" applyAlignment="0" applyProtection="0">
      <alignment vertical="center"/>
    </xf>
    <xf numFmtId="0" fontId="27" fillId="14" borderId="233" applyNumberFormat="0" applyAlignment="0" applyProtection="0">
      <alignment vertical="center"/>
    </xf>
    <xf numFmtId="0" fontId="27" fillId="14" borderId="233" applyNumberFormat="0" applyAlignment="0" applyProtection="0">
      <alignment vertical="center"/>
    </xf>
    <xf numFmtId="0" fontId="58" fillId="0" borderId="238" applyNumberFormat="0" applyFill="0" applyAlignment="0" applyProtection="0">
      <alignment vertical="center"/>
    </xf>
    <xf numFmtId="0" fontId="35" fillId="0" borderId="234">
      <alignment horizontal="left" vertical="center"/>
    </xf>
    <xf numFmtId="10" fontId="33" fillId="28" borderId="232" applyNumberFormat="0" applyBorder="0" applyAlignment="0" applyProtection="0"/>
    <xf numFmtId="2" fontId="48" fillId="36" borderId="237" applyProtection="0">
      <alignment horizont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2" fontId="48" fillId="36" borderId="237" applyProtection="0">
      <alignment horizontal="center"/>
    </xf>
    <xf numFmtId="2" fontId="48" fillId="36" borderId="237" applyProtection="0">
      <alignment horizontal="center"/>
    </xf>
    <xf numFmtId="2" fontId="52" fillId="34" borderId="237" applyProtection="0"/>
    <xf numFmtId="2" fontId="52" fillId="34" borderId="237" applyProtection="0">
      <alignment horizontal="center"/>
    </xf>
    <xf numFmtId="2" fontId="52" fillId="34" borderId="237" applyProtection="0">
      <alignment horizontal="center"/>
    </xf>
    <xf numFmtId="2" fontId="52" fillId="34" borderId="237" applyProtection="0">
      <alignment horizontal="center"/>
    </xf>
    <xf numFmtId="2" fontId="52" fillId="34" borderId="237" applyProtection="0"/>
    <xf numFmtId="2" fontId="52" fillId="34" borderId="237" applyProtection="0"/>
    <xf numFmtId="2" fontId="49" fillId="32" borderId="237" applyProtection="0"/>
    <xf numFmtId="2" fontId="48" fillId="33" borderId="237" applyProtection="0"/>
    <xf numFmtId="2" fontId="48" fillId="36" borderId="237" applyProtection="0"/>
    <xf numFmtId="2" fontId="48" fillId="36" borderId="237" applyProtection="0"/>
    <xf numFmtId="2" fontId="48" fillId="36" borderId="237" applyProtection="0"/>
    <xf numFmtId="2" fontId="48" fillId="33" borderId="237" applyProtection="0"/>
    <xf numFmtId="2" fontId="48" fillId="33"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14" fontId="49" fillId="35" borderId="237" applyProtection="0">
      <alignment horizontal="right"/>
    </xf>
    <xf numFmtId="14" fontId="49" fillId="35" borderId="237" applyProtection="0">
      <alignment horizontal="left"/>
    </xf>
    <xf numFmtId="0" fontId="50" fillId="32" borderId="237" applyNumberFormat="0" applyProtection="0">
      <alignment horizontal="left"/>
    </xf>
    <xf numFmtId="2" fontId="49" fillId="32" borderId="237" applyProtection="0"/>
    <xf numFmtId="0" fontId="50" fillId="32" borderId="237" applyNumberFormat="0" applyProtection="0">
      <alignment horizontal="left"/>
    </xf>
    <xf numFmtId="0" fontId="50" fillId="32" borderId="237" applyNumberFormat="0"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right"/>
    </xf>
    <xf numFmtId="2" fontId="48" fillId="34"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2" fontId="48" fillId="34" borderId="237" applyProtection="0">
      <alignment horizontal="right"/>
    </xf>
    <xf numFmtId="0" fontId="47" fillId="32" borderId="237" applyNumberFormat="0" applyAlignment="0" applyProtection="0"/>
    <xf numFmtId="2" fontId="47" fillId="33" borderId="237" applyProtection="0">
      <alignment horizontal="right"/>
    </xf>
    <xf numFmtId="2" fontId="48" fillId="34" borderId="237" applyProtection="0">
      <alignment horizontal="right"/>
    </xf>
    <xf numFmtId="2" fontId="47" fillId="33" borderId="237" applyProtection="0">
      <alignment horizontal="right"/>
    </xf>
    <xf numFmtId="2" fontId="47" fillId="33" borderId="237" applyProtection="0">
      <alignment horizontal="right"/>
    </xf>
    <xf numFmtId="0" fontId="47" fillId="32" borderId="237" applyNumberFormat="0" applyAlignment="0" applyProtection="0"/>
    <xf numFmtId="0" fontId="46" fillId="14" borderId="236" applyNumberFormat="0" applyAlignment="0" applyProtection="0">
      <alignment vertical="center"/>
    </xf>
    <xf numFmtId="0" fontId="47" fillId="32" borderId="237" applyNumberFormat="0" applyAlignment="0" applyProtection="0"/>
    <xf numFmtId="0" fontId="46" fillId="14" borderId="236" applyNumberFormat="0" applyAlignment="0" applyProtection="0">
      <alignment vertical="center"/>
    </xf>
    <xf numFmtId="0" fontId="46" fillId="14" borderId="236" applyNumberFormat="0" applyAlignment="0" applyProtection="0">
      <alignment vertical="center"/>
    </xf>
    <xf numFmtId="0" fontId="14" fillId="31" borderId="235" applyNumberFormat="0" applyAlignment="0" applyProtection="0"/>
    <xf numFmtId="0" fontId="14" fillId="31" borderId="235" applyNumberFormat="0" applyAlignment="0" applyProtection="0"/>
    <xf numFmtId="0" fontId="12" fillId="9" borderId="235" applyNumberFormat="0" applyFont="0" applyAlignment="0" applyProtection="0">
      <alignment vertical="center"/>
    </xf>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2" fillId="9" borderId="235" applyNumberFormat="0" applyFon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10" fontId="33" fillId="28" borderId="240" applyNumberFormat="0" applyBorder="0" applyAlignment="0" applyProtection="0"/>
    <xf numFmtId="0" fontId="27" fillId="14" borderId="233" applyNumberFormat="0" applyAlignment="0" applyProtection="0">
      <alignment vertical="center"/>
    </xf>
    <xf numFmtId="0" fontId="27" fillId="14" borderId="233" applyNumberFormat="0" applyAlignment="0" applyProtection="0">
      <alignment vertical="center"/>
    </xf>
    <xf numFmtId="0" fontId="35" fillId="0" borderId="234">
      <alignment horizontal="left" vertical="center"/>
    </xf>
    <xf numFmtId="0" fontId="35" fillId="0" borderId="234">
      <alignment horizontal="left" vertical="center"/>
    </xf>
    <xf numFmtId="0" fontId="39" fillId="7" borderId="233" applyNumberFormat="0" applyAlignment="0" applyProtection="0">
      <alignment vertical="center"/>
    </xf>
    <xf numFmtId="10" fontId="33" fillId="28" borderId="232" applyNumberFormat="0" applyBorder="0" applyAlignment="0" applyProtection="0"/>
    <xf numFmtId="0" fontId="39" fillId="7" borderId="233" applyNumberFormat="0" applyAlignment="0" applyProtection="0">
      <alignment vertical="center"/>
    </xf>
    <xf numFmtId="0" fontId="39" fillId="7" borderId="233" applyNumberFormat="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9"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2" fontId="49" fillId="32" borderId="237" applyProtection="0"/>
    <xf numFmtId="0" fontId="12" fillId="9" borderId="235" applyNumberFormat="0" applyFon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12" fillId="9" borderId="235" applyNumberFormat="0" applyFont="0" applyAlignment="0" applyProtection="0">
      <alignment vertical="center"/>
    </xf>
    <xf numFmtId="0" fontId="35" fillId="0" borderId="234">
      <alignment horizontal="left" vertical="center"/>
    </xf>
    <xf numFmtId="0" fontId="35" fillId="0" borderId="234">
      <alignment horizontal="left" vertical="center"/>
    </xf>
    <xf numFmtId="10" fontId="33" fillId="28" borderId="232" applyNumberFormat="0" applyBorder="0" applyAlignment="0" applyProtection="0"/>
    <xf numFmtId="0" fontId="62" fillId="8" borderId="233" applyNumberFormat="0" applyAlignment="0" applyProtection="0"/>
    <xf numFmtId="0" fontId="62" fillId="8" borderId="233" applyNumberFormat="0" applyAlignment="0" applyProtection="0"/>
    <xf numFmtId="0" fontId="62" fillId="8" borderId="233" applyNumberFormat="0" applyAlignment="0" applyProtection="0"/>
    <xf numFmtId="0" fontId="62" fillId="8" borderId="233" applyNumberFormat="0" applyAlignment="0" applyProtection="0"/>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58" fillId="0" borderId="239"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9"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27" fillId="14" borderId="233" applyNumberFormat="0" applyAlignment="0" applyProtection="0">
      <alignment vertical="center"/>
    </xf>
    <xf numFmtId="0" fontId="27" fillId="14" borderId="233" applyNumberFormat="0" applyAlignment="0" applyProtection="0">
      <alignment vertical="center"/>
    </xf>
    <xf numFmtId="0" fontId="27" fillId="14" borderId="233" applyNumberFormat="0" applyAlignment="0" applyProtection="0">
      <alignment vertical="center"/>
    </xf>
    <xf numFmtId="0" fontId="27" fillId="14"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62" fillId="8" borderId="233" applyNumberFormat="0" applyAlignment="0" applyProtection="0"/>
    <xf numFmtId="0" fontId="62" fillId="8" borderId="233" applyNumberFormat="0" applyAlignment="0" applyProtection="0"/>
    <xf numFmtId="0" fontId="62" fillId="8" borderId="233" applyNumberFormat="0" applyAlignment="0" applyProtection="0"/>
    <xf numFmtId="0" fontId="62" fillId="8" borderId="233" applyNumberFormat="0" applyAlignment="0" applyProtection="0"/>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58" fillId="0" borderId="238" applyNumberFormat="0" applyFill="0" applyAlignment="0" applyProtection="0">
      <alignment vertical="center"/>
    </xf>
    <xf numFmtId="0" fontId="14" fillId="31" borderId="235" applyNumberFormat="0" applyAlignment="0" applyProtection="0"/>
    <xf numFmtId="0" fontId="14" fillId="31" borderId="235" applyNumberFormat="0" applyAlignment="0" applyProtection="0"/>
    <xf numFmtId="0" fontId="12" fillId="9" borderId="235" applyNumberFormat="0" applyFont="0" applyAlignment="0" applyProtection="0">
      <alignment vertical="center"/>
    </xf>
    <xf numFmtId="0" fontId="14" fillId="31" borderId="235" applyNumberFormat="0" applyAlignment="0" applyProtection="0"/>
    <xf numFmtId="0" fontId="50" fillId="32" borderId="237" applyNumberFormat="0"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2" fontId="48" fillId="36" borderId="237" applyProtection="0"/>
    <xf numFmtId="2" fontId="48" fillId="33" borderId="237" applyProtection="0"/>
    <xf numFmtId="2" fontId="48" fillId="33" borderId="237" applyProtection="0"/>
    <xf numFmtId="2" fontId="48" fillId="33" borderId="237" applyProtection="0"/>
    <xf numFmtId="2" fontId="48" fillId="36" borderId="237" applyProtection="0"/>
    <xf numFmtId="2" fontId="48" fillId="36" borderId="237" applyProtection="0"/>
    <xf numFmtId="0" fontId="12" fillId="9" borderId="235" applyNumberFormat="0" applyFont="0" applyAlignment="0" applyProtection="0"/>
    <xf numFmtId="0" fontId="12" fillId="9" borderId="235" applyNumberFormat="0" applyFont="0" applyAlignment="0" applyProtection="0"/>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63" fillId="14"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14"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10" fontId="33" fillId="28" borderId="232" applyNumberFormat="0" applyBorder="0" applyAlignment="0" applyProtection="0"/>
    <xf numFmtId="0" fontId="39" fillId="7" borderId="233" applyNumberFormat="0" applyAlignment="0" applyProtection="0">
      <alignment vertical="center"/>
    </xf>
    <xf numFmtId="37" fontId="68" fillId="0" borderId="232">
      <alignment horizontal="justify" vertical="center" wrapText="1"/>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37" fontId="68" fillId="0" borderId="240">
      <alignment horizontal="justify" vertical="center" wrapText="1"/>
    </xf>
    <xf numFmtId="0" fontId="35" fillId="0" borderId="234">
      <alignment horizontal="left" vertical="center"/>
    </xf>
    <xf numFmtId="0" fontId="35" fillId="0" borderId="234">
      <alignment horizontal="left" vertical="center"/>
    </xf>
    <xf numFmtId="0" fontId="39" fillId="7" borderId="213" applyNumberFormat="0" applyAlignment="0" applyProtection="0">
      <alignment vertical="center"/>
    </xf>
    <xf numFmtId="0" fontId="12" fillId="9" borderId="235" applyNumberFormat="0" applyFont="0" applyAlignment="0" applyProtection="0">
      <alignment vertical="center"/>
    </xf>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4" fillId="31" borderId="235" applyNumberFormat="0" applyAlignment="0" applyProtection="0"/>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7" fillId="32" borderId="237" applyNumberFormat="0" applyAlignment="0" applyProtection="0"/>
    <xf numFmtId="0" fontId="47" fillId="32" borderId="237" applyNumberFormat="0" applyAlignment="0" applyProtection="0"/>
    <xf numFmtId="0" fontId="47" fillId="32" borderId="237" applyNumberFormat="0" applyAlignment="0" applyProtection="0"/>
    <xf numFmtId="0" fontId="47" fillId="32" borderId="237" applyNumberFormat="0" applyAlignment="0" applyProtection="0"/>
    <xf numFmtId="0" fontId="47" fillId="32" borderId="237" applyNumberFormat="0" applyAlignment="0" applyProtection="0"/>
    <xf numFmtId="0" fontId="47" fillId="32" borderId="237" applyNumberFormat="0" applyAlignment="0" applyProtection="0"/>
    <xf numFmtId="2" fontId="47" fillId="33" borderId="237" applyProtection="0">
      <alignment horizontal="right"/>
    </xf>
    <xf numFmtId="2" fontId="47" fillId="33" borderId="237" applyProtection="0">
      <alignment horizontal="right"/>
    </xf>
    <xf numFmtId="2" fontId="47" fillId="33" borderId="237" applyProtection="0">
      <alignment horizontal="right"/>
    </xf>
    <xf numFmtId="2" fontId="47" fillId="33" borderId="237" applyProtection="0">
      <alignment horizontal="right"/>
    </xf>
    <xf numFmtId="2" fontId="47" fillId="33" borderId="237" applyProtection="0">
      <alignment horizontal="right"/>
    </xf>
    <xf numFmtId="2" fontId="47" fillId="33" borderId="237" applyProtection="0">
      <alignment horizontal="right"/>
    </xf>
    <xf numFmtId="2" fontId="48" fillId="34" borderId="237" applyProtection="0">
      <alignment horizontal="right"/>
    </xf>
    <xf numFmtId="2" fontId="48" fillId="34" borderId="237" applyProtection="0">
      <alignment horizontal="right"/>
    </xf>
    <xf numFmtId="2" fontId="48" fillId="34" borderId="237" applyProtection="0">
      <alignment horizontal="right"/>
    </xf>
    <xf numFmtId="2" fontId="48" fillId="34" borderId="237" applyProtection="0">
      <alignment horizontal="right"/>
    </xf>
    <xf numFmtId="2" fontId="48" fillId="34" borderId="237" applyProtection="0">
      <alignment horizontal="right"/>
    </xf>
    <xf numFmtId="2" fontId="48" fillId="34"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righ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14" fontId="49" fillId="35" borderId="237" applyProtection="0">
      <alignment horizontal="left"/>
    </xf>
    <xf numFmtId="0" fontId="50" fillId="32" borderId="237" applyNumberFormat="0" applyProtection="0">
      <alignment horizontal="left"/>
    </xf>
    <xf numFmtId="0" fontId="50" fillId="32" borderId="237" applyNumberFormat="0" applyProtection="0">
      <alignment horizontal="left"/>
    </xf>
    <xf numFmtId="0" fontId="50" fillId="32" borderId="237" applyNumberFormat="0" applyProtection="0">
      <alignment horizontal="left"/>
    </xf>
    <xf numFmtId="0" fontId="50" fillId="32" borderId="237" applyNumberFormat="0" applyProtection="0">
      <alignment horizontal="left"/>
    </xf>
    <xf numFmtId="0" fontId="50" fillId="32" borderId="237" applyNumberFormat="0" applyProtection="0">
      <alignment horizontal="left"/>
    </xf>
    <xf numFmtId="0" fontId="50" fillId="32" borderId="237" applyNumberFormat="0" applyProtection="0">
      <alignment horizontal="left"/>
    </xf>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9" fillId="32" borderId="237" applyProtection="0"/>
    <xf numFmtId="2" fontId="48" fillId="33" borderId="237" applyProtection="0"/>
    <xf numFmtId="2" fontId="48" fillId="33" borderId="237" applyProtection="0"/>
    <xf numFmtId="2" fontId="48" fillId="33" borderId="237" applyProtection="0"/>
    <xf numFmtId="2" fontId="48" fillId="33" borderId="237" applyProtection="0"/>
    <xf numFmtId="2" fontId="48" fillId="33" borderId="237" applyProtection="0"/>
    <xf numFmtId="2" fontId="48" fillId="33" borderId="237" applyProtection="0"/>
    <xf numFmtId="2" fontId="48" fillId="36" borderId="237" applyProtection="0"/>
    <xf numFmtId="2" fontId="48" fillId="36" borderId="237" applyProtection="0"/>
    <xf numFmtId="2" fontId="48" fillId="36" borderId="237" applyProtection="0"/>
    <xf numFmtId="2" fontId="48" fillId="36" borderId="237" applyProtection="0"/>
    <xf numFmtId="2" fontId="48" fillId="36" borderId="237" applyProtection="0"/>
    <xf numFmtId="2" fontId="48" fillId="36" borderId="237" applyProtection="0"/>
    <xf numFmtId="2" fontId="52" fillId="34" borderId="237" applyProtection="0"/>
    <xf numFmtId="2" fontId="52" fillId="34" borderId="237" applyProtection="0"/>
    <xf numFmtId="2" fontId="52" fillId="34" borderId="237" applyProtection="0"/>
    <xf numFmtId="2" fontId="52" fillId="34" borderId="237" applyProtection="0"/>
    <xf numFmtId="2" fontId="52" fillId="34" borderId="237" applyProtection="0"/>
    <xf numFmtId="2" fontId="52" fillId="34" borderId="237" applyProtection="0"/>
    <xf numFmtId="2" fontId="52" fillId="34" borderId="237" applyProtection="0">
      <alignment horizontal="center"/>
    </xf>
    <xf numFmtId="2" fontId="52" fillId="34" borderId="237" applyProtection="0">
      <alignment horizontal="center"/>
    </xf>
    <xf numFmtId="2" fontId="52" fillId="34" borderId="237" applyProtection="0">
      <alignment horizontal="center"/>
    </xf>
    <xf numFmtId="2" fontId="52" fillId="34" borderId="237" applyProtection="0">
      <alignment horizontal="center"/>
    </xf>
    <xf numFmtId="2" fontId="52" fillId="34" borderId="237" applyProtection="0">
      <alignment horizontal="center"/>
    </xf>
    <xf numFmtId="2" fontId="52" fillId="34" borderId="237" applyProtection="0">
      <alignment horizontal="center"/>
    </xf>
    <xf numFmtId="2" fontId="48" fillId="36" borderId="237" applyProtection="0">
      <alignment horizontal="center"/>
    </xf>
    <xf numFmtId="2" fontId="48" fillId="36" borderId="237" applyProtection="0">
      <alignment horizontal="center"/>
    </xf>
    <xf numFmtId="2" fontId="48" fillId="36" borderId="237" applyProtection="0">
      <alignment horizontal="center"/>
    </xf>
    <xf numFmtId="2" fontId="48" fillId="36" borderId="237" applyProtection="0">
      <alignment horizontal="center"/>
    </xf>
    <xf numFmtId="2" fontId="48" fillId="36" borderId="237" applyProtection="0">
      <alignment horizontal="center"/>
    </xf>
    <xf numFmtId="2" fontId="48" fillId="36" borderId="237" applyProtection="0">
      <alignment horizont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12" fillId="9" borderId="235" applyNumberFormat="0" applyFont="0" applyAlignment="0" applyProtection="0"/>
    <xf numFmtId="0" fontId="12" fillId="9" borderId="235" applyNumberFormat="0" applyFont="0" applyAlignment="0" applyProtection="0"/>
    <xf numFmtId="0" fontId="12" fillId="9" borderId="235" applyNumberFormat="0" applyFont="0" applyAlignment="0" applyProtection="0"/>
    <xf numFmtId="0" fontId="12" fillId="9" borderId="235" applyNumberFormat="0" applyFont="0" applyAlignment="0" applyProtection="0"/>
    <xf numFmtId="0" fontId="12" fillId="9" borderId="235" applyNumberFormat="0" applyFont="0" applyAlignment="0" applyProtection="0"/>
    <xf numFmtId="0" fontId="12" fillId="9" borderId="235" applyNumberFormat="0" applyFont="0" applyAlignment="0" applyProtection="0"/>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12" fillId="9" borderId="235" applyNumberFormat="0" applyFon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8"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75" fillId="14" borderId="236" applyNumberFormat="0" applyAlignment="0" applyProtection="0">
      <alignment vertical="center"/>
    </xf>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46" fillId="14" borderId="236" applyNumberFormat="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37" fontId="68" fillId="0" borderId="211">
      <alignment horizontal="justify" vertical="center" wrapText="1"/>
    </xf>
    <xf numFmtId="10" fontId="33" fillId="28" borderId="211" applyNumberFormat="0" applyBorder="0" applyAlignment="0" applyProtection="0"/>
    <xf numFmtId="10" fontId="33" fillId="28" borderId="211" applyNumberFormat="0" applyBorder="0" applyAlignment="0" applyProtection="0"/>
    <xf numFmtId="0" fontId="35" fillId="0" borderId="227">
      <alignment horizontal="left" vertical="center"/>
    </xf>
    <xf numFmtId="0" fontId="35" fillId="0" borderId="227">
      <alignment horizontal="left" vertical="center"/>
    </xf>
    <xf numFmtId="0" fontId="35" fillId="0" borderId="227">
      <alignment horizontal="left" vertical="center"/>
    </xf>
    <xf numFmtId="0" fontId="35" fillId="0" borderId="227">
      <alignment horizontal="left" vertical="center"/>
    </xf>
    <xf numFmtId="0" fontId="35" fillId="0" borderId="227">
      <alignment horizontal="left" vertical="center"/>
    </xf>
    <xf numFmtId="0" fontId="35" fillId="0" borderId="227">
      <alignment horizontal="left" vertical="center"/>
    </xf>
    <xf numFmtId="0" fontId="35" fillId="0" borderId="227">
      <alignment horizontal="left" vertical="center"/>
    </xf>
    <xf numFmtId="0" fontId="35" fillId="0" borderId="227">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27" fillId="14" borderId="243" applyNumberFormat="0" applyAlignment="0" applyProtection="0">
      <alignment vertical="center"/>
    </xf>
    <xf numFmtId="0" fontId="27" fillId="14" borderId="243" applyNumberFormat="0" applyAlignment="0" applyProtection="0">
      <alignment vertical="center"/>
    </xf>
    <xf numFmtId="0" fontId="27" fillId="14" borderId="243" applyNumberFormat="0" applyAlignment="0" applyProtection="0">
      <alignment vertical="center"/>
    </xf>
    <xf numFmtId="0" fontId="27" fillId="14" borderId="243" applyNumberForma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244">
      <alignment horizontal="left" vertical="center"/>
    </xf>
    <xf numFmtId="0" fontId="35" fillId="0" borderId="244">
      <alignment horizontal="left" vertical="center"/>
    </xf>
    <xf numFmtId="0" fontId="39" fillId="7" borderId="243" applyNumberFormat="0" applyAlignment="0" applyProtection="0">
      <alignment vertical="center"/>
    </xf>
    <xf numFmtId="0" fontId="39" fillId="7" borderId="243" applyNumberFormat="0" applyAlignment="0" applyProtection="0">
      <alignment vertical="center"/>
    </xf>
    <xf numFmtId="0" fontId="39" fillId="7" borderId="243" applyNumberFormat="0" applyAlignment="0" applyProtection="0">
      <alignment vertical="center"/>
    </xf>
    <xf numFmtId="0" fontId="39" fillId="7" borderId="243" applyNumberFormat="0" applyAlignment="0" applyProtection="0">
      <alignment vertical="center"/>
    </xf>
    <xf numFmtId="0" fontId="39" fillId="7" borderId="243" applyNumberFormat="0" applyAlignment="0" applyProtection="0">
      <alignment vertical="center"/>
    </xf>
    <xf numFmtId="0" fontId="39" fillId="7" borderId="243" applyNumberFormat="0" applyAlignment="0" applyProtection="0">
      <alignment vertical="center"/>
    </xf>
    <xf numFmtId="0" fontId="12" fillId="9" borderId="245" applyNumberFormat="0" applyFont="0" applyAlignment="0" applyProtection="0">
      <alignment vertical="center"/>
    </xf>
    <xf numFmtId="0" fontId="14" fillId="31" borderId="245" applyNumberFormat="0" applyAlignment="0" applyProtection="0"/>
    <xf numFmtId="0" fontId="14" fillId="31" borderId="245" applyNumberFormat="0" applyAlignment="0" applyProtection="0"/>
    <xf numFmtId="0" fontId="14" fillId="31" borderId="245" applyNumberFormat="0" applyAlignment="0" applyProtection="0"/>
    <xf numFmtId="0" fontId="14" fillId="31" borderId="245" applyNumberFormat="0" applyAlignment="0" applyProtection="0"/>
    <xf numFmtId="0" fontId="14" fillId="31" borderId="245" applyNumberFormat="0" applyAlignment="0" applyProtection="0"/>
    <xf numFmtId="0" fontId="14" fillId="31" borderId="245" applyNumberFormat="0" applyAlignment="0" applyProtection="0"/>
    <xf numFmtId="0" fontId="14" fillId="31" borderId="245" applyNumberFormat="0" applyAlignment="0" applyProtection="0"/>
    <xf numFmtId="0" fontId="14" fillId="31" borderId="245" applyNumberFormat="0" applyAlignment="0" applyProtection="0"/>
    <xf numFmtId="0" fontId="14" fillId="31" borderId="245" applyNumberFormat="0" applyAlignment="0" applyProtection="0"/>
    <xf numFmtId="0" fontId="14" fillId="31" borderId="245" applyNumberFormat="0" applyAlignment="0" applyProtection="0"/>
    <xf numFmtId="0" fontId="14" fillId="31" borderId="245" applyNumberFormat="0" applyAlignment="0" applyProtection="0"/>
    <xf numFmtId="0" fontId="14" fillId="31" borderId="245" applyNumberFormat="0" applyAlignment="0" applyProtection="0"/>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46" fillId="14" borderId="246" applyNumberFormat="0" applyAlignment="0" applyProtection="0">
      <alignment vertical="center"/>
    </xf>
    <xf numFmtId="0" fontId="46" fillId="14" borderId="246" applyNumberFormat="0" applyAlignment="0" applyProtection="0">
      <alignment vertical="center"/>
    </xf>
    <xf numFmtId="0" fontId="46" fillId="14" borderId="246" applyNumberFormat="0" applyAlignment="0" applyProtection="0">
      <alignment vertical="center"/>
    </xf>
    <xf numFmtId="0" fontId="46" fillId="14" borderId="246" applyNumberFormat="0" applyAlignment="0" applyProtection="0">
      <alignment vertical="center"/>
    </xf>
    <xf numFmtId="0" fontId="46" fillId="14" borderId="246" applyNumberFormat="0" applyAlignment="0" applyProtection="0">
      <alignment vertical="center"/>
    </xf>
    <xf numFmtId="0" fontId="46" fillId="14" borderId="246" applyNumberFormat="0" applyAlignment="0" applyProtection="0">
      <alignment vertical="center"/>
    </xf>
    <xf numFmtId="0" fontId="47" fillId="32" borderId="247" applyNumberFormat="0" applyAlignment="0" applyProtection="0"/>
    <xf numFmtId="0" fontId="47" fillId="32" borderId="247" applyNumberFormat="0" applyAlignment="0" applyProtection="0"/>
    <xf numFmtId="0" fontId="47" fillId="32" borderId="247" applyNumberFormat="0" applyAlignment="0" applyProtection="0"/>
    <xf numFmtId="0" fontId="47" fillId="32" borderId="247" applyNumberFormat="0" applyAlignment="0" applyProtection="0"/>
    <xf numFmtId="0" fontId="47" fillId="32" borderId="247" applyNumberFormat="0" applyAlignment="0" applyProtection="0"/>
    <xf numFmtId="0" fontId="47" fillId="32" borderId="247" applyNumberFormat="0" applyAlignment="0" applyProtection="0"/>
    <xf numFmtId="2" fontId="47" fillId="33" borderId="247" applyProtection="0">
      <alignment horizontal="right"/>
    </xf>
    <xf numFmtId="2" fontId="47" fillId="33" borderId="247" applyProtection="0">
      <alignment horizontal="right"/>
    </xf>
    <xf numFmtId="2" fontId="47" fillId="33" borderId="247" applyProtection="0">
      <alignment horizontal="right"/>
    </xf>
    <xf numFmtId="2" fontId="47" fillId="33" borderId="247" applyProtection="0">
      <alignment horizontal="right"/>
    </xf>
    <xf numFmtId="2" fontId="47" fillId="33" borderId="247" applyProtection="0">
      <alignment horizontal="right"/>
    </xf>
    <xf numFmtId="2" fontId="47" fillId="33" borderId="247" applyProtection="0">
      <alignment horizontal="right"/>
    </xf>
    <xf numFmtId="2" fontId="48" fillId="34" borderId="247" applyProtection="0">
      <alignment horizontal="right"/>
    </xf>
    <xf numFmtId="2" fontId="48" fillId="34" borderId="247" applyProtection="0">
      <alignment horizontal="right"/>
    </xf>
    <xf numFmtId="2" fontId="48" fillId="34" borderId="247" applyProtection="0">
      <alignment horizontal="right"/>
    </xf>
    <xf numFmtId="2" fontId="48" fillId="34" borderId="247" applyProtection="0">
      <alignment horizontal="right"/>
    </xf>
    <xf numFmtId="2" fontId="48" fillId="34" borderId="247" applyProtection="0">
      <alignment horizontal="right"/>
    </xf>
    <xf numFmtId="2" fontId="48" fillId="34" borderId="247" applyProtection="0">
      <alignment horizontal="right"/>
    </xf>
    <xf numFmtId="14" fontId="49" fillId="35" borderId="247" applyProtection="0">
      <alignment horizontal="right"/>
    </xf>
    <xf numFmtId="14" fontId="49" fillId="35" borderId="247" applyProtection="0">
      <alignment horizontal="right"/>
    </xf>
    <xf numFmtId="14" fontId="49" fillId="35" borderId="247" applyProtection="0">
      <alignment horizontal="right"/>
    </xf>
    <xf numFmtId="14" fontId="49" fillId="35" borderId="247" applyProtection="0">
      <alignment horizontal="right"/>
    </xf>
    <xf numFmtId="14" fontId="49" fillId="35" borderId="247" applyProtection="0">
      <alignment horizontal="right"/>
    </xf>
    <xf numFmtId="14" fontId="49" fillId="35" borderId="247" applyProtection="0">
      <alignment horizontal="right"/>
    </xf>
    <xf numFmtId="14" fontId="49" fillId="35" borderId="247" applyProtection="0">
      <alignment horizontal="right"/>
    </xf>
    <xf numFmtId="14" fontId="49" fillId="35" borderId="247" applyProtection="0">
      <alignment horizontal="right"/>
    </xf>
    <xf numFmtId="14" fontId="49" fillId="35" borderId="247" applyProtection="0">
      <alignment horizontal="right"/>
    </xf>
    <xf numFmtId="14" fontId="49" fillId="35" borderId="247" applyProtection="0">
      <alignment horizontal="right"/>
    </xf>
    <xf numFmtId="14" fontId="49" fillId="35" borderId="247" applyProtection="0">
      <alignment horizontal="right"/>
    </xf>
    <xf numFmtId="14" fontId="49" fillId="35" borderId="247" applyProtection="0">
      <alignment horizontal="right"/>
    </xf>
    <xf numFmtId="14" fontId="49" fillId="35" borderId="247" applyProtection="0">
      <alignment horizontal="left"/>
    </xf>
    <xf numFmtId="14" fontId="49" fillId="35" borderId="247" applyProtection="0">
      <alignment horizontal="left"/>
    </xf>
    <xf numFmtId="14" fontId="49" fillId="35" borderId="247" applyProtection="0">
      <alignment horizontal="left"/>
    </xf>
    <xf numFmtId="14" fontId="49" fillId="35" borderId="247" applyProtection="0">
      <alignment horizontal="left"/>
    </xf>
    <xf numFmtId="14" fontId="49" fillId="35" borderId="247" applyProtection="0">
      <alignment horizontal="left"/>
    </xf>
    <xf numFmtId="14" fontId="49" fillId="35" borderId="247" applyProtection="0">
      <alignment horizontal="left"/>
    </xf>
    <xf numFmtId="14" fontId="49" fillId="35" borderId="247" applyProtection="0">
      <alignment horizontal="left"/>
    </xf>
    <xf numFmtId="14" fontId="49" fillId="35" borderId="247" applyProtection="0">
      <alignment horizontal="left"/>
    </xf>
    <xf numFmtId="14" fontId="49" fillId="35" borderId="247" applyProtection="0">
      <alignment horizontal="left"/>
    </xf>
    <xf numFmtId="14" fontId="49" fillId="35" borderId="247" applyProtection="0">
      <alignment horizontal="left"/>
    </xf>
    <xf numFmtId="14" fontId="49" fillId="35" borderId="247" applyProtection="0">
      <alignment horizontal="left"/>
    </xf>
    <xf numFmtId="14" fontId="49" fillId="35" borderId="247" applyProtection="0">
      <alignment horizontal="left"/>
    </xf>
    <xf numFmtId="0" fontId="50" fillId="32" borderId="247" applyNumberFormat="0" applyProtection="0">
      <alignment horizontal="left"/>
    </xf>
    <xf numFmtId="0" fontId="50" fillId="32" borderId="247" applyNumberFormat="0" applyProtection="0">
      <alignment horizontal="left"/>
    </xf>
    <xf numFmtId="0" fontId="50" fillId="32" borderId="247" applyNumberFormat="0" applyProtection="0">
      <alignment horizontal="left"/>
    </xf>
    <xf numFmtId="0" fontId="50" fillId="32" borderId="247" applyNumberFormat="0" applyProtection="0">
      <alignment horizontal="left"/>
    </xf>
    <xf numFmtId="0" fontId="50" fillId="32" borderId="247" applyNumberFormat="0" applyProtection="0">
      <alignment horizontal="left"/>
    </xf>
    <xf numFmtId="0" fontId="50" fillId="32" borderId="247" applyNumberFormat="0" applyProtection="0">
      <alignment horizontal="left"/>
    </xf>
    <xf numFmtId="2" fontId="49" fillId="32" borderId="247" applyProtection="0"/>
    <xf numFmtId="2" fontId="49" fillId="32" borderId="247" applyProtection="0"/>
    <xf numFmtId="2" fontId="49" fillId="32" borderId="247" applyProtection="0"/>
    <xf numFmtId="2" fontId="49" fillId="32" borderId="247" applyProtection="0"/>
    <xf numFmtId="2" fontId="49" fillId="32" borderId="247" applyProtection="0"/>
    <xf numFmtId="2" fontId="49" fillId="32" borderId="247" applyProtection="0"/>
    <xf numFmtId="2" fontId="49" fillId="32" borderId="247" applyProtection="0"/>
    <xf numFmtId="2" fontId="49" fillId="32" borderId="247" applyProtection="0"/>
    <xf numFmtId="2" fontId="49" fillId="32" borderId="247" applyProtection="0"/>
    <xf numFmtId="2" fontId="49" fillId="32" borderId="247" applyProtection="0"/>
    <xf numFmtId="2" fontId="49" fillId="32" borderId="247" applyProtection="0"/>
    <xf numFmtId="2" fontId="49" fillId="32" borderId="247" applyProtection="0"/>
    <xf numFmtId="2" fontId="48" fillId="33" borderId="247" applyProtection="0"/>
    <xf numFmtId="2" fontId="48" fillId="33" borderId="247" applyProtection="0"/>
    <xf numFmtId="2" fontId="48" fillId="33" borderId="247" applyProtection="0"/>
    <xf numFmtId="2" fontId="48" fillId="33" borderId="247" applyProtection="0"/>
    <xf numFmtId="2" fontId="48" fillId="33" borderId="247" applyProtection="0"/>
    <xf numFmtId="2" fontId="48" fillId="33" borderId="247" applyProtection="0"/>
    <xf numFmtId="2" fontId="48" fillId="36" borderId="247" applyProtection="0"/>
    <xf numFmtId="2" fontId="48" fillId="36" borderId="247" applyProtection="0"/>
    <xf numFmtId="2" fontId="48" fillId="36" borderId="247" applyProtection="0"/>
    <xf numFmtId="2" fontId="48" fillId="36" borderId="247" applyProtection="0"/>
    <xf numFmtId="2" fontId="48" fillId="36" borderId="247" applyProtection="0"/>
    <xf numFmtId="2" fontId="48" fillId="36" borderId="247" applyProtection="0"/>
    <xf numFmtId="2" fontId="52" fillId="34" borderId="247" applyProtection="0"/>
    <xf numFmtId="2" fontId="52" fillId="34" borderId="247" applyProtection="0"/>
    <xf numFmtId="2" fontId="52" fillId="34" borderId="247" applyProtection="0"/>
    <xf numFmtId="2" fontId="52" fillId="34" borderId="247" applyProtection="0"/>
    <xf numFmtId="2" fontId="52" fillId="34" borderId="247" applyProtection="0"/>
    <xf numFmtId="2" fontId="52" fillId="34" borderId="247" applyProtection="0"/>
    <xf numFmtId="2" fontId="52" fillId="34" borderId="247" applyProtection="0">
      <alignment horizontal="center"/>
    </xf>
    <xf numFmtId="2" fontId="52" fillId="34" borderId="247" applyProtection="0">
      <alignment horizontal="center"/>
    </xf>
    <xf numFmtId="2" fontId="52" fillId="34" borderId="247" applyProtection="0">
      <alignment horizontal="center"/>
    </xf>
    <xf numFmtId="2" fontId="52" fillId="34" borderId="247" applyProtection="0">
      <alignment horizontal="center"/>
    </xf>
    <xf numFmtId="2" fontId="52" fillId="34" borderId="247" applyProtection="0">
      <alignment horizontal="center"/>
    </xf>
    <xf numFmtId="2" fontId="52" fillId="34" borderId="247" applyProtection="0">
      <alignment horizontal="center"/>
    </xf>
    <xf numFmtId="2" fontId="48" fillId="36" borderId="247" applyProtection="0">
      <alignment horizontal="center"/>
    </xf>
    <xf numFmtId="2" fontId="48" fillId="36" borderId="247" applyProtection="0">
      <alignment horizontal="center"/>
    </xf>
    <xf numFmtId="2" fontId="48" fillId="36" borderId="247" applyProtection="0">
      <alignment horizontal="center"/>
    </xf>
    <xf numFmtId="2" fontId="48" fillId="36" borderId="247" applyProtection="0">
      <alignment horizontal="center"/>
    </xf>
    <xf numFmtId="2" fontId="48" fillId="36" borderId="247" applyProtection="0">
      <alignment horizontal="center"/>
    </xf>
    <xf numFmtId="2" fontId="48" fillId="36" borderId="247" applyProtection="0">
      <alignment horizontal="center"/>
    </xf>
    <xf numFmtId="0" fontId="54" fillId="0" borderId="248" applyNumberFormat="0" applyFill="0" applyAlignment="0" applyProtection="0">
      <alignment vertical="center"/>
    </xf>
    <xf numFmtId="0" fontId="54" fillId="0" borderId="248" applyNumberFormat="0" applyFill="0" applyAlignment="0" applyProtection="0">
      <alignment vertical="center"/>
    </xf>
    <xf numFmtId="0" fontId="54" fillId="0" borderId="248" applyNumberFormat="0" applyFill="0" applyAlignment="0" applyProtection="0">
      <alignment vertical="center"/>
    </xf>
    <xf numFmtId="0" fontId="54" fillId="0" borderId="248" applyNumberFormat="0" applyFill="0" applyAlignment="0" applyProtection="0">
      <alignment vertical="center"/>
    </xf>
    <xf numFmtId="0" fontId="54" fillId="0" borderId="248" applyNumberFormat="0" applyFill="0" applyAlignment="0" applyProtection="0">
      <alignment vertical="center"/>
    </xf>
    <xf numFmtId="0" fontId="54" fillId="0" borderId="248"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58" fillId="0" borderId="248" applyNumberFormat="0" applyFill="0" applyAlignment="0" applyProtection="0">
      <alignment vertical="center"/>
    </xf>
    <xf numFmtId="0" fontId="12" fillId="9" borderId="245" applyNumberFormat="0" applyFont="0" applyAlignment="0" applyProtection="0"/>
    <xf numFmtId="0" fontId="12" fillId="9" borderId="245" applyNumberFormat="0" applyFont="0" applyAlignment="0" applyProtection="0"/>
    <xf numFmtId="0" fontId="12" fillId="9" borderId="245" applyNumberFormat="0" applyFont="0" applyAlignment="0" applyProtection="0"/>
    <xf numFmtId="0" fontId="12" fillId="9" borderId="245" applyNumberFormat="0" applyFont="0" applyAlignment="0" applyProtection="0"/>
    <xf numFmtId="0" fontId="12" fillId="9" borderId="245" applyNumberFormat="0" applyFont="0" applyAlignment="0" applyProtection="0"/>
    <xf numFmtId="0" fontId="12" fillId="9" borderId="245" applyNumberFormat="0" applyFont="0" applyAlignment="0" applyProtection="0"/>
    <xf numFmtId="0" fontId="62" fillId="8" borderId="243" applyNumberFormat="0" applyAlignment="0" applyProtection="0"/>
    <xf numFmtId="0" fontId="62" fillId="8" borderId="243" applyNumberFormat="0" applyAlignment="0" applyProtection="0"/>
    <xf numFmtId="0" fontId="62" fillId="8" borderId="243" applyNumberFormat="0" applyAlignment="0" applyProtection="0"/>
    <xf numFmtId="0" fontId="62" fillId="8" borderId="243" applyNumberFormat="0" applyAlignment="0" applyProtection="0"/>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8" borderId="243" applyNumberFormat="0" applyAlignment="0" applyProtection="0">
      <alignment vertical="center"/>
    </xf>
    <xf numFmtId="0" fontId="63" fillId="8" borderId="243" applyNumberFormat="0" applyAlignment="0" applyProtection="0">
      <alignment vertical="center"/>
    </xf>
    <xf numFmtId="0" fontId="63" fillId="8" borderId="243" applyNumberFormat="0" applyAlignment="0" applyProtection="0">
      <alignment vertical="center"/>
    </xf>
    <xf numFmtId="0" fontId="63" fillId="8"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12" fillId="9" borderId="245" applyNumberFormat="0" applyFon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4" fillId="7" borderId="243"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8" borderId="246" applyNumberFormat="0" applyAlignment="0" applyProtection="0">
      <alignment vertical="center"/>
    </xf>
    <xf numFmtId="0" fontId="75" fillId="8" borderId="246" applyNumberFormat="0" applyAlignment="0" applyProtection="0">
      <alignment vertical="center"/>
    </xf>
    <xf numFmtId="0" fontId="75" fillId="8" borderId="246" applyNumberFormat="0" applyAlignment="0" applyProtection="0">
      <alignment vertical="center"/>
    </xf>
    <xf numFmtId="0" fontId="75" fillId="8" borderId="246" applyNumberFormat="0" applyAlignment="0" applyProtection="0">
      <alignment vertical="center"/>
    </xf>
    <xf numFmtId="0" fontId="75" fillId="8" borderId="246" applyNumberFormat="0" applyAlignment="0" applyProtection="0">
      <alignment vertical="center"/>
    </xf>
    <xf numFmtId="0" fontId="75" fillId="8"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75" fillId="14" borderId="246" applyNumberFormat="0" applyAlignment="0" applyProtection="0">
      <alignment vertical="center"/>
    </xf>
    <xf numFmtId="0" fontId="80" fillId="0" borderId="249" applyNumberFormat="0" applyFill="0" applyAlignment="0" applyProtection="0"/>
    <xf numFmtId="0" fontId="80" fillId="0" borderId="249" applyNumberFormat="0" applyFill="0" applyAlignment="0" applyProtection="0"/>
    <xf numFmtId="0" fontId="80" fillId="0" borderId="249" applyNumberFormat="0" applyFill="0" applyAlignment="0" applyProtection="0"/>
    <xf numFmtId="0" fontId="80" fillId="0" borderId="249" applyNumberFormat="0" applyFill="0" applyAlignment="0" applyProtection="0"/>
    <xf numFmtId="0" fontId="80" fillId="0" borderId="249" applyNumberFormat="0" applyFill="0" applyAlignment="0" applyProtection="0"/>
    <xf numFmtId="0" fontId="80" fillId="0" borderId="249" applyNumberFormat="0" applyFill="0" applyAlignment="0" applyProtection="0"/>
    <xf numFmtId="43" fontId="1" fillId="0" borderId="0" applyFont="0" applyFill="0" applyBorder="0" applyAlignment="0" applyProtection="0">
      <alignment vertical="center"/>
    </xf>
    <xf numFmtId="0" fontId="27" fillId="14" borderId="243" applyNumberFormat="0" applyAlignment="0" applyProtection="0">
      <alignment vertical="center"/>
    </xf>
    <xf numFmtId="0" fontId="27" fillId="14" borderId="243" applyNumberFormat="0" applyAlignment="0" applyProtection="0">
      <alignment vertical="center"/>
    </xf>
    <xf numFmtId="0" fontId="27" fillId="14" borderId="243" applyNumberFormat="0" applyAlignment="0" applyProtection="0">
      <alignment vertical="center"/>
    </xf>
    <xf numFmtId="0" fontId="27" fillId="14" borderId="243" applyNumberFormat="0" applyAlignment="0" applyProtection="0">
      <alignment vertical="center"/>
    </xf>
    <xf numFmtId="0" fontId="39" fillId="7" borderId="243" applyNumberFormat="0" applyAlignment="0" applyProtection="0">
      <alignment vertical="center"/>
    </xf>
    <xf numFmtId="0" fontId="39" fillId="7" borderId="243" applyNumberFormat="0" applyAlignment="0" applyProtection="0">
      <alignment vertical="center"/>
    </xf>
    <xf numFmtId="0" fontId="39" fillId="7" borderId="243" applyNumberFormat="0" applyAlignment="0" applyProtection="0">
      <alignment vertical="center"/>
    </xf>
    <xf numFmtId="0" fontId="39" fillId="7" borderId="243" applyNumberFormat="0" applyAlignment="0" applyProtection="0">
      <alignment vertical="center"/>
    </xf>
    <xf numFmtId="0" fontId="39" fillId="7" borderId="243" applyNumberFormat="0" applyAlignment="0" applyProtection="0">
      <alignment vertical="center"/>
    </xf>
    <xf numFmtId="0" fontId="39" fillId="7" borderId="243" applyNumberFormat="0" applyAlignment="0" applyProtection="0">
      <alignment vertical="center"/>
    </xf>
    <xf numFmtId="0" fontId="46" fillId="14" borderId="246" applyNumberFormat="0" applyAlignment="0" applyProtection="0">
      <alignment vertical="center"/>
    </xf>
    <xf numFmtId="0" fontId="46" fillId="14" borderId="246" applyNumberFormat="0" applyAlignment="0" applyProtection="0">
      <alignment vertical="center"/>
    </xf>
    <xf numFmtId="0" fontId="46" fillId="14" borderId="246" applyNumberFormat="0" applyAlignment="0" applyProtection="0">
      <alignment vertical="center"/>
    </xf>
    <xf numFmtId="0" fontId="46" fillId="14" borderId="246" applyNumberFormat="0" applyAlignment="0" applyProtection="0">
      <alignment vertical="center"/>
    </xf>
    <xf numFmtId="0" fontId="46" fillId="14" borderId="246" applyNumberFormat="0" applyAlignment="0" applyProtection="0">
      <alignment vertical="center"/>
    </xf>
    <xf numFmtId="0" fontId="46" fillId="14" borderId="246" applyNumberFormat="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62" fillId="8" borderId="243" applyNumberFormat="0" applyAlignment="0" applyProtection="0"/>
    <xf numFmtId="0" fontId="62" fillId="8" borderId="243" applyNumberFormat="0" applyAlignment="0" applyProtection="0"/>
    <xf numFmtId="0" fontId="62" fillId="8" borderId="243" applyNumberFormat="0" applyAlignment="0" applyProtection="0"/>
    <xf numFmtId="0" fontId="62" fillId="8" borderId="243" applyNumberFormat="0" applyAlignment="0" applyProtection="0"/>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8" borderId="243" applyNumberFormat="0" applyAlignment="0" applyProtection="0">
      <alignment vertical="center"/>
    </xf>
    <xf numFmtId="0" fontId="63" fillId="8" borderId="243" applyNumberFormat="0" applyAlignment="0" applyProtection="0">
      <alignment vertical="center"/>
    </xf>
    <xf numFmtId="0" fontId="63" fillId="8" borderId="243" applyNumberFormat="0" applyAlignment="0" applyProtection="0">
      <alignment vertical="center"/>
    </xf>
    <xf numFmtId="0" fontId="63" fillId="8"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63" fillId="14" borderId="243" applyNumberFormat="0" applyAlignment="0" applyProtection="0">
      <alignment vertical="center"/>
    </xf>
    <xf numFmtId="0" fontId="12" fillId="9" borderId="255" applyNumberFormat="0" applyFon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8"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3" fillId="14" borderId="233" applyNumberFormat="0" applyAlignment="0" applyProtection="0">
      <alignment vertical="center"/>
    </xf>
    <xf numFmtId="0" fontId="62" fillId="8" borderId="233" applyNumberFormat="0" applyAlignment="0" applyProtection="0"/>
    <xf numFmtId="0" fontId="62" fillId="8" borderId="233" applyNumberFormat="0" applyAlignment="0" applyProtection="0"/>
    <xf numFmtId="0" fontId="62" fillId="8" borderId="233" applyNumberFormat="0" applyAlignment="0" applyProtection="0"/>
    <xf numFmtId="0" fontId="62" fillId="8" borderId="233" applyNumberFormat="0" applyAlignment="0" applyProtection="0"/>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39" fillId="7" borderId="233" applyNumberFormat="0" applyAlignment="0" applyProtection="0">
      <alignment vertical="center"/>
    </xf>
    <xf numFmtId="0" fontId="27" fillId="14" borderId="233" applyNumberFormat="0" applyAlignment="0" applyProtection="0">
      <alignment vertical="center"/>
    </xf>
    <xf numFmtId="0" fontId="27" fillId="14" borderId="233" applyNumberFormat="0" applyAlignment="0" applyProtection="0">
      <alignment vertical="center"/>
    </xf>
    <xf numFmtId="0" fontId="27" fillId="14" borderId="233" applyNumberFormat="0" applyAlignment="0" applyProtection="0">
      <alignment vertical="center"/>
    </xf>
    <xf numFmtId="0" fontId="27" fillId="14" borderId="233" applyNumberFormat="0" applyAlignment="0" applyProtection="0">
      <alignment vertical="center"/>
    </xf>
    <xf numFmtId="0" fontId="58" fillId="0" borderId="251" applyNumberFormat="0" applyFill="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80" fillId="0" borderId="239" applyNumberFormat="0" applyFill="0" applyAlignment="0" applyProtection="0"/>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74" fillId="7" borderId="233" applyNumberForma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xf numFmtId="0" fontId="12" fillId="9" borderId="255" applyNumberFormat="0" applyFont="0" applyAlignment="0" applyProtection="0"/>
    <xf numFmtId="0" fontId="12" fillId="9" borderId="255" applyNumberFormat="0" applyFont="0" applyAlignment="0" applyProtection="0"/>
    <xf numFmtId="0" fontId="12" fillId="9" borderId="255" applyNumberFormat="0" applyFont="0" applyAlignment="0" applyProtection="0"/>
    <xf numFmtId="0" fontId="12" fillId="9" borderId="255" applyNumberFormat="0" applyFont="0" applyAlignment="0" applyProtection="0"/>
    <xf numFmtId="0" fontId="12" fillId="9" borderId="255" applyNumberFormat="0" applyFont="0" applyAlignment="0" applyProtection="0"/>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8" borderId="163" applyNumberFormat="0" applyAlignment="0" applyProtection="0">
      <alignment vertical="center"/>
    </xf>
    <xf numFmtId="0" fontId="63" fillId="8" borderId="163" applyNumberFormat="0" applyAlignment="0" applyProtection="0">
      <alignment vertical="center"/>
    </xf>
    <xf numFmtId="0" fontId="63" fillId="8" borderId="163" applyNumberFormat="0" applyAlignment="0" applyProtection="0">
      <alignment vertical="center"/>
    </xf>
    <xf numFmtId="0" fontId="63" fillId="8"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3" fillId="14" borderId="163" applyNumberFormat="0" applyAlignment="0" applyProtection="0">
      <alignment vertical="center"/>
    </xf>
    <xf numFmtId="0" fontId="62" fillId="8" borderId="163" applyNumberFormat="0" applyAlignment="0" applyProtection="0"/>
    <xf numFmtId="0" fontId="62" fillId="8" borderId="163" applyNumberFormat="0" applyAlignment="0" applyProtection="0"/>
    <xf numFmtId="0" fontId="62" fillId="8" borderId="163" applyNumberFormat="0" applyAlignment="0" applyProtection="0"/>
    <xf numFmtId="0" fontId="62" fillId="8" borderId="163" applyNumberFormat="0" applyAlignment="0" applyProtection="0"/>
    <xf numFmtId="0" fontId="63" fillId="14" borderId="253" applyNumberFormat="0" applyAlignment="0" applyProtection="0">
      <alignment vertical="center"/>
    </xf>
    <xf numFmtId="0" fontId="12" fillId="9" borderId="165" applyNumberFormat="0" applyFont="0" applyAlignment="0" applyProtection="0"/>
    <xf numFmtId="0" fontId="12" fillId="9" borderId="165" applyNumberFormat="0" applyFont="0" applyAlignment="0" applyProtection="0"/>
    <xf numFmtId="0" fontId="12" fillId="9" borderId="165" applyNumberFormat="0" applyFont="0" applyAlignment="0" applyProtection="0"/>
    <xf numFmtId="0" fontId="12" fillId="9" borderId="165" applyNumberFormat="0" applyFont="0" applyAlignment="0" applyProtection="0"/>
    <xf numFmtId="0" fontId="12" fillId="9" borderId="165" applyNumberFormat="0" applyFont="0" applyAlignment="0" applyProtection="0"/>
    <xf numFmtId="0" fontId="12" fillId="9" borderId="165" applyNumberFormat="0" applyFont="0" applyAlignment="0" applyProtection="0"/>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2" fillId="8" borderId="253" applyNumberFormat="0" applyAlignment="0" applyProtection="0"/>
    <xf numFmtId="0" fontId="62" fillId="8" borderId="253" applyNumberFormat="0" applyAlignment="0" applyProtection="0"/>
    <xf numFmtId="0" fontId="62" fillId="8" borderId="253" applyNumberFormat="0" applyAlignment="0" applyProtection="0"/>
    <xf numFmtId="0" fontId="62" fillId="8" borderId="253" applyNumberFormat="0" applyAlignment="0" applyProtection="0"/>
    <xf numFmtId="0" fontId="12" fillId="9" borderId="255" applyNumberFormat="0" applyFont="0" applyAlignment="0" applyProtection="0"/>
    <xf numFmtId="0" fontId="12" fillId="9" borderId="255" applyNumberFormat="0" applyFont="0" applyAlignment="0" applyProtection="0"/>
    <xf numFmtId="0" fontId="12" fillId="9" borderId="255" applyNumberFormat="0" applyFont="0" applyAlignment="0" applyProtection="0"/>
    <xf numFmtId="0" fontId="12" fillId="9" borderId="255" applyNumberFormat="0" applyFont="0" applyAlignment="0" applyProtection="0"/>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9"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38"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2"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54" fillId="0" borderId="238" applyNumberFormat="0" applyFill="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2" fillId="9" borderId="165" applyNumberFormat="0" applyFont="0" applyAlignment="0" applyProtection="0">
      <alignment vertical="center"/>
    </xf>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4" fillId="31" borderId="165" applyNumberFormat="0" applyAlignment="0" applyProtection="0"/>
    <xf numFmtId="0" fontId="12" fillId="9" borderId="165" applyNumberFormat="0" applyFont="0" applyAlignment="0" applyProtection="0">
      <alignment vertical="center"/>
    </xf>
    <xf numFmtId="0" fontId="39" fillId="7" borderId="163" applyNumberFormat="0" applyAlignment="0" applyProtection="0">
      <alignment vertical="center"/>
    </xf>
    <xf numFmtId="0" fontId="39" fillId="7" borderId="163" applyNumberFormat="0" applyAlignment="0" applyProtection="0">
      <alignment vertical="center"/>
    </xf>
    <xf numFmtId="0" fontId="39" fillId="7" borderId="163" applyNumberFormat="0" applyAlignment="0" applyProtection="0">
      <alignment vertical="center"/>
    </xf>
    <xf numFmtId="0" fontId="39" fillId="7" borderId="163" applyNumberFormat="0" applyAlignment="0" applyProtection="0">
      <alignment vertical="center"/>
    </xf>
    <xf numFmtId="0" fontId="39" fillId="7" borderId="163" applyNumberFormat="0" applyAlignment="0" applyProtection="0">
      <alignment vertical="center"/>
    </xf>
    <xf numFmtId="0" fontId="39" fillId="7" borderId="163" applyNumberFormat="0" applyAlignment="0" applyProtection="0">
      <alignment vertical="center"/>
    </xf>
    <xf numFmtId="0" fontId="35" fillId="0" borderId="205">
      <alignment horizontal="left" vertical="center"/>
    </xf>
    <xf numFmtId="0" fontId="35" fillId="0" borderId="205">
      <alignment horizontal="lef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2" fontId="48" fillId="36" borderId="250" applyProtection="0">
      <alignment horizontal="center"/>
    </xf>
    <xf numFmtId="2" fontId="48" fillId="36" borderId="250" applyProtection="0">
      <alignment horizontal="center"/>
    </xf>
    <xf numFmtId="0" fontId="27" fillId="14" borderId="163" applyNumberFormat="0" applyAlignment="0" applyProtection="0">
      <alignment vertical="center"/>
    </xf>
    <xf numFmtId="0" fontId="27" fillId="14" borderId="163" applyNumberFormat="0" applyAlignment="0" applyProtection="0">
      <alignment vertical="center"/>
    </xf>
    <xf numFmtId="0" fontId="27" fillId="14" borderId="163" applyNumberFormat="0" applyAlignment="0" applyProtection="0">
      <alignment vertical="center"/>
    </xf>
    <xf numFmtId="0" fontId="27" fillId="14" borderId="163" applyNumberFormat="0" applyAlignment="0" applyProtection="0">
      <alignment vertic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xf numFmtId="2" fontId="52" fillId="34" borderId="250" applyProtection="0"/>
    <xf numFmtId="2" fontId="52" fillId="34" borderId="250" applyProtection="0"/>
    <xf numFmtId="2" fontId="52" fillId="34" borderId="250" applyProtection="0"/>
    <xf numFmtId="2" fontId="52" fillId="34" borderId="250" applyProtection="0"/>
    <xf numFmtId="2" fontId="52" fillId="34" borderId="250" applyProtection="0"/>
    <xf numFmtId="2" fontId="48" fillId="36" borderId="250" applyProtection="0"/>
    <xf numFmtId="2" fontId="48" fillId="36" borderId="250" applyProtection="0"/>
    <xf numFmtId="2" fontId="48" fillId="36" borderId="250" applyProtection="0"/>
    <xf numFmtId="2" fontId="48" fillId="33" borderId="250" applyProtection="0"/>
    <xf numFmtId="2" fontId="48" fillId="33" borderId="250" applyProtection="0"/>
    <xf numFmtId="2" fontId="48" fillId="33" borderId="250" applyProtection="0"/>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0" fontId="33" fillId="28" borderId="254" applyNumberFormat="0" applyBorder="0" applyAlignment="0" applyProtection="0"/>
    <xf numFmtId="10" fontId="33" fillId="28" borderId="254" applyNumberFormat="0" applyBorder="0" applyAlignment="0" applyProtection="0"/>
    <xf numFmtId="0" fontId="39" fillId="7" borderId="253" applyNumberFormat="0" applyAlignment="0" applyProtection="0">
      <alignment vertical="center"/>
    </xf>
    <xf numFmtId="14" fontId="49" fillId="35" borderId="250" applyProtection="0">
      <alignment horizontal="left"/>
    </xf>
    <xf numFmtId="14" fontId="49" fillId="35" borderId="250" applyProtection="0">
      <alignment horizontal="lef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10" fontId="33" fillId="28" borderId="254" applyNumberFormat="0" applyBorder="0" applyAlignment="0" applyProtection="0"/>
    <xf numFmtId="10" fontId="33" fillId="28" borderId="254" applyNumberFormat="0" applyBorder="0" applyAlignment="0" applyProtection="0"/>
    <xf numFmtId="0" fontId="39" fillId="7" borderId="253" applyNumberFormat="0" applyAlignment="0" applyProtection="0">
      <alignment vertical="center"/>
    </xf>
    <xf numFmtId="0" fontId="35" fillId="0" borderId="244">
      <alignment horizontal="lef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39" fillId="7" borderId="163"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8" fillId="33" borderId="250" applyProtection="0"/>
    <xf numFmtId="2" fontId="48" fillId="33" borderId="250" applyProtection="0"/>
    <xf numFmtId="2" fontId="48" fillId="33" borderId="250" applyProtection="0"/>
    <xf numFmtId="2" fontId="48" fillId="33" borderId="250" applyProtection="0"/>
    <xf numFmtId="2" fontId="48" fillId="33" borderId="250" applyProtection="0"/>
    <xf numFmtId="2" fontId="48" fillId="33" borderId="250" applyProtection="0"/>
    <xf numFmtId="2" fontId="48" fillId="36" borderId="250" applyProtection="0"/>
    <xf numFmtId="2" fontId="48" fillId="36" borderId="250" applyProtection="0"/>
    <xf numFmtId="2" fontId="48" fillId="36" borderId="250" applyProtection="0"/>
    <xf numFmtId="2" fontId="48" fillId="36" borderId="250" applyProtection="0"/>
    <xf numFmtId="2" fontId="48" fillId="36" borderId="250" applyProtection="0"/>
    <xf numFmtId="2" fontId="48" fillId="36" borderId="250" applyProtection="0"/>
    <xf numFmtId="2" fontId="52" fillId="34" borderId="250" applyProtection="0"/>
    <xf numFmtId="2" fontId="52" fillId="34" borderId="250" applyProtection="0"/>
    <xf numFmtId="2" fontId="52" fillId="34" borderId="250" applyProtection="0"/>
    <xf numFmtId="2" fontId="52" fillId="34" borderId="250" applyProtection="0"/>
    <xf numFmtId="2" fontId="52" fillId="34" borderId="250" applyProtection="0"/>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2"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2" fontId="49" fillId="32" borderId="250" applyProtection="0"/>
    <xf numFmtId="0" fontId="14" fillId="31" borderId="255" applyNumberFormat="0" applyAlignment="0" applyProtection="0"/>
    <xf numFmtId="0" fontId="14" fillId="31" borderId="255" applyNumberFormat="0" applyAlignment="0" applyProtection="0"/>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12" fillId="9" borderId="255" applyNumberFormat="0" applyFont="0" applyAlignment="0" applyProtection="0">
      <alignment vertical="center"/>
    </xf>
    <xf numFmtId="0" fontId="35" fillId="0" borderId="244">
      <alignment horizontal="left" vertical="center"/>
    </xf>
    <xf numFmtId="0" fontId="39" fillId="7" borderId="233" applyNumberFormat="0" applyAlignment="0" applyProtection="0">
      <alignment vertical="center"/>
    </xf>
    <xf numFmtId="2" fontId="52" fillId="34" borderId="250" applyProtection="0"/>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8"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75" fillId="14" borderId="207" applyNumberFormat="0" applyAlignment="0" applyProtection="0">
      <alignment vertical="center"/>
    </xf>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62" fillId="8" borderId="253" applyNumberFormat="0" applyAlignment="0" applyProtection="0"/>
    <xf numFmtId="0" fontId="62" fillId="8" borderId="253" applyNumberFormat="0" applyAlignment="0" applyProtection="0"/>
    <xf numFmtId="0" fontId="62" fillId="8" borderId="253" applyNumberFormat="0" applyAlignment="0" applyProtection="0"/>
    <xf numFmtId="0" fontId="62" fillId="8" borderId="253" applyNumberFormat="0" applyAlignment="0" applyProtection="0"/>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58" fillId="0" borderId="252"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2"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46" fillId="14" borderId="207" applyNumberFormat="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62" fillId="8" borderId="253" applyNumberFormat="0" applyAlignment="0" applyProtection="0"/>
    <xf numFmtId="0" fontId="62" fillId="8" borderId="253" applyNumberFormat="0" applyAlignment="0" applyProtection="0"/>
    <xf numFmtId="0" fontId="62" fillId="8" borderId="253" applyNumberFormat="0" applyAlignment="0" applyProtection="0"/>
    <xf numFmtId="0" fontId="62" fillId="8" borderId="253" applyNumberFormat="0" applyAlignment="0" applyProtection="0"/>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27" fillId="14" borderId="253" applyNumberFormat="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62" fillId="8" borderId="253" applyNumberFormat="0" applyAlignment="0" applyProtection="0"/>
    <xf numFmtId="0" fontId="62" fillId="8" borderId="253" applyNumberFormat="0" applyAlignment="0" applyProtection="0"/>
    <xf numFmtId="0" fontId="62" fillId="8" borderId="253" applyNumberFormat="0" applyAlignment="0" applyProtection="0"/>
    <xf numFmtId="0" fontId="62" fillId="8" borderId="253" applyNumberFormat="0" applyAlignment="0" applyProtection="0"/>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58" fillId="0" borderId="251" applyNumberFormat="0" applyFill="0" applyAlignment="0" applyProtection="0">
      <alignment vertical="center"/>
    </xf>
    <xf numFmtId="0" fontId="14" fillId="31" borderId="255" applyNumberFormat="0" applyAlignment="0" applyProtection="0"/>
    <xf numFmtId="0" fontId="14" fillId="31" borderId="255" applyNumberFormat="0" applyAlignment="0" applyProtection="0"/>
    <xf numFmtId="0" fontId="12" fillId="9" borderId="255" applyNumberFormat="0" applyFont="0" applyAlignment="0" applyProtection="0">
      <alignment vertical="center"/>
    </xf>
    <xf numFmtId="0" fontId="14" fillId="31" borderId="255" applyNumberFormat="0" applyAlignment="0" applyProtection="0"/>
    <xf numFmtId="0" fontId="50" fillId="32" borderId="250" applyNumberFormat="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2" fontId="48" fillId="36" borderId="250" applyProtection="0"/>
    <xf numFmtId="2" fontId="48" fillId="33" borderId="250" applyProtection="0"/>
    <xf numFmtId="2" fontId="48" fillId="33" borderId="250" applyProtection="0"/>
    <xf numFmtId="2" fontId="48" fillId="33" borderId="250" applyProtection="0"/>
    <xf numFmtId="2" fontId="48" fillId="36" borderId="250" applyProtection="0"/>
    <xf numFmtId="2" fontId="48" fillId="36" borderId="250" applyProtection="0"/>
    <xf numFmtId="0" fontId="12" fillId="9" borderId="255" applyNumberFormat="0" applyFont="0" applyAlignment="0" applyProtection="0"/>
    <xf numFmtId="0" fontId="12" fillId="9" borderId="255" applyNumberFormat="0" applyFont="0" applyAlignment="0" applyProtection="0"/>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37" fontId="68" fillId="0" borderId="254">
      <alignment horizontal="justify" vertical="center" wrapText="1"/>
    </xf>
    <xf numFmtId="0" fontId="63" fillId="14"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14"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9" fillId="7" borderId="253" applyNumberFormat="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 fillId="0" borderId="0" applyFont="0" applyFill="0" applyBorder="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2" fillId="8" borderId="253" applyNumberFormat="0" applyAlignment="0" applyProtection="0"/>
    <xf numFmtId="0" fontId="62" fillId="8" borderId="253" applyNumberFormat="0" applyAlignment="0" applyProtection="0"/>
    <xf numFmtId="0" fontId="62" fillId="8" borderId="253" applyNumberFormat="0" applyAlignment="0" applyProtection="0"/>
    <xf numFmtId="0" fontId="62" fillId="8" borderId="253" applyNumberFormat="0" applyAlignment="0" applyProtection="0"/>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80" fillId="0" borderId="252" applyNumberFormat="0" applyFill="0" applyAlignment="0" applyProtection="0"/>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74" fillId="7" borderId="253" applyNumberForma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8"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3" fillId="14" borderId="253" applyNumberFormat="0" applyAlignment="0" applyProtection="0">
      <alignment vertical="center"/>
    </xf>
    <xf numFmtId="0" fontId="62" fillId="8" borderId="253" applyNumberFormat="0" applyAlignment="0" applyProtection="0"/>
    <xf numFmtId="0" fontId="62" fillId="8" borderId="253" applyNumberFormat="0" applyAlignment="0" applyProtection="0"/>
    <xf numFmtId="0" fontId="62" fillId="8" borderId="253" applyNumberFormat="0" applyAlignment="0" applyProtection="0"/>
    <xf numFmtId="0" fontId="62" fillId="8" borderId="253" applyNumberFormat="0" applyAlignment="0" applyProtection="0"/>
    <xf numFmtId="0" fontId="12" fillId="9" borderId="255" applyNumberFormat="0" applyFont="0" applyAlignment="0" applyProtection="0"/>
    <xf numFmtId="0" fontId="12" fillId="9" borderId="255" applyNumberFormat="0" applyFont="0" applyAlignment="0" applyProtection="0"/>
    <xf numFmtId="0" fontId="12" fillId="9" borderId="255" applyNumberFormat="0" applyFont="0" applyAlignment="0" applyProtection="0"/>
    <xf numFmtId="0" fontId="12" fillId="9" borderId="255" applyNumberFormat="0" applyFont="0" applyAlignment="0" applyProtection="0"/>
    <xf numFmtId="0" fontId="12" fillId="9" borderId="255" applyNumberFormat="0" applyFont="0" applyAlignment="0" applyProtection="0"/>
    <xf numFmtId="0" fontId="12" fillId="9" borderId="255" applyNumberFormat="0" applyFont="0" applyAlignment="0" applyProtection="0"/>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2"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8"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0" fontId="54" fillId="0" borderId="251" applyNumberFormat="0" applyFill="0" applyAlignment="0" applyProtection="0">
      <alignment vertic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2" fontId="48" fillId="36"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alignment horizontal="center"/>
    </xf>
    <xf numFmtId="2" fontId="52" fillId="34" borderId="250" applyProtection="0"/>
    <xf numFmtId="2" fontId="52" fillId="34" borderId="250" applyProtection="0"/>
    <xf numFmtId="2" fontId="52" fillId="34" borderId="250" applyProtection="0"/>
    <xf numFmtId="2" fontId="52" fillId="34" borderId="250" applyProtection="0"/>
    <xf numFmtId="2" fontId="52" fillId="34" borderId="250" applyProtection="0"/>
    <xf numFmtId="2" fontId="52" fillId="34" borderId="250" applyProtection="0"/>
    <xf numFmtId="2" fontId="48" fillId="36" borderId="250" applyProtection="0"/>
    <xf numFmtId="2" fontId="48" fillId="36" borderId="250" applyProtection="0"/>
    <xf numFmtId="2" fontId="48" fillId="36" borderId="250" applyProtection="0"/>
    <xf numFmtId="2" fontId="48" fillId="36" borderId="250" applyProtection="0"/>
    <xf numFmtId="2" fontId="48" fillId="36" borderId="250" applyProtection="0"/>
    <xf numFmtId="2" fontId="48" fillId="36" borderId="250" applyProtection="0"/>
    <xf numFmtId="2" fontId="48" fillId="33" borderId="250" applyProtection="0"/>
    <xf numFmtId="2" fontId="48" fillId="33" borderId="250" applyProtection="0"/>
    <xf numFmtId="2" fontId="48" fillId="33" borderId="250" applyProtection="0"/>
    <xf numFmtId="2" fontId="48" fillId="33" borderId="250" applyProtection="0"/>
    <xf numFmtId="2" fontId="48" fillId="33" borderId="250" applyProtection="0"/>
    <xf numFmtId="2" fontId="48" fillId="33"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2" fontId="49" fillId="32" borderId="250" applyProtection="0"/>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0" fontId="50" fillId="32" borderId="250" applyNumberFormat="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lef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14" fontId="49" fillId="35"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8" fillId="34"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2" fontId="47" fillId="33" borderId="250" applyProtection="0">
      <alignment horizontal="right"/>
    </xf>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7" fillId="32" borderId="250" applyNumberFormat="0" applyAlignment="0" applyProtection="0"/>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2" fillId="9" borderId="255" applyNumberFormat="0" applyFont="0" applyAlignment="0" applyProtection="0">
      <alignment vertical="center"/>
    </xf>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4" fillId="31" borderId="255" applyNumberFormat="0" applyAlignment="0" applyProtection="0"/>
    <xf numFmtId="0" fontId="12" fillId="9" borderId="255" applyNumberFormat="0" applyFon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9" fillId="7" borderId="253" applyNumberFormat="0" applyAlignment="0" applyProtection="0">
      <alignment vertical="center"/>
    </xf>
    <xf numFmtId="0" fontId="35" fillId="0" borderId="244">
      <alignment horizontal="left" vertical="center"/>
    </xf>
    <xf numFmtId="0" fontId="35" fillId="0" borderId="244">
      <alignment horizontal="lef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0" fontId="27" fillId="14" borderId="253" applyNumberFormat="0" applyAlignment="0" applyProtection="0">
      <alignment vertical="center"/>
    </xf>
    <xf numFmtId="10" fontId="33" fillId="28" borderId="264" applyNumberFormat="0" applyBorder="0" applyAlignment="0" applyProtection="0"/>
    <xf numFmtId="10" fontId="33" fillId="28" borderId="264" applyNumberFormat="0" applyBorder="0" applyAlignment="0" applyProtection="0"/>
    <xf numFmtId="10" fontId="33" fillId="28" borderId="264" applyNumberFormat="0" applyBorder="0" applyAlignment="0" applyProtection="0"/>
    <xf numFmtId="10" fontId="33" fillId="28" borderId="264" applyNumberFormat="0" applyBorder="0" applyAlignment="0" applyProtection="0"/>
    <xf numFmtId="0" fontId="39" fillId="7" borderId="253" applyNumberFormat="0" applyAlignment="0" applyProtection="0">
      <alignment vertical="center"/>
    </xf>
    <xf numFmtId="0" fontId="35" fillId="0" borderId="244">
      <alignment horizontal="lef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35" fillId="0" borderId="244">
      <alignment horizontal="left" vertical="center"/>
    </xf>
    <xf numFmtId="0" fontId="35" fillId="0" borderId="244">
      <alignment horizontal="left" vertical="center"/>
    </xf>
    <xf numFmtId="0" fontId="35" fillId="0" borderId="244">
      <alignment horizontal="left" vertical="center"/>
    </xf>
    <xf numFmtId="0" fontId="39" fillId="7" borderId="253"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8"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75"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0" fontId="46" fillId="14" borderId="256" applyNumberFormat="0" applyAlignment="0" applyProtection="0">
      <alignment vertical="center"/>
    </xf>
    <xf numFmtId="37" fontId="68" fillId="0" borderId="264">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450">
    <xf numFmtId="0" fontId="0" fillId="0" borderId="0" xfId="0">
      <alignment vertical="center"/>
    </xf>
    <xf numFmtId="0" fontId="3" fillId="0" borderId="0" xfId="0" applyFont="1" applyAlignment="1">
      <alignment vertical="center" wrapText="1"/>
    </xf>
    <xf numFmtId="0" fontId="4" fillId="0" borderId="0" xfId="0" applyFont="1" applyAlignment="1">
      <alignment horizontal="right" vertical="top"/>
    </xf>
    <xf numFmtId="0" fontId="4" fillId="0" borderId="0" xfId="0" applyFont="1" applyAlignment="1">
      <alignment horizontal="right" vertical="center"/>
    </xf>
    <xf numFmtId="0" fontId="0" fillId="0" borderId="0" xfId="0">
      <alignment vertical="center"/>
    </xf>
    <xf numFmtId="0" fontId="3" fillId="0" borderId="172" xfId="0" applyFont="1" applyBorder="1">
      <alignment vertical="center"/>
    </xf>
    <xf numFmtId="176" fontId="9" fillId="0" borderId="164" xfId="1" applyNumberFormat="1" applyFont="1" applyBorder="1">
      <alignment vertical="center"/>
    </xf>
    <xf numFmtId="176" fontId="9" fillId="0" borderId="164" xfId="0" applyNumberFormat="1" applyFont="1" applyBorder="1">
      <alignment vertical="center"/>
    </xf>
    <xf numFmtId="49" fontId="9" fillId="0" borderId="171" xfId="0" applyNumberFormat="1" applyFont="1" applyBorder="1" applyAlignment="1">
      <alignment horizontal="right" vertical="center"/>
    </xf>
    <xf numFmtId="0" fontId="9" fillId="0" borderId="171" xfId="0" applyFont="1" applyBorder="1" applyAlignment="1">
      <alignment horizontal="right" vertical="center"/>
    </xf>
    <xf numFmtId="0" fontId="3" fillId="0" borderId="164" xfId="0" applyFont="1" applyBorder="1" applyAlignment="1">
      <alignment horizontal="center" vertical="center"/>
    </xf>
    <xf numFmtId="0" fontId="3" fillId="0" borderId="172" xfId="0" applyFont="1" applyBorder="1" applyAlignment="1">
      <alignment horizontal="left" vertical="center"/>
    </xf>
    <xf numFmtId="0" fontId="3" fillId="0" borderId="172" xfId="0" applyFont="1" applyBorder="1" applyAlignment="1">
      <alignment vertical="center" wrapText="1"/>
    </xf>
    <xf numFmtId="176" fontId="133" fillId="0" borderId="164" xfId="0" applyNumberFormat="1" applyFont="1" applyBorder="1">
      <alignment vertical="center"/>
    </xf>
    <xf numFmtId="176" fontId="9" fillId="0" borderId="164" xfId="1" applyNumberFormat="1" applyFont="1" applyBorder="1" applyAlignment="1">
      <alignment vertical="center"/>
    </xf>
    <xf numFmtId="176" fontId="10" fillId="0" borderId="264" xfId="18" applyNumberFormat="1" applyFont="1" applyFill="1" applyBorder="1" applyAlignment="1">
      <alignment horizontal="right" vertical="top" wrapText="1"/>
    </xf>
    <xf numFmtId="3" fontId="5" fillId="0" borderId="259" xfId="0" applyNumberFormat="1" applyFont="1" applyFill="1" applyBorder="1" applyAlignment="1">
      <alignment horizontal="justify" vertical="top" wrapText="1"/>
    </xf>
    <xf numFmtId="176" fontId="10" fillId="0" borderId="264" xfId="2" applyNumberFormat="1" applyFont="1" applyFill="1" applyBorder="1" applyAlignment="1">
      <alignment horizontal="right" vertical="top" wrapText="1"/>
    </xf>
    <xf numFmtId="176" fontId="8" fillId="0" borderId="1" xfId="1" applyNumberFormat="1" applyFont="1" applyFill="1" applyBorder="1" applyAlignment="1">
      <alignment horizontal="right" vertical="top" wrapText="1"/>
    </xf>
    <xf numFmtId="176" fontId="10" fillId="0" borderId="262" xfId="3240" applyNumberFormat="1" applyFont="1" applyFill="1" applyBorder="1" applyAlignment="1">
      <alignment horizontal="right" vertical="top" wrapText="1"/>
    </xf>
    <xf numFmtId="3" fontId="5" fillId="0" borderId="9" xfId="0" applyNumberFormat="1" applyFont="1" applyFill="1" applyBorder="1" applyAlignment="1">
      <alignment horizontal="justify" vertical="top" wrapText="1"/>
    </xf>
    <xf numFmtId="0" fontId="6" fillId="0" borderId="0" xfId="0" applyFont="1" applyFill="1">
      <alignment vertical="center"/>
    </xf>
    <xf numFmtId="3" fontId="5" fillId="0" borderId="260" xfId="0" applyNumberFormat="1" applyFont="1" applyFill="1" applyBorder="1" applyAlignment="1">
      <alignment horizontal="justify" vertical="top" wrapText="1"/>
    </xf>
    <xf numFmtId="176" fontId="10" fillId="0" borderId="264" xfId="3240" applyNumberFormat="1" applyFont="1" applyFill="1" applyBorder="1" applyAlignment="1">
      <alignment horizontal="right" vertical="top" wrapText="1"/>
    </xf>
    <xf numFmtId="0" fontId="5" fillId="0" borderId="5" xfId="0" applyFont="1" applyFill="1" applyBorder="1" applyAlignment="1">
      <alignment horizontal="justify" vertical="top" wrapText="1"/>
    </xf>
    <xf numFmtId="176" fontId="10" fillId="0" borderId="262" xfId="2" applyNumberFormat="1" applyFont="1" applyFill="1" applyBorder="1" applyAlignment="1">
      <alignment horizontal="right" vertical="top" wrapText="1"/>
    </xf>
    <xf numFmtId="0" fontId="5" fillId="0" borderId="5" xfId="0" applyFont="1" applyFill="1" applyBorder="1" applyAlignment="1">
      <alignment horizontal="left" vertical="top" wrapText="1"/>
    </xf>
    <xf numFmtId="176" fontId="10" fillId="0" borderId="4" xfId="18" applyNumberFormat="1" applyFont="1" applyFill="1" applyBorder="1" applyAlignment="1">
      <alignment horizontal="right" vertical="top" wrapText="1"/>
    </xf>
    <xf numFmtId="0" fontId="5" fillId="0" borderId="212" xfId="0" applyFont="1" applyFill="1" applyBorder="1" applyAlignment="1">
      <alignment horizontal="justify" vertical="top" wrapText="1"/>
    </xf>
    <xf numFmtId="0" fontId="5" fillId="0" borderId="262" xfId="0" applyFont="1" applyFill="1" applyBorder="1" applyAlignment="1">
      <alignment vertical="top" wrapText="1"/>
    </xf>
    <xf numFmtId="3" fontId="5" fillId="0" borderId="264" xfId="0" applyNumberFormat="1" applyFont="1" applyFill="1" applyBorder="1" applyAlignment="1">
      <alignment vertical="top" wrapText="1"/>
    </xf>
    <xf numFmtId="0" fontId="5" fillId="0" borderId="8" xfId="0" applyFont="1" applyFill="1" applyBorder="1" applyAlignment="1">
      <alignment vertical="top" wrapText="1"/>
    </xf>
    <xf numFmtId="3" fontId="5" fillId="0" borderId="257" xfId="0" applyNumberFormat="1" applyFont="1" applyFill="1" applyBorder="1" applyAlignment="1">
      <alignment vertical="top" wrapText="1"/>
    </xf>
    <xf numFmtId="176" fontId="10" fillId="0" borderId="4" xfId="3240" applyNumberFormat="1" applyFont="1" applyFill="1" applyBorder="1" applyAlignment="1">
      <alignment horizontal="right" vertical="top" wrapText="1"/>
    </xf>
    <xf numFmtId="176" fontId="10" fillId="0" borderId="4" xfId="2" applyNumberFormat="1" applyFont="1" applyFill="1" applyBorder="1" applyAlignment="1">
      <alignment horizontal="right" vertical="top" wrapText="1"/>
    </xf>
    <xf numFmtId="0" fontId="5" fillId="0" borderId="262" xfId="0" applyFont="1" applyFill="1" applyBorder="1" applyAlignment="1">
      <alignment horizontal="justify" vertical="top"/>
    </xf>
    <xf numFmtId="176" fontId="10" fillId="0" borderId="262" xfId="4416" applyNumberFormat="1" applyFont="1" applyFill="1" applyBorder="1" applyAlignment="1">
      <alignment horizontal="right" vertical="top" wrapText="1"/>
    </xf>
    <xf numFmtId="0" fontId="5" fillId="0" borderId="262" xfId="0" applyFont="1" applyFill="1" applyBorder="1" applyAlignment="1">
      <alignment vertical="top"/>
    </xf>
    <xf numFmtId="3" fontId="5" fillId="0" borderId="8" xfId="0" applyNumberFormat="1" applyFont="1" applyFill="1" applyBorder="1" applyAlignment="1">
      <alignment vertical="top" wrapText="1"/>
    </xf>
    <xf numFmtId="3" fontId="5" fillId="0" borderId="4" xfId="0" applyNumberFormat="1" applyFont="1" applyFill="1" applyBorder="1" applyAlignment="1">
      <alignment vertical="top" wrapText="1"/>
    </xf>
    <xf numFmtId="0" fontId="5" fillId="0" borderId="264" xfId="0" applyFont="1" applyFill="1" applyBorder="1" applyAlignment="1">
      <alignment horizontal="justify" vertical="top"/>
    </xf>
    <xf numFmtId="49" fontId="5" fillId="0" borderId="257" xfId="2" applyNumberFormat="1" applyFont="1" applyFill="1" applyBorder="1" applyAlignment="1">
      <alignment vertical="top" wrapText="1"/>
    </xf>
    <xf numFmtId="49" fontId="5" fillId="0" borderId="264" xfId="2" applyNumberFormat="1" applyFont="1" applyFill="1" applyBorder="1" applyAlignment="1">
      <alignment horizontal="left" vertical="top" wrapText="1"/>
    </xf>
    <xf numFmtId="177" fontId="10" fillId="0" borderId="264" xfId="2" applyNumberFormat="1" applyFont="1" applyFill="1" applyBorder="1" applyAlignment="1">
      <alignment horizontal="right" vertical="top" wrapText="1"/>
    </xf>
    <xf numFmtId="49" fontId="5" fillId="0" borderId="4" xfId="2" applyNumberFormat="1" applyFont="1" applyFill="1" applyBorder="1" applyAlignment="1">
      <alignment vertical="top" wrapText="1"/>
    </xf>
    <xf numFmtId="177" fontId="10" fillId="0" borderId="4" xfId="2" applyNumberFormat="1" applyFont="1" applyFill="1" applyBorder="1" applyAlignment="1">
      <alignment horizontal="right" vertical="top" wrapText="1"/>
    </xf>
    <xf numFmtId="177" fontId="10" fillId="0" borderId="4" xfId="2" applyNumberFormat="1" applyFont="1" applyFill="1" applyBorder="1" applyAlignment="1">
      <alignment vertical="top" wrapText="1"/>
    </xf>
    <xf numFmtId="49" fontId="5" fillId="0" borderId="262" xfId="2" applyNumberFormat="1" applyFont="1" applyFill="1" applyBorder="1" applyAlignment="1">
      <alignment horizontal="left" vertical="top" wrapText="1"/>
    </xf>
    <xf numFmtId="177" fontId="10" fillId="0" borderId="262" xfId="2" applyNumberFormat="1" applyFont="1" applyFill="1" applyBorder="1" applyAlignment="1">
      <alignment horizontal="right" vertical="top" wrapText="1"/>
    </xf>
    <xf numFmtId="0" fontId="5" fillId="0" borderId="264" xfId="0" applyFont="1" applyFill="1" applyBorder="1" applyAlignment="1">
      <alignment vertical="top" wrapText="1"/>
    </xf>
    <xf numFmtId="0" fontId="5" fillId="0" borderId="0" xfId="0" applyFont="1" applyFill="1" applyAlignment="1">
      <alignment vertical="center" wrapText="1"/>
    </xf>
    <xf numFmtId="0" fontId="14" fillId="0" borderId="0" xfId="0" applyFont="1" applyFill="1" applyAlignment="1">
      <alignment horizontal="right" vertical="top"/>
    </xf>
    <xf numFmtId="0" fontId="14" fillId="0" borderId="0" xfId="0" applyFont="1" applyFill="1" applyAlignment="1">
      <alignment horizontal="right" vertical="center"/>
    </xf>
    <xf numFmtId="0" fontId="6" fillId="0" borderId="0" xfId="0" applyFont="1" applyFill="1" applyBorder="1">
      <alignment vertical="center"/>
    </xf>
    <xf numFmtId="0" fontId="6" fillId="0" borderId="0" xfId="0" applyFont="1" applyFill="1" applyAlignment="1">
      <alignment vertical="center" wrapText="1"/>
    </xf>
    <xf numFmtId="176" fontId="10" fillId="0" borderId="264" xfId="4416" applyNumberFormat="1" applyFont="1" applyFill="1" applyBorder="1" applyAlignment="1">
      <alignment horizontal="right" vertical="top" wrapText="1"/>
    </xf>
    <xf numFmtId="0" fontId="6" fillId="0" borderId="0" xfId="0" applyFont="1" applyFill="1" applyAlignment="1">
      <alignment vertical="top"/>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6" xfId="0" applyNumberFormat="1" applyFont="1" applyFill="1" applyBorder="1" applyAlignment="1">
      <alignment horizontal="left" vertical="top" wrapText="1"/>
    </xf>
    <xf numFmtId="176" fontId="135" fillId="0" borderId="262" xfId="0" applyNumberFormat="1" applyFont="1" applyFill="1" applyBorder="1">
      <alignment vertical="center"/>
    </xf>
    <xf numFmtId="0" fontId="135" fillId="0" borderId="1" xfId="0" applyFont="1" applyFill="1" applyBorder="1">
      <alignment vertical="center"/>
    </xf>
    <xf numFmtId="0" fontId="135" fillId="0" borderId="1" xfId="0" applyFont="1" applyFill="1" applyBorder="1" applyAlignment="1">
      <alignment horizontal="justify" vertical="top"/>
    </xf>
    <xf numFmtId="0" fontId="5" fillId="0" borderId="259" xfId="0" applyFont="1" applyFill="1" applyBorder="1" applyAlignment="1">
      <alignment horizontal="justify" vertical="top" wrapText="1"/>
    </xf>
    <xf numFmtId="3" fontId="5" fillId="0" borderId="264" xfId="0" applyNumberFormat="1" applyFont="1" applyFill="1" applyBorder="1" applyAlignment="1">
      <alignment horizontal="left" vertical="top" wrapText="1"/>
    </xf>
    <xf numFmtId="0" fontId="5" fillId="0" borderId="264" xfId="0" applyFont="1" applyFill="1" applyBorder="1" applyAlignment="1">
      <alignment vertical="top"/>
    </xf>
    <xf numFmtId="0" fontId="5" fillId="0" borderId="262" xfId="0" applyFont="1" applyFill="1" applyBorder="1" applyAlignment="1">
      <alignment horizontal="left" vertical="top" wrapText="1"/>
    </xf>
    <xf numFmtId="0" fontId="5" fillId="0" borderId="1" xfId="0" applyFont="1" applyFill="1" applyBorder="1" applyAlignment="1">
      <alignment horizontal="center" vertical="center"/>
    </xf>
    <xf numFmtId="176" fontId="8" fillId="0" borderId="264" xfId="1" applyNumberFormat="1" applyFont="1" applyFill="1" applyBorder="1" applyAlignment="1">
      <alignment horizontal="right" vertical="top" wrapText="1"/>
    </xf>
    <xf numFmtId="0" fontId="5" fillId="0" borderId="7" xfId="0" applyFont="1" applyFill="1" applyBorder="1" applyAlignment="1">
      <alignment horizontal="justify" vertical="top" wrapText="1"/>
    </xf>
    <xf numFmtId="0" fontId="5" fillId="0" borderId="241" xfId="0" applyFont="1" applyFill="1" applyBorder="1" applyAlignment="1">
      <alignment horizontal="justify" vertical="top" wrapText="1"/>
    </xf>
    <xf numFmtId="0" fontId="6" fillId="0" borderId="0" xfId="0" applyFont="1" applyFill="1" applyProtection="1">
      <alignment vertical="center"/>
    </xf>
    <xf numFmtId="176" fontId="8" fillId="0" borderId="4" xfId="1" applyNumberFormat="1" applyFont="1" applyFill="1" applyBorder="1" applyAlignment="1">
      <alignment horizontal="right" vertical="top" wrapText="1"/>
    </xf>
    <xf numFmtId="176" fontId="8" fillId="0" borderId="57" xfId="1" applyNumberFormat="1" applyFont="1" applyFill="1" applyBorder="1" applyAlignment="1">
      <alignment horizontal="right" vertical="top" wrapText="1"/>
    </xf>
    <xf numFmtId="176" fontId="8" fillId="0" borderId="100" xfId="21967" applyNumberFormat="1" applyFont="1" applyFill="1" applyBorder="1" applyAlignment="1">
      <alignment horizontal="right" vertical="top" wrapText="1"/>
    </xf>
    <xf numFmtId="0" fontId="0" fillId="0" borderId="0" xfId="0" applyFill="1">
      <alignment vertical="center"/>
    </xf>
    <xf numFmtId="49" fontId="7" fillId="0" borderId="241" xfId="0" applyNumberFormat="1" applyFont="1" applyFill="1" applyBorder="1" applyAlignment="1">
      <alignment vertical="top" wrapText="1"/>
    </xf>
    <xf numFmtId="176" fontId="8" fillId="0" borderId="164" xfId="4416" applyNumberFormat="1" applyFont="1" applyFill="1" applyBorder="1" applyAlignment="1">
      <alignment horizontal="right" vertical="top" wrapText="1"/>
    </xf>
    <xf numFmtId="49" fontId="5" fillId="0" borderId="8" xfId="2" applyNumberFormat="1" applyFont="1" applyFill="1" applyBorder="1" applyAlignment="1">
      <alignment vertical="top" wrapText="1"/>
    </xf>
    <xf numFmtId="176" fontId="10" fillId="0" borderId="264" xfId="22165" applyNumberFormat="1" applyFont="1" applyFill="1" applyBorder="1" applyAlignment="1">
      <alignment horizontal="right" vertical="top" wrapText="1"/>
    </xf>
    <xf numFmtId="0" fontId="5" fillId="0" borderId="4" xfId="0" applyFont="1" applyFill="1" applyBorder="1" applyAlignment="1">
      <alignment vertical="top" wrapText="1"/>
    </xf>
    <xf numFmtId="0" fontId="5" fillId="0" borderId="4" xfId="0" applyFont="1" applyFill="1" applyBorder="1" applyAlignment="1">
      <alignment vertical="top"/>
    </xf>
    <xf numFmtId="176" fontId="10" fillId="0" borderId="4" xfId="4416" applyNumberFormat="1" applyFont="1" applyFill="1" applyBorder="1" applyAlignment="1">
      <alignment horizontal="right" vertical="top" wrapText="1"/>
    </xf>
    <xf numFmtId="49" fontId="7" fillId="0" borderId="1" xfId="0" applyNumberFormat="1" applyFont="1" applyFill="1" applyBorder="1" applyAlignment="1">
      <alignment horizontal="left" vertical="top"/>
    </xf>
    <xf numFmtId="49" fontId="7" fillId="0" borderId="263" xfId="0" applyNumberFormat="1" applyFont="1" applyFill="1" applyBorder="1" applyAlignment="1">
      <alignment horizontal="left" vertical="top"/>
    </xf>
    <xf numFmtId="49" fontId="7" fillId="0" borderId="264" xfId="0" applyNumberFormat="1" applyFont="1" applyFill="1" applyBorder="1" applyAlignment="1">
      <alignment horizontal="left" vertical="top"/>
    </xf>
    <xf numFmtId="49" fontId="7" fillId="0" borderId="258" xfId="0" applyNumberFormat="1" applyFont="1" applyFill="1" applyBorder="1" applyAlignment="1">
      <alignment horizontal="left" vertical="top" wrapText="1"/>
    </xf>
    <xf numFmtId="49" fontId="7" fillId="0" borderId="59" xfId="0" applyNumberFormat="1" applyFont="1" applyFill="1" applyBorder="1" applyAlignment="1">
      <alignment horizontal="left" vertical="top"/>
    </xf>
    <xf numFmtId="49" fontId="7" fillId="0" borderId="100" xfId="0" applyNumberFormat="1" applyFont="1" applyFill="1" applyBorder="1" applyAlignment="1">
      <alignment horizontal="left" vertical="top"/>
    </xf>
    <xf numFmtId="49" fontId="7" fillId="0" borderId="263" xfId="0" applyNumberFormat="1" applyFont="1" applyFill="1" applyBorder="1" applyAlignment="1">
      <alignment horizontal="left" vertical="top" wrapText="1"/>
    </xf>
    <xf numFmtId="49" fontId="7" fillId="0" borderId="242" xfId="0" applyNumberFormat="1" applyFont="1" applyFill="1" applyBorder="1" applyAlignment="1">
      <alignment vertical="top"/>
    </xf>
    <xf numFmtId="3" fontId="5" fillId="0" borderId="100" xfId="0" applyNumberFormat="1" applyFont="1" applyFill="1" applyBorder="1" applyAlignment="1">
      <alignment horizontal="justify" vertical="top" wrapText="1"/>
    </xf>
    <xf numFmtId="3" fontId="5" fillId="0" borderId="212" xfId="0" applyNumberFormat="1" applyFont="1" applyFill="1" applyBorder="1" applyAlignment="1">
      <alignment horizontal="justify" vertical="top" wrapText="1"/>
    </xf>
    <xf numFmtId="176" fontId="10" fillId="0" borderId="100" xfId="3240" applyNumberFormat="1" applyFont="1" applyFill="1" applyBorder="1" applyAlignment="1">
      <alignment horizontal="right" vertical="top" wrapText="1"/>
    </xf>
    <xf numFmtId="177" fontId="10" fillId="0" borderId="100" xfId="2" applyNumberFormat="1" applyFont="1" applyFill="1" applyBorder="1" applyAlignment="1">
      <alignment vertical="top" wrapText="1"/>
    </xf>
    <xf numFmtId="3" fontId="5" fillId="0" borderId="100" xfId="0" applyNumberFormat="1" applyFont="1" applyFill="1" applyBorder="1" applyAlignment="1">
      <alignment horizontal="left" vertical="top" wrapText="1"/>
    </xf>
    <xf numFmtId="176" fontId="10" fillId="0" borderId="100" xfId="18" applyNumberFormat="1" applyFont="1" applyFill="1" applyBorder="1" applyAlignment="1">
      <alignment horizontal="right" vertical="top" wrapText="1"/>
    </xf>
    <xf numFmtId="0" fontId="5" fillId="0" borderId="100" xfId="0" applyFont="1" applyFill="1" applyBorder="1" applyAlignment="1">
      <alignment vertical="top" wrapText="1"/>
    </xf>
    <xf numFmtId="0" fontId="5" fillId="0" borderId="100" xfId="0" applyFont="1" applyFill="1" applyBorder="1" applyAlignment="1">
      <alignment vertical="top"/>
    </xf>
    <xf numFmtId="176" fontId="10" fillId="0" borderId="100" xfId="4416" applyNumberFormat="1" applyFont="1" applyFill="1" applyBorder="1" applyAlignment="1">
      <alignment horizontal="right" vertical="top" wrapText="1"/>
    </xf>
    <xf numFmtId="49" fontId="5" fillId="0" borderId="100" xfId="2" applyNumberFormat="1" applyFont="1" applyFill="1" applyBorder="1" applyAlignment="1">
      <alignment horizontal="left" vertical="top" wrapText="1"/>
    </xf>
    <xf numFmtId="176" fontId="10" fillId="0" borderId="100" xfId="2" applyNumberFormat="1" applyFont="1" applyFill="1" applyBorder="1" applyAlignment="1">
      <alignment horizontal="right" vertical="top" wrapText="1"/>
    </xf>
    <xf numFmtId="177" fontId="10" fillId="0" borderId="100" xfId="2" applyNumberFormat="1" applyFont="1" applyFill="1" applyBorder="1" applyAlignment="1">
      <alignment horizontal="right" vertical="top" wrapText="1"/>
    </xf>
    <xf numFmtId="0" fontId="7" fillId="0" borderId="58" xfId="0" applyFont="1" applyFill="1" applyBorder="1" applyAlignment="1">
      <alignment horizontal="justify" vertical="top" wrapText="1"/>
    </xf>
    <xf numFmtId="0" fontId="5" fillId="0" borderId="100" xfId="0" applyFont="1" applyFill="1" applyBorder="1" applyAlignment="1">
      <alignment horizontal="justify" vertical="top" wrapText="1"/>
    </xf>
    <xf numFmtId="176" fontId="10" fillId="0" borderId="264" xfId="21967" applyNumberFormat="1" applyFont="1" applyFill="1" applyBorder="1" applyAlignment="1">
      <alignment horizontal="right" vertical="top" wrapText="1"/>
    </xf>
    <xf numFmtId="3" fontId="5" fillId="0" borderId="264" xfId="0" applyNumberFormat="1" applyFont="1" applyFill="1" applyBorder="1" applyAlignment="1">
      <alignment horizontal="justify" vertical="top" wrapText="1"/>
    </xf>
    <xf numFmtId="0" fontId="135" fillId="0" borderId="8" xfId="0" applyFont="1" applyFill="1" applyBorder="1" applyAlignment="1">
      <alignment vertical="top" wrapText="1"/>
    </xf>
    <xf numFmtId="176" fontId="10" fillId="0" borderId="257" xfId="4416" applyNumberFormat="1" applyFont="1" applyFill="1" applyBorder="1" applyAlignment="1">
      <alignment horizontal="right" vertical="top" wrapText="1"/>
    </xf>
    <xf numFmtId="177" fontId="10" fillId="0" borderId="264" xfId="2" applyNumberFormat="1" applyFont="1" applyFill="1" applyBorder="1" applyAlignment="1">
      <alignment vertical="top" wrapText="1"/>
    </xf>
    <xf numFmtId="0" fontId="5" fillId="0" borderId="264" xfId="3240" applyNumberFormat="1" applyFont="1" applyFill="1" applyBorder="1" applyAlignment="1">
      <alignment vertical="top" wrapText="1"/>
    </xf>
    <xf numFmtId="3" fontId="5" fillId="0" borderId="4" xfId="0" applyNumberFormat="1" applyFont="1" applyFill="1" applyBorder="1" applyAlignment="1">
      <alignment horizontal="justify" vertical="top" wrapText="1"/>
    </xf>
    <xf numFmtId="49" fontId="5" fillId="0" borderId="4" xfId="2" applyNumberFormat="1" applyFont="1" applyFill="1" applyBorder="1" applyAlignment="1">
      <alignment horizontal="left" vertical="top" wrapText="1"/>
    </xf>
    <xf numFmtId="0" fontId="5" fillId="0" borderId="257" xfId="0" applyFont="1" applyFill="1" applyBorder="1" applyAlignment="1">
      <alignment horizontal="justify" vertical="top" wrapText="1"/>
    </xf>
    <xf numFmtId="0" fontId="5" fillId="0" borderId="8"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25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4" xfId="0" applyFont="1" applyFill="1" applyBorder="1" applyAlignment="1">
      <alignment horizontal="left" vertical="top" wrapText="1"/>
    </xf>
    <xf numFmtId="3" fontId="5" fillId="0" borderId="257" xfId="0" applyNumberFormat="1" applyFont="1" applyFill="1" applyBorder="1" applyAlignment="1">
      <alignment horizontal="left" vertical="top" wrapText="1"/>
    </xf>
    <xf numFmtId="3" fontId="5" fillId="0" borderId="8" xfId="0" applyNumberFormat="1" applyFont="1" applyFill="1" applyBorder="1" applyAlignment="1">
      <alignment horizontal="left" vertical="top" wrapText="1"/>
    </xf>
    <xf numFmtId="3" fontId="5" fillId="0" borderId="4" xfId="0" applyNumberFormat="1" applyFont="1" applyFill="1" applyBorder="1" applyAlignment="1">
      <alignment horizontal="left" vertical="top" wrapText="1"/>
    </xf>
    <xf numFmtId="0" fontId="5" fillId="0" borderId="262" xfId="0" applyFont="1" applyFill="1" applyBorder="1" applyAlignment="1">
      <alignment horizontal="justify" vertical="top" wrapText="1"/>
    </xf>
    <xf numFmtId="0" fontId="5" fillId="0" borderId="264" xfId="0" applyFont="1" applyFill="1" applyBorder="1" applyAlignment="1">
      <alignment horizontal="justify" vertical="top" wrapText="1"/>
    </xf>
    <xf numFmtId="0" fontId="135" fillId="0" borderId="4" xfId="0" applyFont="1" applyFill="1" applyBorder="1" applyAlignment="1">
      <alignment horizontal="left" vertical="top" wrapText="1"/>
    </xf>
    <xf numFmtId="3" fontId="5" fillId="0" borderId="257" xfId="0" applyNumberFormat="1" applyFont="1" applyFill="1" applyBorder="1" applyAlignment="1">
      <alignment horizontal="justify" vertical="top" wrapText="1"/>
    </xf>
    <xf numFmtId="0" fontId="135" fillId="0" borderId="4" xfId="0" applyFont="1" applyFill="1" applyBorder="1" applyAlignment="1">
      <alignment horizontal="justify" vertical="top" wrapText="1"/>
    </xf>
    <xf numFmtId="49" fontId="5" fillId="0" borderId="257" xfId="2" applyNumberFormat="1" applyFont="1" applyFill="1" applyBorder="1" applyAlignment="1">
      <alignment horizontal="left" vertical="top" wrapText="1"/>
    </xf>
    <xf numFmtId="49" fontId="5" fillId="0" borderId="8" xfId="2" applyNumberFormat="1" applyFont="1" applyFill="1" applyBorder="1" applyAlignment="1">
      <alignment horizontal="left" vertical="top" wrapText="1"/>
    </xf>
    <xf numFmtId="0" fontId="5" fillId="0" borderId="257" xfId="0" applyFont="1" applyFill="1" applyBorder="1" applyAlignment="1">
      <alignment vertical="top" wrapText="1"/>
    </xf>
    <xf numFmtId="0" fontId="135" fillId="0" borderId="4" xfId="0" applyFont="1" applyFill="1" applyBorder="1" applyAlignment="1">
      <alignment vertical="top" wrapText="1"/>
    </xf>
    <xf numFmtId="0" fontId="5" fillId="0" borderId="264" xfId="0" applyFont="1" applyFill="1" applyBorder="1" applyAlignment="1">
      <alignment horizontal="left" vertical="center" wrapText="1"/>
    </xf>
    <xf numFmtId="0" fontId="5" fillId="0" borderId="264" xfId="0" applyFont="1" applyFill="1" applyBorder="1" applyAlignment="1">
      <alignment horizontal="left" vertical="top" wrapText="1"/>
    </xf>
    <xf numFmtId="49" fontId="7" fillId="0" borderId="10" xfId="0" applyNumberFormat="1" applyFont="1" applyFill="1" applyBorder="1" applyAlignment="1">
      <alignment horizontal="left" vertical="top"/>
    </xf>
    <xf numFmtId="49" fontId="5" fillId="0" borderId="264" xfId="3211" applyNumberFormat="1" applyFont="1" applyFill="1" applyBorder="1" applyAlignment="1">
      <alignment horizontal="left" vertical="top" wrapText="1"/>
    </xf>
    <xf numFmtId="176" fontId="10" fillId="0" borderId="264" xfId="3211" applyNumberFormat="1" applyFont="1" applyFill="1" applyBorder="1" applyAlignment="1">
      <alignment horizontal="right" vertical="top" wrapText="1"/>
    </xf>
    <xf numFmtId="49" fontId="5" fillId="0" borderId="262" xfId="3211" applyNumberFormat="1" applyFont="1" applyFill="1" applyBorder="1" applyAlignment="1">
      <alignment horizontal="left" vertical="top" wrapText="1"/>
    </xf>
    <xf numFmtId="176" fontId="10" fillId="0" borderId="262" xfId="3211" applyNumberFormat="1" applyFont="1" applyFill="1" applyBorder="1" applyAlignment="1">
      <alignment horizontal="right" vertical="top" wrapText="1"/>
    </xf>
    <xf numFmtId="3" fontId="5" fillId="0" borderId="262" xfId="0" applyNumberFormat="1" applyFont="1" applyFill="1" applyBorder="1" applyAlignment="1">
      <alignment horizontal="justify" vertical="top" wrapText="1"/>
    </xf>
    <xf numFmtId="49" fontId="5" fillId="0" borderId="4" xfId="3211" applyNumberFormat="1" applyFont="1" applyFill="1" applyBorder="1" applyAlignment="1">
      <alignment horizontal="left" vertical="top" wrapText="1"/>
    </xf>
    <xf numFmtId="176" fontId="10" fillId="0" borderId="4" xfId="3211" applyNumberFormat="1" applyFont="1" applyFill="1" applyBorder="1" applyAlignment="1">
      <alignment horizontal="right" vertical="top" wrapText="1"/>
    </xf>
    <xf numFmtId="3" fontId="5" fillId="0" borderId="262" xfId="0" applyNumberFormat="1" applyFont="1" applyFill="1" applyBorder="1" applyAlignment="1">
      <alignment horizontal="left" vertical="top" wrapText="1"/>
    </xf>
    <xf numFmtId="3" fontId="5" fillId="0" borderId="8" xfId="0" applyNumberFormat="1" applyFont="1" applyFill="1" applyBorder="1" applyAlignment="1">
      <alignment horizontal="justify" vertical="top" wrapText="1"/>
    </xf>
    <xf numFmtId="0" fontId="7" fillId="0" borderId="7" xfId="0" applyFont="1" applyFill="1" applyBorder="1" applyAlignment="1">
      <alignment horizontal="center" vertical="top" wrapText="1"/>
    </xf>
    <xf numFmtId="49" fontId="5" fillId="0" borderId="264" xfId="0" applyNumberFormat="1" applyFont="1" applyFill="1" applyBorder="1" applyAlignment="1">
      <alignment vertical="top" wrapText="1"/>
    </xf>
    <xf numFmtId="201" fontId="10" fillId="0" borderId="264" xfId="2" applyNumberFormat="1" applyFont="1" applyFill="1" applyBorder="1" applyAlignment="1">
      <alignment horizontal="right" vertical="top" wrapText="1"/>
    </xf>
    <xf numFmtId="49" fontId="5" fillId="0" borderId="262" xfId="0" applyNumberFormat="1" applyFont="1" applyFill="1" applyBorder="1" applyAlignment="1">
      <alignment vertical="top" wrapText="1"/>
    </xf>
    <xf numFmtId="38" fontId="10" fillId="0" borderId="262" xfId="2" applyNumberFormat="1" applyFont="1" applyFill="1" applyBorder="1" applyAlignment="1">
      <alignment horizontal="right" vertical="top" wrapText="1"/>
    </xf>
    <xf numFmtId="49" fontId="5" fillId="0" borderId="262" xfId="18" applyNumberFormat="1" applyFont="1" applyFill="1" applyBorder="1" applyAlignment="1">
      <alignment horizontal="left" vertical="top" wrapText="1"/>
    </xf>
    <xf numFmtId="49" fontId="5" fillId="0" borderId="264" xfId="18" applyNumberFormat="1" applyFont="1" applyFill="1" applyBorder="1" applyAlignment="1">
      <alignment horizontal="left" vertical="top" wrapText="1"/>
    </xf>
    <xf numFmtId="201" fontId="10" fillId="0" borderId="264" xfId="18" applyNumberFormat="1" applyFont="1" applyFill="1" applyBorder="1" applyAlignment="1">
      <alignment horizontal="right" vertical="top" wrapText="1"/>
    </xf>
    <xf numFmtId="176" fontId="10" fillId="0" borderId="264" xfId="18" applyNumberFormat="1" applyFont="1" applyFill="1" applyBorder="1" applyAlignment="1">
      <alignment horizontal="center" vertical="top" wrapText="1"/>
    </xf>
    <xf numFmtId="0" fontId="135" fillId="0" borderId="8" xfId="0" applyFont="1" applyFill="1" applyBorder="1" applyAlignment="1">
      <alignment horizontal="left" vertical="top" wrapText="1"/>
    </xf>
    <xf numFmtId="38" fontId="10" fillId="0" borderId="4" xfId="18" applyNumberFormat="1" applyFont="1" applyFill="1" applyBorder="1" applyAlignment="1">
      <alignment horizontal="right" vertical="top" wrapText="1"/>
    </xf>
    <xf numFmtId="49" fontId="7" fillId="0" borderId="173" xfId="0" applyNumberFormat="1" applyFont="1" applyFill="1" applyBorder="1" applyAlignment="1">
      <alignment horizontal="left" vertical="top" indent="1"/>
    </xf>
    <xf numFmtId="0" fontId="7" fillId="0" borderId="1" xfId="0" applyFont="1" applyFill="1" applyBorder="1" applyAlignment="1">
      <alignment horizontal="justify" vertical="top" wrapText="1"/>
    </xf>
    <xf numFmtId="0" fontId="5" fillId="0" borderId="257" xfId="0" applyFont="1" applyFill="1" applyBorder="1" applyAlignment="1">
      <alignment horizontal="left" vertical="top" wrapText="1" indent="1"/>
    </xf>
    <xf numFmtId="176" fontId="10" fillId="0" borderId="264" xfId="3234" applyNumberFormat="1" applyFont="1" applyFill="1" applyBorder="1" applyAlignment="1">
      <alignment horizontal="right" vertical="top" wrapText="1"/>
    </xf>
    <xf numFmtId="176" fontId="10" fillId="0" borderId="262" xfId="3234" applyNumberFormat="1" applyFont="1" applyFill="1" applyBorder="1" applyAlignment="1">
      <alignment horizontal="right" vertical="top" wrapText="1"/>
    </xf>
    <xf numFmtId="176" fontId="10" fillId="0" borderId="100" xfId="3234" applyNumberFormat="1" applyFont="1" applyFill="1" applyBorder="1" applyAlignment="1">
      <alignment horizontal="right" vertical="top" wrapText="1"/>
    </xf>
    <xf numFmtId="0" fontId="5" fillId="0" borderId="100" xfId="0" applyFont="1" applyFill="1" applyBorder="1" applyAlignment="1">
      <alignment horizontal="left" vertical="top" wrapText="1"/>
    </xf>
    <xf numFmtId="176" fontId="8" fillId="0" borderId="1" xfId="4" applyNumberFormat="1" applyFont="1" applyFill="1" applyBorder="1" applyAlignment="1">
      <alignment horizontal="right" vertical="top" wrapText="1"/>
    </xf>
    <xf numFmtId="49" fontId="5" fillId="0" borderId="257" xfId="3238" applyNumberFormat="1" applyFont="1" applyFill="1" applyBorder="1" applyAlignment="1">
      <alignment horizontal="left" vertical="top" wrapText="1"/>
    </xf>
    <xf numFmtId="176" fontId="10" fillId="0" borderId="257" xfId="3238" applyNumberFormat="1" applyFont="1" applyFill="1" applyBorder="1" applyAlignment="1">
      <alignment horizontal="right" vertical="top" wrapText="1"/>
    </xf>
    <xf numFmtId="0" fontId="5" fillId="0" borderId="260" xfId="0" applyFont="1" applyFill="1" applyBorder="1" applyAlignment="1">
      <alignment horizontal="justify" vertical="top" wrapText="1"/>
    </xf>
    <xf numFmtId="49" fontId="5" fillId="0" borderId="262" xfId="3238" applyNumberFormat="1" applyFont="1" applyFill="1" applyBorder="1" applyAlignment="1">
      <alignment horizontal="left" vertical="top" wrapText="1"/>
    </xf>
    <xf numFmtId="176" fontId="10" fillId="0" borderId="262" xfId="3238" applyNumberFormat="1" applyFont="1" applyFill="1" applyBorder="1" applyAlignment="1">
      <alignment horizontal="right" vertical="top" wrapText="1"/>
    </xf>
    <xf numFmtId="49" fontId="5" fillId="0" borderId="264" xfId="3238" applyNumberFormat="1" applyFont="1" applyFill="1" applyBorder="1" applyAlignment="1">
      <alignment horizontal="left" vertical="top" wrapText="1"/>
    </xf>
    <xf numFmtId="176" fontId="10" fillId="0" borderId="264" xfId="3238" applyNumberFormat="1" applyFont="1" applyFill="1" applyBorder="1" applyAlignment="1">
      <alignment horizontal="right" vertical="top" wrapText="1"/>
    </xf>
    <xf numFmtId="49" fontId="5" fillId="0" borderId="4" xfId="3238" applyNumberFormat="1" applyFont="1" applyFill="1" applyBorder="1" applyAlignment="1">
      <alignment horizontal="left" vertical="top" wrapText="1"/>
    </xf>
    <xf numFmtId="176" fontId="10" fillId="0" borderId="4" xfId="3238" applyNumberFormat="1" applyFont="1" applyFill="1" applyBorder="1" applyAlignment="1">
      <alignment horizontal="right" vertical="top" wrapText="1"/>
    </xf>
    <xf numFmtId="176" fontId="10" fillId="0" borderId="264" xfId="14" applyNumberFormat="1" applyFont="1" applyFill="1" applyBorder="1" applyAlignment="1">
      <alignment horizontal="right" vertical="top" wrapText="1"/>
    </xf>
    <xf numFmtId="176" fontId="10" fillId="0" borderId="262" xfId="14" applyNumberFormat="1" applyFont="1" applyFill="1" applyBorder="1" applyAlignment="1">
      <alignment horizontal="right" vertical="top" wrapText="1"/>
    </xf>
    <xf numFmtId="176" fontId="10" fillId="0" borderId="100" xfId="14" applyNumberFormat="1" applyFont="1" applyFill="1" applyBorder="1" applyAlignment="1">
      <alignment horizontal="right" vertical="top" wrapText="1"/>
    </xf>
    <xf numFmtId="176" fontId="8" fillId="0" borderId="1" xfId="1" applyNumberFormat="1" applyFont="1" applyFill="1" applyBorder="1" applyAlignment="1">
      <alignment horizontal="left" vertical="top" wrapText="1"/>
    </xf>
    <xf numFmtId="0" fontId="3" fillId="0" borderId="100" xfId="0" applyFont="1" applyFill="1" applyBorder="1" applyAlignment="1">
      <alignment horizontal="left" vertical="top" wrapText="1"/>
    </xf>
    <xf numFmtId="3" fontId="10" fillId="0" borderId="257" xfId="3" applyNumberFormat="1" applyFont="1" applyFill="1" applyBorder="1" applyAlignment="1">
      <alignment vertical="top"/>
    </xf>
    <xf numFmtId="0" fontId="3" fillId="0" borderId="5" xfId="0" applyFont="1" applyFill="1" applyBorder="1" applyAlignment="1">
      <alignment horizontal="left" vertical="top" wrapText="1"/>
    </xf>
    <xf numFmtId="3" fontId="10" fillId="0" borderId="100" xfId="0" applyNumberFormat="1" applyFont="1" applyFill="1" applyBorder="1" applyAlignment="1">
      <alignment vertical="top"/>
    </xf>
    <xf numFmtId="3" fontId="10" fillId="0" borderId="8" xfId="0" applyNumberFormat="1" applyFont="1" applyFill="1" applyBorder="1" applyAlignment="1">
      <alignment vertical="top"/>
    </xf>
    <xf numFmtId="3" fontId="10" fillId="0" borderId="257" xfId="0" applyNumberFormat="1" applyFont="1" applyFill="1" applyBorder="1" applyAlignment="1">
      <alignment vertical="top"/>
    </xf>
    <xf numFmtId="3" fontId="10" fillId="0" borderId="264" xfId="0" applyNumberFormat="1" applyFont="1" applyFill="1" applyBorder="1" applyAlignment="1">
      <alignment vertical="top"/>
    </xf>
    <xf numFmtId="0" fontId="3" fillId="0" borderId="4" xfId="0" applyFont="1" applyFill="1" applyBorder="1" applyAlignment="1">
      <alignment horizontal="left" vertical="top" wrapText="1"/>
    </xf>
    <xf numFmtId="3" fontId="10" fillId="0" borderId="264" xfId="3" applyNumberFormat="1" applyFont="1" applyFill="1" applyBorder="1" applyAlignment="1">
      <alignment vertical="top"/>
    </xf>
    <xf numFmtId="3" fontId="10" fillId="0" borderId="100" xfId="18" applyNumberFormat="1" applyFont="1" applyFill="1" applyBorder="1" applyAlignment="1">
      <alignment vertical="top"/>
    </xf>
    <xf numFmtId="49" fontId="7" fillId="0" borderId="8" xfId="0" applyNumberFormat="1" applyFont="1" applyFill="1" applyBorder="1" applyAlignment="1">
      <alignment horizontal="left" vertical="top"/>
    </xf>
    <xf numFmtId="0" fontId="5" fillId="0" borderId="262" xfId="18" applyNumberFormat="1" applyFont="1" applyFill="1" applyBorder="1" applyAlignment="1">
      <alignment horizontal="left" vertical="top" wrapText="1"/>
    </xf>
    <xf numFmtId="176" fontId="10" fillId="0" borderId="262" xfId="18" applyNumberFormat="1" applyFont="1" applyFill="1" applyBorder="1" applyAlignment="1">
      <alignment horizontal="right" vertical="top" wrapText="1"/>
    </xf>
    <xf numFmtId="0" fontId="5" fillId="0" borderId="264" xfId="18" applyNumberFormat="1" applyFont="1" applyFill="1" applyBorder="1" applyAlignment="1">
      <alignment horizontal="left" vertical="top" wrapText="1"/>
    </xf>
    <xf numFmtId="0" fontId="5" fillId="0" borderId="1" xfId="18" applyNumberFormat="1" applyFont="1" applyFill="1" applyBorder="1" applyAlignment="1">
      <alignment horizontal="left" vertical="top" wrapText="1"/>
    </xf>
    <xf numFmtId="176" fontId="10" fillId="0" borderId="1" xfId="18" applyNumberFormat="1" applyFont="1" applyFill="1" applyBorder="1" applyAlignment="1">
      <alignment horizontal="right" vertical="top" wrapText="1"/>
    </xf>
    <xf numFmtId="49" fontId="7" fillId="0" borderId="264" xfId="0" applyNumberFormat="1" applyFont="1" applyFill="1" applyBorder="1" applyAlignment="1">
      <alignment horizontal="left" vertical="top" indent="1"/>
    </xf>
    <xf numFmtId="49" fontId="5" fillId="0" borderId="100" xfId="3240" applyNumberFormat="1" applyFont="1" applyFill="1" applyBorder="1" applyAlignment="1">
      <alignment horizontal="left" vertical="top" wrapText="1"/>
    </xf>
    <xf numFmtId="49" fontId="7" fillId="0" borderId="10" xfId="0" applyNumberFormat="1" applyFont="1" applyFill="1" applyBorder="1" applyAlignment="1">
      <alignment horizontal="left" vertical="top" indent="1"/>
    </xf>
    <xf numFmtId="49" fontId="5" fillId="0" borderId="257" xfId="18" applyNumberFormat="1" applyFont="1" applyFill="1" applyBorder="1" applyAlignment="1">
      <alignment horizontal="left" vertical="top" wrapText="1" indent="1"/>
    </xf>
    <xf numFmtId="49" fontId="5" fillId="0" borderId="8" xfId="18" applyNumberFormat="1" applyFont="1" applyFill="1" applyBorder="1" applyAlignment="1">
      <alignment vertical="top" wrapText="1"/>
    </xf>
    <xf numFmtId="49" fontId="5" fillId="0" borderId="4" xfId="18" applyNumberFormat="1" applyFont="1" applyFill="1" applyBorder="1" applyAlignment="1">
      <alignment vertical="top" wrapText="1"/>
    </xf>
    <xf numFmtId="49" fontId="7" fillId="0" borderId="263" xfId="0" applyNumberFormat="1" applyFont="1" applyFill="1" applyBorder="1" applyAlignment="1">
      <alignment horizontal="left" vertical="top" indent="1"/>
    </xf>
    <xf numFmtId="3" fontId="5" fillId="0" borderId="57" xfId="0" applyNumberFormat="1" applyFont="1" applyFill="1" applyBorder="1" applyAlignment="1">
      <alignment horizontal="left" vertical="top" wrapText="1" indent="1"/>
    </xf>
    <xf numFmtId="176" fontId="10" fillId="0" borderId="264" xfId="1" applyNumberFormat="1" applyFont="1" applyFill="1" applyBorder="1" applyAlignment="1">
      <alignment horizontal="right" vertical="top" wrapText="1"/>
    </xf>
    <xf numFmtId="49" fontId="7" fillId="0" borderId="6" xfId="0" applyNumberFormat="1" applyFont="1" applyFill="1" applyBorder="1" applyAlignment="1">
      <alignment horizontal="left" vertical="top" wrapText="1" indent="1"/>
    </xf>
    <xf numFmtId="0" fontId="7" fillId="0" borderId="7" xfId="0" applyFont="1" applyFill="1" applyBorder="1" applyAlignment="1">
      <alignment horizontal="justify" vertical="top" wrapText="1"/>
    </xf>
    <xf numFmtId="0" fontId="5" fillId="0" borderId="264" xfId="0" applyFont="1" applyFill="1" applyBorder="1" applyAlignment="1">
      <alignment horizontal="left" vertical="top"/>
    </xf>
    <xf numFmtId="0" fontId="5" fillId="0" borderId="264" xfId="7" applyFont="1" applyFill="1" applyBorder="1" applyAlignment="1">
      <alignment horizontal="justify" vertical="top" wrapText="1"/>
    </xf>
    <xf numFmtId="0" fontId="5" fillId="0" borderId="5" xfId="7" applyFont="1" applyFill="1" applyBorder="1" applyAlignment="1">
      <alignment horizontal="justify" vertical="top" wrapText="1"/>
    </xf>
    <xf numFmtId="0" fontId="5" fillId="0" borderId="4" xfId="0" applyFont="1" applyFill="1" applyBorder="1" applyAlignment="1">
      <alignment horizontal="left" vertical="top"/>
    </xf>
    <xf numFmtId="176" fontId="10" fillId="0" borderId="4" xfId="1" applyNumberFormat="1" applyFont="1" applyFill="1" applyBorder="1" applyAlignment="1">
      <alignment horizontal="right" vertical="top" wrapText="1"/>
    </xf>
    <xf numFmtId="0" fontId="5" fillId="0" borderId="262" xfId="0" applyFont="1" applyFill="1" applyBorder="1" applyAlignment="1">
      <alignment horizontal="left" vertical="top"/>
    </xf>
    <xf numFmtId="176" fontId="10" fillId="0" borderId="262" xfId="1" applyNumberFormat="1" applyFont="1" applyFill="1" applyBorder="1" applyAlignment="1">
      <alignment horizontal="right" vertical="top" wrapText="1"/>
    </xf>
    <xf numFmtId="49" fontId="7" fillId="0" borderId="6" xfId="0" applyNumberFormat="1" applyFont="1" applyFill="1" applyBorder="1" applyAlignment="1">
      <alignment horizontal="left" vertical="top" indent="1"/>
    </xf>
    <xf numFmtId="176" fontId="10" fillId="0" borderId="264" xfId="4" applyNumberFormat="1" applyFont="1" applyFill="1" applyBorder="1" applyAlignment="1">
      <alignment horizontal="right" vertical="top" wrapText="1"/>
    </xf>
    <xf numFmtId="176" fontId="10" fillId="0" borderId="262" xfId="4" applyNumberFormat="1" applyFont="1" applyFill="1" applyBorder="1" applyAlignment="1">
      <alignment horizontal="right" vertical="top" wrapText="1"/>
    </xf>
    <xf numFmtId="176" fontId="8" fillId="0" borderId="264" xfId="6" applyNumberFormat="1" applyFont="1" applyFill="1" applyBorder="1" applyAlignment="1">
      <alignment horizontal="right" vertical="top" wrapText="1"/>
    </xf>
    <xf numFmtId="176" fontId="8" fillId="0" borderId="1" xfId="6" applyNumberFormat="1" applyFont="1" applyFill="1" applyBorder="1" applyAlignment="1">
      <alignment horizontal="right" vertical="top" wrapText="1"/>
    </xf>
    <xf numFmtId="0" fontId="5" fillId="0" borderId="203" xfId="0" applyFont="1" applyFill="1" applyBorder="1" applyAlignment="1">
      <alignment horizontal="left" vertical="top" wrapText="1" indent="1"/>
    </xf>
    <xf numFmtId="0" fontId="5" fillId="0" borderId="203" xfId="0" applyFont="1" applyFill="1" applyBorder="1" applyAlignment="1">
      <alignment horizontal="left" vertical="top"/>
    </xf>
    <xf numFmtId="176" fontId="10" fillId="0" borderId="203" xfId="24406" applyNumberFormat="1" applyFont="1" applyFill="1" applyBorder="1" applyAlignment="1">
      <alignment horizontal="right" vertical="top" wrapText="1"/>
    </xf>
    <xf numFmtId="0" fontId="5" fillId="0" borderId="262" xfId="0" applyFont="1" applyFill="1" applyBorder="1" applyAlignment="1">
      <alignment horizontal="left" vertical="top" wrapText="1" indent="1"/>
    </xf>
    <xf numFmtId="176" fontId="10" fillId="0" borderId="262" xfId="5" applyNumberFormat="1" applyFont="1" applyFill="1" applyBorder="1" applyAlignment="1">
      <alignment horizontal="right" vertical="top" wrapText="1"/>
    </xf>
    <xf numFmtId="3" fontId="5" fillId="0" borderId="257" xfId="0" applyNumberFormat="1" applyFont="1" applyFill="1" applyBorder="1" applyAlignment="1">
      <alignment horizontal="left" vertical="top" wrapText="1" indent="1"/>
    </xf>
    <xf numFmtId="176" fontId="10" fillId="0" borderId="264" xfId="6" applyNumberFormat="1" applyFont="1" applyFill="1" applyBorder="1" applyAlignment="1">
      <alignment horizontal="right" vertical="top" wrapText="1"/>
    </xf>
    <xf numFmtId="3" fontId="5" fillId="0" borderId="5" xfId="0" applyNumberFormat="1" applyFont="1" applyFill="1" applyBorder="1" applyAlignment="1">
      <alignment horizontal="justify" vertical="top" wrapText="1"/>
    </xf>
    <xf numFmtId="176" fontId="10" fillId="0" borderId="4" xfId="6" applyNumberFormat="1" applyFont="1" applyFill="1" applyBorder="1" applyAlignment="1">
      <alignment horizontal="right" vertical="top" wrapText="1"/>
    </xf>
    <xf numFmtId="176" fontId="10" fillId="0" borderId="100" xfId="6" applyNumberFormat="1" applyFont="1" applyFill="1" applyBorder="1" applyAlignment="1">
      <alignment horizontal="right" vertical="top" wrapText="1"/>
    </xf>
    <xf numFmtId="49" fontId="7" fillId="0" borderId="1" xfId="0" applyNumberFormat="1" applyFont="1" applyFill="1" applyBorder="1" applyAlignment="1">
      <alignment horizontal="left" vertical="top" wrapText="1"/>
    </xf>
    <xf numFmtId="176" fontId="10" fillId="0" borderId="262" xfId="16" applyNumberFormat="1" applyFont="1" applyFill="1" applyBorder="1" applyAlignment="1">
      <alignment horizontal="right" vertical="top" wrapText="1"/>
    </xf>
    <xf numFmtId="49" fontId="7" fillId="0" borderId="262" xfId="0" applyNumberFormat="1" applyFont="1" applyFill="1" applyBorder="1" applyAlignment="1">
      <alignment horizontal="left" vertical="top" wrapText="1"/>
    </xf>
    <xf numFmtId="176" fontId="8" fillId="0" borderId="164" xfId="1" applyNumberFormat="1" applyFont="1" applyFill="1" applyBorder="1" applyAlignment="1">
      <alignment horizontal="right" vertical="top" wrapText="1"/>
    </xf>
    <xf numFmtId="176" fontId="10" fillId="0" borderId="100" xfId="3211" applyNumberFormat="1" applyFont="1" applyFill="1" applyBorder="1" applyAlignment="1">
      <alignment horizontal="right" vertical="top" wrapText="1"/>
    </xf>
    <xf numFmtId="176" fontId="10" fillId="0" borderId="264" xfId="3211" quotePrefix="1" applyNumberFormat="1" applyFont="1" applyFill="1" applyBorder="1" applyAlignment="1">
      <alignment horizontal="right" vertical="top" wrapText="1"/>
    </xf>
    <xf numFmtId="176" fontId="10" fillId="0" borderId="257" xfId="3211" applyNumberFormat="1" applyFont="1" applyFill="1" applyBorder="1" applyAlignment="1">
      <alignment horizontal="right" vertical="top" wrapText="1"/>
    </xf>
    <xf numFmtId="0" fontId="135" fillId="0" borderId="262" xfId="0" applyFont="1" applyFill="1" applyBorder="1" applyAlignment="1">
      <alignment vertical="top" wrapText="1"/>
    </xf>
    <xf numFmtId="49" fontId="7" fillId="0" borderId="264" xfId="0" applyNumberFormat="1" applyFont="1" applyFill="1" applyBorder="1" applyAlignment="1">
      <alignment horizontal="left" vertical="top" wrapText="1"/>
    </xf>
    <xf numFmtId="176" fontId="7" fillId="0" borderId="264" xfId="2" applyNumberFormat="1" applyFont="1" applyFill="1" applyBorder="1" applyAlignment="1">
      <alignment horizontal="left" vertical="top" wrapText="1"/>
    </xf>
    <xf numFmtId="176" fontId="8" fillId="0" borderId="264" xfId="2" applyNumberFormat="1" applyFont="1" applyFill="1" applyBorder="1" applyAlignment="1">
      <alignment horizontal="right" vertical="top" wrapText="1"/>
    </xf>
    <xf numFmtId="176" fontId="10" fillId="0" borderId="259" xfId="3240" applyNumberFormat="1" applyFont="1" applyFill="1" applyBorder="1" applyAlignment="1">
      <alignment horizontal="right" vertical="top" wrapText="1"/>
    </xf>
    <xf numFmtId="176" fontId="10" fillId="0" borderId="5" xfId="3240" applyNumberFormat="1" applyFont="1" applyFill="1" applyBorder="1" applyAlignment="1">
      <alignment horizontal="right" vertical="top" wrapText="1"/>
    </xf>
    <xf numFmtId="49" fontId="7" fillId="0" borderId="7" xfId="0" applyNumberFormat="1" applyFont="1" applyFill="1" applyBorder="1" applyAlignment="1">
      <alignment horizontal="justify" vertical="top"/>
    </xf>
    <xf numFmtId="176" fontId="10" fillId="0" borderId="264" xfId="17" applyNumberFormat="1" applyFont="1" applyFill="1" applyBorder="1" applyAlignment="1">
      <alignment horizontal="right" vertical="top" wrapText="1"/>
    </xf>
    <xf numFmtId="176" fontId="10" fillId="0" borderId="100" xfId="17" applyNumberFormat="1" applyFont="1" applyFill="1" applyBorder="1" applyAlignment="1">
      <alignment horizontal="right" vertical="top" wrapText="1"/>
    </xf>
    <xf numFmtId="176" fontId="10" fillId="0" borderId="262" xfId="17" applyNumberFormat="1" applyFont="1" applyFill="1" applyBorder="1" applyAlignment="1">
      <alignment horizontal="right" vertical="top" wrapText="1"/>
    </xf>
    <xf numFmtId="176" fontId="9" fillId="0" borderId="264" xfId="17" applyNumberFormat="1" applyFont="1" applyFill="1" applyBorder="1" applyAlignment="1">
      <alignment horizontal="right" vertical="top" wrapText="1"/>
    </xf>
    <xf numFmtId="176" fontId="9" fillId="0" borderId="4" xfId="17" applyNumberFormat="1" applyFont="1" applyFill="1" applyBorder="1" applyAlignment="1">
      <alignment horizontal="right" vertical="top" wrapText="1"/>
    </xf>
    <xf numFmtId="49" fontId="7" fillId="0" borderId="264" xfId="0" applyNumberFormat="1" applyFont="1" applyFill="1" applyBorder="1" applyAlignment="1" applyProtection="1">
      <alignment horizontal="left" vertical="top" wrapText="1"/>
    </xf>
    <xf numFmtId="176" fontId="8" fillId="0" borderId="264" xfId="1" applyNumberFormat="1" applyFont="1" applyFill="1" applyBorder="1" applyAlignment="1" applyProtection="1">
      <alignment horizontal="right" vertical="top" wrapText="1"/>
    </xf>
    <xf numFmtId="0" fontId="5" fillId="0" borderId="259" xfId="0" applyFont="1" applyFill="1" applyBorder="1" applyAlignment="1" applyProtection="1">
      <alignment horizontal="justify" vertical="top" wrapText="1"/>
    </xf>
    <xf numFmtId="176" fontId="10" fillId="0" borderId="4" xfId="17" applyNumberFormat="1" applyFont="1" applyFill="1" applyBorder="1" applyAlignment="1">
      <alignment horizontal="right" vertical="top" wrapText="1"/>
    </xf>
    <xf numFmtId="3" fontId="5" fillId="0" borderId="261" xfId="55521" applyNumberFormat="1" applyFont="1" applyFill="1" applyBorder="1" applyAlignment="1">
      <alignment horizontal="justify" vertical="top" wrapText="1"/>
    </xf>
    <xf numFmtId="179" fontId="10" fillId="0" borderId="264" xfId="3212" applyNumberFormat="1" applyFont="1" applyFill="1" applyBorder="1" applyAlignment="1" applyProtection="1">
      <alignment horizontal="right" vertical="top" wrapText="1"/>
    </xf>
    <xf numFmtId="2" fontId="5" fillId="0" borderId="264" xfId="55521" applyFont="1" applyFill="1" applyBorder="1" applyAlignment="1">
      <alignment horizontal="justify" vertical="top" wrapText="1"/>
    </xf>
    <xf numFmtId="3" fontId="5" fillId="0" borderId="4" xfId="55521" applyNumberFormat="1" applyFont="1" applyFill="1" applyBorder="1" applyAlignment="1">
      <alignment horizontal="justify" vertical="top" wrapText="1"/>
    </xf>
    <xf numFmtId="179" fontId="10" fillId="0" borderId="4" xfId="3212" applyNumberFormat="1" applyFont="1" applyFill="1" applyBorder="1" applyAlignment="1" applyProtection="1">
      <alignment horizontal="right" vertical="top" wrapText="1"/>
    </xf>
    <xf numFmtId="2" fontId="5" fillId="0" borderId="4" xfId="55521" applyFont="1" applyFill="1" applyBorder="1" applyAlignment="1">
      <alignment horizontal="justify" vertical="top" wrapText="1"/>
    </xf>
    <xf numFmtId="3" fontId="5" fillId="0" borderId="264" xfId="55521" applyNumberFormat="1" applyFont="1" applyFill="1" applyBorder="1" applyAlignment="1">
      <alignment horizontal="justify" vertical="top" wrapText="1"/>
    </xf>
    <xf numFmtId="3" fontId="5" fillId="0" borderId="4" xfId="55521" applyNumberFormat="1" applyFont="1" applyFill="1" applyBorder="1" applyAlignment="1">
      <alignment vertical="top" wrapText="1"/>
    </xf>
    <xf numFmtId="3" fontId="5" fillId="0" borderId="100" xfId="55521" applyNumberFormat="1" applyFont="1" applyFill="1" applyBorder="1" applyAlignment="1">
      <alignment horizontal="justify" vertical="top" wrapText="1"/>
    </xf>
    <xf numFmtId="179" fontId="10" fillId="0" borderId="100" xfId="3212" applyNumberFormat="1" applyFont="1" applyFill="1" applyBorder="1" applyAlignment="1" applyProtection="1">
      <alignment horizontal="right" vertical="top" wrapText="1"/>
    </xf>
    <xf numFmtId="2" fontId="5" fillId="0" borderId="100" xfId="55521" applyFont="1" applyFill="1" applyBorder="1" applyAlignment="1">
      <alignment horizontal="justify" vertical="top" wrapText="1"/>
    </xf>
    <xf numFmtId="3" fontId="5" fillId="0" borderId="212" xfId="55521" applyNumberFormat="1" applyFont="1" applyFill="1" applyBorder="1" applyAlignment="1">
      <alignment horizontal="justify" vertical="top" wrapText="1"/>
    </xf>
    <xf numFmtId="2" fontId="5" fillId="0" borderId="212" xfId="55521" applyFont="1" applyFill="1" applyBorder="1" applyAlignment="1">
      <alignment horizontal="justify" vertical="top" wrapText="1"/>
    </xf>
    <xf numFmtId="3" fontId="5" fillId="0" borderId="8" xfId="55521" applyNumberFormat="1" applyFont="1" applyFill="1" applyBorder="1" applyAlignment="1">
      <alignment horizontal="left" vertical="top" wrapText="1"/>
    </xf>
    <xf numFmtId="3" fontId="5" fillId="0" borderId="259" xfId="55521" applyNumberFormat="1" applyFont="1" applyFill="1" applyBorder="1" applyAlignment="1">
      <alignment horizontal="justify" vertical="top" wrapText="1"/>
    </xf>
    <xf numFmtId="2" fontId="5" fillId="0" borderId="259" xfId="55521" applyFont="1" applyFill="1" applyBorder="1" applyAlignment="1">
      <alignment horizontal="justify" vertical="top" wrapText="1"/>
    </xf>
    <xf numFmtId="3" fontId="5" fillId="0" borderId="4" xfId="55521" applyNumberFormat="1" applyFont="1" applyFill="1" applyBorder="1" applyAlignment="1">
      <alignment horizontal="left" vertical="top" wrapText="1"/>
    </xf>
    <xf numFmtId="3" fontId="5" fillId="0" borderId="262" xfId="55521" applyNumberFormat="1" applyFont="1" applyFill="1" applyBorder="1" applyAlignment="1">
      <alignment horizontal="justify" vertical="top" wrapText="1"/>
    </xf>
    <xf numFmtId="179" fontId="10" fillId="0" borderId="264" xfId="3378" applyNumberFormat="1" applyFont="1" applyFill="1" applyBorder="1" applyAlignment="1" applyProtection="1">
      <alignment horizontal="right" vertical="top" wrapText="1"/>
    </xf>
    <xf numFmtId="2" fontId="5" fillId="0" borderId="264" xfId="3378" applyNumberFormat="1" applyFont="1" applyFill="1" applyBorder="1" applyAlignment="1" applyProtection="1">
      <alignment horizontal="justify" vertical="top" wrapText="1"/>
    </xf>
    <xf numFmtId="176" fontId="8" fillId="0" borderId="1" xfId="2" applyNumberFormat="1" applyFont="1" applyFill="1" applyBorder="1" applyAlignment="1">
      <alignment horizontal="right" vertical="top" wrapText="1"/>
    </xf>
    <xf numFmtId="0" fontId="5" fillId="0" borderId="1" xfId="0" applyFont="1" applyFill="1" applyBorder="1" applyAlignment="1">
      <alignment horizontal="justify" vertical="top" wrapText="1"/>
    </xf>
    <xf numFmtId="176" fontId="10" fillId="0" borderId="264" xfId="54176" applyNumberFormat="1" applyFont="1" applyFill="1" applyBorder="1" applyAlignment="1">
      <alignment horizontal="right" vertical="top" wrapText="1"/>
    </xf>
    <xf numFmtId="176" fontId="10" fillId="0" borderId="100" xfId="54176" applyNumberFormat="1" applyFont="1" applyFill="1" applyBorder="1" applyAlignment="1">
      <alignment horizontal="right" vertical="top" wrapText="1"/>
    </xf>
    <xf numFmtId="176" fontId="10" fillId="0" borderId="264" xfId="3203" applyNumberFormat="1" applyFont="1" applyFill="1" applyBorder="1" applyAlignment="1">
      <alignment horizontal="right" vertical="top" wrapText="1"/>
    </xf>
    <xf numFmtId="176" fontId="10" fillId="0" borderId="4" xfId="3203" applyNumberFormat="1" applyFont="1" applyFill="1" applyBorder="1" applyAlignment="1">
      <alignment horizontal="right" vertical="top" wrapText="1"/>
    </xf>
    <xf numFmtId="176" fontId="10" fillId="0" borderId="100" xfId="3203" applyNumberFormat="1" applyFont="1" applyFill="1" applyBorder="1" applyAlignment="1">
      <alignment horizontal="right" vertical="top" wrapText="1"/>
    </xf>
    <xf numFmtId="176" fontId="10" fillId="0" borderId="262" xfId="3203" applyNumberFormat="1" applyFont="1" applyFill="1" applyBorder="1" applyAlignment="1">
      <alignment horizontal="right" vertical="top" wrapText="1"/>
    </xf>
    <xf numFmtId="49" fontId="7" fillId="0" borderId="164" xfId="0" applyNumberFormat="1" applyFont="1" applyFill="1" applyBorder="1" applyAlignment="1">
      <alignment horizontal="left" vertical="top" wrapText="1"/>
    </xf>
    <xf numFmtId="176" fontId="5" fillId="0" borderId="164" xfId="4" applyNumberFormat="1" applyFont="1" applyFill="1" applyBorder="1" applyAlignment="1">
      <alignment horizontal="center" vertical="top" wrapText="1"/>
    </xf>
    <xf numFmtId="176" fontId="8" fillId="0" borderId="164" xfId="4" applyNumberFormat="1" applyFont="1" applyFill="1" applyBorder="1" applyAlignment="1">
      <alignment horizontal="right" vertical="top" wrapText="1"/>
    </xf>
    <xf numFmtId="49" fontId="5" fillId="0" borderId="257" xfId="0" applyNumberFormat="1" applyFont="1" applyFill="1" applyBorder="1" applyAlignment="1">
      <alignment horizontal="left" vertical="top" wrapText="1"/>
    </xf>
    <xf numFmtId="49" fontId="5" fillId="0" borderId="8" xfId="0" applyNumberFormat="1" applyFont="1" applyFill="1" applyBorder="1" applyAlignment="1">
      <alignment horizontal="left" vertical="top" wrapText="1"/>
    </xf>
    <xf numFmtId="49" fontId="5" fillId="0" borderId="4" xfId="0" applyNumberFormat="1" applyFont="1" applyFill="1" applyBorder="1" applyAlignment="1">
      <alignment horizontal="left" vertical="top" wrapText="1"/>
    </xf>
    <xf numFmtId="0" fontId="5" fillId="0" borderId="264" xfId="1" applyNumberFormat="1" applyFont="1" applyFill="1" applyBorder="1" applyAlignment="1">
      <alignment horizontal="left" vertical="top" wrapText="1"/>
    </xf>
    <xf numFmtId="0" fontId="5" fillId="0" borderId="4" xfId="1" applyNumberFormat="1" applyFont="1" applyFill="1" applyBorder="1" applyAlignment="1">
      <alignment horizontal="left" vertical="top" wrapText="1"/>
    </xf>
    <xf numFmtId="0" fontId="5" fillId="0" borderId="257" xfId="1" applyNumberFormat="1" applyFont="1" applyFill="1" applyBorder="1" applyAlignment="1">
      <alignment horizontal="left" vertical="top" wrapText="1"/>
    </xf>
    <xf numFmtId="0" fontId="5" fillId="0" borderId="8" xfId="1" applyNumberFormat="1" applyFont="1" applyFill="1" applyBorder="1" applyAlignment="1">
      <alignment horizontal="left" vertical="top" wrapText="1"/>
    </xf>
    <xf numFmtId="0" fontId="5" fillId="0" borderId="259" xfId="0" applyFont="1" applyFill="1" applyBorder="1" applyAlignment="1">
      <alignment horizontal="left" vertical="top" wrapText="1"/>
    </xf>
    <xf numFmtId="0" fontId="5" fillId="0" borderId="8" xfId="1" applyNumberFormat="1" applyFont="1" applyFill="1" applyBorder="1" applyAlignment="1">
      <alignment vertical="top" wrapText="1"/>
    </xf>
    <xf numFmtId="0" fontId="5" fillId="0" borderId="257" xfId="1" applyNumberFormat="1" applyFont="1" applyFill="1" applyBorder="1" applyAlignment="1">
      <alignment vertical="top" wrapText="1"/>
    </xf>
    <xf numFmtId="0" fontId="5" fillId="0" borderId="4" xfId="1" applyNumberFormat="1" applyFont="1" applyFill="1" applyBorder="1" applyAlignment="1">
      <alignment vertical="top" wrapText="1"/>
    </xf>
    <xf numFmtId="176" fontId="10" fillId="0" borderId="100" xfId="3238" applyNumberFormat="1" applyFont="1" applyFill="1" applyBorder="1" applyAlignment="1">
      <alignment horizontal="right" vertical="top" wrapText="1"/>
    </xf>
    <xf numFmtId="0" fontId="5" fillId="0" borderId="4" xfId="1" applyNumberFormat="1" applyFont="1" applyFill="1" applyBorder="1" applyAlignment="1">
      <alignment horizontal="left" vertical="center" wrapText="1"/>
    </xf>
    <xf numFmtId="0" fontId="5" fillId="0" borderId="257" xfId="1" applyNumberFormat="1" applyFont="1" applyFill="1" applyBorder="1" applyAlignment="1">
      <alignment horizontal="left" vertical="center" wrapText="1"/>
    </xf>
    <xf numFmtId="0" fontId="5" fillId="0" borderId="264" xfId="0" applyFont="1" applyFill="1" applyBorder="1" applyAlignment="1">
      <alignment horizontal="left" vertical="top" wrapText="1"/>
    </xf>
    <xf numFmtId="49" fontId="7" fillId="0" borderId="100" xfId="0" applyNumberFormat="1" applyFont="1" applyFill="1" applyBorder="1" applyAlignment="1">
      <alignment horizontal="left" vertical="top" wrapText="1"/>
    </xf>
    <xf numFmtId="176" fontId="8" fillId="0" borderId="100" xfId="1" applyNumberFormat="1" applyFont="1" applyFill="1" applyBorder="1" applyAlignment="1">
      <alignment horizontal="right" vertical="top" wrapText="1"/>
    </xf>
    <xf numFmtId="49" fontId="5" fillId="0" borderId="4" xfId="0" applyNumberFormat="1" applyFont="1" applyFill="1" applyBorder="1" applyAlignment="1">
      <alignment vertical="top" wrapText="1"/>
    </xf>
    <xf numFmtId="176" fontId="10" fillId="0" borderId="100" xfId="16" applyNumberFormat="1" applyFont="1" applyFill="1" applyBorder="1" applyAlignment="1">
      <alignment horizontal="right" vertical="top" wrapText="1"/>
    </xf>
    <xf numFmtId="176" fontId="10" fillId="0" borderId="4" xfId="16" applyNumberFormat="1" applyFont="1" applyFill="1" applyBorder="1" applyAlignment="1">
      <alignment horizontal="right" vertical="top" wrapText="1"/>
    </xf>
    <xf numFmtId="176" fontId="10" fillId="0" borderId="264" xfId="16" applyNumberFormat="1" applyFont="1" applyFill="1" applyBorder="1" applyAlignment="1">
      <alignment horizontal="right" vertical="top" wrapText="1"/>
    </xf>
    <xf numFmtId="177" fontId="10" fillId="0" borderId="264" xfId="16" applyNumberFormat="1" applyFont="1" applyFill="1" applyBorder="1" applyAlignment="1">
      <alignment horizontal="right" vertical="top" wrapText="1"/>
    </xf>
    <xf numFmtId="177" fontId="10" fillId="0" borderId="4" xfId="16" applyNumberFormat="1" applyFont="1" applyFill="1" applyBorder="1" applyAlignment="1">
      <alignment horizontal="right" vertical="top" wrapText="1"/>
    </xf>
    <xf numFmtId="49" fontId="7" fillId="0" borderId="142" xfId="0" applyNumberFormat="1" applyFont="1" applyFill="1" applyBorder="1" applyAlignment="1">
      <alignment horizontal="left" vertical="top" wrapText="1"/>
    </xf>
    <xf numFmtId="176" fontId="8" fillId="0" borderId="142" xfId="4416" applyNumberFormat="1" applyFont="1" applyFill="1" applyBorder="1" applyAlignment="1">
      <alignment horizontal="right" vertical="top" wrapText="1"/>
    </xf>
    <xf numFmtId="0" fontId="5" fillId="0" borderId="170" xfId="0" applyFont="1" applyFill="1" applyBorder="1" applyAlignment="1">
      <alignment horizontal="justify" vertical="top" wrapText="1"/>
    </xf>
    <xf numFmtId="49" fontId="5" fillId="0" borderId="262" xfId="3240" applyNumberFormat="1" applyFont="1" applyFill="1" applyBorder="1" applyAlignment="1">
      <alignment horizontal="left" vertical="top" wrapText="1"/>
    </xf>
    <xf numFmtId="49" fontId="5" fillId="0" borderId="257" xfId="3240" applyNumberFormat="1" applyFont="1" applyFill="1" applyBorder="1" applyAlignment="1">
      <alignment horizontal="left" vertical="top" wrapText="1"/>
    </xf>
    <xf numFmtId="49" fontId="5" fillId="0" borderId="8" xfId="3240" applyNumberFormat="1" applyFont="1" applyFill="1" applyBorder="1" applyAlignment="1">
      <alignment horizontal="left" vertical="top" wrapText="1"/>
    </xf>
    <xf numFmtId="49" fontId="5" fillId="0" borderId="4" xfId="3240" applyNumberFormat="1" applyFont="1" applyFill="1" applyBorder="1" applyAlignment="1">
      <alignment horizontal="left" vertical="top" wrapText="1"/>
    </xf>
    <xf numFmtId="41" fontId="10" fillId="0" borderId="264" xfId="3240" applyNumberFormat="1" applyFont="1" applyFill="1" applyBorder="1" applyAlignment="1">
      <alignment horizontal="right" vertical="top" wrapText="1"/>
    </xf>
    <xf numFmtId="41" fontId="10" fillId="0" borderId="100" xfId="3240" applyNumberFormat="1" applyFont="1" applyFill="1" applyBorder="1" applyAlignment="1">
      <alignment horizontal="right" vertical="top" wrapText="1"/>
    </xf>
    <xf numFmtId="41" fontId="10" fillId="0" borderId="4" xfId="3240" applyNumberFormat="1" applyFont="1" applyFill="1" applyBorder="1" applyAlignment="1">
      <alignment horizontal="right" vertical="top" wrapText="1"/>
    </xf>
    <xf numFmtId="41" fontId="10" fillId="0" borderId="262" xfId="3240" applyNumberFormat="1" applyFont="1" applyFill="1" applyBorder="1" applyAlignment="1">
      <alignment horizontal="right" vertical="top" wrapText="1"/>
    </xf>
    <xf numFmtId="49" fontId="5" fillId="0" borderId="264" xfId="3240" applyNumberFormat="1" applyFont="1" applyFill="1" applyBorder="1" applyAlignment="1">
      <alignment horizontal="left" vertical="top" wrapText="1"/>
    </xf>
    <xf numFmtId="3" fontId="10" fillId="0" borderId="4" xfId="18" applyNumberFormat="1" applyFont="1" applyFill="1" applyBorder="1" applyAlignment="1">
      <alignment vertical="top"/>
    </xf>
    <xf numFmtId="0" fontId="5" fillId="0" borderId="264" xfId="0" applyFont="1" applyFill="1" applyBorder="1" applyAlignment="1">
      <alignment horizontal="left" vertical="top" wrapText="1" indent="1"/>
    </xf>
    <xf numFmtId="3" fontId="10" fillId="0" borderId="264" xfId="18" applyNumberFormat="1" applyFont="1" applyFill="1" applyBorder="1" applyAlignment="1">
      <alignment vertical="top"/>
    </xf>
    <xf numFmtId="0" fontId="5" fillId="0" borderId="4" xfId="7" applyFont="1" applyFill="1" applyBorder="1" applyAlignment="1">
      <alignment horizontal="justify" vertical="top" wrapText="1"/>
    </xf>
    <xf numFmtId="176" fontId="10" fillId="0" borderId="4" xfId="56031" applyNumberFormat="1" applyFont="1" applyFill="1" applyBorder="1" applyAlignment="1">
      <alignment horizontal="right" vertical="top" wrapText="1"/>
    </xf>
    <xf numFmtId="0" fontId="5" fillId="0" borderId="4" xfId="0" applyFont="1" applyFill="1" applyBorder="1" applyAlignment="1">
      <alignment horizontal="left" vertical="center" wrapText="1"/>
    </xf>
    <xf numFmtId="0" fontId="5" fillId="0" borderId="4" xfId="0" applyFont="1" applyFill="1" applyBorder="1" applyAlignment="1">
      <alignment horizontal="left" vertical="center"/>
    </xf>
    <xf numFmtId="3" fontId="5" fillId="0" borderId="212" xfId="0" applyNumberFormat="1" applyFont="1" applyFill="1" applyBorder="1" applyAlignment="1">
      <alignment horizontal="left" vertical="center" wrapText="1"/>
    </xf>
    <xf numFmtId="0" fontId="5" fillId="0" borderId="100" xfId="3240" applyNumberFormat="1" applyFont="1" applyFill="1" applyBorder="1" applyAlignment="1">
      <alignment horizontal="left" vertical="center" wrapText="1"/>
    </xf>
    <xf numFmtId="0" fontId="5" fillId="0" borderId="4" xfId="0" applyFont="1" applyFill="1" applyBorder="1" applyAlignment="1">
      <alignment horizontal="justify" vertical="top" wrapText="1"/>
    </xf>
    <xf numFmtId="3" fontId="5" fillId="0" borderId="264" xfId="0" applyNumberFormat="1" applyFont="1" applyFill="1" applyBorder="1" applyAlignment="1">
      <alignment vertical="top" wrapText="1"/>
    </xf>
    <xf numFmtId="0" fontId="5" fillId="0" borderId="8" xfId="0" applyFont="1" applyFill="1" applyBorder="1" applyAlignment="1">
      <alignment horizontal="left" vertical="top" wrapText="1"/>
    </xf>
    <xf numFmtId="3" fontId="5" fillId="0" borderId="8" xfId="0" applyNumberFormat="1" applyFont="1" applyFill="1" applyBorder="1" applyAlignment="1">
      <alignment horizontal="left" vertical="top" wrapText="1"/>
    </xf>
    <xf numFmtId="0" fontId="5" fillId="0" borderId="257" xfId="1" applyNumberFormat="1" applyFont="1" applyFill="1" applyBorder="1" applyAlignment="1">
      <alignment horizontal="left" vertical="top" wrapText="1"/>
    </xf>
    <xf numFmtId="0" fontId="5" fillId="0" borderId="264" xfId="0" applyFont="1" applyFill="1" applyBorder="1" applyAlignment="1">
      <alignment horizontal="justify" vertical="top" wrapText="1"/>
    </xf>
    <xf numFmtId="3" fontId="5" fillId="0" borderId="257" xfId="0" applyNumberFormat="1" applyFont="1" applyFill="1" applyBorder="1" applyAlignment="1">
      <alignment horizontal="justify" vertical="top" wrapText="1"/>
    </xf>
    <xf numFmtId="49" fontId="5" fillId="0" borderId="8" xfId="2" applyNumberFormat="1" applyFont="1" applyFill="1" applyBorder="1" applyAlignment="1">
      <alignment horizontal="left" vertical="top" wrapText="1"/>
    </xf>
    <xf numFmtId="0" fontId="5" fillId="0" borderId="257" xfId="0" applyFont="1" applyFill="1" applyBorder="1" applyAlignment="1">
      <alignment vertical="top" wrapText="1"/>
    </xf>
    <xf numFmtId="0" fontId="135" fillId="0" borderId="4" xfId="0" applyFont="1" applyFill="1" applyBorder="1" applyAlignment="1">
      <alignment vertical="top" wrapText="1"/>
    </xf>
    <xf numFmtId="3" fontId="5" fillId="0" borderId="8" xfId="3378" applyNumberFormat="1" applyFont="1" applyFill="1" applyBorder="1" applyAlignment="1">
      <alignment vertical="top" wrapText="1"/>
    </xf>
    <xf numFmtId="3" fontId="5" fillId="0" borderId="265" xfId="3378" applyNumberFormat="1" applyFont="1" applyFill="1" applyBorder="1" applyAlignment="1">
      <alignment horizontal="left" vertical="top" wrapText="1"/>
    </xf>
    <xf numFmtId="200" fontId="10" fillId="0" borderId="266" xfId="3378" applyNumberFormat="1" applyFont="1" applyFill="1" applyBorder="1" applyAlignment="1" applyProtection="1">
      <alignment horizontal="right" vertical="top" wrapText="1"/>
    </xf>
    <xf numFmtId="3" fontId="5" fillId="0" borderId="265" xfId="3378" applyNumberFormat="1" applyFont="1" applyFill="1" applyBorder="1" applyAlignment="1">
      <alignment horizontal="justify" vertical="top" wrapText="1"/>
    </xf>
    <xf numFmtId="3" fontId="5" fillId="0" borderId="259" xfId="3378" applyNumberFormat="1" applyFont="1" applyFill="1" applyBorder="1" applyAlignment="1">
      <alignment horizontal="left" vertical="top" wrapText="1"/>
    </xf>
    <xf numFmtId="3" fontId="5" fillId="0" borderId="264" xfId="3378" applyNumberFormat="1" applyFont="1" applyFill="1" applyBorder="1" applyAlignment="1">
      <alignment horizontal="left" vertical="top" wrapText="1"/>
    </xf>
    <xf numFmtId="3" fontId="5" fillId="0" borderId="4" xfId="3378" applyNumberFormat="1" applyFont="1" applyFill="1" applyBorder="1" applyAlignment="1">
      <alignment vertical="top" wrapText="1"/>
    </xf>
    <xf numFmtId="0" fontId="5" fillId="0" borderId="265" xfId="3378" applyFont="1" applyFill="1" applyBorder="1" applyAlignment="1">
      <alignment horizontal="justify" vertical="top" wrapText="1"/>
    </xf>
    <xf numFmtId="0" fontId="5" fillId="0" borderId="262" xfId="0" applyFont="1" applyFill="1" applyBorder="1" applyAlignment="1">
      <alignment horizontal="justify" vertical="top" wrapText="1"/>
    </xf>
    <xf numFmtId="0" fontId="5" fillId="0" borderId="264" xfId="0" applyFont="1" applyFill="1" applyBorder="1" applyAlignment="1">
      <alignment horizontal="justify" vertical="top" wrapText="1"/>
    </xf>
    <xf numFmtId="0" fontId="5" fillId="0" borderId="257" xfId="0" applyFont="1" applyFill="1" applyBorder="1" applyAlignment="1">
      <alignment horizontal="justify" vertical="top" wrapText="1"/>
    </xf>
    <xf numFmtId="0" fontId="5" fillId="0" borderId="4" xfId="0" applyFont="1" applyFill="1" applyBorder="1" applyAlignment="1">
      <alignment horizontal="justify" vertical="top" wrapText="1"/>
    </xf>
    <xf numFmtId="3" fontId="5" fillId="0" borderId="257" xfId="0" applyNumberFormat="1" applyFont="1" applyFill="1" applyBorder="1" applyAlignment="1">
      <alignment horizontal="justify" vertical="top" wrapText="1"/>
    </xf>
    <xf numFmtId="0" fontId="135" fillId="0" borderId="4" xfId="0" applyFont="1" applyFill="1" applyBorder="1" applyAlignment="1">
      <alignment vertical="top" wrapText="1"/>
    </xf>
    <xf numFmtId="3" fontId="5" fillId="0" borderId="262" xfId="0" applyNumberFormat="1" applyFont="1" applyFill="1" applyBorder="1" applyAlignment="1">
      <alignment horizontal="justify" vertical="top" wrapText="1"/>
    </xf>
    <xf numFmtId="3" fontId="5" fillId="0" borderId="264" xfId="0" applyNumberFormat="1" applyFont="1" applyFill="1" applyBorder="1" applyAlignment="1">
      <alignment horizontal="justify" vertical="top" wrapText="1"/>
    </xf>
    <xf numFmtId="0" fontId="5" fillId="0" borderId="264" xfId="0" applyFont="1" applyFill="1" applyBorder="1" applyAlignment="1">
      <alignment horizontal="left" vertical="top" wrapText="1"/>
    </xf>
    <xf numFmtId="0" fontId="5" fillId="0" borderId="8" xfId="0" applyFont="1" applyFill="1" applyBorder="1" applyAlignment="1">
      <alignment horizontal="justify" vertical="top" wrapText="1"/>
    </xf>
    <xf numFmtId="0" fontId="135" fillId="0" borderId="262" xfId="0" applyFont="1" applyFill="1" applyBorder="1" applyAlignment="1">
      <alignment horizontal="justify" vertical="top"/>
    </xf>
    <xf numFmtId="176" fontId="135" fillId="0" borderId="262" xfId="0" applyNumberFormat="1" applyFont="1" applyFill="1" applyBorder="1" applyAlignment="1">
      <alignment horizontal="justify" vertical="top"/>
    </xf>
    <xf numFmtId="0" fontId="135" fillId="0" borderId="264" xfId="0" applyFont="1" applyFill="1" applyBorder="1" applyAlignment="1">
      <alignment horizontal="justify" vertical="top"/>
    </xf>
    <xf numFmtId="0" fontId="135" fillId="0" borderId="4" xfId="0" applyFont="1" applyFill="1" applyBorder="1" applyAlignment="1">
      <alignment horizontal="justify" vertical="top"/>
    </xf>
    <xf numFmtId="0" fontId="135" fillId="0" borderId="100" xfId="0" applyFont="1" applyFill="1" applyBorder="1" applyAlignment="1">
      <alignment horizontal="justify" vertical="top"/>
    </xf>
    <xf numFmtId="0" fontId="135" fillId="0" borderId="264" xfId="0" applyFont="1" applyFill="1" applyBorder="1" applyAlignment="1" applyProtection="1">
      <alignment horizontal="justify" vertical="top"/>
    </xf>
    <xf numFmtId="2" fontId="137" fillId="0" borderId="264" xfId="3378" applyNumberFormat="1" applyFont="1" applyFill="1" applyBorder="1" applyAlignment="1" applyProtection="1">
      <alignment horizontal="justify" vertical="top"/>
    </xf>
    <xf numFmtId="2" fontId="137" fillId="0" borderId="4" xfId="3378" applyNumberFormat="1" applyFont="1" applyFill="1" applyBorder="1" applyAlignment="1" applyProtection="1">
      <alignment horizontal="justify" vertical="top"/>
    </xf>
    <xf numFmtId="2" fontId="137" fillId="0" borderId="100" xfId="3378" applyNumberFormat="1" applyFont="1" applyFill="1" applyBorder="1" applyAlignment="1" applyProtection="1">
      <alignment horizontal="justify" vertical="top"/>
    </xf>
    <xf numFmtId="2" fontId="5" fillId="0" borderId="100" xfId="3378" applyNumberFormat="1" applyFont="1" applyFill="1" applyBorder="1" applyAlignment="1" applyProtection="1">
      <alignment horizontal="justify" vertical="top"/>
    </xf>
    <xf numFmtId="2" fontId="5" fillId="0" borderId="264" xfId="3378" applyNumberFormat="1" applyFont="1" applyFill="1" applyBorder="1" applyAlignment="1" applyProtection="1">
      <alignment horizontal="justify" vertical="top"/>
    </xf>
    <xf numFmtId="0" fontId="138" fillId="0" borderId="264" xfId="0" applyFont="1" applyFill="1" applyBorder="1" applyAlignment="1">
      <alignment horizontal="justify" vertical="top"/>
    </xf>
    <xf numFmtId="0" fontId="138" fillId="0" borderId="4" xfId="0" applyFont="1" applyFill="1" applyBorder="1" applyAlignment="1">
      <alignment horizontal="justify" vertical="top"/>
    </xf>
    <xf numFmtId="0" fontId="135" fillId="0" borderId="262" xfId="0" applyFont="1" applyFill="1" applyBorder="1" applyAlignment="1">
      <alignment vertical="top"/>
    </xf>
    <xf numFmtId="0" fontId="138" fillId="0" borderId="262" xfId="0" applyFont="1" applyFill="1" applyBorder="1" applyAlignment="1">
      <alignment horizontal="justify" vertical="top"/>
    </xf>
    <xf numFmtId="0" fontId="135" fillId="0" borderId="8" xfId="0" applyFont="1" applyFill="1" applyBorder="1" applyAlignment="1">
      <alignment horizontal="justify" vertical="top"/>
    </xf>
    <xf numFmtId="0" fontId="137" fillId="0" borderId="4" xfId="1170" applyFont="1" applyFill="1" applyBorder="1" applyAlignment="1">
      <alignment horizontal="justify" vertical="top"/>
    </xf>
    <xf numFmtId="0" fontId="137" fillId="0" borderId="264" xfId="1170" applyFont="1" applyFill="1" applyBorder="1" applyAlignment="1">
      <alignment horizontal="justify" vertical="top"/>
    </xf>
    <xf numFmtId="0" fontId="139" fillId="0" borderId="257" xfId="0" applyFont="1" applyFill="1" applyBorder="1" applyAlignment="1">
      <alignment horizontal="justify" vertical="top"/>
    </xf>
    <xf numFmtId="0" fontId="5" fillId="0" borderId="4" xfId="0" applyFont="1" applyFill="1" applyBorder="1" applyAlignment="1">
      <alignment horizontal="justify" vertical="top"/>
    </xf>
    <xf numFmtId="0" fontId="5" fillId="0" borderId="264" xfId="0" applyFont="1" applyFill="1" applyBorder="1" applyAlignment="1">
      <alignment horizontal="justify" vertical="top" wrapText="1"/>
    </xf>
    <xf numFmtId="0" fontId="5" fillId="0" borderId="4" xfId="0" applyFont="1" applyFill="1" applyBorder="1" applyAlignment="1">
      <alignment horizontal="justify" vertical="top" wrapText="1"/>
    </xf>
    <xf numFmtId="3" fontId="5" fillId="0" borderId="264" xfId="0" applyNumberFormat="1" applyFont="1" applyFill="1" applyBorder="1" applyAlignment="1">
      <alignment horizontal="justify" vertical="top" wrapText="1"/>
    </xf>
    <xf numFmtId="3" fontId="5" fillId="0" borderId="257" xfId="0" applyNumberFormat="1" applyFont="1" applyFill="1" applyBorder="1" applyAlignment="1">
      <alignment horizontal="left" vertical="top" wrapText="1"/>
    </xf>
    <xf numFmtId="3" fontId="5" fillId="0" borderId="4" xfId="0" applyNumberFormat="1" applyFont="1" applyFill="1" applyBorder="1" applyAlignment="1">
      <alignment horizontal="left" vertical="top" wrapText="1"/>
    </xf>
    <xf numFmtId="0" fontId="5" fillId="0" borderId="4" xfId="0" applyFont="1" applyFill="1" applyBorder="1" applyAlignment="1">
      <alignment horizontal="justify" vertical="top" wrapText="1"/>
    </xf>
    <xf numFmtId="49" fontId="5" fillId="0" borderId="8" xfId="2" applyNumberFormat="1" applyFont="1" applyFill="1" applyBorder="1" applyAlignment="1">
      <alignment horizontal="left" vertical="top" wrapText="1"/>
    </xf>
    <xf numFmtId="0" fontId="5" fillId="0" borderId="262" xfId="0" applyFont="1" applyFill="1" applyBorder="1" applyAlignment="1">
      <alignment horizontal="justify" vertical="top" wrapText="1"/>
    </xf>
    <xf numFmtId="0" fontId="5" fillId="0" borderId="264" xfId="0" applyFont="1" applyFill="1" applyBorder="1" applyAlignment="1">
      <alignment horizontal="justify" vertical="top" wrapText="1"/>
    </xf>
    <xf numFmtId="0" fontId="135" fillId="0" borderId="4" xfId="0" applyFont="1" applyFill="1" applyBorder="1" applyAlignment="1">
      <alignment horizontal="justify" vertical="top"/>
    </xf>
    <xf numFmtId="0" fontId="5" fillId="0" borderId="257" xfId="0" applyFont="1" applyFill="1" applyBorder="1" applyAlignment="1">
      <alignment vertical="top" wrapText="1"/>
    </xf>
    <xf numFmtId="0" fontId="5" fillId="0" borderId="4" xfId="0" applyFont="1" applyFill="1" applyBorder="1" applyAlignment="1">
      <alignment horizontal="left" vertical="top" wrapText="1"/>
    </xf>
    <xf numFmtId="3" fontId="5" fillId="0" borderId="264" xfId="0" applyNumberFormat="1" applyFont="1" applyFill="1" applyBorder="1" applyAlignment="1">
      <alignment horizontal="justify" vertical="top" wrapText="1"/>
    </xf>
    <xf numFmtId="0" fontId="5" fillId="0" borderId="8" xfId="0" applyFont="1" applyFill="1" applyBorder="1" applyAlignment="1">
      <alignment horizontal="left" vertical="top" wrapText="1"/>
    </xf>
    <xf numFmtId="49" fontId="5" fillId="0" borderId="4" xfId="2" applyNumberFormat="1" applyFont="1" applyFill="1" applyBorder="1" applyAlignment="1">
      <alignment horizontal="left" vertical="top" wrapText="1"/>
    </xf>
    <xf numFmtId="0" fontId="5" fillId="0" borderId="264" xfId="0" applyFont="1" applyFill="1" applyBorder="1" applyAlignment="1">
      <alignment horizontal="left" vertical="top" wrapText="1"/>
    </xf>
    <xf numFmtId="0" fontId="5" fillId="0" borderId="264" xfId="1" applyNumberFormat="1" applyFont="1" applyFill="1" applyBorder="1" applyAlignment="1">
      <alignment vertical="top" wrapText="1"/>
    </xf>
    <xf numFmtId="176" fontId="10" fillId="0" borderId="4" xfId="21967" applyNumberFormat="1" applyFont="1" applyFill="1" applyBorder="1" applyAlignment="1">
      <alignment horizontal="right" vertical="top" wrapText="1"/>
    </xf>
    <xf numFmtId="0" fontId="135" fillId="0" borderId="4" xfId="0" applyFont="1" applyFill="1" applyBorder="1" applyAlignment="1">
      <alignment horizontal="justify" vertical="top"/>
    </xf>
    <xf numFmtId="3" fontId="5" fillId="0" borderId="264" xfId="0" applyNumberFormat="1" applyFont="1" applyFill="1" applyBorder="1" applyAlignment="1">
      <alignment horizontal="justify" vertical="top" wrapText="1"/>
    </xf>
    <xf numFmtId="49" fontId="5" fillId="0" borderId="8" xfId="2" applyNumberFormat="1" applyFont="1" applyFill="1" applyBorder="1" applyAlignment="1">
      <alignment horizontal="left" vertical="top" wrapText="1"/>
    </xf>
    <xf numFmtId="49" fontId="5" fillId="0" borderId="4" xfId="2" applyNumberFormat="1" applyFont="1" applyFill="1" applyBorder="1" applyAlignment="1">
      <alignment horizontal="left" vertical="top" wrapText="1"/>
    </xf>
    <xf numFmtId="0" fontId="134" fillId="0" borderId="0" xfId="0" applyFont="1" applyAlignment="1">
      <alignment horizontal="center" vertical="center" wrapText="1"/>
    </xf>
    <xf numFmtId="0" fontId="3" fillId="0" borderId="0" xfId="0" applyFont="1" applyAlignment="1">
      <alignment horizontal="center" vertical="center"/>
    </xf>
    <xf numFmtId="0" fontId="132" fillId="0" borderId="171" xfId="0" applyFont="1" applyBorder="1" applyAlignment="1">
      <alignment horizontal="center" vertical="center"/>
    </xf>
    <xf numFmtId="0" fontId="132" fillId="0" borderId="172" xfId="0" applyFont="1" applyBorder="1" applyAlignment="1">
      <alignment horizontal="center" vertical="center"/>
    </xf>
    <xf numFmtId="0" fontId="3" fillId="0" borderId="164" xfId="0" applyFont="1" applyBorder="1" applyAlignment="1">
      <alignment horizontal="center" vertical="center"/>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5" fillId="0" borderId="257" xfId="1" applyNumberFormat="1" applyFont="1" applyFill="1" applyBorder="1" applyAlignment="1">
      <alignment horizontal="left" vertical="top" wrapText="1"/>
    </xf>
    <xf numFmtId="0" fontId="5" fillId="0" borderId="4" xfId="1" applyNumberFormat="1" applyFont="1" applyFill="1" applyBorder="1" applyAlignment="1">
      <alignment horizontal="left" vertical="top" wrapText="1"/>
    </xf>
    <xf numFmtId="3" fontId="5" fillId="0" borderId="257" xfId="0" applyNumberFormat="1" applyFont="1" applyFill="1" applyBorder="1" applyAlignment="1">
      <alignment horizontal="left" vertical="top" wrapText="1"/>
    </xf>
    <xf numFmtId="3" fontId="5" fillId="0" borderId="4" xfId="0" applyNumberFormat="1" applyFont="1" applyFill="1" applyBorder="1" applyAlignment="1">
      <alignment horizontal="left" vertical="top" wrapText="1"/>
    </xf>
    <xf numFmtId="3" fontId="5" fillId="0" borderId="8" xfId="0" applyNumberFormat="1" applyFont="1" applyFill="1" applyBorder="1" applyAlignment="1">
      <alignment horizontal="left" vertical="top" wrapText="1"/>
    </xf>
    <xf numFmtId="3" fontId="5" fillId="0" borderId="264" xfId="0" applyNumberFormat="1" applyFont="1" applyFill="1" applyBorder="1" applyAlignment="1">
      <alignment vertical="top" wrapText="1"/>
    </xf>
    <xf numFmtId="0" fontId="5" fillId="0" borderId="264" xfId="0" applyFont="1" applyFill="1" applyBorder="1" applyAlignment="1">
      <alignment horizontal="justify" vertical="top" wrapText="1"/>
    </xf>
    <xf numFmtId="0" fontId="5" fillId="0" borderId="25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62" xfId="0" applyFont="1" applyFill="1" applyBorder="1" applyAlignment="1">
      <alignment horizontal="justify" vertical="top" wrapText="1"/>
    </xf>
    <xf numFmtId="0" fontId="5" fillId="0" borderId="257" xfId="0" applyFont="1" applyFill="1" applyBorder="1" applyAlignment="1">
      <alignment horizontal="justify" vertical="top" wrapText="1"/>
    </xf>
    <xf numFmtId="0" fontId="5" fillId="0" borderId="4" xfId="0" applyFont="1" applyFill="1" applyBorder="1" applyAlignment="1">
      <alignment horizontal="justify" vertical="top" wrapText="1"/>
    </xf>
    <xf numFmtId="49" fontId="5" fillId="0" borderId="257" xfId="2" applyNumberFormat="1" applyFont="1" applyFill="1" applyBorder="1" applyAlignment="1">
      <alignment horizontal="left" vertical="top" wrapText="1"/>
    </xf>
    <xf numFmtId="0" fontId="135" fillId="0" borderId="4" xfId="0" applyFont="1" applyFill="1" applyBorder="1" applyAlignment="1">
      <alignment horizontal="left" vertical="top" wrapText="1"/>
    </xf>
    <xf numFmtId="0" fontId="5" fillId="0" borderId="8" xfId="1" applyNumberFormat="1" applyFont="1" applyFill="1" applyBorder="1" applyAlignment="1">
      <alignment horizontal="left" vertical="top" wrapText="1"/>
    </xf>
    <xf numFmtId="0" fontId="5" fillId="0" borderId="264" xfId="0" applyFont="1" applyFill="1" applyBorder="1" applyAlignment="1">
      <alignment horizontal="left" vertical="top" wrapText="1"/>
    </xf>
    <xf numFmtId="0" fontId="135" fillId="0" borderId="262" xfId="0" applyFont="1" applyFill="1" applyBorder="1" applyAlignment="1">
      <alignment horizontal="justify" vertical="top" wrapText="1"/>
    </xf>
    <xf numFmtId="0" fontId="5" fillId="0" borderId="257" xfId="0" applyFont="1" applyFill="1" applyBorder="1" applyAlignment="1">
      <alignment horizontal="left" vertical="top" wrapText="1" indent="1"/>
    </xf>
    <xf numFmtId="0" fontId="5" fillId="0" borderId="4" xfId="0" applyFont="1" applyFill="1" applyBorder="1" applyAlignment="1">
      <alignment horizontal="left" vertical="top" wrapText="1" indent="1"/>
    </xf>
    <xf numFmtId="49" fontId="5" fillId="0" borderId="8" xfId="2" applyNumberFormat="1" applyFont="1" applyFill="1" applyBorder="1" applyAlignment="1">
      <alignment horizontal="left" vertical="top" wrapText="1"/>
    </xf>
    <xf numFmtId="49" fontId="5" fillId="0" borderId="4" xfId="2" applyNumberFormat="1" applyFont="1" applyFill="1" applyBorder="1" applyAlignment="1">
      <alignment horizontal="left" vertical="top" wrapText="1"/>
    </xf>
    <xf numFmtId="0" fontId="5" fillId="0" borderId="8" xfId="0" applyFont="1" applyFill="1" applyBorder="1" applyAlignment="1">
      <alignment horizontal="left" vertical="top" wrapText="1" indent="1"/>
    </xf>
    <xf numFmtId="0" fontId="135" fillId="0" borderId="8" xfId="0" applyFont="1" applyFill="1" applyBorder="1" applyAlignment="1">
      <alignment horizontal="left" vertical="top" wrapText="1" indent="1"/>
    </xf>
    <xf numFmtId="0" fontId="136"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3" fontId="5" fillId="0" borderId="257" xfId="55521" applyNumberFormat="1" applyFont="1" applyFill="1" applyBorder="1" applyAlignment="1">
      <alignment horizontal="left" vertical="top" wrapText="1"/>
    </xf>
    <xf numFmtId="3" fontId="5" fillId="0" borderId="4" xfId="55521" applyNumberFormat="1" applyFont="1" applyFill="1" applyBorder="1" applyAlignment="1">
      <alignment horizontal="left" vertical="top" wrapText="1"/>
    </xf>
    <xf numFmtId="3" fontId="5" fillId="0" borderId="262" xfId="0" applyNumberFormat="1" applyFont="1" applyFill="1" applyBorder="1" applyAlignment="1">
      <alignment horizontal="justify" vertical="top" wrapText="1"/>
    </xf>
    <xf numFmtId="3" fontId="5" fillId="0" borderId="257" xfId="0" applyNumberFormat="1" applyFont="1" applyFill="1" applyBorder="1" applyAlignment="1">
      <alignment horizontal="justify" vertical="top" wrapText="1"/>
    </xf>
    <xf numFmtId="0" fontId="135" fillId="0" borderId="8" xfId="0" applyFont="1" applyFill="1" applyBorder="1" applyAlignment="1">
      <alignment horizontal="justify" vertical="top" wrapText="1"/>
    </xf>
    <xf numFmtId="3" fontId="5" fillId="0" borderId="264" xfId="0" applyNumberFormat="1" applyFont="1" applyFill="1" applyBorder="1" applyAlignment="1">
      <alignment horizontal="justify" vertical="top" wrapText="1"/>
    </xf>
    <xf numFmtId="0" fontId="135" fillId="0" borderId="264" xfId="0" applyFont="1" applyFill="1" applyBorder="1" applyAlignment="1">
      <alignment horizontal="justify" vertical="top" wrapText="1"/>
    </xf>
    <xf numFmtId="3" fontId="5" fillId="0" borderId="8" xfId="55521" applyNumberFormat="1" applyFont="1" applyFill="1" applyBorder="1" applyAlignment="1">
      <alignment horizontal="left" vertical="top" wrapText="1"/>
    </xf>
    <xf numFmtId="0" fontId="5" fillId="0" borderId="257" xfId="0" applyFont="1" applyFill="1" applyBorder="1" applyAlignment="1">
      <alignment vertical="top" wrapText="1"/>
    </xf>
    <xf numFmtId="0" fontId="135" fillId="0" borderId="4" xfId="0" applyFont="1" applyFill="1" applyBorder="1" applyAlignment="1">
      <alignment vertical="top" wrapText="1"/>
    </xf>
    <xf numFmtId="0" fontId="139" fillId="0" borderId="257" xfId="0" applyFont="1" applyFill="1" applyBorder="1" applyAlignment="1">
      <alignment horizontal="center" vertical="top"/>
    </xf>
    <xf numFmtId="0" fontId="139" fillId="0" borderId="4" xfId="0" applyFont="1" applyFill="1" applyBorder="1" applyAlignment="1">
      <alignment horizontal="center" vertical="top"/>
    </xf>
    <xf numFmtId="0" fontId="135" fillId="0" borderId="257" xfId="0" applyFont="1" applyFill="1" applyBorder="1" applyAlignment="1">
      <alignment horizontal="justify" vertical="top"/>
    </xf>
    <xf numFmtId="0" fontId="135" fillId="0" borderId="4" xfId="0" applyFont="1" applyFill="1" applyBorder="1" applyAlignment="1">
      <alignment horizontal="justify" vertical="top"/>
    </xf>
    <xf numFmtId="0" fontId="135" fillId="0" borderId="4" xfId="0" applyFont="1" applyFill="1" applyBorder="1" applyAlignment="1">
      <alignment horizontal="justify" vertical="top" wrapText="1"/>
    </xf>
  </cellXfs>
  <cellStyles count="56736">
    <cellStyle name="?" xfId="29" xr:uid="{00000000-0005-0000-0000-000000000000}"/>
    <cellStyle name="? 2" xfId="30" xr:uid="{00000000-0005-0000-0000-000001000000}"/>
    <cellStyle name="? 2 2" xfId="6494" xr:uid="{00000000-0005-0000-0000-00006B200000}"/>
    <cellStyle name="? 3" xfId="31" xr:uid="{00000000-0005-0000-0000-000002000000}"/>
    <cellStyle name="? 3 2" xfId="7501" xr:uid="{00000000-0005-0000-0000-00006C200000}"/>
    <cellStyle name="? 4" xfId="6495" xr:uid="{00000000-0005-0000-0000-00006A200000}"/>
    <cellStyle name="?_1000113_101-104中程額度表-法定版(表三表四)" xfId="32" xr:uid="{00000000-0005-0000-0000-000003000000}"/>
    <cellStyle name="?_1000113_101-104中程額度表-法定版(表三表四) 2" xfId="7496" xr:uid="{00000000-0005-0000-0000-00006D200000}"/>
    <cellStyle name="?_1000113_101-104中程額度表-法定版(表五)" xfId="33" xr:uid="{00000000-0005-0000-0000-000004000000}"/>
    <cellStyle name="?_1000113_101-104中程額度表-法定版(表五) 2" xfId="6493" xr:uid="{00000000-0005-0000-0000-00006E200000}"/>
    <cellStyle name="?_1020517院長簡報終版(公務預算處-修重大擬議)" xfId="34" xr:uid="{00000000-0005-0000-0000-000005000000}"/>
    <cellStyle name="?_1020517院長簡報終版(公務預算處-修重大擬議) 2" xfId="7497" xr:uid="{00000000-0005-0000-0000-00006F200000}"/>
    <cellStyle name="?_1020708-103額度內外初核數調查表-含第1第2優先-0708" xfId="35" xr:uid="{00000000-0005-0000-0000-000006000000}"/>
    <cellStyle name="?_1020708-103額度內外初核數調查表-含第1第2優先-0708 2" xfId="6492" xr:uid="{00000000-0005-0000-0000-000070200000}"/>
    <cellStyle name="?_1020711院長簡報(第1次)(補增減說明)(彙)(給燕雪)(總數同0709給科長基+法) " xfId="36" xr:uid="{00000000-0005-0000-0000-000007000000}"/>
    <cellStyle name="?_1020711院長簡報(第1次)(補增減說明)(彙)(給燕雪)(總數同0709給科長基+法)  2" xfId="7500" xr:uid="{00000000-0005-0000-0000-000071200000}"/>
    <cellStyle name="?_1020711-基本及法律(燕雪)" xfId="37" xr:uid="{00000000-0005-0000-0000-000008000000}"/>
    <cellStyle name="?_1020711-基本及法律(燕雪) 2" xfId="7498" xr:uid="{00000000-0005-0000-0000-000072200000}"/>
    <cellStyle name="?_104-107中程推估表-增通刪欄位1030416" xfId="38" xr:uid="{00000000-0005-0000-0000-000009000000}"/>
    <cellStyle name="?_104-107中程推估表-增通刪欄位1030416 2" xfId="6491" xr:uid="{00000000-0005-0000-0000-000073200000}"/>
    <cellStyle name="?_104-107中程綜整(彙)" xfId="39" xr:uid="{00000000-0005-0000-0000-00000A000000}"/>
    <cellStyle name="?_104-107中程綜整(彙) 2" xfId="40" xr:uid="{00000000-0005-0000-0000-00000B000000}"/>
    <cellStyle name="?_104-107中程綜整(彙) 2 2" xfId="6490" xr:uid="{00000000-0005-0000-0000-000075200000}"/>
    <cellStyle name="?_104-107中程綜整(彙) 2_0-106至109中程綜整(彙)" xfId="41" xr:uid="{00000000-0005-0000-0000-00000C000000}"/>
    <cellStyle name="?_104-107中程綜整(彙) 2_0-106至109中程綜整(彙) 2" xfId="42" xr:uid="{00000000-0005-0000-0000-00000D000000}"/>
    <cellStyle name="?_104-107中程綜整(彙) 2_0-106至109中程綜整(彙) 2 2" xfId="6488" xr:uid="{00000000-0005-0000-0000-000077200000}"/>
    <cellStyle name="?_104-107中程綜整(彙) 2_0-106至109中程綜整(彙) 2_0-109至112中程綜整(彙)" xfId="43" xr:uid="{00000000-0005-0000-0000-00000E000000}"/>
    <cellStyle name="?_104-107中程綜整(彙) 2_0-106至109中程綜整(彙) 2_0-109至112中程綜整(彙) 2" xfId="44" xr:uid="{00000000-0005-0000-0000-00000F000000}"/>
    <cellStyle name="?_104-107中程綜整(彙) 2_0-106至109中程綜整(彙) 2_0-109至112中程綜整(彙) 2 2" xfId="7502" xr:uid="{00000000-0005-0000-0000-000079200000}"/>
    <cellStyle name="?_104-107中程綜整(彙) 2_0-106至109中程綜整(彙) 2_0-109至112中程綜整(彙) 3" xfId="7507" xr:uid="{00000000-0005-0000-0000-000078200000}"/>
    <cellStyle name="?_104-107中程綜整(彙) 2_0-106至109中程綜整(彙) 2_1080221-中程表3-5(致培源)" xfId="45" xr:uid="{00000000-0005-0000-0000-000010000000}"/>
    <cellStyle name="?_104-107中程綜整(彙) 2_0-106至109中程綜整(彙) 2_1080221-中程表3-5(致培源) 2" xfId="46" xr:uid="{00000000-0005-0000-0000-000011000000}"/>
    <cellStyle name="?_104-107中程綜整(彙) 2_0-106至109中程綜整(彙) 2_1080221-中程表3-5(致培源) 2 2" xfId="7503" xr:uid="{00000000-0005-0000-0000-00007B200000}"/>
    <cellStyle name="?_104-107中程綜整(彙) 2_0-106至109中程綜整(彙) 2_1080221-中程表3-5(致培源) 3" xfId="6487" xr:uid="{00000000-0005-0000-0000-00007A200000}"/>
    <cellStyle name="?_104-107中程綜整(彙) 2_0-106至109中程綜整(彙) 3" xfId="6489" xr:uid="{00000000-0005-0000-0000-000076200000}"/>
    <cellStyle name="?_104-107中程綜整(彙) 2_0-106至109中程綜整(彙)_人事費" xfId="47" xr:uid="{00000000-0005-0000-0000-000012000000}"/>
    <cellStyle name="?_104-107中程綜整(彙) 2_0-106至109中程綜整(彙)_人事費 2" xfId="48" xr:uid="{00000000-0005-0000-0000-000013000000}"/>
    <cellStyle name="?_104-107中程綜整(彙) 2_0-106至109中程綜整(彙)_人事費 2 2" xfId="7506" xr:uid="{00000000-0005-0000-0000-00007D200000}"/>
    <cellStyle name="?_104-107中程綜整(彙) 2_0-106至109中程綜整(彙)_人事費 2_0-109至112中程綜整(彙)" xfId="49" xr:uid="{00000000-0005-0000-0000-000014000000}"/>
    <cellStyle name="?_104-107中程綜整(彙) 2_0-106至109中程綜整(彙)_人事費 2_0-109至112中程綜整(彙) 2" xfId="50" xr:uid="{00000000-0005-0000-0000-000015000000}"/>
    <cellStyle name="?_104-107中程綜整(彙) 2_0-106至109中程綜整(彙)_人事費 2_0-109至112中程綜整(彙) 2 2" xfId="6485" xr:uid="{00000000-0005-0000-0000-00007F200000}"/>
    <cellStyle name="?_104-107中程綜整(彙) 2_0-106至109中程綜整(彙)_人事費 2_0-109至112中程綜整(彙) 3" xfId="7504" xr:uid="{00000000-0005-0000-0000-00007E200000}"/>
    <cellStyle name="?_104-107中程綜整(彙) 2_0-106至109中程綜整(彙)_人事費 2_1080221-中程表3-5(致培源)" xfId="51" xr:uid="{00000000-0005-0000-0000-000016000000}"/>
    <cellStyle name="?_104-107中程綜整(彙) 2_0-106至109中程綜整(彙)_人事費 2_1080221-中程表3-5(致培源) 2" xfId="52" xr:uid="{00000000-0005-0000-0000-000017000000}"/>
    <cellStyle name="?_104-107中程綜整(彙) 2_0-106至109中程綜整(彙)_人事費 2_1080221-中程表3-5(致培源) 2 2" xfId="6484" xr:uid="{00000000-0005-0000-0000-000081200000}"/>
    <cellStyle name="?_104-107中程綜整(彙) 2_0-106至109中程綜整(彙)_人事費 2_1080221-中程表3-5(致培源) 3" xfId="7505" xr:uid="{00000000-0005-0000-0000-000080200000}"/>
    <cellStyle name="?_104-107中程綜整(彙) 2_0-106至109中程綜整(彙)_人事費 3" xfId="6486" xr:uid="{00000000-0005-0000-0000-00007C200000}"/>
    <cellStyle name="?_104-107中程綜整(彙) 2_0-1070331-108至111中程綜整(彙)" xfId="53" xr:uid="{00000000-0005-0000-0000-000018000000}"/>
    <cellStyle name="?_104-107中程綜整(彙) 2_0-1070331-108至111中程綜整(彙) 2" xfId="54" xr:uid="{00000000-0005-0000-0000-000019000000}"/>
    <cellStyle name="?_104-107中程綜整(彙) 2_0-1070331-108至111中程綜整(彙) 2 2" xfId="6482" xr:uid="{00000000-0005-0000-0000-000083200000}"/>
    <cellStyle name="?_104-107中程綜整(彙) 2_0-1070331-108至111中程綜整(彙) 2_0-109至112中程綜整(彙)" xfId="55" xr:uid="{00000000-0005-0000-0000-00001A000000}"/>
    <cellStyle name="?_104-107中程綜整(彙) 2_0-1070331-108至111中程綜整(彙) 2_0-109至112中程綜整(彙) 2" xfId="56" xr:uid="{00000000-0005-0000-0000-00001B000000}"/>
    <cellStyle name="?_104-107中程綜整(彙) 2_0-1070331-108至111中程綜整(彙) 2_0-109至112中程綜整(彙) 2 2" xfId="7508" xr:uid="{00000000-0005-0000-0000-000085200000}"/>
    <cellStyle name="?_104-107中程綜整(彙) 2_0-1070331-108至111中程綜整(彙) 2_0-109至112中程綜整(彙) 3" xfId="7950" xr:uid="{00000000-0005-0000-0000-000084200000}"/>
    <cellStyle name="?_104-107中程綜整(彙) 2_0-1070331-108至111中程綜整(彙) 2_1080221-中程表3-5(致培源)" xfId="57" xr:uid="{00000000-0005-0000-0000-00001C000000}"/>
    <cellStyle name="?_104-107中程綜整(彙) 2_0-1070331-108至111中程綜整(彙) 2_1080221-中程表3-5(致培源) 2" xfId="58" xr:uid="{00000000-0005-0000-0000-00001D000000}"/>
    <cellStyle name="?_104-107中程綜整(彙) 2_0-1070331-108至111中程綜整(彙) 2_1080221-中程表3-5(致培源) 2 2" xfId="7953" xr:uid="{00000000-0005-0000-0000-000087200000}"/>
    <cellStyle name="?_104-107中程綜整(彙) 2_0-1070331-108至111中程綜整(彙) 2_1080221-中程表3-5(致培源) 3" xfId="6481" xr:uid="{00000000-0005-0000-0000-000086200000}"/>
    <cellStyle name="?_104-107中程綜整(彙) 2_0-1070331-108至111中程綜整(彙) 3" xfId="6483" xr:uid="{00000000-0005-0000-0000-000082200000}"/>
    <cellStyle name="?_104-107中程綜整(彙) 2_0-1070403-108至111中程綜整(彙)" xfId="59" xr:uid="{00000000-0005-0000-0000-00001E000000}"/>
    <cellStyle name="?_104-107中程綜整(彙) 2_0-1070403-108至111中程綜整(彙) 2" xfId="60" xr:uid="{00000000-0005-0000-0000-00001F000000}"/>
    <cellStyle name="?_104-107中程綜整(彙) 2_0-1070403-108至111中程綜整(彙) 2 2" xfId="8075" xr:uid="{00000000-0005-0000-0000-000089200000}"/>
    <cellStyle name="?_104-107中程綜整(彙) 2_0-1070403-108至111中程綜整(彙) 2_0-109至112中程綜整(彙)" xfId="61" xr:uid="{00000000-0005-0000-0000-000020000000}"/>
    <cellStyle name="?_104-107中程綜整(彙) 2_0-1070403-108至111中程綜整(彙) 2_0-109至112中程綜整(彙) 2" xfId="62" xr:uid="{00000000-0005-0000-0000-000021000000}"/>
    <cellStyle name="?_104-107中程綜整(彙) 2_0-1070403-108至111中程綜整(彙) 2_0-109至112中程綜整(彙) 2 2" xfId="6479" xr:uid="{00000000-0005-0000-0000-00008B200000}"/>
    <cellStyle name="?_104-107中程綜整(彙) 2_0-1070403-108至111中程綜整(彙) 2_0-109至112中程綜整(彙) 3" xfId="8078" xr:uid="{00000000-0005-0000-0000-00008A200000}"/>
    <cellStyle name="?_104-107中程綜整(彙) 2_0-1070403-108至111中程綜整(彙) 2_1080221-中程表3-5(致培源)" xfId="63" xr:uid="{00000000-0005-0000-0000-000022000000}"/>
    <cellStyle name="?_104-107中程綜整(彙) 2_0-1070403-108至111中程綜整(彙) 2_1080221-中程表3-5(致培源) 2" xfId="64" xr:uid="{00000000-0005-0000-0000-000023000000}"/>
    <cellStyle name="?_104-107中程綜整(彙) 2_0-1070403-108至111中程綜整(彙) 2_1080221-中程表3-5(致培源) 2 2" xfId="6478" xr:uid="{00000000-0005-0000-0000-00008D200000}"/>
    <cellStyle name="?_104-107中程綜整(彙) 2_0-1070403-108至111中程綜整(彙) 2_1080221-中程表3-5(致培源) 3" xfId="7509" xr:uid="{00000000-0005-0000-0000-00008C200000}"/>
    <cellStyle name="?_104-107中程綜整(彙) 2_0-1070403-108至111中程綜整(彙) 3" xfId="6480" xr:uid="{00000000-0005-0000-0000-000088200000}"/>
    <cellStyle name="?_104-107中程綜整(彙) 2_0-109至112中程綜整(彙)" xfId="65" xr:uid="{00000000-0005-0000-0000-000024000000}"/>
    <cellStyle name="?_104-107中程綜整(彙) 2_0-109至112中程綜整(彙) 2" xfId="66" xr:uid="{00000000-0005-0000-0000-000025000000}"/>
    <cellStyle name="?_104-107中程綜整(彙) 2_0-109至112中程綜整(彙) 2 2" xfId="6476" xr:uid="{00000000-0005-0000-0000-00008F200000}"/>
    <cellStyle name="?_104-107中程綜整(彙) 2_0-109至112中程綜整(彙) 3" xfId="6477" xr:uid="{00000000-0005-0000-0000-00008E200000}"/>
    <cellStyle name="?_104-107中程綜整(彙) 2_1070410-108至111中程綜整(彙-美珍支援)" xfId="67" xr:uid="{00000000-0005-0000-0000-000026000000}"/>
    <cellStyle name="?_104-107中程綜整(彙) 2_1070410-108至111中程綜整(彙-美珍支援) 2" xfId="68" xr:uid="{00000000-0005-0000-0000-000027000000}"/>
    <cellStyle name="?_104-107中程綜整(彙) 2_1070410-108至111中程綜整(彙-美珍支援) 2 2" xfId="7510" xr:uid="{00000000-0005-0000-0000-000091200000}"/>
    <cellStyle name="?_104-107中程綜整(彙) 2_1070410-108至111中程綜整(彙-美珍支援) 2_0-109至112中程綜整(彙)" xfId="69" xr:uid="{00000000-0005-0000-0000-000028000000}"/>
    <cellStyle name="?_104-107中程綜整(彙) 2_1070410-108至111中程綜整(彙-美珍支援) 2_0-109至112中程綜整(彙) 2" xfId="70" xr:uid="{00000000-0005-0000-0000-000029000000}"/>
    <cellStyle name="?_104-107中程綜整(彙) 2_1070410-108至111中程綜整(彙-美珍支援) 2_0-109至112中程綜整(彙) 2 2" xfId="7511" xr:uid="{00000000-0005-0000-0000-000093200000}"/>
    <cellStyle name="?_104-107中程綜整(彙) 2_1070410-108至111中程綜整(彙-美珍支援) 2_0-109至112中程綜整(彙) 3" xfId="6475" xr:uid="{00000000-0005-0000-0000-000092200000}"/>
    <cellStyle name="?_104-107中程綜整(彙) 2_1070410-108至111中程綜整(彙-美珍支援) 2_1080221-中程表3-5(致培源)" xfId="71" xr:uid="{00000000-0005-0000-0000-00002A000000}"/>
    <cellStyle name="?_104-107中程綜整(彙) 2_1070410-108至111中程綜整(彙-美珍支援) 2_1080221-中程表3-5(致培源) 2" xfId="72" xr:uid="{00000000-0005-0000-0000-00002B000000}"/>
    <cellStyle name="?_104-107中程綜整(彙) 2_1070410-108至111中程綜整(彙-美珍支援) 2_1080221-中程表3-5(致培源) 2 2" xfId="7514" xr:uid="{00000000-0005-0000-0000-000095200000}"/>
    <cellStyle name="?_104-107中程綜整(彙) 2_1070410-108至111中程綜整(彙-美珍支援) 2_1080221-中程表3-5(致培源) 3" xfId="6474" xr:uid="{00000000-0005-0000-0000-000094200000}"/>
    <cellStyle name="?_104-107中程綜整(彙) 2_1070410-108至111中程綜整(彙-美珍支援) 3" xfId="7515" xr:uid="{00000000-0005-0000-0000-000090200000}"/>
    <cellStyle name="?_104-107中程綜整(彙) 2_1080221-中程表3-5(致培源)" xfId="73" xr:uid="{00000000-0005-0000-0000-00002C000000}"/>
    <cellStyle name="?_104-107中程綜整(彙) 2_1080221-中程表3-5(致培源) 2" xfId="74" xr:uid="{00000000-0005-0000-0000-00002D000000}"/>
    <cellStyle name="?_104-107中程綜整(彙) 2_1080221-中程表3-5(致培源) 2 2" xfId="6473" xr:uid="{00000000-0005-0000-0000-000097200000}"/>
    <cellStyle name="?_104-107中程綜整(彙) 2_1080221-中程表3-5(致培源) 3" xfId="7512" xr:uid="{00000000-0005-0000-0000-000096200000}"/>
    <cellStyle name="?_104-107中程綜整(彙) 2_1-105至108中程綜整(彙)" xfId="75" xr:uid="{00000000-0005-0000-0000-00002E000000}"/>
    <cellStyle name="?_104-107中程綜整(彙) 2_1-105至108中程綜整(彙) 2" xfId="76" xr:uid="{00000000-0005-0000-0000-00002F000000}"/>
    <cellStyle name="?_104-107中程綜整(彙) 2_1-105至108中程綜整(彙) 2 2" xfId="6472" xr:uid="{00000000-0005-0000-0000-000099200000}"/>
    <cellStyle name="?_104-107中程綜整(彙) 2_1-105至108中程綜整(彙) 2_0-109至112中程綜整(彙)" xfId="77" xr:uid="{00000000-0005-0000-0000-000030000000}"/>
    <cellStyle name="?_104-107中程綜整(彙) 2_1-105至108中程綜整(彙) 2_0-109至112中程綜整(彙) 2" xfId="78" xr:uid="{00000000-0005-0000-0000-000031000000}"/>
    <cellStyle name="?_104-107中程綜整(彙) 2_1-105至108中程綜整(彙) 2_0-109至112中程綜整(彙) 2 2" xfId="6470" xr:uid="{00000000-0005-0000-0000-00009B200000}"/>
    <cellStyle name="?_104-107中程綜整(彙) 2_1-105至108中程綜整(彙) 2_0-109至112中程綜整(彙) 3" xfId="6471" xr:uid="{00000000-0005-0000-0000-00009A200000}"/>
    <cellStyle name="?_104-107中程綜整(彙) 2_1-105至108中程綜整(彙) 2_1080221-中程表3-5(致培源)" xfId="79" xr:uid="{00000000-0005-0000-0000-000032000000}"/>
    <cellStyle name="?_104-107中程綜整(彙) 2_1-105至108中程綜整(彙) 2_1080221-中程表3-5(致培源) 2" xfId="80" xr:uid="{00000000-0005-0000-0000-000033000000}"/>
    <cellStyle name="?_104-107中程綜整(彙) 2_1-105至108中程綜整(彙) 2_1080221-中程表3-5(致培源) 2 2" xfId="8255" xr:uid="{00000000-0005-0000-0000-00009D200000}"/>
    <cellStyle name="?_104-107中程綜整(彙) 2_1-105至108中程綜整(彙) 2_1080221-中程表3-5(致培源) 3" xfId="7952" xr:uid="{00000000-0005-0000-0000-00009C200000}"/>
    <cellStyle name="?_104-107中程綜整(彙) 2_1-105至108中程綜整(彙) 3" xfId="7513" xr:uid="{00000000-0005-0000-0000-000098200000}"/>
    <cellStyle name="?_104-107中程綜整(彙) 2_1-105至108中程綜整(彙)_人事費" xfId="81" xr:uid="{00000000-0005-0000-0000-000034000000}"/>
    <cellStyle name="?_104-107中程綜整(彙) 2_1-105至108中程綜整(彙)_人事費 2" xfId="82" xr:uid="{00000000-0005-0000-0000-000035000000}"/>
    <cellStyle name="?_104-107中程綜整(彙) 2_1-105至108中程綜整(彙)_人事費 2 2" xfId="8077" xr:uid="{00000000-0005-0000-0000-00009F200000}"/>
    <cellStyle name="?_104-107中程綜整(彙) 2_1-105至108中程綜整(彙)_人事費 2_0-109至112中程綜整(彙)" xfId="83" xr:uid="{00000000-0005-0000-0000-000036000000}"/>
    <cellStyle name="?_104-107中程綜整(彙) 2_1-105至108中程綜整(彙)_人事費 2_0-109至112中程綜整(彙) 2" xfId="84" xr:uid="{00000000-0005-0000-0000-000037000000}"/>
    <cellStyle name="?_104-107中程綜整(彙) 2_1-105至108中程綜整(彙)_人事費 2_0-109至112中程綜整(彙) 2 2" xfId="6985" xr:uid="{00000000-0005-0000-0000-0000A1200000}"/>
    <cellStyle name="?_104-107中程綜整(彙) 2_1-105至108中程綜整(彙)_人事費 2_0-109至112中程綜整(彙) 3" xfId="8260" xr:uid="{00000000-0005-0000-0000-0000A0200000}"/>
    <cellStyle name="?_104-107中程綜整(彙) 2_1-105至108中程綜整(彙)_人事費 2_1080221-中程表3-5(致培源)" xfId="85" xr:uid="{00000000-0005-0000-0000-000038000000}"/>
    <cellStyle name="?_104-107中程綜整(彙) 2_1-105至108中程綜整(彙)_人事費 2_1080221-中程表3-5(致培源) 2" xfId="86" xr:uid="{00000000-0005-0000-0000-000039000000}"/>
    <cellStyle name="?_104-107中程綜整(彙) 2_1-105至108中程綜整(彙)_人事費 2_1080221-中程表3-5(致培源) 2 2" xfId="7516" xr:uid="{00000000-0005-0000-0000-0000A3200000}"/>
    <cellStyle name="?_104-107中程綜整(彙) 2_1-105至108中程綜整(彙)_人事費 2_1080221-中程表3-5(致培源) 3" xfId="6469" xr:uid="{00000000-0005-0000-0000-0000A2200000}"/>
    <cellStyle name="?_104-107中程綜整(彙) 2_1-105至108中程綜整(彙)_人事費 3" xfId="6980" xr:uid="{00000000-0005-0000-0000-00009E200000}"/>
    <cellStyle name="?_104-107中程綜整(彙) 2_一次性(表四)" xfId="87" xr:uid="{00000000-0005-0000-0000-00003A000000}"/>
    <cellStyle name="?_104-107中程綜整(彙) 2_一次性(表四) 2" xfId="88" xr:uid="{00000000-0005-0000-0000-00003B000000}"/>
    <cellStyle name="?_104-107中程綜整(彙) 2_一次性(表四) 2 2" xfId="6984" xr:uid="{00000000-0005-0000-0000-0000A5200000}"/>
    <cellStyle name="?_104-107中程綜整(彙) 2_一次性(表四) 2_0-109至112中程綜整(彙)" xfId="89" xr:uid="{00000000-0005-0000-0000-00003C000000}"/>
    <cellStyle name="?_104-107中程綜整(彙) 2_一次性(表四) 2_0-109至112中程綜整(彙) 2" xfId="90" xr:uid="{00000000-0005-0000-0000-00003D000000}"/>
    <cellStyle name="?_104-107中程綜整(彙) 2_一次性(表四) 2_0-109至112中程綜整(彙) 2 2" xfId="8081" xr:uid="{00000000-0005-0000-0000-0000A7200000}"/>
    <cellStyle name="?_104-107中程綜整(彙) 2_一次性(表四) 2_0-109至112中程綜整(彙) 3" xfId="6468" xr:uid="{00000000-0005-0000-0000-0000A6200000}"/>
    <cellStyle name="?_104-107中程綜整(彙) 2_一次性(表四) 2_1080221-中程表3-5(致培源)" xfId="91" xr:uid="{00000000-0005-0000-0000-00003E000000}"/>
    <cellStyle name="?_104-107中程綜整(彙) 2_一次性(表四) 2_1080221-中程表3-5(致培源) 2" xfId="92" xr:uid="{00000000-0005-0000-0000-00003F000000}"/>
    <cellStyle name="?_104-107中程綜整(彙) 2_一次性(表四) 2_1080221-中程表3-5(致培源) 2 2" xfId="6981" xr:uid="{00000000-0005-0000-0000-0000A9200000}"/>
    <cellStyle name="?_104-107中程綜整(彙) 2_一次性(表四) 2_1080221-中程表3-5(致培源) 3" xfId="8256" xr:uid="{00000000-0005-0000-0000-0000A8200000}"/>
    <cellStyle name="?_104-107中程綜整(彙) 2_一次性(表四) 3" xfId="8259" xr:uid="{00000000-0005-0000-0000-0000A4200000}"/>
    <cellStyle name="?_104-107中程綜整(彙) 2_一次性(表四)_人事費" xfId="93" xr:uid="{00000000-0005-0000-0000-000040000000}"/>
    <cellStyle name="?_104-107中程綜整(彙) 2_一次性(表四)_人事費 2" xfId="94" xr:uid="{00000000-0005-0000-0000-000041000000}"/>
    <cellStyle name="?_104-107中程綜整(彙) 2_一次性(表四)_人事費 2 2" xfId="8258" xr:uid="{00000000-0005-0000-0000-0000AB200000}"/>
    <cellStyle name="?_104-107中程綜整(彙) 2_一次性(表四)_人事費 2_0-109至112中程綜整(彙)" xfId="95" xr:uid="{00000000-0005-0000-0000-000042000000}"/>
    <cellStyle name="?_104-107中程綜整(彙) 2_一次性(表四)_人事費 2_0-109至112中程綜整(彙) 2" xfId="96" xr:uid="{00000000-0005-0000-0000-000043000000}"/>
    <cellStyle name="?_104-107中程綜整(彙) 2_一次性(表四)_人事費 2_0-109至112中程綜整(彙) 2 2" xfId="6467" xr:uid="{00000000-0005-0000-0000-0000AD200000}"/>
    <cellStyle name="?_104-107中程綜整(彙) 2_一次性(表四)_人事費 2_0-109至112中程綜整(彙) 3" xfId="6983" xr:uid="{00000000-0005-0000-0000-0000AC200000}"/>
    <cellStyle name="?_104-107中程綜整(彙) 2_一次性(表四)_人事費 2_1080221-中程表3-5(致培源)" xfId="97" xr:uid="{00000000-0005-0000-0000-000044000000}"/>
    <cellStyle name="?_104-107中程綜整(彙) 2_一次性(表四)_人事費 2_1080221-中程表3-5(致培源) 2" xfId="98" xr:uid="{00000000-0005-0000-0000-000045000000}"/>
    <cellStyle name="?_104-107中程綜整(彙) 2_一次性(表四)_人事費 2_1080221-中程表3-5(致培源) 2 2" xfId="8257" xr:uid="{00000000-0005-0000-0000-0000AF200000}"/>
    <cellStyle name="?_104-107中程綜整(彙) 2_一次性(表四)_人事費 2_1080221-中程表3-5(致培源) 3" xfId="8074" xr:uid="{00000000-0005-0000-0000-0000AE200000}"/>
    <cellStyle name="?_104-107中程綜整(彙) 2_一次性(表四)_人事費 3" xfId="8080" xr:uid="{00000000-0005-0000-0000-0000AA200000}"/>
    <cellStyle name="?_104-107中程綜整(彙) 2_人事費" xfId="99" xr:uid="{00000000-0005-0000-0000-000046000000}"/>
    <cellStyle name="?_104-107中程綜整(彙) 2_人事費 2" xfId="100" xr:uid="{00000000-0005-0000-0000-000047000000}"/>
    <cellStyle name="?_104-107中程綜整(彙) 2_人事費 2 2" xfId="6466" xr:uid="{00000000-0005-0000-0000-0000B1200000}"/>
    <cellStyle name="?_104-107中程綜整(彙) 2_人事費 2_0-109至112中程綜整(彙)" xfId="101" xr:uid="{00000000-0005-0000-0000-000048000000}"/>
    <cellStyle name="?_104-107中程綜整(彙) 2_人事費 2_0-109至112中程綜整(彙) 2" xfId="102" xr:uid="{00000000-0005-0000-0000-000049000000}"/>
    <cellStyle name="?_104-107中程綜整(彙) 2_人事費 2_0-109至112中程綜整(彙) 2 2" xfId="6465" xr:uid="{00000000-0005-0000-0000-0000B3200000}"/>
    <cellStyle name="?_104-107中程綜整(彙) 2_人事費 2_0-109至112中程綜整(彙) 3" xfId="7019" xr:uid="{00000000-0005-0000-0000-0000B2200000}"/>
    <cellStyle name="?_104-107中程綜整(彙) 2_人事費 2_1080221-中程表3-5(致培源)" xfId="103" xr:uid="{00000000-0005-0000-0000-00004A000000}"/>
    <cellStyle name="?_104-107中程綜整(彙) 2_人事費 2_1080221-中程表3-5(致培源) 2" xfId="104" xr:uid="{00000000-0005-0000-0000-00004B000000}"/>
    <cellStyle name="?_104-107中程綜整(彙) 2_人事費 2_1080221-中程表3-5(致培源) 2 2" xfId="7949" xr:uid="{00000000-0005-0000-0000-0000B5200000}"/>
    <cellStyle name="?_104-107中程綜整(彙) 2_人事費 2_1080221-中程表3-5(致培源) 3" xfId="6464" xr:uid="{00000000-0005-0000-0000-0000B4200000}"/>
    <cellStyle name="?_104-107中程綜整(彙) 2_人事費 3" xfId="6982" xr:uid="{00000000-0005-0000-0000-0000B0200000}"/>
    <cellStyle name="?_104-107中程綜整(彙) 2_分年延續(表一)" xfId="105" xr:uid="{00000000-0005-0000-0000-00004C000000}"/>
    <cellStyle name="?_104-107中程綜整(彙) 2_分年延續(表一) 2" xfId="106" xr:uid="{00000000-0005-0000-0000-00004D000000}"/>
    <cellStyle name="?_104-107中程綜整(彙) 2_分年延續(表一) 2 2" xfId="6463" xr:uid="{00000000-0005-0000-0000-0000B7200000}"/>
    <cellStyle name="?_104-107中程綜整(彙) 2_分年延續(表一) 2_0-109至112中程綜整(彙)" xfId="107" xr:uid="{00000000-0005-0000-0000-00004E000000}"/>
    <cellStyle name="?_104-107中程綜整(彙) 2_分年延續(表一) 2_0-109至112中程綜整(彙) 2" xfId="108" xr:uid="{00000000-0005-0000-0000-00004F000000}"/>
    <cellStyle name="?_104-107中程綜整(彙) 2_分年延續(表一) 2_0-109至112中程綜整(彙) 2 2" xfId="6462" xr:uid="{00000000-0005-0000-0000-0000B9200000}"/>
    <cellStyle name="?_104-107中程綜整(彙) 2_分年延續(表一) 2_0-109至112中程綜整(彙) 3" xfId="7955" xr:uid="{00000000-0005-0000-0000-0000B8200000}"/>
    <cellStyle name="?_104-107中程綜整(彙) 2_分年延續(表一) 2_1080221-中程表3-5(致培源)" xfId="109" xr:uid="{00000000-0005-0000-0000-000050000000}"/>
    <cellStyle name="?_104-107中程綜整(彙) 2_分年延續(表一) 2_1080221-中程表3-5(致培源) 2" xfId="110" xr:uid="{00000000-0005-0000-0000-000051000000}"/>
    <cellStyle name="?_104-107中程綜整(彙) 2_分年延續(表一) 2_1080221-中程表3-5(致培源) 2 2" xfId="7519" xr:uid="{00000000-0005-0000-0000-0000BB200000}"/>
    <cellStyle name="?_104-107中程綜整(彙) 2_分年延續(表一) 2_1080221-中程表3-5(致培源) 3" xfId="6461" xr:uid="{00000000-0005-0000-0000-0000BA200000}"/>
    <cellStyle name="?_104-107中程綜整(彙) 2_分年延續(表一) 3" xfId="7517" xr:uid="{00000000-0005-0000-0000-0000B6200000}"/>
    <cellStyle name="?_104-107中程綜整(彙) 2_同仁填-107至110中程綜整(彙)" xfId="111" xr:uid="{00000000-0005-0000-0000-000052000000}"/>
    <cellStyle name="?_104-107中程綜整(彙) 2_同仁填-107至110中程綜整(彙) 2" xfId="112" xr:uid="{00000000-0005-0000-0000-000053000000}"/>
    <cellStyle name="?_104-107中程綜整(彙) 2_同仁填-107至110中程綜整(彙) 2 2" xfId="6460" xr:uid="{00000000-0005-0000-0000-0000BD200000}"/>
    <cellStyle name="?_104-107中程綜整(彙) 2_同仁填-107至110中程綜整(彙) 2_0-109至112中程綜整(彙)" xfId="113" xr:uid="{00000000-0005-0000-0000-000054000000}"/>
    <cellStyle name="?_104-107中程綜整(彙) 2_同仁填-107至110中程綜整(彙) 2_0-109至112中程綜整(彙) 2" xfId="114" xr:uid="{00000000-0005-0000-0000-000055000000}"/>
    <cellStyle name="?_104-107中程綜整(彙) 2_同仁填-107至110中程綜整(彙) 2_0-109至112中程綜整(彙) 2 2" xfId="6459" xr:uid="{00000000-0005-0000-0000-0000BF200000}"/>
    <cellStyle name="?_104-107中程綜整(彙) 2_同仁填-107至110中程綜整(彙) 2_0-109至112中程綜整(彙) 3" xfId="7518" xr:uid="{00000000-0005-0000-0000-0000BE200000}"/>
    <cellStyle name="?_104-107中程綜整(彙) 2_同仁填-107至110中程綜整(彙) 2_1080221-中程表3-5(致培源)" xfId="115" xr:uid="{00000000-0005-0000-0000-000056000000}"/>
    <cellStyle name="?_104-107中程綜整(彙) 2_同仁填-107至110中程綜整(彙) 2_1080221-中程表3-5(致培源) 2" xfId="116" xr:uid="{00000000-0005-0000-0000-000057000000}"/>
    <cellStyle name="?_104-107中程綜整(彙) 2_同仁填-107至110中程綜整(彙) 2_1080221-中程表3-5(致培源) 2 2" xfId="6457" xr:uid="{00000000-0005-0000-0000-0000C1200000}"/>
    <cellStyle name="?_104-107中程綜整(彙) 2_同仁填-107至110中程綜整(彙) 2_1080221-中程表3-5(致培源) 3" xfId="6458" xr:uid="{00000000-0005-0000-0000-0000C0200000}"/>
    <cellStyle name="?_104-107中程綜整(彙) 2_同仁填-107至110中程綜整(彙) 3" xfId="7956" xr:uid="{00000000-0005-0000-0000-0000BC200000}"/>
    <cellStyle name="?_104-107中程綜整(彙) 2_同仁填-107至110中程綜整(彙)_人事費" xfId="117" xr:uid="{00000000-0005-0000-0000-000058000000}"/>
    <cellStyle name="?_104-107中程綜整(彙) 2_同仁填-107至110中程綜整(彙)_人事費 2" xfId="118" xr:uid="{00000000-0005-0000-0000-000059000000}"/>
    <cellStyle name="?_104-107中程綜整(彙) 2_同仁填-107至110中程綜整(彙)_人事費 2 2" xfId="6455" xr:uid="{00000000-0005-0000-0000-0000C3200000}"/>
    <cellStyle name="?_104-107中程綜整(彙) 2_同仁填-107至110中程綜整(彙)_人事費 2_0-109至112中程綜整(彙)" xfId="119" xr:uid="{00000000-0005-0000-0000-00005A000000}"/>
    <cellStyle name="?_104-107中程綜整(彙) 2_同仁填-107至110中程綜整(彙)_人事費 2_0-109至112中程綜整(彙) 2" xfId="120" xr:uid="{00000000-0005-0000-0000-00005B000000}"/>
    <cellStyle name="?_104-107中程綜整(彙) 2_同仁填-107至110中程綜整(彙)_人事費 2_0-109至112中程綜整(彙) 2 2" xfId="6453" xr:uid="{00000000-0005-0000-0000-0000C5200000}"/>
    <cellStyle name="?_104-107中程綜整(彙) 2_同仁填-107至110中程綜整(彙)_人事費 2_0-109至112中程綜整(彙) 3" xfId="6454" xr:uid="{00000000-0005-0000-0000-0000C4200000}"/>
    <cellStyle name="?_104-107中程綜整(彙) 2_同仁填-107至110中程綜整(彙)_人事費 2_1080221-中程表3-5(致培源)" xfId="121" xr:uid="{00000000-0005-0000-0000-00005C000000}"/>
    <cellStyle name="?_104-107中程綜整(彙) 2_同仁填-107至110中程綜整(彙)_人事費 2_1080221-中程表3-5(致培源) 2" xfId="122" xr:uid="{00000000-0005-0000-0000-00005D000000}"/>
    <cellStyle name="?_104-107中程綜整(彙) 2_同仁填-107至110中程綜整(彙)_人事費 2_1080221-中程表3-5(致培源) 2 2" xfId="6451" xr:uid="{00000000-0005-0000-0000-0000C7200000}"/>
    <cellStyle name="?_104-107中程綜整(彙) 2_同仁填-107至110中程綜整(彙)_人事費 2_1080221-中程表3-5(致培源) 3" xfId="6452" xr:uid="{00000000-0005-0000-0000-0000C6200000}"/>
    <cellStyle name="?_104-107中程綜整(彙) 2_同仁填-107至110中程綜整(彙)_人事費 3" xfId="6456" xr:uid="{00000000-0005-0000-0000-0000C2200000}"/>
    <cellStyle name="?_104-107中程綜整(彙) 2_同仁填-107至110中程綜整(彙)-修" xfId="123" xr:uid="{00000000-0005-0000-0000-00005E000000}"/>
    <cellStyle name="?_104-107中程綜整(彙) 2_同仁填-107至110中程綜整(彙)-修 2" xfId="124" xr:uid="{00000000-0005-0000-0000-00005F000000}"/>
    <cellStyle name="?_104-107中程綜整(彙) 2_同仁填-107至110中程綜整(彙)-修 2 2" xfId="6449" xr:uid="{00000000-0005-0000-0000-0000C9200000}"/>
    <cellStyle name="?_104-107中程綜整(彙) 2_同仁填-107至110中程綜整(彙)-修 2_0-109至112中程綜整(彙)" xfId="125" xr:uid="{00000000-0005-0000-0000-000060000000}"/>
    <cellStyle name="?_104-107中程綜整(彙) 2_同仁填-107至110中程綜整(彙)-修 2_0-109至112中程綜整(彙) 2" xfId="126" xr:uid="{00000000-0005-0000-0000-000061000000}"/>
    <cellStyle name="?_104-107中程綜整(彙) 2_同仁填-107至110中程綜整(彙)-修 2_0-109至112中程綜整(彙) 2 2" xfId="6447" xr:uid="{00000000-0005-0000-0000-0000CB200000}"/>
    <cellStyle name="?_104-107中程綜整(彙) 2_同仁填-107至110中程綜整(彙)-修 2_0-109至112中程綜整(彙) 3" xfId="6448" xr:uid="{00000000-0005-0000-0000-0000CA200000}"/>
    <cellStyle name="?_104-107中程綜整(彙) 2_同仁填-107至110中程綜整(彙)-修 2_1080221-中程表3-5(致培源)" xfId="127" xr:uid="{00000000-0005-0000-0000-000062000000}"/>
    <cellStyle name="?_104-107中程綜整(彙) 2_同仁填-107至110中程綜整(彙)-修 2_1080221-中程表3-5(致培源) 2" xfId="128" xr:uid="{00000000-0005-0000-0000-000063000000}"/>
    <cellStyle name="?_104-107中程綜整(彙) 2_同仁填-107至110中程綜整(彙)-修 2_1080221-中程表3-5(致培源) 2 2" xfId="6445" xr:uid="{00000000-0005-0000-0000-0000CD200000}"/>
    <cellStyle name="?_104-107中程綜整(彙) 2_同仁填-107至110中程綜整(彙)-修 2_1080221-中程表3-5(致培源) 3" xfId="6446" xr:uid="{00000000-0005-0000-0000-0000CC200000}"/>
    <cellStyle name="?_104-107中程綜整(彙) 2_同仁填-107至110中程綜整(彙)-修 3" xfId="6450" xr:uid="{00000000-0005-0000-0000-0000C8200000}"/>
    <cellStyle name="?_104-107中程綜整(彙) 2_同仁填-107至110中程綜整(彙)-修_人事費" xfId="129" xr:uid="{00000000-0005-0000-0000-000064000000}"/>
    <cellStyle name="?_104-107中程綜整(彙) 2_同仁填-107至110中程綜整(彙)-修_人事費 2" xfId="130" xr:uid="{00000000-0005-0000-0000-000065000000}"/>
    <cellStyle name="?_104-107中程綜整(彙) 2_同仁填-107至110中程綜整(彙)-修_人事費 2 2" xfId="6443" xr:uid="{00000000-0005-0000-0000-0000CF200000}"/>
    <cellStyle name="?_104-107中程綜整(彙) 2_同仁填-107至110中程綜整(彙)-修_人事費 2_0-109至112中程綜整(彙)" xfId="131" xr:uid="{00000000-0005-0000-0000-000066000000}"/>
    <cellStyle name="?_104-107中程綜整(彙) 2_同仁填-107至110中程綜整(彙)-修_人事費 2_0-109至112中程綜整(彙) 2" xfId="132" xr:uid="{00000000-0005-0000-0000-000067000000}"/>
    <cellStyle name="?_104-107中程綜整(彙) 2_同仁填-107至110中程綜整(彙)-修_人事費 2_0-109至112中程綜整(彙) 2 2" xfId="6441" xr:uid="{00000000-0005-0000-0000-0000D1200000}"/>
    <cellStyle name="?_104-107中程綜整(彙) 2_同仁填-107至110中程綜整(彙)-修_人事費 2_0-109至112中程綜整(彙) 3" xfId="6442" xr:uid="{00000000-0005-0000-0000-0000D0200000}"/>
    <cellStyle name="?_104-107中程綜整(彙) 2_同仁填-107至110中程綜整(彙)-修_人事費 2_1080221-中程表3-5(致培源)" xfId="133" xr:uid="{00000000-0005-0000-0000-000068000000}"/>
    <cellStyle name="?_104-107中程綜整(彙) 2_同仁填-107至110中程綜整(彙)-修_人事費 2_1080221-中程表3-5(致培源) 2" xfId="134" xr:uid="{00000000-0005-0000-0000-000069000000}"/>
    <cellStyle name="?_104-107中程綜整(彙) 2_同仁填-107至110中程綜整(彙)-修_人事費 2_1080221-中程表3-5(致培源) 2 2" xfId="6439" xr:uid="{00000000-0005-0000-0000-0000D3200000}"/>
    <cellStyle name="?_104-107中程綜整(彙) 2_同仁填-107至110中程綜整(彙)-修_人事費 2_1080221-中程表3-5(致培源) 3" xfId="6440" xr:uid="{00000000-0005-0000-0000-0000D2200000}"/>
    <cellStyle name="?_104-107中程綜整(彙) 2_同仁填-107至110中程綜整(彙)-修_人事費 3" xfId="6444" xr:uid="{00000000-0005-0000-0000-0000CE200000}"/>
    <cellStyle name="?_104-107中程綜整(彙) 2_專案伸算(表二)" xfId="135" xr:uid="{00000000-0005-0000-0000-00006A000000}"/>
    <cellStyle name="?_104-107中程綜整(彙) 2_專案伸算(表二) 2" xfId="136" xr:uid="{00000000-0005-0000-0000-00006B000000}"/>
    <cellStyle name="?_104-107中程綜整(彙) 2_專案伸算(表二) 2 2" xfId="6437" xr:uid="{00000000-0005-0000-0000-0000D5200000}"/>
    <cellStyle name="?_104-107中程綜整(彙) 2_專案伸算(表二) 2_0-109至112中程綜整(彙)" xfId="137" xr:uid="{00000000-0005-0000-0000-00006C000000}"/>
    <cellStyle name="?_104-107中程綜整(彙) 2_專案伸算(表二) 2_0-109至112中程綜整(彙) 2" xfId="138" xr:uid="{00000000-0005-0000-0000-00006D000000}"/>
    <cellStyle name="?_104-107中程綜整(彙) 2_專案伸算(表二) 2_0-109至112中程綜整(彙) 2 2" xfId="6435" xr:uid="{00000000-0005-0000-0000-0000D7200000}"/>
    <cellStyle name="?_104-107中程綜整(彙) 2_專案伸算(表二) 2_0-109至112中程綜整(彙) 3" xfId="6436" xr:uid="{00000000-0005-0000-0000-0000D6200000}"/>
    <cellStyle name="?_104-107中程綜整(彙) 2_專案伸算(表二) 2_1080221-中程表3-5(致培源)" xfId="139" xr:uid="{00000000-0005-0000-0000-00006E000000}"/>
    <cellStyle name="?_104-107中程綜整(彙) 2_專案伸算(表二) 2_1080221-中程表3-5(致培源) 2" xfId="140" xr:uid="{00000000-0005-0000-0000-00006F000000}"/>
    <cellStyle name="?_104-107中程綜整(彙) 2_專案伸算(表二) 2_1080221-中程表3-5(致培源) 2 2" xfId="6433" xr:uid="{00000000-0005-0000-0000-0000D9200000}"/>
    <cellStyle name="?_104-107中程綜整(彙) 2_專案伸算(表二) 2_1080221-中程表3-5(致培源) 3" xfId="6434" xr:uid="{00000000-0005-0000-0000-0000D8200000}"/>
    <cellStyle name="?_104-107中程綜整(彙) 2_專案伸算(表二) 3" xfId="6438" xr:uid="{00000000-0005-0000-0000-0000D4200000}"/>
    <cellStyle name="?_104-107中程綜整(彙) 2_專案伸算(表二)_人事費" xfId="141" xr:uid="{00000000-0005-0000-0000-000070000000}"/>
    <cellStyle name="?_104-107中程綜整(彙) 2_專案伸算(表二)_人事費 2" xfId="142" xr:uid="{00000000-0005-0000-0000-000071000000}"/>
    <cellStyle name="?_104-107中程綜整(彙) 2_專案伸算(表二)_人事費 2 2" xfId="6431" xr:uid="{00000000-0005-0000-0000-0000DB200000}"/>
    <cellStyle name="?_104-107中程綜整(彙) 2_專案伸算(表二)_人事費 2_0-109至112中程綜整(彙)" xfId="143" xr:uid="{00000000-0005-0000-0000-000072000000}"/>
    <cellStyle name="?_104-107中程綜整(彙) 2_專案伸算(表二)_人事費 2_0-109至112中程綜整(彙) 2" xfId="144" xr:uid="{00000000-0005-0000-0000-000073000000}"/>
    <cellStyle name="?_104-107中程綜整(彙) 2_專案伸算(表二)_人事費 2_0-109至112中程綜整(彙) 2 2" xfId="6429" xr:uid="{00000000-0005-0000-0000-0000DD200000}"/>
    <cellStyle name="?_104-107中程綜整(彙) 2_專案伸算(表二)_人事費 2_0-109至112中程綜整(彙) 3" xfId="6430" xr:uid="{00000000-0005-0000-0000-0000DC200000}"/>
    <cellStyle name="?_104-107中程綜整(彙) 2_專案伸算(表二)_人事費 2_1080221-中程表3-5(致培源)" xfId="145" xr:uid="{00000000-0005-0000-0000-000074000000}"/>
    <cellStyle name="?_104-107中程綜整(彙) 2_專案伸算(表二)_人事費 2_1080221-中程表3-5(致培源) 2" xfId="146" xr:uid="{00000000-0005-0000-0000-000075000000}"/>
    <cellStyle name="?_104-107中程綜整(彙) 2_專案伸算(表二)_人事費 2_1080221-中程表3-5(致培源) 2 2" xfId="3252" xr:uid="{00000000-0005-0000-0000-0000DF200000}"/>
    <cellStyle name="?_104-107中程綜整(彙) 2_專案伸算(表二)_人事費 2_1080221-中程表3-5(致培源) 3" xfId="3251" xr:uid="{00000000-0005-0000-0000-0000DE200000}"/>
    <cellStyle name="?_104-107中程綜整(彙) 2_專案伸算(表二)_人事費 3" xfId="6432" xr:uid="{00000000-0005-0000-0000-0000DA200000}"/>
    <cellStyle name="?_104-107中程綜整(彙) 2_新興(表三)&amp;法義(表五）" xfId="147" xr:uid="{00000000-0005-0000-0000-000076000000}"/>
    <cellStyle name="?_104-107中程綜整(彙) 2_新興(表三)&amp;法義(表五） 2" xfId="148" xr:uid="{00000000-0005-0000-0000-000077000000}"/>
    <cellStyle name="?_104-107中程綜整(彙) 2_新興(表三)&amp;法義(表五） 2 2" xfId="3254" xr:uid="{00000000-0005-0000-0000-0000E1200000}"/>
    <cellStyle name="?_104-107中程綜整(彙) 2_新興(表三)&amp;法義(表五） 2_0-109至112中程綜整(彙)" xfId="149" xr:uid="{00000000-0005-0000-0000-000078000000}"/>
    <cellStyle name="?_104-107中程綜整(彙) 2_新興(表三)&amp;法義(表五） 2_0-109至112中程綜整(彙) 2" xfId="150" xr:uid="{00000000-0005-0000-0000-000079000000}"/>
    <cellStyle name="?_104-107中程綜整(彙) 2_新興(表三)&amp;法義(表五） 2_0-109至112中程綜整(彙) 2 2" xfId="3256" xr:uid="{00000000-0005-0000-0000-0000E3200000}"/>
    <cellStyle name="?_104-107中程綜整(彙) 2_新興(表三)&amp;法義(表五） 2_0-109至112中程綜整(彙) 3" xfId="3255" xr:uid="{00000000-0005-0000-0000-0000E2200000}"/>
    <cellStyle name="?_104-107中程綜整(彙) 2_新興(表三)&amp;法義(表五） 2_1080221-中程表3-5(致培源)" xfId="151" xr:uid="{00000000-0005-0000-0000-00007A000000}"/>
    <cellStyle name="?_104-107中程綜整(彙) 2_新興(表三)&amp;法義(表五） 2_1080221-中程表3-5(致培源) 2" xfId="152" xr:uid="{00000000-0005-0000-0000-00007B000000}"/>
    <cellStyle name="?_104-107中程綜整(彙) 2_新興(表三)&amp;法義(表五） 2_1080221-中程表3-5(致培源) 2 2" xfId="3258" xr:uid="{00000000-0005-0000-0000-0000E5200000}"/>
    <cellStyle name="?_104-107中程綜整(彙) 2_新興(表三)&amp;法義(表五） 2_1080221-中程表3-5(致培源) 3" xfId="3257" xr:uid="{00000000-0005-0000-0000-0000E4200000}"/>
    <cellStyle name="?_104-107中程綜整(彙) 2_新興(表三)&amp;法義(表五） 3" xfId="3253" xr:uid="{00000000-0005-0000-0000-0000E0200000}"/>
    <cellStyle name="?_104-107中程綜整(彙) 2_新興(表三)&amp;法義(表五）_人事費" xfId="153" xr:uid="{00000000-0005-0000-0000-00007C000000}"/>
    <cellStyle name="?_104-107中程綜整(彙) 2_新興(表三)&amp;法義(表五）_人事費 2" xfId="154" xr:uid="{00000000-0005-0000-0000-00007D000000}"/>
    <cellStyle name="?_104-107中程綜整(彙) 2_新興(表三)&amp;法義(表五）_人事費 2 2" xfId="3260" xr:uid="{00000000-0005-0000-0000-0000E7200000}"/>
    <cellStyle name="?_104-107中程綜整(彙) 2_新興(表三)&amp;法義(表五）_人事費 2_0-109至112中程綜整(彙)" xfId="155" xr:uid="{00000000-0005-0000-0000-00007E000000}"/>
    <cellStyle name="?_104-107中程綜整(彙) 2_新興(表三)&amp;法義(表五）_人事費 2_0-109至112中程綜整(彙) 2" xfId="156" xr:uid="{00000000-0005-0000-0000-00007F000000}"/>
    <cellStyle name="?_104-107中程綜整(彙) 2_新興(表三)&amp;法義(表五）_人事費 2_0-109至112中程綜整(彙) 2 2" xfId="3262" xr:uid="{00000000-0005-0000-0000-0000E9200000}"/>
    <cellStyle name="?_104-107中程綜整(彙) 2_新興(表三)&amp;法義(表五）_人事費 2_0-109至112中程綜整(彙) 3" xfId="3261" xr:uid="{00000000-0005-0000-0000-0000E8200000}"/>
    <cellStyle name="?_104-107中程綜整(彙) 2_新興(表三)&amp;法義(表五）_人事費 2_1080221-中程表3-5(致培源)" xfId="157" xr:uid="{00000000-0005-0000-0000-000080000000}"/>
    <cellStyle name="?_104-107中程綜整(彙) 2_新興(表三)&amp;法義(表五）_人事費 2_1080221-中程表3-5(致培源) 2" xfId="158" xr:uid="{00000000-0005-0000-0000-000081000000}"/>
    <cellStyle name="?_104-107中程綜整(彙) 2_新興(表三)&amp;法義(表五）_人事費 2_1080221-中程表3-5(致培源) 2 2" xfId="8392" xr:uid="{00000000-0005-0000-0000-0000EB200000}"/>
    <cellStyle name="?_104-107中程綜整(彙) 2_新興(表三)&amp;法義(表五）_人事費 2_1080221-中程表3-5(致培源) 3" xfId="3263" xr:uid="{00000000-0005-0000-0000-0000EA200000}"/>
    <cellStyle name="?_104-107中程綜整(彙) 2_新興(表三)&amp;法義(表五）_人事費 3" xfId="3259" xr:uid="{00000000-0005-0000-0000-0000E6200000}"/>
    <cellStyle name="?_104-107中程綜整(彙) 2_增減說明" xfId="159" xr:uid="{00000000-0005-0000-0000-000082000000}"/>
    <cellStyle name="?_104-107中程綜整(彙) 2_增減說明 2" xfId="160" xr:uid="{00000000-0005-0000-0000-000083000000}"/>
    <cellStyle name="?_104-107中程綜整(彙) 2_增減說明 2 2" xfId="6964" xr:uid="{00000000-0005-0000-0000-0000ED200000}"/>
    <cellStyle name="?_104-107中程綜整(彙) 2_增減說明 2_0-109至112中程綜整(彙)" xfId="161" xr:uid="{00000000-0005-0000-0000-000084000000}"/>
    <cellStyle name="?_104-107中程綜整(彙) 2_增減說明 2_0-109至112中程綜整(彙) 2" xfId="162" xr:uid="{00000000-0005-0000-0000-000085000000}"/>
    <cellStyle name="?_104-107中程綜整(彙) 2_增減說明 2_0-109至112中程綜整(彙) 2 2" xfId="4973" xr:uid="{00000000-0005-0000-0000-0000EF200000}"/>
    <cellStyle name="?_104-107中程綜整(彙) 2_增減說明 2_0-109至112中程綜整(彙) 3" xfId="3264" xr:uid="{00000000-0005-0000-0000-0000EE200000}"/>
    <cellStyle name="?_104-107中程綜整(彙) 2_增減說明 2_1080221-中程表3-5(致培源)" xfId="163" xr:uid="{00000000-0005-0000-0000-000086000000}"/>
    <cellStyle name="?_104-107中程綜整(彙) 2_增減說明 2_1080221-中程表3-5(致培源) 2" xfId="164" xr:uid="{00000000-0005-0000-0000-000087000000}"/>
    <cellStyle name="?_104-107中程綜整(彙) 2_增減說明 2_1080221-中程表3-5(致培源) 2 2" xfId="3265" xr:uid="{00000000-0005-0000-0000-0000F1200000}"/>
    <cellStyle name="?_104-107中程綜整(彙) 2_增減說明 2_1080221-中程表3-5(致培源) 3" xfId="3266" xr:uid="{00000000-0005-0000-0000-0000F0200000}"/>
    <cellStyle name="?_104-107中程綜整(彙) 2_增減說明 3" xfId="8378" xr:uid="{00000000-0005-0000-0000-0000EC200000}"/>
    <cellStyle name="?_104-107中程綜整(彙) 2_增減說明_人事費" xfId="165" xr:uid="{00000000-0005-0000-0000-000088000000}"/>
    <cellStyle name="?_104-107中程綜整(彙) 2_增減說明_人事費 2" xfId="166" xr:uid="{00000000-0005-0000-0000-000089000000}"/>
    <cellStyle name="?_104-107中程綜整(彙) 2_增減說明_人事費 2 2" xfId="8393" xr:uid="{00000000-0005-0000-0000-0000F3200000}"/>
    <cellStyle name="?_104-107中程綜整(彙) 2_增減說明_人事費 2_0-109至112中程綜整(彙)" xfId="167" xr:uid="{00000000-0005-0000-0000-00008A000000}"/>
    <cellStyle name="?_104-107中程綜整(彙) 2_增減說明_人事費 2_0-109至112中程綜整(彙) 2" xfId="168" xr:uid="{00000000-0005-0000-0000-00008B000000}"/>
    <cellStyle name="?_104-107中程綜整(彙) 2_增減說明_人事費 2_0-109至112中程綜整(彙) 2 2" xfId="3267" xr:uid="{00000000-0005-0000-0000-0000F5200000}"/>
    <cellStyle name="?_104-107中程綜整(彙) 2_增減說明_人事費 2_0-109至112中程綜整(彙) 3" xfId="8381" xr:uid="{00000000-0005-0000-0000-0000F4200000}"/>
    <cellStyle name="?_104-107中程綜整(彙) 2_增減說明_人事費 2_1080221-中程表3-5(致培源)" xfId="169" xr:uid="{00000000-0005-0000-0000-00008C000000}"/>
    <cellStyle name="?_104-107中程綜整(彙) 2_增減說明_人事費 2_1080221-中程表3-5(致培源) 2" xfId="170" xr:uid="{00000000-0005-0000-0000-00008D000000}"/>
    <cellStyle name="?_104-107中程綜整(彙) 2_增減說明_人事費 2_1080221-中程表3-5(致培源) 2 2" xfId="3269" xr:uid="{00000000-0005-0000-0000-0000F7200000}"/>
    <cellStyle name="?_104-107中程綜整(彙) 2_增減說明_人事費 2_1080221-中程表3-5(致培源) 3" xfId="4970" xr:uid="{00000000-0005-0000-0000-0000F6200000}"/>
    <cellStyle name="?_104-107中程綜整(彙) 2_增減說明_人事費 3" xfId="4983" xr:uid="{00000000-0005-0000-0000-0000F2200000}"/>
    <cellStyle name="?_104-107中程綜整(彙) 3" xfId="7499" xr:uid="{00000000-0005-0000-0000-000074200000}"/>
    <cellStyle name="?_104-107中程綜整(彙)_人事費" xfId="171" xr:uid="{00000000-0005-0000-0000-00008E000000}"/>
    <cellStyle name="?_104-107中程綜整(彙)_人事費 2" xfId="172" xr:uid="{00000000-0005-0000-0000-00008F000000}"/>
    <cellStyle name="?_104-107中程綜整(彙)_人事費 2 2" xfId="4980" xr:uid="{00000000-0005-0000-0000-0000F9200000}"/>
    <cellStyle name="?_104-107中程綜整(彙)_人事費 2_0-109至112中程綜整(彙)" xfId="173" xr:uid="{00000000-0005-0000-0000-000090000000}"/>
    <cellStyle name="?_104-107中程綜整(彙)_人事費 2_0-109至112中程綜整(彙) 2" xfId="174" xr:uid="{00000000-0005-0000-0000-000091000000}"/>
    <cellStyle name="?_104-107中程綜整(彙)_人事費 2_0-109至112中程綜整(彙) 2 2" xfId="4992" xr:uid="{00000000-0005-0000-0000-0000FB200000}"/>
    <cellStyle name="?_104-107中程綜整(彙)_人事費 2_0-109至112中程綜整(彙) 3" xfId="4988" xr:uid="{00000000-0005-0000-0000-0000FA200000}"/>
    <cellStyle name="?_104-107中程綜整(彙)_人事費 2_1080221-中程表3-5(致培源)" xfId="175" xr:uid="{00000000-0005-0000-0000-000092000000}"/>
    <cellStyle name="?_104-107中程綜整(彙)_人事費 2_1080221-中程表3-5(致培源) 2" xfId="176" xr:uid="{00000000-0005-0000-0000-000093000000}"/>
    <cellStyle name="?_104-107中程綜整(彙)_人事費 2_1080221-中程表3-5(致培源) 2 2" xfId="3285" xr:uid="{00000000-0005-0000-0000-0000FD200000}"/>
    <cellStyle name="?_104-107中程綜整(彙)_人事費 2_1080221-中程表3-5(致培源) 3" xfId="3270" xr:uid="{00000000-0005-0000-0000-0000FC200000}"/>
    <cellStyle name="?_104-107中程綜整(彙)_人事費 3" xfId="3268" xr:uid="{00000000-0005-0000-0000-0000F8200000}"/>
    <cellStyle name="?_1060206_主計索取資料" xfId="177" xr:uid="{00000000-0005-0000-0000-000094000000}"/>
    <cellStyle name="?_1060206_主計索取資料 2" xfId="3271" xr:uid="{00000000-0005-0000-0000-0000FE200000}"/>
    <cellStyle name="?_1060220-表二補充附件-公益彩券回饋金歷年滾存情形補充說明" xfId="178" xr:uid="{00000000-0005-0000-0000-000095000000}"/>
    <cellStyle name="?_1060220-表二補充附件-公益彩券回饋金歷年滾存情形補充說明 2" xfId="3272" xr:uid="{00000000-0005-0000-0000-0000FF200000}"/>
    <cellStyle name="?_1060425 2類被保險人投保金額調整負增加擔數" xfId="179" xr:uid="{00000000-0005-0000-0000-000096000000}"/>
    <cellStyle name="?_1060425 2類被保險人投保金額調整負增加擔數 (4)" xfId="180" xr:uid="{00000000-0005-0000-0000-000097000000}"/>
    <cellStyle name="?_1060425 2類被保險人投保金額調整負增加擔數 (4) 2" xfId="3274" xr:uid="{00000000-0005-0000-0000-000001210000}"/>
    <cellStyle name="?_1060425 2類被保險人投保金額調整負增加擔數 2" xfId="3273" xr:uid="{00000000-0005-0000-0000-000000210000}"/>
    <cellStyle name="?_1060425 2類被保險人投保金額調整負增加擔數 3" xfId="11809" xr:uid="{00000000-0005-0000-0000-0000112D0000}"/>
    <cellStyle name="?_1060502 2類被保險人投保金額調整負增加擔數 修正後" xfId="181" xr:uid="{00000000-0005-0000-0000-000098000000}"/>
    <cellStyle name="?_1060502 2類被保險人投保金額調整負增加擔數 修正後 2" xfId="3275" xr:uid="{00000000-0005-0000-0000-000002210000}"/>
    <cellStyle name="?_106-109年度勞動部主管中程歲出概算額度推估表" xfId="182" xr:uid="{00000000-0005-0000-0000-000099000000}"/>
    <cellStyle name="?_106-109年度勞動部主管中程歲出概算額度推估表 2" xfId="3276" xr:uid="{00000000-0005-0000-0000-000003210000}"/>
    <cellStyle name="?_107-110中程-表五補充表件" xfId="183" xr:uid="{00000000-0005-0000-0000-00009A000000}"/>
    <cellStyle name="?_107-110中程-表五補充表件 2" xfId="3277" xr:uid="{00000000-0005-0000-0000-000004210000}"/>
    <cellStyle name="?_107-110中程-補充表件-彙整" xfId="184" xr:uid="{00000000-0005-0000-0000-00009B000000}"/>
    <cellStyle name="?_107-110中程-補充表件-彙整 2" xfId="8391" xr:uid="{00000000-0005-0000-0000-000005210000}"/>
    <cellStyle name="?_107-110中程-補充表件-彙整(1060218最新)" xfId="185" xr:uid="{00000000-0005-0000-0000-00009C000000}"/>
    <cellStyle name="?_107-110中程-補充表件-彙整(1060218最新) 2" xfId="8379" xr:uid="{00000000-0005-0000-0000-000006210000}"/>
    <cellStyle name="?_107-110勞動部主管中程歲出概算額度推估表" xfId="186" xr:uid="{00000000-0005-0000-0000-00009D000000}"/>
    <cellStyle name="?_107-110勞動部主管中程歲出概算額度推估表 2" xfId="3278" xr:uid="{00000000-0005-0000-0000-000007210000}"/>
    <cellStyle name="?_990712_100科專計畫(國科會核定)" xfId="187" xr:uid="{00000000-0005-0000-0000-00009E000000}"/>
    <cellStyle name="?_990712_100科專計畫(國科會核定) 2" xfId="3280" xr:uid="{00000000-0005-0000-0000-000008210000}"/>
    <cellStyle name="?_表3-新興" xfId="188" xr:uid="{00000000-0005-0000-0000-00009F000000}"/>
    <cellStyle name="?_表3-新興 2" xfId="3279" xr:uid="{00000000-0005-0000-0000-000009210000}"/>
    <cellStyle name="?_健保補助差異原因-參考1060222" xfId="189" xr:uid="{00000000-0005-0000-0000-0000A0000000}"/>
    <cellStyle name="?_健保補助差異原因-參考1060222 (2)" xfId="190" xr:uid="{00000000-0005-0000-0000-0000A1000000}"/>
    <cellStyle name="?_健保補助差異原因-參考1060222 (2) 2" xfId="8369" xr:uid="{00000000-0005-0000-0000-00000B210000}"/>
    <cellStyle name="?_健保補助差異原因-參考1060222 2" xfId="7020" xr:uid="{00000000-0005-0000-0000-00000A210000}"/>
    <cellStyle name="?_健保補助差異原因-參考1060222 3" xfId="11819" xr:uid="{00000000-0005-0000-0000-0000122D0000}"/>
    <cellStyle name="?_勞委會102-105中程(10103)" xfId="191" xr:uid="{00000000-0005-0000-0000-0000A2000000}"/>
    <cellStyle name="?_勞委會102-105中程(10103) 2" xfId="3903" xr:uid="{00000000-0005-0000-0000-00000C210000}"/>
    <cellStyle name="?_勞委會102-105中程(健保局)" xfId="192" xr:uid="{00000000-0005-0000-0000-0000A3000000}"/>
    <cellStyle name="?_勞委會102-105中程(健保局) 2" xfId="8295" xr:uid="{00000000-0005-0000-0000-00000D210000}"/>
    <cellStyle name="?_彙1020704-103額度內外初核數調查表-含第1第2優先-0704處長指示" xfId="193" xr:uid="{00000000-0005-0000-0000-0000A4000000}"/>
    <cellStyle name="?_彙1020704-103額度內外初核數調查表-含第1第2優先-0704處長指示 2" xfId="7391" xr:uid="{00000000-0005-0000-0000-00000E210000}"/>
    <cellStyle name="_0216增列比較表-101-104中程" xfId="194" xr:uid="{00000000-0005-0000-0000-0000A5000000}"/>
    <cellStyle name="_0216增列比較表-101-104中程 2" xfId="195" xr:uid="{00000000-0005-0000-0000-0000A6000000}"/>
    <cellStyle name="_0216增列比較表-101-104中程 2 2" xfId="8641" xr:uid="{00000000-0005-0000-0000-000010210000}"/>
    <cellStyle name="_0216增列比較表-101-104中程 2_0-109至112中程綜整(彙)" xfId="196" xr:uid="{00000000-0005-0000-0000-0000A7000000}"/>
    <cellStyle name="_0216增列比較表-101-104中程 2_0-109至112中程綜整(彙) 2" xfId="197" xr:uid="{00000000-0005-0000-0000-0000A8000000}"/>
    <cellStyle name="_0216增列比較表-101-104中程 2_0-109至112中程綜整(彙) 2 2" xfId="8363" xr:uid="{00000000-0005-0000-0000-000012210000}"/>
    <cellStyle name="_0216增列比較表-101-104中程 2_0-109至112中程綜整(彙) 3" xfId="8748" xr:uid="{00000000-0005-0000-0000-000011210000}"/>
    <cellStyle name="_0216增列比較表-101-104中程 2_1080221-中程表3-5(致培源)" xfId="198" xr:uid="{00000000-0005-0000-0000-0000A9000000}"/>
    <cellStyle name="_0216增列比較表-101-104中程 2_1080221-中程表3-5(致培源) 2" xfId="199" xr:uid="{00000000-0005-0000-0000-0000AA000000}"/>
    <cellStyle name="_0216增列比較表-101-104中程 2_1080221-中程表3-5(致培源) 2 2" xfId="3902" xr:uid="{00000000-0005-0000-0000-000014210000}"/>
    <cellStyle name="_0216增列比較表-101-104中程 2_1080221-中程表3-5(致培源) 3" xfId="6602" xr:uid="{00000000-0005-0000-0000-000013210000}"/>
    <cellStyle name="_0216增列比較表-101-104中程 3" xfId="9101" xr:uid="{00000000-0005-0000-0000-00000F210000}"/>
    <cellStyle name="_0216增列比較表-101-104中程_一次性(表四)" xfId="200" xr:uid="{00000000-0005-0000-0000-0000AB000000}"/>
    <cellStyle name="_0216增列比較表-101-104中程_一次性(表四) 2" xfId="201" xr:uid="{00000000-0005-0000-0000-0000AC000000}"/>
    <cellStyle name="_0216增列比較表-101-104中程_一次性(表四) 2 2" xfId="6601" xr:uid="{00000000-0005-0000-0000-000016210000}"/>
    <cellStyle name="_0216增列比較表-101-104中程_一次性(表四) 2_0-109至112中程綜整(彙)" xfId="202" xr:uid="{00000000-0005-0000-0000-0000AD000000}"/>
    <cellStyle name="_0216增列比較表-101-104中程_一次性(表四) 2_0-109至112中程綜整(彙) 2" xfId="203" xr:uid="{00000000-0005-0000-0000-0000AE000000}"/>
    <cellStyle name="_0216增列比較表-101-104中程_一次性(表四) 2_0-109至112中程綜整(彙) 2 2" xfId="8642" xr:uid="{00000000-0005-0000-0000-000018210000}"/>
    <cellStyle name="_0216增列比較表-101-104中程_一次性(表四) 2_0-109至112中程綜整(彙) 3" xfId="9100" xr:uid="{00000000-0005-0000-0000-000017210000}"/>
    <cellStyle name="_0216增列比較表-101-104中程_一次性(表四) 2_1080221-中程表3-5(致培源)" xfId="204" xr:uid="{00000000-0005-0000-0000-0000AF000000}"/>
    <cellStyle name="_0216增列比較表-101-104中程_一次性(表四) 2_1080221-中程表3-5(致培源) 2" xfId="205" xr:uid="{00000000-0005-0000-0000-0000B0000000}"/>
    <cellStyle name="_0216增列比較表-101-104中程_一次性(表四) 2_1080221-中程表3-5(致培源) 2 2" xfId="8366" xr:uid="{00000000-0005-0000-0000-00001A210000}"/>
    <cellStyle name="_0216增列比較表-101-104中程_一次性(表四) 2_1080221-中程表3-5(致培源) 3" xfId="4029" xr:uid="{00000000-0005-0000-0000-000019210000}"/>
    <cellStyle name="_0216增列比較表-101-104中程_一次性(表四) 3" xfId="6600" xr:uid="{00000000-0005-0000-0000-000015210000}"/>
    <cellStyle name="_0216增列比較表-101-104中程_人事費" xfId="206" xr:uid="{00000000-0005-0000-0000-0000B1000000}"/>
    <cellStyle name="_0216增列比較表-101-104中程_人事費 2" xfId="207" xr:uid="{00000000-0005-0000-0000-0000B2000000}"/>
    <cellStyle name="_0216增列比較表-101-104中程_人事費 2 2" xfId="4972" xr:uid="{00000000-0005-0000-0000-00001C210000}"/>
    <cellStyle name="_0216增列比較表-101-104中程_人事費 2_0-109至112中程綜整(彙)" xfId="208" xr:uid="{00000000-0005-0000-0000-0000B3000000}"/>
    <cellStyle name="_0216增列比較表-101-104中程_人事費 2_0-109至112中程綜整(彙) 2" xfId="209" xr:uid="{00000000-0005-0000-0000-0000B4000000}"/>
    <cellStyle name="_0216增列比較表-101-104中程_人事費 2_0-109至112中程綜整(彙) 2 2" xfId="8289" xr:uid="{00000000-0005-0000-0000-00001E210000}"/>
    <cellStyle name="_0216增列比較表-101-104中程_人事費 2_0-109至112中程綜整(彙) 3" xfId="7014" xr:uid="{00000000-0005-0000-0000-00001D210000}"/>
    <cellStyle name="_0216增列比較表-101-104中程_人事費 2_1080221-中程表3-5(致培源)" xfId="210" xr:uid="{00000000-0005-0000-0000-0000B5000000}"/>
    <cellStyle name="_0216增列比較表-101-104中程_人事費 2_1080221-中程表3-5(致培源) 2" xfId="211" xr:uid="{00000000-0005-0000-0000-0000B6000000}"/>
    <cellStyle name="_0216增列比較表-101-104中程_人事費 2_1080221-中程表3-5(致培源) 2 2" xfId="9102" xr:uid="{00000000-0005-0000-0000-000020210000}"/>
    <cellStyle name="_0216增列比較表-101-104中程_人事費 2_1080221-中程表3-5(致培源) 3" xfId="3904" xr:uid="{00000000-0005-0000-0000-00001F210000}"/>
    <cellStyle name="_0216增列比較表-101-104中程_人事費 3" xfId="7397" xr:uid="{00000000-0005-0000-0000-00001B210000}"/>
    <cellStyle name="_0216增列比較表-101-104中程_分年延續(表一)" xfId="212" xr:uid="{00000000-0005-0000-0000-0000B7000000}"/>
    <cellStyle name="_0216增列比較表-101-104中程_分年延續(表一) 2" xfId="213" xr:uid="{00000000-0005-0000-0000-0000B8000000}"/>
    <cellStyle name="_0216增列比較表-101-104中程_分年延續(表一) 2 2" xfId="6599" xr:uid="{00000000-0005-0000-0000-000022210000}"/>
    <cellStyle name="_0216增列比較表-101-104中程_分年延續(表一) 2_0-109至112中程綜整(彙)" xfId="214" xr:uid="{00000000-0005-0000-0000-0000B9000000}"/>
    <cellStyle name="_0216增列比較表-101-104中程_分年延續(表一) 2_0-109至112中程綜整(彙) 2" xfId="215" xr:uid="{00000000-0005-0000-0000-0000BA000000}"/>
    <cellStyle name="_0216增列比較表-101-104中程_分年延續(表一) 2_0-109至112中程綜整(彙) 2 2" xfId="8749" xr:uid="{00000000-0005-0000-0000-000024210000}"/>
    <cellStyle name="_0216增列比較表-101-104中程_分年延續(表一) 2_0-109至112中程綜整(彙) 3" xfId="7394" xr:uid="{00000000-0005-0000-0000-000023210000}"/>
    <cellStyle name="_0216增列比較表-101-104中程_分年延續(表一) 2_1080221-中程表3-5(致培源)" xfId="216" xr:uid="{00000000-0005-0000-0000-0000BB000000}"/>
    <cellStyle name="_0216增列比較表-101-104中程_分年延續(表一) 2_1080221-中程表3-5(致培源) 2" xfId="217" xr:uid="{00000000-0005-0000-0000-0000BC000000}"/>
    <cellStyle name="_0216增列比較表-101-104中程_分年延續(表一) 2_1080221-中程表3-5(致培源) 2 2" xfId="8292" xr:uid="{00000000-0005-0000-0000-000026210000}"/>
    <cellStyle name="_0216增列比較表-101-104中程_分年延續(表一) 2_1080221-中程表3-5(致培源) 3" xfId="7017" xr:uid="{00000000-0005-0000-0000-000025210000}"/>
    <cellStyle name="_0216增列比較表-101-104中程_分年延續(表一) 3" xfId="8640" xr:uid="{00000000-0005-0000-0000-000021210000}"/>
    <cellStyle name="_0216增列比較表-101-104中程_專案伸算(表二)" xfId="218" xr:uid="{00000000-0005-0000-0000-0000BD000000}"/>
    <cellStyle name="_0216增列比較表-101-104中程_專案伸算(表二) 2" xfId="219" xr:uid="{00000000-0005-0000-0000-0000BE000000}"/>
    <cellStyle name="_0216增列比較表-101-104中程_專案伸算(表二) 2 2" xfId="9099" xr:uid="{00000000-0005-0000-0000-000028210000}"/>
    <cellStyle name="_0216增列比較表-101-104中程_專案伸算(表二) 2_0-109至112中程綜整(彙)" xfId="220" xr:uid="{00000000-0005-0000-0000-0000BF000000}"/>
    <cellStyle name="_0216增列比較表-101-104中程_專案伸算(表二) 2_0-109至112中程綜整(彙) 2" xfId="221" xr:uid="{00000000-0005-0000-0000-0000C0000000}"/>
    <cellStyle name="_0216增列比較表-101-104中程_專案伸算(表二) 2_0-109至112中程綜整(彙) 2 2" xfId="7015" xr:uid="{00000000-0005-0000-0000-00002A210000}"/>
    <cellStyle name="_0216增列比較表-101-104中程_專案伸算(表二) 2_0-109至112中程綜整(彙) 3" xfId="8643" xr:uid="{00000000-0005-0000-0000-000029210000}"/>
    <cellStyle name="_0216增列比較表-101-104中程_專案伸算(表二) 2_1080221-中程表3-5(致培源)" xfId="222" xr:uid="{00000000-0005-0000-0000-0000C1000000}"/>
    <cellStyle name="_0216增列比較表-101-104中程_專案伸算(表二) 2_1080221-中程表3-5(致培源) 2" xfId="223" xr:uid="{00000000-0005-0000-0000-0000C2000000}"/>
    <cellStyle name="_0216增列比較表-101-104中程_專案伸算(表二) 2_1080221-中程表3-5(致培源) 2 2" xfId="4028" xr:uid="{00000000-0005-0000-0000-00002C210000}"/>
    <cellStyle name="_0216增列比較表-101-104中程_專案伸算(表二) 2_1080221-中程表3-5(致培源) 3" xfId="8364" xr:uid="{00000000-0005-0000-0000-00002B210000}"/>
    <cellStyle name="_0216增列比較表-101-104中程_專案伸算(表二) 3" xfId="3901" xr:uid="{00000000-0005-0000-0000-000027210000}"/>
    <cellStyle name="_0216增列比較表-101-104中程_新興(表三)&amp;法義(表五）" xfId="224" xr:uid="{00000000-0005-0000-0000-0000C3000000}"/>
    <cellStyle name="_0216增列比較表-101-104中程_新興(表三)&amp;法義(表五） 2" xfId="225" xr:uid="{00000000-0005-0000-0000-0000C4000000}"/>
    <cellStyle name="_0216增列比較表-101-104中程_新興(表三)&amp;法義(表五） 2 2" xfId="7396" xr:uid="{00000000-0005-0000-0000-00002E210000}"/>
    <cellStyle name="_0216增列比較表-101-104中程_新興(表三)&amp;法義(表五） 2_0-109至112中程綜整(彙)" xfId="226" xr:uid="{00000000-0005-0000-0000-0000C5000000}"/>
    <cellStyle name="_0216增列比較表-101-104中程_新興(表三)&amp;法義(表五） 2_0-109至112中程綜整(彙) 2" xfId="227" xr:uid="{00000000-0005-0000-0000-0000C6000000}"/>
    <cellStyle name="_0216增列比較表-101-104中程_新興(表三)&amp;法義(表五） 2_0-109至112中程綜整(彙) 2 2" xfId="3281" xr:uid="{00000000-0005-0000-0000-000030210000}"/>
    <cellStyle name="_0216增列比較表-101-104中程_新興(表三)&amp;法義(表五） 2_0-109至112中程綜整(彙) 3" xfId="3284" xr:uid="{00000000-0005-0000-0000-00002F210000}"/>
    <cellStyle name="_0216增列比較表-101-104中程_新興(表三)&amp;法義(表五） 2_1080221-中程表3-5(致培源)" xfId="228" xr:uid="{00000000-0005-0000-0000-0000C7000000}"/>
    <cellStyle name="_0216增列比較表-101-104中程_新興(表三)&amp;法義(表五） 2_1080221-中程表3-5(致培源) 2" xfId="229" xr:uid="{00000000-0005-0000-0000-0000C8000000}"/>
    <cellStyle name="_0216增列比較表-101-104中程_新興(表三)&amp;法義(表五） 2_1080221-中程表3-5(致培源) 2 2" xfId="7016" xr:uid="{00000000-0005-0000-0000-000032210000}"/>
    <cellStyle name="_0216增列比較表-101-104中程_新興(表三)&amp;法義(表五） 2_1080221-中程表3-5(致培源) 3" xfId="3282" xr:uid="{00000000-0005-0000-0000-000031210000}"/>
    <cellStyle name="_0216增列比較表-101-104中程_新興(表三)&amp;法義(表五） 3" xfId="8290" xr:uid="{00000000-0005-0000-0000-00002D210000}"/>
    <cellStyle name="_1000216-法務部101-104中程" xfId="230" xr:uid="{00000000-0005-0000-0000-0000C9000000}"/>
    <cellStyle name="_1000216-法務部101-104中程 2" xfId="231" xr:uid="{00000000-0005-0000-0000-0000CA000000}"/>
    <cellStyle name="_1000216-法務部101-104中程 2 2" xfId="3283" xr:uid="{00000000-0005-0000-0000-000034210000}"/>
    <cellStyle name="_1000216-法務部101-104中程 2_0-109至112中程綜整(彙)" xfId="232" xr:uid="{00000000-0005-0000-0000-0000CB000000}"/>
    <cellStyle name="_1000216-法務部101-104中程 2_0-109至112中程綜整(彙) 2" xfId="233" xr:uid="{00000000-0005-0000-0000-0000CC000000}"/>
    <cellStyle name="_1000216-法務部101-104中程 2_0-109至112中程綜整(彙) 2 2" xfId="7395" xr:uid="{00000000-0005-0000-0000-000036210000}"/>
    <cellStyle name="_1000216-法務部101-104中程 2_0-109至112中程綜整(彙) 3" xfId="8291" xr:uid="{00000000-0005-0000-0000-000035210000}"/>
    <cellStyle name="_1000216-法務部101-104中程 2_1080221-中程表3-5(致培源)" xfId="234" xr:uid="{00000000-0005-0000-0000-0000CD000000}"/>
    <cellStyle name="_1000216-法務部101-104中程 2_1080221-中程表3-5(致培源) 2" xfId="235" xr:uid="{00000000-0005-0000-0000-0000CE000000}"/>
    <cellStyle name="_1000216-法務部101-104中程 2_1080221-中程表3-5(致培源) 2 2" xfId="4991" xr:uid="{00000000-0005-0000-0000-000038210000}"/>
    <cellStyle name="_1000216-法務部101-104中程 2_1080221-中程表3-5(致培源) 3" xfId="4982" xr:uid="{00000000-0005-0000-0000-000037210000}"/>
    <cellStyle name="_1000216-法務部101-104中程 3" xfId="8365" xr:uid="{00000000-0005-0000-0000-000033210000}"/>
    <cellStyle name="_1000216-法務部101-104中程_一次性(表四)" xfId="236" xr:uid="{00000000-0005-0000-0000-0000CF000000}"/>
    <cellStyle name="_1000216-法務部101-104中程_一次性(表四) 2" xfId="237" xr:uid="{00000000-0005-0000-0000-0000D0000000}"/>
    <cellStyle name="_1000216-法務部101-104中程_一次性(表四) 2 2" xfId="8359" xr:uid="{00000000-0005-0000-0000-00003A210000}"/>
    <cellStyle name="_1000216-法務部101-104中程_一次性(表四) 2_0-109至112中程綜整(彙)" xfId="238" xr:uid="{00000000-0005-0000-0000-0000D1000000}"/>
    <cellStyle name="_1000216-法務部101-104中程_一次性(表四) 2_0-109至112中程綜整(彙) 2" xfId="239" xr:uid="{00000000-0005-0000-0000-0000D2000000}"/>
    <cellStyle name="_1000216-法務部101-104中程_一次性(表四) 2_0-109至112中程綜整(彙) 2 2" xfId="8389" xr:uid="{00000000-0005-0000-0000-00003C210000}"/>
    <cellStyle name="_1000216-法務部101-104中程_一次性(表四) 2_0-109至112中程綜整(彙) 3" xfId="6598" xr:uid="{00000000-0005-0000-0000-00003B210000}"/>
    <cellStyle name="_1000216-法務部101-104中程_一次性(表四) 2_1080221-中程表3-5(致培源)" xfId="240" xr:uid="{00000000-0005-0000-0000-0000D3000000}"/>
    <cellStyle name="_1000216-法務部101-104中程_一次性(表四) 2_1080221-中程表3-5(致培源) 2" xfId="241" xr:uid="{00000000-0005-0000-0000-0000D4000000}"/>
    <cellStyle name="_1000216-法務部101-104中程_一次性(表四) 2_1080221-中程表3-5(致培源) 2 2" xfId="6597" xr:uid="{00000000-0005-0000-0000-00003E210000}"/>
    <cellStyle name="_1000216-法務部101-104中程_一次性(表四) 2_1080221-中程表3-5(致培源) 3" xfId="6596" xr:uid="{00000000-0005-0000-0000-00003D210000}"/>
    <cellStyle name="_1000216-法務部101-104中程_一次性(表四) 3" xfId="4976" xr:uid="{00000000-0005-0000-0000-000039210000}"/>
    <cellStyle name="_1000216-法務部101-104中程_人事費" xfId="242" xr:uid="{00000000-0005-0000-0000-0000D5000000}"/>
    <cellStyle name="_1000216-法務部101-104中程_人事費 2" xfId="243" xr:uid="{00000000-0005-0000-0000-0000D6000000}"/>
    <cellStyle name="_1000216-法務部101-104中程_人事費 2 2" xfId="8390" xr:uid="{00000000-0005-0000-0000-000040210000}"/>
    <cellStyle name="_1000216-法務部101-104中程_人事費 2_0-109至112中程綜整(彙)" xfId="244" xr:uid="{00000000-0005-0000-0000-0000D7000000}"/>
    <cellStyle name="_1000216-法務部101-104中程_人事費 2_0-109至112中程綜整(彙) 2" xfId="245" xr:uid="{00000000-0005-0000-0000-0000D8000000}"/>
    <cellStyle name="_1000216-法務部101-104中程_人事費 2_0-109至112中程綜整(彙) 2 2" xfId="8362" xr:uid="{00000000-0005-0000-0000-000042210000}"/>
    <cellStyle name="_1000216-法務部101-104中程_人事費 2_0-109至112中程綜整(彙) 3" xfId="8382" xr:uid="{00000000-0005-0000-0000-000041210000}"/>
    <cellStyle name="_1000216-法務部101-104中程_人事費 2_1080221-中程表3-5(致培源)" xfId="246" xr:uid="{00000000-0005-0000-0000-0000D9000000}"/>
    <cellStyle name="_1000216-法務部101-104中程_人事費 2_1080221-中程表3-5(致培源) 2" xfId="247" xr:uid="{00000000-0005-0000-0000-0000DA000000}"/>
    <cellStyle name="_1000216-法務部101-104中程_人事費 2_1080221-中程表3-5(致培源) 2 2" xfId="4969" xr:uid="{00000000-0005-0000-0000-000044210000}"/>
    <cellStyle name="_1000216-法務部101-104中程_人事費 2_1080221-中程表3-5(致培源) 3" xfId="7401" xr:uid="{00000000-0005-0000-0000-000043210000}"/>
    <cellStyle name="_1000216-法務部101-104中程_人事費 3" xfId="8380" xr:uid="{00000000-0005-0000-0000-00003F210000}"/>
    <cellStyle name="_1000216-法務部101-104中程_分年延續(表一)" xfId="248" xr:uid="{00000000-0005-0000-0000-0000DB000000}"/>
    <cellStyle name="_1000216-法務部101-104中程_分年延續(表一) 2" xfId="249" xr:uid="{00000000-0005-0000-0000-0000DC000000}"/>
    <cellStyle name="_1000216-法務部101-104中程_分年延續(表一) 2 2" xfId="8285" xr:uid="{00000000-0005-0000-0000-000046210000}"/>
    <cellStyle name="_1000216-法務部101-104中程_分年延續(表一) 2_0-109至112中程綜整(彙)" xfId="250" xr:uid="{00000000-0005-0000-0000-0000DD000000}"/>
    <cellStyle name="_1000216-法務部101-104中程_分年延續(表一) 2_0-109至112中程綜整(彙) 2" xfId="251" xr:uid="{00000000-0005-0000-0000-0000DE000000}"/>
    <cellStyle name="_1000216-法務部101-104中程_分年延續(表一) 2_0-109至112中程綜整(彙) 2 2" xfId="4987" xr:uid="{00000000-0005-0000-0000-000048210000}"/>
    <cellStyle name="_1000216-法務部101-104中程_分年延續(表一) 2_0-109至112中程綜整(彙) 3" xfId="4979" xr:uid="{00000000-0005-0000-0000-000047210000}"/>
    <cellStyle name="_1000216-法務部101-104中程_分年延續(表一) 2_1080221-中程表3-5(致培源)" xfId="252" xr:uid="{00000000-0005-0000-0000-0000DF000000}"/>
    <cellStyle name="_1000216-法務部101-104中程_分年延續(表一) 2_1080221-中程表3-5(致培源) 2" xfId="253" xr:uid="{00000000-0005-0000-0000-0000E0000000}"/>
    <cellStyle name="_1000216-法務部101-104中程_分年延續(表一) 2_1080221-中程表3-5(致培源) 2 2" xfId="8288" xr:uid="{00000000-0005-0000-0000-00004A210000}"/>
    <cellStyle name="_1000216-法務部101-104中程_分年延續(表一) 2_1080221-中程表3-5(致培源) 3" xfId="3286" xr:uid="{00000000-0005-0000-0000-000049210000}"/>
    <cellStyle name="_1000216-法務部101-104中程_分年延續(表一) 3" xfId="7010" xr:uid="{00000000-0005-0000-0000-000045210000}"/>
    <cellStyle name="_1000216-法務部101-104中程_專案伸算(表二)" xfId="254" xr:uid="{00000000-0005-0000-0000-0000E1000000}"/>
    <cellStyle name="_1000216-法務部101-104中程_專案伸算(表二) 2" xfId="255" xr:uid="{00000000-0005-0000-0000-0000E2000000}"/>
    <cellStyle name="_1000216-法務部101-104中程_專案伸算(表二) 2 2" xfId="3288" xr:uid="{00000000-0005-0000-0000-00004C210000}"/>
    <cellStyle name="_1000216-法務部101-104中程_專案伸算(表二) 2_0-109至112中程綜整(彙)" xfId="256" xr:uid="{00000000-0005-0000-0000-0000E3000000}"/>
    <cellStyle name="_1000216-法務部101-104中程_專案伸算(表二) 2_0-109至112中程綜整(彙) 2" xfId="257" xr:uid="{00000000-0005-0000-0000-0000E4000000}"/>
    <cellStyle name="_1000216-法務部101-104中程_專案伸算(表二) 2_0-109至112中程綜整(彙) 2 2" xfId="6595" xr:uid="{00000000-0005-0000-0000-00004E210000}"/>
    <cellStyle name="_1000216-法務部101-104中程_專案伸算(表二) 2_0-109至112中程綜整(彙) 3" xfId="3287" xr:uid="{00000000-0005-0000-0000-00004D210000}"/>
    <cellStyle name="_1000216-法務部101-104中程_專案伸算(表二) 2_1080221-中程表3-5(致培源)" xfId="258" xr:uid="{00000000-0005-0000-0000-0000E5000000}"/>
    <cellStyle name="_1000216-法務部101-104中程_專案伸算(表二) 2_1080221-中程表3-5(致培源) 2" xfId="259" xr:uid="{00000000-0005-0000-0000-0000E6000000}"/>
    <cellStyle name="_1000216-法務部101-104中程_專案伸算(表二) 2_1080221-中程表3-5(致培源) 2 2" xfId="4971" xr:uid="{00000000-0005-0000-0000-000050210000}"/>
    <cellStyle name="_1000216-法務部101-104中程_專案伸算(表二) 2_1080221-中程表3-5(致培源) 3" xfId="7013" xr:uid="{00000000-0005-0000-0000-00004F210000}"/>
    <cellStyle name="_1000216-法務部101-104中程_專案伸算(表二) 3" xfId="7398" xr:uid="{00000000-0005-0000-0000-00004B210000}"/>
    <cellStyle name="_1000216-法務部101-104中程_新興(表三)&amp;法義(表五）" xfId="260" xr:uid="{00000000-0005-0000-0000-0000E7000000}"/>
    <cellStyle name="_1000216-法務部101-104中程_新興(表三)&amp;法義(表五） 2" xfId="261" xr:uid="{00000000-0005-0000-0000-0000E8000000}"/>
    <cellStyle name="_1000216-法務部101-104中程_新興(表三)&amp;法義(表五） 2 2" xfId="7011" xr:uid="{00000000-0005-0000-0000-000052210000}"/>
    <cellStyle name="_1000216-法務部101-104中程_新興(表三)&amp;法義(表五） 2_0-109至112中程綜整(彙)" xfId="262" xr:uid="{00000000-0005-0000-0000-0000E9000000}"/>
    <cellStyle name="_1000216-法務部101-104中程_新興(表三)&amp;法義(表五） 2_0-109至112中程綜整(彙) 2" xfId="263" xr:uid="{00000000-0005-0000-0000-0000EA000000}"/>
    <cellStyle name="_1000216-法務部101-104中程_新興(表三)&amp;法義(表五） 2_0-109至112中程綜整(彙) 2 2" xfId="3289" xr:uid="{00000000-0005-0000-0000-000054210000}"/>
    <cellStyle name="_1000216-法務部101-104中程_新興(表三)&amp;法義(表五） 2_0-109至112中程綜整(彙) 3" xfId="8360" xr:uid="{00000000-0005-0000-0000-000053210000}"/>
    <cellStyle name="_1000216-法務部101-104中程_新興(表三)&amp;法義(表五） 2_1080221-中程表3-5(致培源)" xfId="264" xr:uid="{00000000-0005-0000-0000-0000EB000000}"/>
    <cellStyle name="_1000216-法務部101-104中程_新興(表三)&amp;法義(表五） 2_1080221-中程表3-5(致培源) 2" xfId="265" xr:uid="{00000000-0005-0000-0000-0000EC000000}"/>
    <cellStyle name="_1000216-法務部101-104中程_新興(表三)&amp;法義(表五） 2_1080221-中程表3-5(致培源) 2 2" xfId="7400" xr:uid="{00000000-0005-0000-0000-000056210000}"/>
    <cellStyle name="_1000216-法務部101-104中程_新興(表三)&amp;法義(表五） 2_1080221-中程表3-5(致培源) 3" xfId="8286" xr:uid="{00000000-0005-0000-0000-000055210000}"/>
    <cellStyle name="_1000216-法務部101-104中程_新興(表三)&amp;法義(表五） 3" xfId="3292" xr:uid="{00000000-0005-0000-0000-000051210000}"/>
    <cellStyle name="_1000216-教育部主管中程" xfId="266" xr:uid="{00000000-0005-0000-0000-0000ED000000}"/>
    <cellStyle name="_1000216-教育部主管中程 2" xfId="3290" xr:uid="{00000000-0005-0000-0000-000057210000}"/>
    <cellStyle name="_1000216-與101增減比較表(法務部)" xfId="267" xr:uid="{00000000-0005-0000-0000-0000EE000000}"/>
    <cellStyle name="_1000216-與101增減比較表(法務部) 2" xfId="3291" xr:uid="{00000000-0005-0000-0000-000058210000}"/>
    <cellStyle name="_1000216-與101增減比較表(法務部)_一次性(表四)" xfId="268" xr:uid="{00000000-0005-0000-0000-0000EF000000}"/>
    <cellStyle name="_1000216-與101增減比較表(法務部)_一次性(表四) 2" xfId="4981" xr:uid="{00000000-0005-0000-0000-000059210000}"/>
    <cellStyle name="_1000216-與101增減比較表(法務部)_人事費" xfId="269" xr:uid="{00000000-0005-0000-0000-0000F0000000}"/>
    <cellStyle name="_1000216-與101增減比較表(法務部)_人事費 2" xfId="4990" xr:uid="{00000000-0005-0000-0000-00005A210000}"/>
    <cellStyle name="_1000216-與101增減比較表(法務部)_分年延續(表一)" xfId="270" xr:uid="{00000000-0005-0000-0000-0000F1000000}"/>
    <cellStyle name="_1000216-與101增減比較表(法務部)_分年延續(表一) 2" xfId="3300" xr:uid="{00000000-0005-0000-0000-00005B210000}"/>
    <cellStyle name="_1000216-與101增減比較表(法務部)_專案伸算(表二)" xfId="271" xr:uid="{00000000-0005-0000-0000-0000F2000000}"/>
    <cellStyle name="_1000216-與101增減比較表(法務部)_專案伸算(表二) 2" xfId="3293" xr:uid="{00000000-0005-0000-0000-00005C210000}"/>
    <cellStyle name="_1000216-與101增減比較表(法務部)_新興(表三)&amp;法義(表五）" xfId="272" xr:uid="{00000000-0005-0000-0000-0000F3000000}"/>
    <cellStyle name="_1000216-與101增減比較表(法務部)_新興(表三)&amp;法義(表五） 2" xfId="8386" xr:uid="{00000000-0005-0000-0000-00005D210000}"/>
    <cellStyle name="_1000803-101公共建設比較表（部會別、計畫別）" xfId="273" xr:uid="{00000000-0005-0000-0000-0000F4000000}"/>
    <cellStyle name="_1000803-101公共建設比較表（部會別、計畫別） 2" xfId="8376" xr:uid="{00000000-0005-0000-0000-00005E210000}"/>
    <cellStyle name="_1000803-101公共建設比較表（部會別、計畫別）_人事費" xfId="274" xr:uid="{00000000-0005-0000-0000-0000F5000000}"/>
    <cellStyle name="_1000803-101公共建設比較表（部會別、計畫別）_人事費 2" xfId="4975" xr:uid="{00000000-0005-0000-0000-00005F210000}"/>
    <cellStyle name="_1000803-公共建設比較表" xfId="275" xr:uid="{00000000-0005-0000-0000-0000F6000000}"/>
    <cellStyle name="_1000803-公共建設比較表 2" xfId="4985" xr:uid="{00000000-0005-0000-0000-000060210000}"/>
    <cellStyle name="_1000803-公共建設比較表_0-106至109中程綜整(彙)" xfId="276" xr:uid="{00000000-0005-0000-0000-0000F7000000}"/>
    <cellStyle name="_1000803-公共建設比較表_0-106至109中程綜整(彙) 2" xfId="277" xr:uid="{00000000-0005-0000-0000-0000F8000000}"/>
    <cellStyle name="_1000803-公共建設比較表_0-106至109中程綜整(彙) 2 2" xfId="8377" xr:uid="{00000000-0005-0000-0000-000062210000}"/>
    <cellStyle name="_1000803-公共建設比較表_0-106至109中程綜整(彙) 2_0-109至112中程綜整(彙)" xfId="278" xr:uid="{00000000-0005-0000-0000-0000F9000000}"/>
    <cellStyle name="_1000803-公共建設比較表_0-106至109中程綜整(彙) 2_0-109至112中程綜整(彙) 2" xfId="279" xr:uid="{00000000-0005-0000-0000-0000FA000000}"/>
    <cellStyle name="_1000803-公共建設比較表_0-106至109中程綜整(彙) 2_0-109至112中程綜整(彙) 2 2" xfId="4984" xr:uid="{00000000-0005-0000-0000-000064210000}"/>
    <cellStyle name="_1000803-公共建設比較表_0-106至109中程綜整(彙) 2_0-109至112中程綜整(彙) 3" xfId="4974" xr:uid="{00000000-0005-0000-0000-000063210000}"/>
    <cellStyle name="_1000803-公共建設比較表_0-106至109中程綜整(彙) 2_1080221-中程表3-5(致培源)" xfId="280" xr:uid="{00000000-0005-0000-0000-0000FB000000}"/>
    <cellStyle name="_1000803-公共建設比較表_0-106至109中程綜整(彙) 2_1080221-中程表3-5(致培源) 2" xfId="281" xr:uid="{00000000-0005-0000-0000-0000FC000000}"/>
    <cellStyle name="_1000803-公共建設比較表_0-106至109中程綜整(彙) 2_1080221-中程表3-5(致培源) 2 2" xfId="8387" xr:uid="{00000000-0005-0000-0000-000066210000}"/>
    <cellStyle name="_1000803-公共建設比較表_0-106至109中程綜整(彙) 2_1080221-中程表3-5(致培源) 3" xfId="4993" xr:uid="{00000000-0005-0000-0000-000065210000}"/>
    <cellStyle name="_1000803-公共建設比較表_0-106至109中程綜整(彙) 3" xfId="8388" xr:uid="{00000000-0005-0000-0000-000061210000}"/>
    <cellStyle name="_1000803-公共建設比較表_0-106至109中程綜整(彙)_人事費" xfId="282" xr:uid="{00000000-0005-0000-0000-0000FD000000}"/>
    <cellStyle name="_1000803-公共建設比較表_0-106至109中程綜整(彙)_人事費 2" xfId="283" xr:uid="{00000000-0005-0000-0000-0000FE000000}"/>
    <cellStyle name="_1000803-公共建設比較表_0-106至109中程綜整(彙)_人事費 2 2" xfId="4968" xr:uid="{00000000-0005-0000-0000-000068210000}"/>
    <cellStyle name="_1000803-公共建設比較表_0-106至109中程綜整(彙)_人事費 2_0-109至112中程綜整(彙)" xfId="284" xr:uid="{00000000-0005-0000-0000-0000FF000000}"/>
    <cellStyle name="_1000803-公共建設比較表_0-106至109中程綜整(彙)_人事費 2_0-109至112中程綜整(彙) 2" xfId="285" xr:uid="{00000000-0005-0000-0000-000000010000}"/>
    <cellStyle name="_1000803-公共建設比較表_0-106至109中程綜整(彙)_人事費 2_0-109至112中程綜整(彙) 2 2" xfId="4986" xr:uid="{00000000-0005-0000-0000-00006A210000}"/>
    <cellStyle name="_1000803-公共建設比較表_0-106至109中程綜整(彙)_人事費 2_0-109至112中程綜整(彙) 3" xfId="4978" xr:uid="{00000000-0005-0000-0000-000069210000}"/>
    <cellStyle name="_1000803-公共建設比較表_0-106至109中程綜整(彙)_人事費 2_1080221-中程表3-5(致培源)" xfId="286" xr:uid="{00000000-0005-0000-0000-000001010000}"/>
    <cellStyle name="_1000803-公共建設比較表_0-106至109中程綜整(彙)_人事費 2_1080221-中程表3-5(致培源) 2" xfId="287" xr:uid="{00000000-0005-0000-0000-000002010000}"/>
    <cellStyle name="_1000803-公共建設比較表_0-106至109中程綜整(彙)_人事費 2_1080221-中程表3-5(致培源) 2 2" xfId="3294" xr:uid="{00000000-0005-0000-0000-00006C210000}"/>
    <cellStyle name="_1000803-公共建設比較表_0-106至109中程綜整(彙)_人事費 2_1080221-中程表3-5(致培源) 3" xfId="4994" xr:uid="{00000000-0005-0000-0000-00006B210000}"/>
    <cellStyle name="_1000803-公共建設比較表_0-106至109中程綜整(彙)_人事費 3" xfId="8383" xr:uid="{00000000-0005-0000-0000-000067210000}"/>
    <cellStyle name="_1000803-公共建設比較表_0-1070331-108至111中程綜整(彙)" xfId="288" xr:uid="{00000000-0005-0000-0000-000003010000}"/>
    <cellStyle name="_1000803-公共建設比較表_0-1070331-108至111中程綜整(彙) 2" xfId="289" xr:uid="{00000000-0005-0000-0000-000004010000}"/>
    <cellStyle name="_1000803-公共建設比較表_0-1070331-108至111中程綜整(彙) 2 2" xfId="3296" xr:uid="{00000000-0005-0000-0000-00006E210000}"/>
    <cellStyle name="_1000803-公共建設比較表_0-1070331-108至111中程綜整(彙) 2_0-109至112中程綜整(彙)" xfId="290" xr:uid="{00000000-0005-0000-0000-000005010000}"/>
    <cellStyle name="_1000803-公共建設比較表_0-1070331-108至111中程綜整(彙) 2_0-109至112中程綜整(彙) 2" xfId="291" xr:uid="{00000000-0005-0000-0000-000006010000}"/>
    <cellStyle name="_1000803-公共建設比較表_0-1070331-108至111中程綜整(彙) 2_0-109至112中程綜整(彙) 2 2" xfId="3298" xr:uid="{00000000-0005-0000-0000-000070210000}"/>
    <cellStyle name="_1000803-公共建設比較表_0-1070331-108至111中程綜整(彙) 2_0-109至112中程綜整(彙) 3" xfId="3297" xr:uid="{00000000-0005-0000-0000-00006F210000}"/>
    <cellStyle name="_1000803-公共建設比較表_0-1070331-108至111中程綜整(彙) 2_1080221-中程表3-5(致培源)" xfId="292" xr:uid="{00000000-0005-0000-0000-000007010000}"/>
    <cellStyle name="_1000803-公共建設比較表_0-1070331-108至111中程綜整(彙) 2_1080221-中程表3-5(致培源) 2" xfId="293" xr:uid="{00000000-0005-0000-0000-000008010000}"/>
    <cellStyle name="_1000803-公共建設比較表_0-1070331-108至111中程綜整(彙) 2_1080221-中程表3-5(致培源) 2 2" xfId="4977" xr:uid="{00000000-0005-0000-0000-000072210000}"/>
    <cellStyle name="_1000803-公共建設比較表_0-1070331-108至111中程綜整(彙) 2_1080221-中程表3-5(致培源) 3" xfId="3299" xr:uid="{00000000-0005-0000-0000-000071210000}"/>
    <cellStyle name="_1000803-公共建設比較表_0-1070331-108至111中程綜整(彙) 3" xfId="3295" xr:uid="{00000000-0005-0000-0000-00006D210000}"/>
    <cellStyle name="_1000803-公共建設比較表_0-1070403-108至111中程綜整(彙)" xfId="294" xr:uid="{00000000-0005-0000-0000-000009010000}"/>
    <cellStyle name="_1000803-公共建設比較表_0-1070403-108至111中程綜整(彙) 2" xfId="295" xr:uid="{00000000-0005-0000-0000-00000A010000}"/>
    <cellStyle name="_1000803-公共建設比較表_0-1070403-108至111中程綜整(彙) 2 2" xfId="8375" xr:uid="{00000000-0005-0000-0000-000074210000}"/>
    <cellStyle name="_1000803-公共建設比較表_0-1070403-108至111中程綜整(彙) 2_0-109至112中程綜整(彙)" xfId="296" xr:uid="{00000000-0005-0000-0000-00000B010000}"/>
    <cellStyle name="_1000803-公共建設比較表_0-1070403-108至111中程綜整(彙) 2_0-109至112中程綜整(彙) 2" xfId="297" xr:uid="{00000000-0005-0000-0000-00000C010000}"/>
    <cellStyle name="_1000803-公共建設比較表_0-1070403-108至111中程綜整(彙) 2_0-109至112中程綜整(彙) 2 2" xfId="3302" xr:uid="{00000000-0005-0000-0000-000076210000}"/>
    <cellStyle name="_1000803-公共建設比較表_0-1070403-108至111中程綜整(彙) 2_0-109至112中程綜整(彙) 3" xfId="3301" xr:uid="{00000000-0005-0000-0000-000075210000}"/>
    <cellStyle name="_1000803-公共建設比較表_0-1070403-108至111中程綜整(彙) 2_1080221-中程表3-5(致培源)" xfId="298" xr:uid="{00000000-0005-0000-0000-00000D010000}"/>
    <cellStyle name="_1000803-公共建設比較表_0-1070403-108至111中程綜整(彙) 2_1080221-中程表3-5(致培源) 2" xfId="299" xr:uid="{00000000-0005-0000-0000-00000E010000}"/>
    <cellStyle name="_1000803-公共建設比較表_0-1070403-108至111中程綜整(彙) 2_1080221-中程表3-5(致培源) 2 2" xfId="3304" xr:uid="{00000000-0005-0000-0000-000078210000}"/>
    <cellStyle name="_1000803-公共建設比較表_0-1070403-108至111中程綜整(彙) 2_1080221-中程表3-5(致培源) 3" xfId="3303" xr:uid="{00000000-0005-0000-0000-000077210000}"/>
    <cellStyle name="_1000803-公共建設比較表_0-1070403-108至111中程綜整(彙) 3" xfId="8384" xr:uid="{00000000-0005-0000-0000-000073210000}"/>
    <cellStyle name="_1000803-公共建設比較表_0-109至112中程綜整(彙)" xfId="300" xr:uid="{00000000-0005-0000-0000-00000F010000}"/>
    <cellStyle name="_1000803-公共建設比較表_0-109至112中程綜整(彙) 2" xfId="301" xr:uid="{00000000-0005-0000-0000-000010010000}"/>
    <cellStyle name="_1000803-公共建設比較表_0-109至112中程綜整(彙) 2 2" xfId="3307" xr:uid="{00000000-0005-0000-0000-00007A210000}"/>
    <cellStyle name="_1000803-公共建設比較表_0-109至112中程綜整(彙) 3" xfId="3306" xr:uid="{00000000-0005-0000-0000-000079210000}"/>
    <cellStyle name="_1000803-公共建設比較表_1070410-108至111中程綜整(彙-美珍支援)" xfId="302" xr:uid="{00000000-0005-0000-0000-000011010000}"/>
    <cellStyle name="_1000803-公共建設比較表_1070410-108至111中程綜整(彙-美珍支援) 2" xfId="303" xr:uid="{00000000-0005-0000-0000-000012010000}"/>
    <cellStyle name="_1000803-公共建設比較表_1070410-108至111中程綜整(彙-美珍支援) 2 2" xfId="8752" xr:uid="{00000000-0005-0000-0000-00007C210000}"/>
    <cellStyle name="_1000803-公共建設比較表_1070410-108至111中程綜整(彙-美珍支援) 2_0-109至112中程綜整(彙)" xfId="304" xr:uid="{00000000-0005-0000-0000-000013010000}"/>
    <cellStyle name="_1000803-公共建設比較表_1070410-108至111中程綜整(彙-美珍支援) 2_0-109至112中程綜整(彙) 2" xfId="305" xr:uid="{00000000-0005-0000-0000-000014010000}"/>
    <cellStyle name="_1000803-公共建設比較表_1070410-108至111中程綜整(彙-美珍支援) 2_0-109至112中程綜整(彙) 2 2" xfId="3309" xr:uid="{00000000-0005-0000-0000-00007E210000}"/>
    <cellStyle name="_1000803-公共建設比較表_1070410-108至111中程綜整(彙-美珍支援) 2_0-109至112中程綜整(彙) 3" xfId="3308" xr:uid="{00000000-0005-0000-0000-00007D210000}"/>
    <cellStyle name="_1000803-公共建設比較表_1070410-108至111中程綜整(彙-美珍支援) 2_1080221-中程表3-5(致培源)" xfId="306" xr:uid="{00000000-0005-0000-0000-000015010000}"/>
    <cellStyle name="_1000803-公共建設比較表_1070410-108至111中程綜整(彙-美珍支援) 2_1080221-中程表3-5(致培源) 2" xfId="307" xr:uid="{00000000-0005-0000-0000-000016010000}"/>
    <cellStyle name="_1000803-公共建設比較表_1070410-108至111中程綜整(彙-美珍支援) 2_1080221-中程表3-5(致培源) 2 2" xfId="9105" xr:uid="{00000000-0005-0000-0000-000080210000}"/>
    <cellStyle name="_1000803-公共建設比較表_1070410-108至111中程綜整(彙-美珍支援) 2_1080221-中程表3-5(致培源) 3" xfId="3907" xr:uid="{00000000-0005-0000-0000-00007F210000}"/>
    <cellStyle name="_1000803-公共建設比較表_1070410-108至111中程綜整(彙-美珍支援) 3" xfId="8638" xr:uid="{00000000-0005-0000-0000-00007B210000}"/>
    <cellStyle name="_1000803-公共建設比較表_1080221-中程表3-5(致培源)" xfId="308" xr:uid="{00000000-0005-0000-0000-000017010000}"/>
    <cellStyle name="_1000803-公共建設比較表_1080221-中程表3-5(致培源) 2" xfId="309" xr:uid="{00000000-0005-0000-0000-000018010000}"/>
    <cellStyle name="_1000803-公共建設比較表_1080221-中程表3-5(致培源) 2 2" xfId="8754" xr:uid="{00000000-0005-0000-0000-000082210000}"/>
    <cellStyle name="_1000803-公共建設比較表_1080221-中程表3-5(致培源) 3" xfId="8634" xr:uid="{00000000-0005-0000-0000-000081210000}"/>
    <cellStyle name="_1000803-公共建設比較表_1-105至108中程綜整(彙)" xfId="310" xr:uid="{00000000-0005-0000-0000-000019010000}"/>
    <cellStyle name="_1000803-公共建設比較表_1-105至108中程綜整(彙) 2" xfId="311" xr:uid="{00000000-0005-0000-0000-00001A010000}"/>
    <cellStyle name="_1000803-公共建設比較表_1-105至108中程綜整(彙) 2 2" xfId="9104" xr:uid="{00000000-0005-0000-0000-000084210000}"/>
    <cellStyle name="_1000803-公共建設比較表_1-105至108中程綜整(彙) 2_0-109至112中程綜整(彙)" xfId="312" xr:uid="{00000000-0005-0000-0000-00001B010000}"/>
    <cellStyle name="_1000803-公共建設比較表_1-105至108中程綜整(彙) 2_0-109至112中程綜整(彙) 2" xfId="313" xr:uid="{00000000-0005-0000-0000-00001C010000}"/>
    <cellStyle name="_1000803-公共建設比較表_1-105至108中程綜整(彙) 2_0-109至112中程綜整(彙) 2 2" xfId="9204" xr:uid="{00000000-0005-0000-0000-000086210000}"/>
    <cellStyle name="_1000803-公共建設比較表_1-105至108中程綜整(彙) 2_0-109至112中程綜整(彙) 3" xfId="8635" xr:uid="{00000000-0005-0000-0000-000085210000}"/>
    <cellStyle name="_1000803-公共建設比較表_1-105至108中程綜整(彙) 2_1080221-中程表3-5(致培源)" xfId="314" xr:uid="{00000000-0005-0000-0000-00001D010000}"/>
    <cellStyle name="_1000803-公共建設比較表_1-105至108中程綜整(彙) 2_1080221-中程表3-5(致培源) 2" xfId="315" xr:uid="{00000000-0005-0000-0000-00001E010000}"/>
    <cellStyle name="_1000803-公共建設比較表_1-105至108中程綜整(彙) 2_1080221-中程表3-5(致培源) 2 2" xfId="3908" xr:uid="{00000000-0005-0000-0000-000088210000}"/>
    <cellStyle name="_1000803-公共建設比較表_1-105至108中程綜整(彙) 2_1080221-中程表3-5(致培源) 3" xfId="3310" xr:uid="{00000000-0005-0000-0000-000087210000}"/>
    <cellStyle name="_1000803-公共建設比較表_1-105至108中程綜整(彙) 3" xfId="3906" xr:uid="{00000000-0005-0000-0000-000083210000}"/>
    <cellStyle name="_1000803-公共建設比較表_1-105至108中程綜整(彙)_人事費" xfId="316" xr:uid="{00000000-0005-0000-0000-00001F010000}"/>
    <cellStyle name="_1000803-公共建設比較表_1-105至108中程綜整(彙)_人事費 2" xfId="317" xr:uid="{00000000-0005-0000-0000-000020010000}"/>
    <cellStyle name="_1000803-公共建設比較表_1-105至108中程綜整(彙)_人事費 2 2" xfId="8633" xr:uid="{00000000-0005-0000-0000-00008A210000}"/>
    <cellStyle name="_1000803-公共建設比較表_1-105至108中程綜整(彙)_人事費 2_0-109至112中程綜整(彙)" xfId="318" xr:uid="{00000000-0005-0000-0000-000021010000}"/>
    <cellStyle name="_1000803-公共建設比較表_1-105至108中程綜整(彙)_人事費 2_0-109至112中程綜整(彙) 2" xfId="319" xr:uid="{00000000-0005-0000-0000-000022010000}"/>
    <cellStyle name="_1000803-公共建設比較表_1-105至108中程綜整(彙)_人事費 2_0-109至112中程綜整(彙) 2 2" xfId="3311" xr:uid="{00000000-0005-0000-0000-00008C210000}"/>
    <cellStyle name="_1000803-公共建設比較表_1-105至108中程綜整(彙)_人事費 2_0-109至112中程綜整(彙) 3" xfId="9206" xr:uid="{00000000-0005-0000-0000-00008B210000}"/>
    <cellStyle name="_1000803-公共建設比較表_1-105至108中程綜整(彙)_人事費 2_1080221-中程表3-5(致培源)" xfId="320" xr:uid="{00000000-0005-0000-0000-000023010000}"/>
    <cellStyle name="_1000803-公共建設比較表_1-105至108中程綜整(彙)_人事費 2_1080221-中程表3-5(致培源) 2" xfId="321" xr:uid="{00000000-0005-0000-0000-000024010000}"/>
    <cellStyle name="_1000803-公共建設比較表_1-105至108中程綜整(彙)_人事費 2_1080221-中程表3-5(致培源) 2 2" xfId="9107" xr:uid="{00000000-0005-0000-0000-00008E210000}"/>
    <cellStyle name="_1000803-公共建設比較表_1-105至108中程綜整(彙)_人事費 2_1080221-中程表3-5(致培源) 3" xfId="3909" xr:uid="{00000000-0005-0000-0000-00008D210000}"/>
    <cellStyle name="_1000803-公共建設比較表_1-105至108中程綜整(彙)_人事費 3" xfId="9106" xr:uid="{00000000-0005-0000-0000-000089210000}"/>
    <cellStyle name="_1000803-公共建設比較表_一次性(表四)" xfId="322" xr:uid="{00000000-0005-0000-0000-000025010000}"/>
    <cellStyle name="_1000803-公共建設比較表_一次性(表四) 2" xfId="323" xr:uid="{00000000-0005-0000-0000-000026010000}"/>
    <cellStyle name="_1000803-公共建設比較表_一次性(表四) 2 2" xfId="9203" xr:uid="{00000000-0005-0000-0000-000090210000}"/>
    <cellStyle name="_1000803-公共建設比較表_一次性(表四) 2_0-109至112中程綜整(彙)" xfId="324" xr:uid="{00000000-0005-0000-0000-000027010000}"/>
    <cellStyle name="_1000803-公共建設比較表_一次性(表四) 2_0-109至112中程綜整(彙) 2" xfId="325" xr:uid="{00000000-0005-0000-0000-000028010000}"/>
    <cellStyle name="_1000803-公共建設比較表_一次性(表四) 2_0-109至112中程綜整(彙) 2 2" xfId="3910" xr:uid="{00000000-0005-0000-0000-000092210000}"/>
    <cellStyle name="_1000803-公共建設比較表_一次性(表四) 2_0-109至112中程綜整(彙) 3" xfId="3312" xr:uid="{00000000-0005-0000-0000-000091210000}"/>
    <cellStyle name="_1000803-公共建設比較表_一次性(表四) 2_1080221-中程表3-5(致培源)" xfId="326" xr:uid="{00000000-0005-0000-0000-000029010000}"/>
    <cellStyle name="_1000803-公共建設比較表_一次性(表四) 2_1080221-中程表3-5(致培源) 2" xfId="327" xr:uid="{00000000-0005-0000-0000-00002A010000}"/>
    <cellStyle name="_1000803-公共建設比較表_一次性(表四) 2_1080221-中程表3-5(致培源) 2 2" xfId="8631" xr:uid="{00000000-0005-0000-0000-000094210000}"/>
    <cellStyle name="_1000803-公共建設比較表_一次性(表四) 2_1080221-中程表3-5(致培源) 3" xfId="9108" xr:uid="{00000000-0005-0000-0000-000093210000}"/>
    <cellStyle name="_1000803-公共建設比較表_一次性(表四) 3" xfId="8632" xr:uid="{00000000-0005-0000-0000-00008F210000}"/>
    <cellStyle name="_1000803-公共建設比較表_一次性(表四)_人事費" xfId="328" xr:uid="{00000000-0005-0000-0000-00002B010000}"/>
    <cellStyle name="_1000803-公共建設比較表_一次性(表四)_人事費 2" xfId="329" xr:uid="{00000000-0005-0000-0000-00002C010000}"/>
    <cellStyle name="_1000803-公共建設比較表_一次性(表四)_人事費 2 2" xfId="3905" xr:uid="{00000000-0005-0000-0000-000096210000}"/>
    <cellStyle name="_1000803-公共建設比較表_一次性(表四)_人事費 2_0-109至112中程綜整(彙)" xfId="330" xr:uid="{00000000-0005-0000-0000-00002D010000}"/>
    <cellStyle name="_1000803-公共建設比較表_一次性(表四)_人事費 2_0-109至112中程綜整(彙) 2" xfId="331" xr:uid="{00000000-0005-0000-0000-00002E010000}"/>
    <cellStyle name="_1000803-公共建設比較表_一次性(表四)_人事費 2_0-109至112中程綜整(彙) 2 2" xfId="3313" xr:uid="{00000000-0005-0000-0000-000098210000}"/>
    <cellStyle name="_1000803-公共建設比較表_一次性(表四)_人事費 2_0-109至112中程綜整(彙) 3" xfId="9103" xr:uid="{00000000-0005-0000-0000-000097210000}"/>
    <cellStyle name="_1000803-公共建設比較表_一次性(表四)_人事費 2_1080221-中程表3-5(致培源)" xfId="332" xr:uid="{00000000-0005-0000-0000-00002F010000}"/>
    <cellStyle name="_1000803-公共建設比較表_一次性(表四)_人事費 2_1080221-中程表3-5(致培源) 2" xfId="333" xr:uid="{00000000-0005-0000-0000-000030010000}"/>
    <cellStyle name="_1000803-公共建設比較表_一次性(表四)_人事費 2_1080221-中程表3-5(致培源) 2 2" xfId="3315" xr:uid="{00000000-0005-0000-0000-00009A210000}"/>
    <cellStyle name="_1000803-公共建設比較表_一次性(表四)_人事費 2_1080221-中程表3-5(致培源) 3" xfId="3314" xr:uid="{00000000-0005-0000-0000-000099210000}"/>
    <cellStyle name="_1000803-公共建設比較表_一次性(表四)_人事費 3" xfId="8755" xr:uid="{00000000-0005-0000-0000-000095210000}"/>
    <cellStyle name="_1000803-公共建設比較表_人事費" xfId="334" xr:uid="{00000000-0005-0000-0000-000031010000}"/>
    <cellStyle name="_1000803-公共建設比較表_人事費 2" xfId="335" xr:uid="{00000000-0005-0000-0000-000032010000}"/>
    <cellStyle name="_1000803-公共建設比較表_人事費 2 2" xfId="3317" xr:uid="{00000000-0005-0000-0000-00009C210000}"/>
    <cellStyle name="_1000803-公共建設比較表_人事費 2_0-109至112中程綜整(彙)" xfId="336" xr:uid="{00000000-0005-0000-0000-000033010000}"/>
    <cellStyle name="_1000803-公共建設比較表_人事費 2_0-109至112中程綜整(彙) 2" xfId="337" xr:uid="{00000000-0005-0000-0000-000034010000}"/>
    <cellStyle name="_1000803-公共建設比較表_人事費 2_0-109至112中程綜整(彙) 2 2" xfId="3319" xr:uid="{00000000-0005-0000-0000-00009E210000}"/>
    <cellStyle name="_1000803-公共建設比較表_人事費 2_0-109至112中程綜整(彙) 3" xfId="3318" xr:uid="{00000000-0005-0000-0000-00009D210000}"/>
    <cellStyle name="_1000803-公共建設比較表_人事費 2_1080221-中程表3-5(致培源)" xfId="338" xr:uid="{00000000-0005-0000-0000-000035010000}"/>
    <cellStyle name="_1000803-公共建設比較表_人事費 2_1080221-中程表3-5(致培源) 2" xfId="339" xr:uid="{00000000-0005-0000-0000-000036010000}"/>
    <cellStyle name="_1000803-公共建設比較表_人事費 2_1080221-中程表3-5(致培源) 2 2" xfId="3320" xr:uid="{00000000-0005-0000-0000-0000A0210000}"/>
    <cellStyle name="_1000803-公共建設比較表_人事費 2_1080221-中程表3-5(致培源) 3" xfId="4995" xr:uid="{00000000-0005-0000-0000-00009F210000}"/>
    <cellStyle name="_1000803-公共建設比較表_人事費 3" xfId="3316" xr:uid="{00000000-0005-0000-0000-00009B210000}"/>
    <cellStyle name="_1000803-公共建設比較表_分年延續(表一)" xfId="340" xr:uid="{00000000-0005-0000-0000-000037010000}"/>
    <cellStyle name="_1000803-公共建設比較表_分年延續(表一) 2" xfId="341" xr:uid="{00000000-0005-0000-0000-000038010000}"/>
    <cellStyle name="_1000803-公共建設比較表_分年延續(表一) 2 2" xfId="3322" xr:uid="{00000000-0005-0000-0000-0000A2210000}"/>
    <cellStyle name="_1000803-公共建設比較表_分年延續(表一) 2_0-109至112中程綜整(彙)" xfId="342" xr:uid="{00000000-0005-0000-0000-000039010000}"/>
    <cellStyle name="_1000803-公共建設比較表_分年延續(表一) 2_0-109至112中程綜整(彙) 2" xfId="343" xr:uid="{00000000-0005-0000-0000-00003A010000}"/>
    <cellStyle name="_1000803-公共建設比較表_分年延續(表一) 2_0-109至112中程綜整(彙) 2 2" xfId="3324" xr:uid="{00000000-0005-0000-0000-0000A4210000}"/>
    <cellStyle name="_1000803-公共建設比較表_分年延續(表一) 2_0-109至112中程綜整(彙) 3" xfId="3323" xr:uid="{00000000-0005-0000-0000-0000A3210000}"/>
    <cellStyle name="_1000803-公共建設比較表_分年延續(表一) 2_1080221-中程表3-5(致培源)" xfId="344" xr:uid="{00000000-0005-0000-0000-00003B010000}"/>
    <cellStyle name="_1000803-公共建設比較表_分年延續(表一) 2_1080221-中程表3-5(致培源) 2" xfId="345" xr:uid="{00000000-0005-0000-0000-00003C010000}"/>
    <cellStyle name="_1000803-公共建設比較表_分年延續(表一) 2_1080221-中程表3-5(致培源) 2 2" xfId="4989" xr:uid="{00000000-0005-0000-0000-0000A6210000}"/>
    <cellStyle name="_1000803-公共建設比較表_分年延續(表一) 2_1080221-中程表3-5(致培源) 3" xfId="8385" xr:uid="{00000000-0005-0000-0000-0000A5210000}"/>
    <cellStyle name="_1000803-公共建設比較表_分年延續(表一) 3" xfId="3321" xr:uid="{00000000-0005-0000-0000-0000A1210000}"/>
    <cellStyle name="_1000803-公共建設比較表_同仁填-107至110中程綜整(彙)" xfId="346" xr:uid="{00000000-0005-0000-0000-00003D010000}"/>
    <cellStyle name="_1000803-公共建設比較表_同仁填-107至110中程綜整(彙) 2" xfId="347" xr:uid="{00000000-0005-0000-0000-00003E010000}"/>
    <cellStyle name="_1000803-公共建設比較表_同仁填-107至110中程綜整(彙) 2 2" xfId="3326" xr:uid="{00000000-0005-0000-0000-0000A8210000}"/>
    <cellStyle name="_1000803-公共建設比較表_同仁填-107至110中程綜整(彙) 2_0-109至112中程綜整(彙)" xfId="348" xr:uid="{00000000-0005-0000-0000-00003F010000}"/>
    <cellStyle name="_1000803-公共建設比較表_同仁填-107至110中程綜整(彙) 2_0-109至112中程綜整(彙) 2" xfId="349" xr:uid="{00000000-0005-0000-0000-000040010000}"/>
    <cellStyle name="_1000803-公共建設比較表_同仁填-107至110中程綜整(彙) 2_0-109至112中程綜整(彙) 2 2" xfId="3328" xr:uid="{00000000-0005-0000-0000-0000AA210000}"/>
    <cellStyle name="_1000803-公共建設比較表_同仁填-107至110中程綜整(彙) 2_0-109至112中程綜整(彙) 3" xfId="3327" xr:uid="{00000000-0005-0000-0000-0000A9210000}"/>
    <cellStyle name="_1000803-公共建設比較表_同仁填-107至110中程綜整(彙) 2_1080221-中程表3-5(致培源)" xfId="350" xr:uid="{00000000-0005-0000-0000-000041010000}"/>
    <cellStyle name="_1000803-公共建設比較表_同仁填-107至110中程綜整(彙) 2_1080221-中程表3-5(致培源) 2" xfId="351" xr:uid="{00000000-0005-0000-0000-000042010000}"/>
    <cellStyle name="_1000803-公共建設比較表_同仁填-107至110中程綜整(彙) 2_1080221-中程表3-5(致培源) 2 2" xfId="3330" xr:uid="{00000000-0005-0000-0000-0000AC210000}"/>
    <cellStyle name="_1000803-公共建設比較表_同仁填-107至110中程綜整(彙) 2_1080221-中程表3-5(致培源) 3" xfId="3329" xr:uid="{00000000-0005-0000-0000-0000AB210000}"/>
    <cellStyle name="_1000803-公共建設比較表_同仁填-107至110中程綜整(彙) 3" xfId="3325" xr:uid="{00000000-0005-0000-0000-0000A7210000}"/>
    <cellStyle name="_1000803-公共建設比較表_同仁填-107至110中程綜整(彙)_人事費" xfId="352" xr:uid="{00000000-0005-0000-0000-000043010000}"/>
    <cellStyle name="_1000803-公共建設比較表_同仁填-107至110中程綜整(彙)_人事費 2" xfId="353" xr:uid="{00000000-0005-0000-0000-000044010000}"/>
    <cellStyle name="_1000803-公共建設比較表_同仁填-107至110中程綜整(彙)_人事費 2 2" xfId="3332" xr:uid="{00000000-0005-0000-0000-0000AE210000}"/>
    <cellStyle name="_1000803-公共建設比較表_同仁填-107至110中程綜整(彙)_人事費 2_0-109至112中程綜整(彙)" xfId="354" xr:uid="{00000000-0005-0000-0000-000045010000}"/>
    <cellStyle name="_1000803-公共建設比較表_同仁填-107至110中程綜整(彙)_人事費 2_0-109至112中程綜整(彙) 2" xfId="355" xr:uid="{00000000-0005-0000-0000-000046010000}"/>
    <cellStyle name="_1000803-公共建設比較表_同仁填-107至110中程綜整(彙)_人事費 2_0-109至112中程綜整(彙) 2 2" xfId="4996" xr:uid="{00000000-0005-0000-0000-0000B0210000}"/>
    <cellStyle name="_1000803-公共建設比較表_同仁填-107至110中程綜整(彙)_人事費 2_0-109至112中程綜整(彙) 3" xfId="9162" xr:uid="{00000000-0005-0000-0000-0000AF210000}"/>
    <cellStyle name="_1000803-公共建設比較表_同仁填-107至110中程綜整(彙)_人事費 2_1080221-中程表3-5(致培源)" xfId="356" xr:uid="{00000000-0005-0000-0000-000047010000}"/>
    <cellStyle name="_1000803-公共建設比較表_同仁填-107至110中程綜整(彙)_人事費 2_1080221-中程表3-5(致培源) 2" xfId="357" xr:uid="{00000000-0005-0000-0000-000048010000}"/>
    <cellStyle name="_1000803-公共建設比較表_同仁填-107至110中程綜整(彙)_人事費 2_1080221-中程表3-5(致培源) 2 2" xfId="9165" xr:uid="{00000000-0005-0000-0000-0000B2210000}"/>
    <cellStyle name="_1000803-公共建設比較表_同仁填-107至110中程綜整(彙)_人事費 2_1080221-中程表3-5(致培源) 3" xfId="8629" xr:uid="{00000000-0005-0000-0000-0000B1210000}"/>
    <cellStyle name="_1000803-公共建設比較表_同仁填-107至110中程綜整(彙)_人事費 3" xfId="3331" xr:uid="{00000000-0005-0000-0000-0000AD210000}"/>
    <cellStyle name="_1000803-公共建設比較表_同仁填-107至110中程綜整(彙)-修" xfId="358" xr:uid="{00000000-0005-0000-0000-000049010000}"/>
    <cellStyle name="_1000803-公共建設比較表_同仁填-107至110中程綜整(彙)-修 2" xfId="359" xr:uid="{00000000-0005-0000-0000-00004A010000}"/>
    <cellStyle name="_1000803-公共建設比較表_同仁填-107至110中程綜整(彙)-修 2 2" xfId="8628" xr:uid="{00000000-0005-0000-0000-0000B4210000}"/>
    <cellStyle name="_1000803-公共建設比較表_同仁填-107至110中程綜整(彙)-修 2_0-109至112中程綜整(彙)" xfId="360" xr:uid="{00000000-0005-0000-0000-00004B010000}"/>
    <cellStyle name="_1000803-公共建設比較表_同仁填-107至110中程綜整(彙)-修 2_0-109至112中程綜整(彙) 2" xfId="361" xr:uid="{00000000-0005-0000-0000-00004C010000}"/>
    <cellStyle name="_1000803-公共建設比較表_同仁填-107至110中程綜整(彙)-修 2_0-109至112中程綜整(彙) 2 2" xfId="8627" xr:uid="{00000000-0005-0000-0000-0000B6210000}"/>
    <cellStyle name="_1000803-公共建設比較表_同仁填-107至110中程綜整(彙)-修 2_0-109至112中程綜整(彙) 3" xfId="7655" xr:uid="{00000000-0005-0000-0000-0000B5210000}"/>
    <cellStyle name="_1000803-公共建設比較表_同仁填-107至110中程綜整(彙)-修 2_1080221-中程表3-5(致培源)" xfId="362" xr:uid="{00000000-0005-0000-0000-00004D010000}"/>
    <cellStyle name="_1000803-公共建設比較表_同仁填-107至110中程綜整(彙)-修 2_1080221-中程表3-5(致培源) 2" xfId="363" xr:uid="{00000000-0005-0000-0000-00004E010000}"/>
    <cellStyle name="_1000803-公共建設比較表_同仁填-107至110中程綜整(彙)-修 2_1080221-中程表3-5(致培源) 2 2" xfId="7650" xr:uid="{00000000-0005-0000-0000-0000B8210000}"/>
    <cellStyle name="_1000803-公共建設比較表_同仁填-107至110中程綜整(彙)-修 2_1080221-中程表3-5(致培源) 3" xfId="8630" xr:uid="{00000000-0005-0000-0000-0000B7210000}"/>
    <cellStyle name="_1000803-公共建設比較表_同仁填-107至110中程綜整(彙)-修 3" xfId="3333" xr:uid="{00000000-0005-0000-0000-0000B3210000}"/>
    <cellStyle name="_1000803-公共建設比較表_同仁填-107至110中程綜整(彙)-修_人事費" xfId="364" xr:uid="{00000000-0005-0000-0000-00004F010000}"/>
    <cellStyle name="_1000803-公共建設比較表_同仁填-107至110中程綜整(彙)-修_人事費 2" xfId="365" xr:uid="{00000000-0005-0000-0000-000050010000}"/>
    <cellStyle name="_1000803-公共建設比較表_同仁填-107至110中程綜整(彙)-修_人事費 2 2" xfId="8625" xr:uid="{00000000-0005-0000-0000-0000BA210000}"/>
    <cellStyle name="_1000803-公共建設比較表_同仁填-107至110中程綜整(彙)-修_人事費 2_0-109至112中程綜整(彙)" xfId="366" xr:uid="{00000000-0005-0000-0000-000051010000}"/>
    <cellStyle name="_1000803-公共建設比較表_同仁填-107至110中程綜整(彙)-修_人事費 2_0-109至112中程綜整(彙) 2" xfId="367" xr:uid="{00000000-0005-0000-0000-000052010000}"/>
    <cellStyle name="_1000803-公共建設比較表_同仁填-107至110中程綜整(彙)-修_人事費 2_0-109至112中程綜整(彙) 2 2" xfId="6593" xr:uid="{00000000-0005-0000-0000-0000BC210000}"/>
    <cellStyle name="_1000803-公共建設比較表_同仁填-107至110中程綜整(彙)-修_人事費 2_0-109至112中程綜整(彙) 3" xfId="7651" xr:uid="{00000000-0005-0000-0000-0000BB210000}"/>
    <cellStyle name="_1000803-公共建設比較表_同仁填-107至110中程綜整(彙)-修_人事費 2_1080221-中程表3-5(致培源)" xfId="368" xr:uid="{00000000-0005-0000-0000-000053010000}"/>
    <cellStyle name="_1000803-公共建設比較表_同仁填-107至110中程綜整(彙)-修_人事費 2_1080221-中程表3-5(致培源) 2" xfId="369" xr:uid="{00000000-0005-0000-0000-000054010000}"/>
    <cellStyle name="_1000803-公共建設比較表_同仁填-107至110中程綜整(彙)-修_人事費 2_1080221-中程表3-5(致培源) 2 2" xfId="8624" xr:uid="{00000000-0005-0000-0000-0000BE210000}"/>
    <cellStyle name="_1000803-公共建設比較表_同仁填-107至110中程綜整(彙)-修_人事費 2_1080221-中程表3-5(致培源) 3" xfId="8361" xr:uid="{00000000-0005-0000-0000-0000BD210000}"/>
    <cellStyle name="_1000803-公共建設比較表_同仁填-107至110中程綜整(彙)-修_人事費 3" xfId="3334" xr:uid="{00000000-0005-0000-0000-0000B9210000}"/>
    <cellStyle name="_1000803-公共建設比較表_專案伸算(表二)" xfId="370" xr:uid="{00000000-0005-0000-0000-000055010000}"/>
    <cellStyle name="_1000803-公共建設比較表_專案伸算(表二) 2" xfId="371" xr:uid="{00000000-0005-0000-0000-000056010000}"/>
    <cellStyle name="_1000803-公共建設比較表_專案伸算(表二) 2 2" xfId="8626" xr:uid="{00000000-0005-0000-0000-0000C0210000}"/>
    <cellStyle name="_1000803-公共建設比較表_專案伸算(表二) 2_0-109至112中程綜整(彙)" xfId="372" xr:uid="{00000000-0005-0000-0000-000057010000}"/>
    <cellStyle name="_1000803-公共建設比較表_專案伸算(表二) 2_0-109至112中程綜整(彙) 2" xfId="373" xr:uid="{00000000-0005-0000-0000-000058010000}"/>
    <cellStyle name="_1000803-公共建設比較表_專案伸算(表二) 2_0-109至112中程綜整(彙) 2 2" xfId="8287" xr:uid="{00000000-0005-0000-0000-0000C2210000}"/>
    <cellStyle name="_1000803-公共建設比較表_專案伸算(表二) 2_0-109至112中程綜整(彙) 3" xfId="6594" xr:uid="{00000000-0005-0000-0000-0000C1210000}"/>
    <cellStyle name="_1000803-公共建設比較表_專案伸算(表二) 2_1080221-中程表3-5(致培源)" xfId="374" xr:uid="{00000000-0005-0000-0000-000059010000}"/>
    <cellStyle name="_1000803-公共建設比較表_專案伸算(表二) 2_1080221-中程表3-5(致培源) 2" xfId="375" xr:uid="{00000000-0005-0000-0000-00005A010000}"/>
    <cellStyle name="_1000803-公共建設比較表_專案伸算(表二) 2_1080221-中程表3-5(致培源) 2 2" xfId="7012" xr:uid="{00000000-0005-0000-0000-0000C4210000}"/>
    <cellStyle name="_1000803-公共建設比較表_專案伸算(表二) 2_1080221-中程表3-5(致培源) 3" xfId="3335" xr:uid="{00000000-0005-0000-0000-0000C3210000}"/>
    <cellStyle name="_1000803-公共建設比較表_專案伸算(表二) 3" xfId="7399" xr:uid="{00000000-0005-0000-0000-0000BF210000}"/>
    <cellStyle name="_1000803-公共建設比較表_專案伸算(表二)_人事費" xfId="376" xr:uid="{00000000-0005-0000-0000-00005B010000}"/>
    <cellStyle name="_1000803-公共建設比較表_專案伸算(表二)_人事費 2" xfId="377" xr:uid="{00000000-0005-0000-0000-00005C010000}"/>
    <cellStyle name="_1000803-公共建設比較表_專案伸算(表二)_人事費 2 2" xfId="7654" xr:uid="{00000000-0005-0000-0000-0000C6210000}"/>
    <cellStyle name="_1000803-公共建設比較表_專案伸算(表二)_人事費 2_0-109至112中程綜整(彙)" xfId="378" xr:uid="{00000000-0005-0000-0000-00005D010000}"/>
    <cellStyle name="_1000803-公共建設比較表_專案伸算(表二)_人事費 2_0-109至112中程綜整(彙) 2" xfId="379" xr:uid="{00000000-0005-0000-0000-00005E010000}"/>
    <cellStyle name="_1000803-公共建設比較表_專案伸算(表二)_人事費 2_0-109至112中程綜整(彙) 2 2" xfId="9163" xr:uid="{00000000-0005-0000-0000-0000C8210000}"/>
    <cellStyle name="_1000803-公共建設比較表_專案伸算(表二)_人事費 2_0-109至112中程綜整(彙) 3" xfId="8622" xr:uid="{00000000-0005-0000-0000-0000C7210000}"/>
    <cellStyle name="_1000803-公共建設比較表_專案伸算(表二)_人事費 2_1080221-中程表3-5(致培源)" xfId="380" xr:uid="{00000000-0005-0000-0000-00005F010000}"/>
    <cellStyle name="_1000803-公共建設比較表_專案伸算(表二)_人事費 2_1080221-中程表3-5(致培源) 2" xfId="381" xr:uid="{00000000-0005-0000-0000-000060010000}"/>
    <cellStyle name="_1000803-公共建設比較表_專案伸算(表二)_人事費 2_1080221-中程表3-5(致培源) 2 2" xfId="3336" xr:uid="{00000000-0005-0000-0000-0000CA210000}"/>
    <cellStyle name="_1000803-公共建設比較表_專案伸算(表二)_人事費 2_1080221-中程表3-5(致培源) 3" xfId="7652" xr:uid="{00000000-0005-0000-0000-0000C9210000}"/>
    <cellStyle name="_1000803-公共建設比較表_專案伸算(表二)_人事費 3" xfId="8623" xr:uid="{00000000-0005-0000-0000-0000C5210000}"/>
    <cellStyle name="_1000803-公共建設比較表_新興(表三)&amp;法義(表五）" xfId="382" xr:uid="{00000000-0005-0000-0000-000061010000}"/>
    <cellStyle name="_1000803-公共建設比較表_新興(表三)&amp;法義(表五） 2" xfId="383" xr:uid="{00000000-0005-0000-0000-000062010000}"/>
    <cellStyle name="_1000803-公共建設比較表_新興(表三)&amp;法義(表五） 2 2" xfId="7653" xr:uid="{00000000-0005-0000-0000-0000CC210000}"/>
    <cellStyle name="_1000803-公共建設比較表_新興(表三)&amp;法義(表五） 2_0-109至112中程綜整(彙)" xfId="384" xr:uid="{00000000-0005-0000-0000-000063010000}"/>
    <cellStyle name="_1000803-公共建設比較表_新興(表三)&amp;法義(表五） 2_0-109至112中程綜整(彙) 2" xfId="385" xr:uid="{00000000-0005-0000-0000-000064010000}"/>
    <cellStyle name="_1000803-公共建設比較表_新興(表三)&amp;法義(表五） 2_0-109至112中程綜整(彙) 2 2" xfId="8621" xr:uid="{00000000-0005-0000-0000-0000CE210000}"/>
    <cellStyle name="_1000803-公共建設比較表_新興(表三)&amp;法義(表五） 2_0-109至112中程綜整(彙) 3" xfId="8619" xr:uid="{00000000-0005-0000-0000-0000CD210000}"/>
    <cellStyle name="_1000803-公共建設比較表_新興(表三)&amp;法義(表五） 2_1080221-中程表3-5(致培源)" xfId="386" xr:uid="{00000000-0005-0000-0000-000065010000}"/>
    <cellStyle name="_1000803-公共建設比較表_新興(表三)&amp;法義(表五） 2_1080221-中程表3-5(致培源) 2" xfId="387" xr:uid="{00000000-0005-0000-0000-000066010000}"/>
    <cellStyle name="_1000803-公共建設比較表_新興(表三)&amp;法義(表五） 2_1080221-中程表3-5(致培源) 2 2" xfId="8821" xr:uid="{00000000-0005-0000-0000-0000D0210000}"/>
    <cellStyle name="_1000803-公共建設比較表_新興(表三)&amp;法義(表五） 2_1080221-中程表3-5(致培源) 3" xfId="3337" xr:uid="{00000000-0005-0000-0000-0000CF210000}"/>
    <cellStyle name="_1000803-公共建設比較表_新興(表三)&amp;法義(表五） 3" xfId="8620" xr:uid="{00000000-0005-0000-0000-0000CB210000}"/>
    <cellStyle name="_1000803-公共建設比較表_新興(表三)&amp;法義(表五）_人事費" xfId="388" xr:uid="{00000000-0005-0000-0000-000067010000}"/>
    <cellStyle name="_1000803-公共建設比較表_新興(表三)&amp;法義(表五）_人事費 2" xfId="389" xr:uid="{00000000-0005-0000-0000-000068010000}"/>
    <cellStyle name="_1000803-公共建設比較表_新興(表三)&amp;法義(表五）_人事費 2 2" xfId="8825" xr:uid="{00000000-0005-0000-0000-0000D2210000}"/>
    <cellStyle name="_1000803-公共建設比較表_新興(表三)&amp;法義(表五）_人事費 2_0-109至112中程綜整(彙)" xfId="390" xr:uid="{00000000-0005-0000-0000-000069010000}"/>
    <cellStyle name="_1000803-公共建設比較表_新興(表三)&amp;法義(表五）_人事費 2_0-109至112中程綜整(彙) 2" xfId="391" xr:uid="{00000000-0005-0000-0000-00006A010000}"/>
    <cellStyle name="_1000803-公共建設比較表_新興(表三)&amp;法義(表五）_人事費 2_0-109至112中程綜整(彙) 2 2" xfId="3339" xr:uid="{00000000-0005-0000-0000-0000D4210000}"/>
    <cellStyle name="_1000803-公共建設比較表_新興(表三)&amp;法義(表五）_人事費 2_0-109至112中程綜整(彙) 3" xfId="9164" xr:uid="{00000000-0005-0000-0000-0000D3210000}"/>
    <cellStyle name="_1000803-公共建設比較表_新興(表三)&amp;法義(表五）_人事費 2_1080221-中程表3-5(致培源)" xfId="392" xr:uid="{00000000-0005-0000-0000-00006B010000}"/>
    <cellStyle name="_1000803-公共建設比較表_新興(表三)&amp;法義(表五）_人事費 2_1080221-中程表3-5(致培源) 2" xfId="393" xr:uid="{00000000-0005-0000-0000-00006C010000}"/>
    <cellStyle name="_1000803-公共建設比較表_新興(表三)&amp;法義(表五）_人事費 2_1080221-中程表3-5(致培源) 2 2" xfId="7665" xr:uid="{00000000-0005-0000-0000-0000D6210000}"/>
    <cellStyle name="_1000803-公共建設比較表_新興(表三)&amp;法義(表五）_人事費 2_1080221-中程表3-5(致培源) 3" xfId="3340" xr:uid="{00000000-0005-0000-0000-0000D5210000}"/>
    <cellStyle name="_1000803-公共建設比較表_新興(表三)&amp;法義(表五）_人事費 3" xfId="3338" xr:uid="{00000000-0005-0000-0000-0000D1210000}"/>
    <cellStyle name="_1000803-公共建設比較表_增減說明" xfId="394" xr:uid="{00000000-0005-0000-0000-00006D010000}"/>
    <cellStyle name="_1000803-公共建設比較表_增減說明 2" xfId="395" xr:uid="{00000000-0005-0000-0000-00006E010000}"/>
    <cellStyle name="_1000803-公共建設比較表_增減說明 2 2" xfId="9111" xr:uid="{00000000-0005-0000-0000-0000D8210000}"/>
    <cellStyle name="_1000803-公共建設比較表_增減說明 2_0-109至112中程綜整(彙)" xfId="396" xr:uid="{00000000-0005-0000-0000-00006F010000}"/>
    <cellStyle name="_1000803-公共建設比較表_增減說明 2_0-109至112中程綜整(彙) 2" xfId="397" xr:uid="{00000000-0005-0000-0000-000070010000}"/>
    <cellStyle name="_1000803-公共建設比較表_增減說明 2_0-109至112中程綜整(彙) 2 2" xfId="7656" xr:uid="{00000000-0005-0000-0000-0000DA210000}"/>
    <cellStyle name="_1000803-公共建設比較表_增減說明 2_0-109至112中程綜整(彙) 3" xfId="8617" xr:uid="{00000000-0005-0000-0000-0000D9210000}"/>
    <cellStyle name="_1000803-公共建設比較表_增減說明 2_1080221-中程表3-5(致培源)" xfId="398" xr:uid="{00000000-0005-0000-0000-000071010000}"/>
    <cellStyle name="_1000803-公共建設比較表_增減說明 2_1080221-中程表3-5(致培源) 2" xfId="399" xr:uid="{00000000-0005-0000-0000-000072010000}"/>
    <cellStyle name="_1000803-公共建設比較表_增減說明 2_1080221-中程表3-5(致培源) 2 2" xfId="9112" xr:uid="{00000000-0005-0000-0000-0000DC210000}"/>
    <cellStyle name="_1000803-公共建設比較表_增減說明 2_1080221-中程表3-5(致培源) 3" xfId="3914" xr:uid="{00000000-0005-0000-0000-0000DB210000}"/>
    <cellStyle name="_1000803-公共建設比較表_增減說明 3" xfId="3913" xr:uid="{00000000-0005-0000-0000-0000D7210000}"/>
    <cellStyle name="_1000803-公共建設比較表_增減說明_人事費" xfId="400" xr:uid="{00000000-0005-0000-0000-000073010000}"/>
    <cellStyle name="_1000803-公共建設比較表_增減說明_人事費 2" xfId="401" xr:uid="{00000000-0005-0000-0000-000074010000}"/>
    <cellStyle name="_1000803-公共建設比較表_增減說明_人事費 2 2" xfId="3912" xr:uid="{00000000-0005-0000-0000-0000DE210000}"/>
    <cellStyle name="_1000803-公共建設比較表_增減說明_人事費 2_0-109至112中程綜整(彙)" xfId="402" xr:uid="{00000000-0005-0000-0000-000075010000}"/>
    <cellStyle name="_1000803-公共建設比較表_增減說明_人事費 2_0-109至112中程綜整(彙) 2" xfId="403" xr:uid="{00000000-0005-0000-0000-000076010000}"/>
    <cellStyle name="_1000803-公共建設比較表_增減說明_人事費 2_0-109至112中程綜整(彙) 2 2" xfId="8824" xr:uid="{00000000-0005-0000-0000-0000E0210000}"/>
    <cellStyle name="_1000803-公共建設比較表_增減說明_人事費 2_0-109至112中程綜整(彙) 3" xfId="9110" xr:uid="{00000000-0005-0000-0000-0000DF210000}"/>
    <cellStyle name="_1000803-公共建設比較表_增減說明_人事費 2_1080221-中程表3-5(致培源)" xfId="404" xr:uid="{00000000-0005-0000-0000-000077010000}"/>
    <cellStyle name="_1000803-公共建設比較表_增減說明_人事費 2_1080221-中程表3-5(致培源) 2" xfId="405" xr:uid="{00000000-0005-0000-0000-000078010000}"/>
    <cellStyle name="_1000803-公共建設比較表_增減說明_人事費 2_1080221-中程表3-5(致培源) 2 2" xfId="3915" xr:uid="{00000000-0005-0000-0000-0000E2210000}"/>
    <cellStyle name="_1000803-公共建設比較表_增減說明_人事費 2_1080221-中程表3-5(致培源) 3" xfId="3341" xr:uid="{00000000-0005-0000-0000-0000E1210000}"/>
    <cellStyle name="_1000803-公共建設比較表_增減說明_人事費 3" xfId="8823" xr:uid="{00000000-0005-0000-0000-0000DD210000}"/>
    <cellStyle name="_1000805-特別預算未完計畫101年度編列情形表(數字未定，塞交通部)(6版)" xfId="406" xr:uid="{00000000-0005-0000-0000-000079010000}"/>
    <cellStyle name="_1000805-特別預算未完計畫101年度編列情形表(數字未定，塞交通部)(6版) 2" xfId="9113" xr:uid="{00000000-0005-0000-0000-0000E3210000}"/>
    <cellStyle name="_1000805-特別預算未完計畫101年度編列情形表(數字未定，塞交通部)(6版)_人事費" xfId="407" xr:uid="{00000000-0005-0000-0000-00007A010000}"/>
    <cellStyle name="_1000805-特別預算未完計畫101年度編列情形表(數字未定，塞交通部)(6版)_人事費 2" xfId="8616" xr:uid="{00000000-0005-0000-0000-0000E4210000}"/>
    <cellStyle name="_1010818-100-102預決算調整帳(終)" xfId="408" xr:uid="{00000000-0005-0000-0000-00007B010000}"/>
    <cellStyle name="_1010818-100-102預決算調整帳(終) 2" xfId="7657" xr:uid="{00000000-0005-0000-0000-0000E5210000}"/>
    <cellStyle name="_1010818-100-102預決算調整帳(終)_0-106至109中程綜整(彙)" xfId="409" xr:uid="{00000000-0005-0000-0000-00007C010000}"/>
    <cellStyle name="_1010818-100-102預決算調整帳(終)_0-106至109中程綜整(彙) 2" xfId="410" xr:uid="{00000000-0005-0000-0000-00007D010000}"/>
    <cellStyle name="_1010818-100-102預決算調整帳(終)_0-106至109中程綜整(彙) 2 2" xfId="9114" xr:uid="{00000000-0005-0000-0000-0000E7210000}"/>
    <cellStyle name="_1010818-100-102預決算調整帳(終)_0-106至109中程綜整(彙) 2_0-109至112中程綜整(彙)" xfId="411" xr:uid="{00000000-0005-0000-0000-00007E010000}"/>
    <cellStyle name="_1010818-100-102預決算調整帳(終)_0-106至109中程綜整(彙) 2_0-109至112中程綜整(彙) 2" xfId="412" xr:uid="{00000000-0005-0000-0000-00007F010000}"/>
    <cellStyle name="_1010818-100-102預決算調整帳(終)_0-106至109中程綜整(彙) 2_0-109至112中程綜整(彙) 2 2" xfId="3911" xr:uid="{00000000-0005-0000-0000-0000E9210000}"/>
    <cellStyle name="_1010818-100-102預決算調整帳(終)_0-106至109中程綜整(彙) 2_0-109至112中程綜整(彙) 3" xfId="8822" xr:uid="{00000000-0005-0000-0000-0000E8210000}"/>
    <cellStyle name="_1010818-100-102預決算調整帳(終)_0-106至109中程綜整(彙) 2_1080221-中程表3-5(致培源)" xfId="413" xr:uid="{00000000-0005-0000-0000-000080010000}"/>
    <cellStyle name="_1010818-100-102預決算調整帳(終)_0-106至109中程綜整(彙) 2_1080221-中程表3-5(致培源) 2" xfId="414" xr:uid="{00000000-0005-0000-0000-000081010000}"/>
    <cellStyle name="_1010818-100-102預決算調整帳(終)_0-106至109中程綜整(彙) 2_1080221-中程表3-5(致培源) 2 2" xfId="8618" xr:uid="{00000000-0005-0000-0000-0000EB210000}"/>
    <cellStyle name="_1010818-100-102預決算調整帳(終)_0-106至109中程綜整(彙) 2_1080221-中程表3-5(致培源) 3" xfId="9109" xr:uid="{00000000-0005-0000-0000-0000EA210000}"/>
    <cellStyle name="_1010818-100-102預決算調整帳(終)_0-106至109中程綜整(彙) 3" xfId="3916" xr:uid="{00000000-0005-0000-0000-0000E6210000}"/>
    <cellStyle name="_1010818-100-102預決算調整帳(終)_0-106至109中程綜整(彙)_人事費" xfId="415" xr:uid="{00000000-0005-0000-0000-000082010000}"/>
    <cellStyle name="_1010818-100-102預決算調整帳(終)_0-106至109中程綜整(彙)_人事費 2" xfId="416" xr:uid="{00000000-0005-0000-0000-000083010000}"/>
    <cellStyle name="_1010818-100-102預決算調整帳(終)_0-106至109中程綜整(彙)_人事費 2 2" xfId="7664" xr:uid="{00000000-0005-0000-0000-0000ED210000}"/>
    <cellStyle name="_1010818-100-102預決算調整帳(終)_0-106至109中程綜整(彙)_人事費 2_0-109至112中程綜整(彙)" xfId="417" xr:uid="{00000000-0005-0000-0000-000084010000}"/>
    <cellStyle name="_1010818-100-102預決算調整帳(終)_0-106至109中程綜整(彙)_人事費 2_0-109至112中程綜整(彙) 2" xfId="418" xr:uid="{00000000-0005-0000-0000-000085010000}"/>
    <cellStyle name="_1010818-100-102預決算調整帳(終)_0-106至109中程綜整(彙)_人事費 2_0-109至112中程綜整(彙) 2 2" xfId="3343" xr:uid="{00000000-0005-0000-0000-0000EF210000}"/>
    <cellStyle name="_1010818-100-102預決算調整帳(終)_0-106至109中程綜整(彙)_人事費 2_0-109至112中程綜整(彙) 3" xfId="7662" xr:uid="{00000000-0005-0000-0000-0000EE210000}"/>
    <cellStyle name="_1010818-100-102預決算調整帳(終)_0-106至109中程綜整(彙)_人事費 2_1080221-中程表3-5(致培源)" xfId="419" xr:uid="{00000000-0005-0000-0000-000086010000}"/>
    <cellStyle name="_1010818-100-102預決算調整帳(終)_0-106至109中程綜整(彙)_人事費 2_1080221-中程表3-5(致培源) 2" xfId="420" xr:uid="{00000000-0005-0000-0000-000087010000}"/>
    <cellStyle name="_1010818-100-102預決算調整帳(終)_0-106至109中程綜整(彙)_人事費 2_1080221-中程表3-5(致培源) 2 2" xfId="3344" xr:uid="{00000000-0005-0000-0000-0000F1210000}"/>
    <cellStyle name="_1010818-100-102預決算調整帳(終)_0-106至109中程綜整(彙)_人事費 2_1080221-中程表3-5(致培源) 3" xfId="7663" xr:uid="{00000000-0005-0000-0000-0000F0210000}"/>
    <cellStyle name="_1010818-100-102預決算調整帳(終)_0-106至109中程綜整(彙)_人事費 3" xfId="3342" xr:uid="{00000000-0005-0000-0000-0000EC210000}"/>
    <cellStyle name="_1010818-100-102預決算調整帳(終)_0-1070331-108至111中程綜整(彙)" xfId="421" xr:uid="{00000000-0005-0000-0000-000088010000}"/>
    <cellStyle name="_1010818-100-102預決算調整帳(終)_0-1070331-108至111中程綜整(彙) 2" xfId="422" xr:uid="{00000000-0005-0000-0000-000089010000}"/>
    <cellStyle name="_1010818-100-102預決算調整帳(終)_0-1070331-108至111中程綜整(彙) 2 2" xfId="3345" xr:uid="{00000000-0005-0000-0000-0000F3210000}"/>
    <cellStyle name="_1010818-100-102預決算調整帳(終)_0-1070331-108至111中程綜整(彙) 2_0-109至112中程綜整(彙)" xfId="423" xr:uid="{00000000-0005-0000-0000-00008A010000}"/>
    <cellStyle name="_1010818-100-102預決算調整帳(終)_0-1070331-108至111中程綜整(彙) 2_0-109至112中程綜整(彙) 2" xfId="424" xr:uid="{00000000-0005-0000-0000-00008B010000}"/>
    <cellStyle name="_1010818-100-102預決算調整帳(終)_0-1070331-108至111中程綜整(彙) 2_0-109至112中程綜整(彙) 2 2" xfId="8614" xr:uid="{00000000-0005-0000-0000-0000F5210000}"/>
    <cellStyle name="_1010818-100-102預決算調整帳(終)_0-1070331-108至111中程綜整(彙) 2_0-109至112中程綜整(彙) 3" xfId="8612" xr:uid="{00000000-0005-0000-0000-0000F4210000}"/>
    <cellStyle name="_1010818-100-102預決算調整帳(終)_0-1070331-108至111中程綜整(彙) 2_1080221-中程表3-5(致培源)" xfId="425" xr:uid="{00000000-0005-0000-0000-00008C010000}"/>
    <cellStyle name="_1010818-100-102預決算調整帳(終)_0-1070331-108至111中程綜整(彙) 2_1080221-中程表3-5(致培源) 2" xfId="426" xr:uid="{00000000-0005-0000-0000-00008D010000}"/>
    <cellStyle name="_1010818-100-102預決算調整帳(終)_0-1070331-108至111中程綜整(彙) 2_1080221-中程表3-5(致培源) 2 2" xfId="8611" xr:uid="{00000000-0005-0000-0000-0000F7210000}"/>
    <cellStyle name="_1010818-100-102預決算調整帳(終)_0-1070331-108至111中程綜整(彙) 2_1080221-中程表3-5(致培源) 3" xfId="3346" xr:uid="{00000000-0005-0000-0000-0000F6210000}"/>
    <cellStyle name="_1010818-100-102預決算調整帳(終)_0-1070331-108至111中程綜整(彙) 3" xfId="8613" xr:uid="{00000000-0005-0000-0000-0000F2210000}"/>
    <cellStyle name="_1010818-100-102預決算調整帳(終)_0-1070403-108至111中程綜整(彙)" xfId="427" xr:uid="{00000000-0005-0000-0000-00008E010000}"/>
    <cellStyle name="_1010818-100-102預決算調整帳(終)_0-1070403-108至111中程綜整(彙) 2" xfId="428" xr:uid="{00000000-0005-0000-0000-00008F010000}"/>
    <cellStyle name="_1010818-100-102預決算調整帳(終)_0-1070403-108至111中程綜整(彙) 2 2" xfId="10096" xr:uid="{00000000-0005-0000-0000-0000F9210000}"/>
    <cellStyle name="_1010818-100-102預決算調整帳(終)_0-1070403-108至111中程綜整(彙) 2_0-109至112中程綜整(彙)" xfId="429" xr:uid="{00000000-0005-0000-0000-000090010000}"/>
    <cellStyle name="_1010818-100-102預決算調整帳(終)_0-1070403-108至111中程綜整(彙) 2_0-109至112中程綜整(彙) 2" xfId="430" xr:uid="{00000000-0005-0000-0000-000091010000}"/>
    <cellStyle name="_1010818-100-102預決算調整帳(終)_0-1070403-108至111中程綜整(彙) 2_0-109至112中程綜整(彙) 2 2" xfId="7671" xr:uid="{00000000-0005-0000-0000-0000FB210000}"/>
    <cellStyle name="_1010818-100-102預決算調整帳(終)_0-1070403-108至111中程綜整(彙) 2_0-109至112中程綜整(彙) 3" xfId="8283" xr:uid="{00000000-0005-0000-0000-0000FA210000}"/>
    <cellStyle name="_1010818-100-102預決算調整帳(終)_0-1070403-108至111中程綜整(彙) 2_1080221-中程表3-5(致培源)" xfId="431" xr:uid="{00000000-0005-0000-0000-000092010000}"/>
    <cellStyle name="_1010818-100-102預決算調整帳(終)_0-1070403-108至111中程綜整(彙) 2_1080221-中程表3-5(致培源) 2" xfId="432" xr:uid="{00000000-0005-0000-0000-000093010000}"/>
    <cellStyle name="_1010818-100-102預決算調整帳(終)_0-1070403-108至111中程綜整(彙) 2_1080221-中程表3-5(致培源) 2 2" xfId="8615" xr:uid="{00000000-0005-0000-0000-0000FD210000}"/>
    <cellStyle name="_1010818-100-102預決算調整帳(終)_0-1070403-108至111中程綜整(彙) 2_1080221-中程表3-5(致培源) 3" xfId="3876" xr:uid="{00000000-0005-0000-0000-0000FC210000}"/>
    <cellStyle name="_1010818-100-102預決算調整帳(終)_0-1070403-108至111中程綜整(彙) 3" xfId="10110" xr:uid="{00000000-0005-0000-0000-0000F8210000}"/>
    <cellStyle name="_1010818-100-102預決算調整帳(終)_0-109至112中程綜整(彙)" xfId="433" xr:uid="{00000000-0005-0000-0000-000094010000}"/>
    <cellStyle name="_1010818-100-102預決算調整帳(終)_0-109至112中程綜整(彙) 2" xfId="434" xr:uid="{00000000-0005-0000-0000-000095010000}"/>
    <cellStyle name="_1010818-100-102預決算調整帳(終)_0-109至112中程綜整(彙) 2 2" xfId="3886" xr:uid="{00000000-0005-0000-0000-0000FF210000}"/>
    <cellStyle name="_1010818-100-102預決算調整帳(終)_0-109至112中程綜整(彙) 3" xfId="8610" xr:uid="{00000000-0005-0000-0000-0000FE210000}"/>
    <cellStyle name="_1010818-100-102預決算調整帳(終)_1070410-108至111中程綜整(彙-美珍支援)" xfId="435" xr:uid="{00000000-0005-0000-0000-000096010000}"/>
    <cellStyle name="_1010818-100-102預決算調整帳(終)_1070410-108至111中程綜整(彙-美珍支援) 2" xfId="436" xr:uid="{00000000-0005-0000-0000-000097010000}"/>
    <cellStyle name="_1010818-100-102預決算調整帳(終)_1070410-108至111中程綜整(彙-美珍支援) 2 2" xfId="10099" xr:uid="{00000000-0005-0000-0000-000001220000}"/>
    <cellStyle name="_1010818-100-102預決算調整帳(終)_1070410-108至111中程綜整(彙-美珍支援) 2_0-109至112中程綜整(彙)" xfId="437" xr:uid="{00000000-0005-0000-0000-000098010000}"/>
    <cellStyle name="_1010818-100-102預決算調整帳(終)_1070410-108至111中程綜整(彙-美珍支援) 2_0-109至112中程綜整(彙) 2" xfId="438" xr:uid="{00000000-0005-0000-0000-000099010000}"/>
    <cellStyle name="_1010818-100-102預決算調整帳(終)_1070410-108至111中程綜整(彙-美珍支援) 2_0-109至112中程綜整(彙) 2 2" xfId="3873" xr:uid="{00000000-0005-0000-0000-000003220000}"/>
    <cellStyle name="_1010818-100-102預決算調整帳(終)_1070410-108至111中程綜整(彙-美珍支援) 2_0-109至112中程綜整(彙) 3" xfId="7666" xr:uid="{00000000-0005-0000-0000-000002220000}"/>
    <cellStyle name="_1010818-100-102預決算調整帳(終)_1070410-108至111中程綜整(彙-美珍支援) 2_1080221-中程表3-5(致培源)" xfId="439" xr:uid="{00000000-0005-0000-0000-00009A010000}"/>
    <cellStyle name="_1010818-100-102預決算調整帳(終)_1070410-108至111中程綜整(彙-美珍支援) 2_1080221-中程表3-5(致培源) 2" xfId="440" xr:uid="{00000000-0005-0000-0000-00009B010000}"/>
    <cellStyle name="_1010818-100-102預決算調整帳(終)_1070410-108至111中程綜整(彙-美珍支援) 2_1080221-中程表3-5(致培源) 2 2" xfId="3347" xr:uid="{00000000-0005-0000-0000-000005220000}"/>
    <cellStyle name="_1010818-100-102預決算調整帳(終)_1070410-108至111中程綜整(彙-美珍支援) 2_1080221-中程表3-5(致培源) 3" xfId="7667" xr:uid="{00000000-0005-0000-0000-000004220000}"/>
    <cellStyle name="_1010818-100-102預決算調整帳(終)_1070410-108至111中程綜整(彙-美珍支援) 3" xfId="10111" xr:uid="{00000000-0005-0000-0000-000000220000}"/>
    <cellStyle name="_1010818-100-102預決算調整帳(終)_1080221-中程表3-5(致培源)" xfId="441" xr:uid="{00000000-0005-0000-0000-00009C010000}"/>
    <cellStyle name="_1010818-100-102預決算調整帳(終)_1080221-中程表3-5(致培源) 2" xfId="442" xr:uid="{00000000-0005-0000-0000-00009D010000}"/>
    <cellStyle name="_1010818-100-102預決算調整帳(終)_1080221-中程表3-5(致培源) 2 2" xfId="3891" xr:uid="{00000000-0005-0000-0000-000007220000}"/>
    <cellStyle name="_1010818-100-102預決算調整帳(終)_1080221-中程表3-5(致培源) 3" xfId="3883" xr:uid="{00000000-0005-0000-0000-000006220000}"/>
    <cellStyle name="_1010818-100-102預決算調整帳(終)_1-105至108中程綜整(彙)" xfId="443" xr:uid="{00000000-0005-0000-0000-00009E010000}"/>
    <cellStyle name="_1010818-100-102預決算調整帳(終)_1-105至108中程綜整(彙) 2" xfId="444" xr:uid="{00000000-0005-0000-0000-00009F010000}"/>
    <cellStyle name="_1010818-100-102預決算調整帳(終)_1-105至108中程綜整(彙) 2 2" xfId="8607" xr:uid="{00000000-0005-0000-0000-000009220000}"/>
    <cellStyle name="_1010818-100-102預決算調整帳(終)_1-105至108中程綜整(彙) 2_0-109至112中程綜整(彙)" xfId="445" xr:uid="{00000000-0005-0000-0000-0000A0010000}"/>
    <cellStyle name="_1010818-100-102預決算調整帳(終)_1-105至108中程綜整(彙) 2_0-109至112中程綜整(彙) 2" xfId="446" xr:uid="{00000000-0005-0000-0000-0000A1010000}"/>
    <cellStyle name="_1010818-100-102預決算調整帳(終)_1-105至108中程綜整(彙) 2_0-109至112中程綜整(彙) 2 2" xfId="3348" xr:uid="{00000000-0005-0000-0000-00000B220000}"/>
    <cellStyle name="_1010818-100-102預決算調整帳(終)_1-105至108中程綜整(彙) 2_0-109至112中程綜整(彙) 3" xfId="8602" xr:uid="{00000000-0005-0000-0000-00000A220000}"/>
    <cellStyle name="_1010818-100-102預決算調整帳(終)_1-105至108中程綜整(彙) 2_1080221-中程表3-5(致培源)" xfId="447" xr:uid="{00000000-0005-0000-0000-0000A2010000}"/>
    <cellStyle name="_1010818-100-102預決算調整帳(終)_1-105至108中程綜整(彙) 2_1080221-中程表3-5(致培源) 2" xfId="448" xr:uid="{00000000-0005-0000-0000-0000A3010000}"/>
    <cellStyle name="_1010818-100-102預決算調整帳(終)_1-105至108中程綜整(彙) 2_1080221-中程表3-5(致培源) 2 2" xfId="8608" xr:uid="{00000000-0005-0000-0000-00000D220000}"/>
    <cellStyle name="_1010818-100-102預決算調整帳(終)_1-105至108中程綜整(彙) 2_1080221-中程表3-5(致培源) 3" xfId="8606" xr:uid="{00000000-0005-0000-0000-00000C220000}"/>
    <cellStyle name="_1010818-100-102預決算調整帳(終)_1-105至108中程綜整(彙) 3" xfId="3895" xr:uid="{00000000-0005-0000-0000-000008220000}"/>
    <cellStyle name="_1010818-100-102預決算調整帳(終)_1-105至108中程綜整(彙)_人事費" xfId="449" xr:uid="{00000000-0005-0000-0000-0000A4010000}"/>
    <cellStyle name="_1010818-100-102預決算調整帳(終)_1-105至108中程綜整(彙)_人事費 2" xfId="450" xr:uid="{00000000-0005-0000-0000-0000A5010000}"/>
    <cellStyle name="_1010818-100-102預決算調整帳(終)_1-105至108中程綜整(彙)_人事費 2 2" xfId="8605" xr:uid="{00000000-0005-0000-0000-00000F220000}"/>
    <cellStyle name="_1010818-100-102預決算調整帳(終)_1-105至108中程綜整(彙)_人事費 2_0-109至112中程綜整(彙)" xfId="451" xr:uid="{00000000-0005-0000-0000-0000A6010000}"/>
    <cellStyle name="_1010818-100-102預決算調整帳(終)_1-105至108中程綜整(彙)_人事費 2_0-109至112中程綜整(彙) 2" xfId="452" xr:uid="{00000000-0005-0000-0000-0000A7010000}"/>
    <cellStyle name="_1010818-100-102預決算調整帳(終)_1-105至108中程綜整(彙)_人事費 2_0-109至112中程綜整(彙) 2 2" xfId="8604" xr:uid="{00000000-0005-0000-0000-000011220000}"/>
    <cellStyle name="_1010818-100-102預決算調整帳(終)_1-105至108中程綜整(彙)_人事費 2_0-109至112中程綜整(彙) 3" xfId="7668" xr:uid="{00000000-0005-0000-0000-000010220000}"/>
    <cellStyle name="_1010818-100-102預決算調整帳(終)_1-105至108中程綜整(彙)_人事費 2_1080221-中程表3-5(致培源)" xfId="453" xr:uid="{00000000-0005-0000-0000-0000A8010000}"/>
    <cellStyle name="_1010818-100-102預決算調整帳(終)_1-105至108中程綜整(彙)_人事費 2_1080221-中程表3-5(致培源) 2" xfId="454" xr:uid="{00000000-0005-0000-0000-0000A9010000}"/>
    <cellStyle name="_1010818-100-102預決算調整帳(終)_1-105至108中程綜整(彙)_人事費 2_1080221-中程表3-5(致培源) 2 2" xfId="10097" xr:uid="{00000000-0005-0000-0000-000013220000}"/>
    <cellStyle name="_1010818-100-102預決算調整帳(終)_1-105至108中程綜整(彙)_人事費 2_1080221-中程表3-5(致培源) 3" xfId="10109" xr:uid="{00000000-0005-0000-0000-000012220000}"/>
    <cellStyle name="_1010818-100-102預決算調整帳(終)_1-105至108中程綜整(彙)_人事費 3" xfId="7670" xr:uid="{00000000-0005-0000-0000-00000E220000}"/>
    <cellStyle name="_1010818-100-102預決算調整帳(終)_一次性(表四)" xfId="455" xr:uid="{00000000-0005-0000-0000-0000AA010000}"/>
    <cellStyle name="_1010818-100-102預決算調整帳(終)_一次性(表四) 2" xfId="456" xr:uid="{00000000-0005-0000-0000-0000AB010000}"/>
    <cellStyle name="_1010818-100-102預決算調整帳(終)_一次性(表四) 2 2" xfId="7669" xr:uid="{00000000-0005-0000-0000-000015220000}"/>
    <cellStyle name="_1010818-100-102預決算調整帳(終)_一次性(表四) 2_0-109至112中程綜整(彙)" xfId="457" xr:uid="{00000000-0005-0000-0000-0000AC010000}"/>
    <cellStyle name="_1010818-100-102預決算調整帳(終)_一次性(表四) 2_0-109至112中程綜整(彙) 2" xfId="458" xr:uid="{00000000-0005-0000-0000-0000AD010000}"/>
    <cellStyle name="_1010818-100-102預決算調整帳(終)_一次性(表四) 2_0-109至112中程綜整(彙) 2 2" xfId="3875" xr:uid="{00000000-0005-0000-0000-000017220000}"/>
    <cellStyle name="_1010818-100-102預決算調整帳(終)_一次性(表四) 2_0-109至112中程綜整(彙) 3" xfId="3349" xr:uid="{00000000-0005-0000-0000-000016220000}"/>
    <cellStyle name="_1010818-100-102預決算調整帳(終)_一次性(表四) 2_1080221-中程表3-5(致培源)" xfId="459" xr:uid="{00000000-0005-0000-0000-0000AE010000}"/>
    <cellStyle name="_1010818-100-102預決算調整帳(終)_一次性(表四) 2_1080221-中程表3-5(致培源) 2" xfId="460" xr:uid="{00000000-0005-0000-0000-0000AF010000}"/>
    <cellStyle name="_1010818-100-102預決算調整帳(終)_一次性(表四) 2_1080221-中程表3-5(致培源) 2 2" xfId="3350" xr:uid="{00000000-0005-0000-0000-000019220000}"/>
    <cellStyle name="_1010818-100-102預決算調整帳(終)_一次性(表四) 2_1080221-中程表3-5(致培源) 3" xfId="8600" xr:uid="{00000000-0005-0000-0000-000018220000}"/>
    <cellStyle name="_1010818-100-102預決算調整帳(終)_一次性(表四) 3" xfId="8609" xr:uid="{00000000-0005-0000-0000-000014220000}"/>
    <cellStyle name="_1010818-100-102預決算調整帳(終)_一次性(表四)_人事費" xfId="461" xr:uid="{00000000-0005-0000-0000-0000B0010000}"/>
    <cellStyle name="_1010818-100-102預決算調整帳(終)_一次性(表四)_人事費 2" xfId="462" xr:uid="{00000000-0005-0000-0000-0000B1010000}"/>
    <cellStyle name="_1010818-100-102預決算調整帳(終)_一次性(表四)_人事費 2 2" xfId="3351" xr:uid="{00000000-0005-0000-0000-00001B220000}"/>
    <cellStyle name="_1010818-100-102預決算調整帳(終)_一次性(表四)_人事費 2_0-109至112中程綜整(彙)" xfId="463" xr:uid="{00000000-0005-0000-0000-0000B2010000}"/>
    <cellStyle name="_1010818-100-102預決算調整帳(終)_一次性(表四)_人事費 2_0-109至112中程綜整(彙) 2" xfId="464" xr:uid="{00000000-0005-0000-0000-0000B3010000}"/>
    <cellStyle name="_1010818-100-102預決算調整帳(終)_一次性(表四)_人事費 2_0-109至112中程綜整(彙) 2 2" xfId="3894" xr:uid="{00000000-0005-0000-0000-00001D220000}"/>
    <cellStyle name="_1010818-100-102預決算調整帳(終)_一次性(表四)_人事費 2_0-109至112中程綜整(彙) 3" xfId="3885" xr:uid="{00000000-0005-0000-0000-00001C220000}"/>
    <cellStyle name="_1010818-100-102預決算調整帳(終)_一次性(表四)_人事費 2_1080221-中程表3-5(致培源)" xfId="465" xr:uid="{00000000-0005-0000-0000-0000B4010000}"/>
    <cellStyle name="_1010818-100-102預決算調整帳(終)_一次性(表四)_人事費 2_1080221-中程表3-5(致培源) 2" xfId="466" xr:uid="{00000000-0005-0000-0000-0000B5010000}"/>
    <cellStyle name="_1010818-100-102預決算調整帳(終)_一次性(表四)_人事費 2_1080221-中程表3-5(致培源) 2 2" xfId="10107" xr:uid="{00000000-0005-0000-0000-00001F220000}"/>
    <cellStyle name="_1010818-100-102預決算調整帳(終)_一次性(表四)_人事費 2_1080221-中程表3-5(致培源) 3" xfId="3879" xr:uid="{00000000-0005-0000-0000-00001E220000}"/>
    <cellStyle name="_1010818-100-102預決算調整帳(終)_一次性(表四)_人事費 3" xfId="8601" xr:uid="{00000000-0005-0000-0000-00001A220000}"/>
    <cellStyle name="_1010818-100-102預決算調整帳(終)_人事費" xfId="467" xr:uid="{00000000-0005-0000-0000-0000B6010000}"/>
    <cellStyle name="_1010818-100-102預決算調整帳(終)_人事費 2" xfId="468" xr:uid="{00000000-0005-0000-0000-0000B7010000}"/>
    <cellStyle name="_1010818-100-102預決算調整帳(終)_人事費 2 2" xfId="10108" xr:uid="{00000000-0005-0000-0000-000021220000}"/>
    <cellStyle name="_1010818-100-102預決算調整帳(終)_人事費 2_0-109至112中程綜整(彙)" xfId="469" xr:uid="{00000000-0005-0000-0000-0000B8010000}"/>
    <cellStyle name="_1010818-100-102預決算調整帳(終)_人事費 2_0-109至112中程綜整(彙) 2" xfId="470" xr:uid="{00000000-0005-0000-0000-0000B9010000}"/>
    <cellStyle name="_1010818-100-102預決算調整帳(終)_人事費 2_0-109至112中程綜整(彙) 2 2" xfId="3872" xr:uid="{00000000-0005-0000-0000-000023220000}"/>
    <cellStyle name="_1010818-100-102預決算調整帳(終)_人事費 2_0-109至112中程綜整(彙) 3" xfId="10100" xr:uid="{00000000-0005-0000-0000-000022220000}"/>
    <cellStyle name="_1010818-100-102預決算調整帳(終)_人事費 2_1080221-中程表3-5(致培源)" xfId="471" xr:uid="{00000000-0005-0000-0000-0000BA010000}"/>
    <cellStyle name="_1010818-100-102預決算調整帳(終)_人事費 2_1080221-中程表3-5(致培源) 2" xfId="472" xr:uid="{00000000-0005-0000-0000-0000BB010000}"/>
    <cellStyle name="_1010818-100-102預決算調整帳(終)_人事費 2_1080221-中程表3-5(致培源) 2 2" xfId="3890" xr:uid="{00000000-0005-0000-0000-000025220000}"/>
    <cellStyle name="_1010818-100-102預決算調整帳(終)_人事費 2_1080221-中程表3-5(致培源) 3" xfId="3882" xr:uid="{00000000-0005-0000-0000-000024220000}"/>
    <cellStyle name="_1010818-100-102預決算調整帳(終)_人事費 3" xfId="10098" xr:uid="{00000000-0005-0000-0000-000020220000}"/>
    <cellStyle name="_1010818-100-102預決算調整帳(終)_分年延續(表一)" xfId="473" xr:uid="{00000000-0005-0000-0000-0000BC010000}"/>
    <cellStyle name="_1010818-100-102預決算調整帳(終)_分年延續(表一) 2" xfId="474" xr:uid="{00000000-0005-0000-0000-0000BD010000}"/>
    <cellStyle name="_1010818-100-102預決算調整帳(終)_分年延續(表一) 2 2" xfId="7677" xr:uid="{00000000-0005-0000-0000-000027220000}"/>
    <cellStyle name="_1010818-100-102預決算調整帳(終)_分年延續(表一) 2_0-109至112中程綜整(彙)" xfId="475" xr:uid="{00000000-0005-0000-0000-0000BE010000}"/>
    <cellStyle name="_1010818-100-102預決算調整帳(終)_分年延續(表一) 2_0-109至112中程綜整(彙) 2" xfId="476" xr:uid="{00000000-0005-0000-0000-0000BF010000}"/>
    <cellStyle name="_1010818-100-102預決算調整帳(終)_分年延續(表一) 2_0-109至112中程綜整(彙) 2 2" xfId="3874" xr:uid="{00000000-0005-0000-0000-000029220000}"/>
    <cellStyle name="_1010818-100-102預決算調整帳(終)_分年延續(表一) 2_0-109至112中程綜整(彙) 3" xfId="8599" xr:uid="{00000000-0005-0000-0000-000028220000}"/>
    <cellStyle name="_1010818-100-102預決算調整帳(終)_分年延續(表一) 2_1080221-中程表3-5(致培源)" xfId="477" xr:uid="{00000000-0005-0000-0000-0000C0010000}"/>
    <cellStyle name="_1010818-100-102預決算調整帳(終)_分年延續(表一) 2_1080221-中程表3-5(致培源) 2" xfId="478" xr:uid="{00000000-0005-0000-0000-0000C1010000}"/>
    <cellStyle name="_1010818-100-102預決算調整帳(終)_分年延續(表一) 2_1080221-中程表3-5(致培源) 2 2" xfId="8598" xr:uid="{00000000-0005-0000-0000-00002B220000}"/>
    <cellStyle name="_1010818-100-102預決算調整帳(終)_分年延續(表一) 2_1080221-中程表3-5(致培源) 3" xfId="3353" xr:uid="{00000000-0005-0000-0000-00002A220000}"/>
    <cellStyle name="_1010818-100-102預決算調整帳(終)_分年延續(表一) 3" xfId="3352" xr:uid="{00000000-0005-0000-0000-000026220000}"/>
    <cellStyle name="_1010818-100-102預決算調整帳(終)_同仁填-107至110中程綜整(彙)" xfId="479" xr:uid="{00000000-0005-0000-0000-0000C2010000}"/>
    <cellStyle name="_1010818-100-102預決算調整帳(終)_同仁填-107至110中程綜整(彙) 2" xfId="480" xr:uid="{00000000-0005-0000-0000-0000C3010000}"/>
    <cellStyle name="_1010818-100-102預決算調整帳(終)_同仁填-107至110中程綜整(彙) 2 2" xfId="7672" xr:uid="{00000000-0005-0000-0000-00002D220000}"/>
    <cellStyle name="_1010818-100-102預決算調整帳(終)_同仁填-107至110中程綜整(彙) 2_0-109至112中程綜整(彙)" xfId="481" xr:uid="{00000000-0005-0000-0000-0000C4010000}"/>
    <cellStyle name="_1010818-100-102預決算調整帳(終)_同仁填-107至110中程綜整(彙) 2_0-109至112中程綜整(彙) 2" xfId="482" xr:uid="{00000000-0005-0000-0000-0000C5010000}"/>
    <cellStyle name="_1010818-100-102預決算調整帳(終)_同仁填-107至110中程綜整(彙) 2_0-109至112中程綜整(彙) 2 2" xfId="3893" xr:uid="{00000000-0005-0000-0000-00002F220000}"/>
    <cellStyle name="_1010818-100-102預決算調整帳(終)_同仁填-107至110中程綜整(彙) 2_0-109至112中程綜整(彙) 3" xfId="3884" xr:uid="{00000000-0005-0000-0000-00002E220000}"/>
    <cellStyle name="_1010818-100-102預決算調整帳(終)_同仁填-107至110中程綜整(彙) 2_1080221-中程表3-5(致培源)" xfId="483" xr:uid="{00000000-0005-0000-0000-0000C6010000}"/>
    <cellStyle name="_1010818-100-102預決算調整帳(終)_同仁填-107至110中程綜整(彙) 2_1080221-中程表3-5(致培源) 2" xfId="484" xr:uid="{00000000-0005-0000-0000-0000C7010000}"/>
    <cellStyle name="_1010818-100-102預決算調整帳(終)_同仁填-107至110中程綜整(彙) 2_1080221-中程表3-5(致培源) 2 2" xfId="7673" xr:uid="{00000000-0005-0000-0000-000031220000}"/>
    <cellStyle name="_1010818-100-102預決算調整帳(終)_同仁填-107至110中程綜整(彙) 2_1080221-中程表3-5(致培源) 3" xfId="8592" xr:uid="{00000000-0005-0000-0000-000030220000}"/>
    <cellStyle name="_1010818-100-102預決算調整帳(終)_同仁填-107至110中程綜整(彙) 3" xfId="8603" xr:uid="{00000000-0005-0000-0000-00002C220000}"/>
    <cellStyle name="_1010818-100-102預決算調整帳(終)_同仁填-107至110中程綜整(彙)_人事費" xfId="485" xr:uid="{00000000-0005-0000-0000-0000C8010000}"/>
    <cellStyle name="_1010818-100-102預決算調整帳(終)_同仁填-107至110中程綜整(彙)_人事費 2" xfId="486" xr:uid="{00000000-0005-0000-0000-0000C9010000}"/>
    <cellStyle name="_1010818-100-102預決算調整帳(終)_同仁填-107至110中程綜整(彙)_人事費 2 2" xfId="10094" xr:uid="{00000000-0005-0000-0000-000033220000}"/>
    <cellStyle name="_1010818-100-102預決算調整帳(終)_同仁填-107至110中程綜整(彙)_人事費 2_0-109至112中程綜整(彙)" xfId="487" xr:uid="{00000000-0005-0000-0000-0000CA010000}"/>
    <cellStyle name="_1010818-100-102預決算調整帳(終)_同仁填-107至110中程綜整(彙)_人事費 2_0-109至112中程綜整(彙) 2" xfId="488" xr:uid="{00000000-0005-0000-0000-0000CB010000}"/>
    <cellStyle name="_1010818-100-102預決算調整帳(終)_同仁填-107至110中程綜整(彙)_人事費 2_0-109至112中程綜整(彙) 2 2" xfId="3888" xr:uid="{00000000-0005-0000-0000-000035220000}"/>
    <cellStyle name="_1010818-100-102預決算調整帳(終)_同仁填-107至110中程綜整(彙)_人事費 2_0-109至112中程綜整(彙) 3" xfId="3878" xr:uid="{00000000-0005-0000-0000-000034220000}"/>
    <cellStyle name="_1010818-100-102預決算調整帳(終)_同仁填-107至110中程綜整(彙)_人事費 2_1080221-中程表3-5(致培源)" xfId="489" xr:uid="{00000000-0005-0000-0000-0000CC010000}"/>
    <cellStyle name="_1010818-100-102預決算調整帳(終)_同仁填-107至110中程綜整(彙)_人事費 2_1080221-中程表3-5(致培源) 2" xfId="490" xr:uid="{00000000-0005-0000-0000-0000CD010000}"/>
    <cellStyle name="_1010818-100-102預決算調整帳(終)_同仁填-107至110中程綜整(彙)_人事費 2_1080221-中程表3-5(致培源) 2 2" xfId="10095" xr:uid="{00000000-0005-0000-0000-000037220000}"/>
    <cellStyle name="_1010818-100-102預決算調整帳(終)_同仁填-107至110中程綜整(彙)_人事費 2_1080221-中程表3-5(致培源) 3" xfId="10106" xr:uid="{00000000-0005-0000-0000-000036220000}"/>
    <cellStyle name="_1010818-100-102預決算調整帳(終)_同仁填-107至110中程綜整(彙)_人事費 3" xfId="10104" xr:uid="{00000000-0005-0000-0000-000032220000}"/>
    <cellStyle name="_1010818-100-102預決算調整帳(終)_同仁填-107至110中程綜整(彙)-修" xfId="491" xr:uid="{00000000-0005-0000-0000-0000CE010000}"/>
    <cellStyle name="_1010818-100-102預決算調整帳(終)_同仁填-107至110中程綜整(彙)-修 2" xfId="492" xr:uid="{00000000-0005-0000-0000-0000CF010000}"/>
    <cellStyle name="_1010818-100-102預決算調整帳(終)_同仁填-107至110中程綜整(彙)-修 2 2" xfId="3887" xr:uid="{00000000-0005-0000-0000-000039220000}"/>
    <cellStyle name="_1010818-100-102預決算調整帳(終)_同仁填-107至110中程綜整(彙)-修 2_0-109至112中程綜整(彙)" xfId="493" xr:uid="{00000000-0005-0000-0000-0000D0010000}"/>
    <cellStyle name="_1010818-100-102預決算調整帳(終)_同仁填-107至110中程綜整(彙)-修 2_0-109至112中程綜整(彙) 2" xfId="494" xr:uid="{00000000-0005-0000-0000-0000D1010000}"/>
    <cellStyle name="_1010818-100-102預決算調整帳(終)_同仁填-107至110中程綜整(彙)-修 2_0-109至112中程綜整(彙) 2 2" xfId="10105" xr:uid="{00000000-0005-0000-0000-00003B220000}"/>
    <cellStyle name="_1010818-100-102預決算調整帳(終)_同仁填-107至110中程綜整(彙)-修 2_0-109至112中程綜整(彙) 3" xfId="3896" xr:uid="{00000000-0005-0000-0000-00003A220000}"/>
    <cellStyle name="_1010818-100-102預決算調整帳(終)_同仁填-107至110中程綜整(彙)-修 2_1080221-中程表3-5(致培源)" xfId="495" xr:uid="{00000000-0005-0000-0000-0000D2010000}"/>
    <cellStyle name="_1010818-100-102預決算調整帳(終)_同仁填-107至110中程綜整(彙)-修 2_1080221-中程表3-5(致培源) 2" xfId="496" xr:uid="{00000000-0005-0000-0000-0000D3010000}"/>
    <cellStyle name="_1010818-100-102預決算調整帳(終)_同仁填-107至110中程綜整(彙)-修 2_1080221-中程表3-5(致培源) 2 2" xfId="3871" xr:uid="{00000000-0005-0000-0000-00003D220000}"/>
    <cellStyle name="_1010818-100-102預決算調整帳(終)_同仁填-107至110中程綜整(彙)-修 2_1080221-中程表3-5(致培源) 3" xfId="10101" xr:uid="{00000000-0005-0000-0000-00003C220000}"/>
    <cellStyle name="_1010818-100-102預決算調整帳(終)_同仁填-107至110中程綜整(彙)-修 3" xfId="3877" xr:uid="{00000000-0005-0000-0000-000038220000}"/>
    <cellStyle name="_1010818-100-102預決算調整帳(終)_同仁填-107至110中程綜整(彙)-修_人事費" xfId="497" xr:uid="{00000000-0005-0000-0000-0000D4010000}"/>
    <cellStyle name="_1010818-100-102預決算調整帳(終)_同仁填-107至110中程綜整(彙)-修_人事費 2" xfId="498" xr:uid="{00000000-0005-0000-0000-0000D5010000}"/>
    <cellStyle name="_1010818-100-102預決算調整帳(終)_同仁填-107至110中程綜整(彙)-修_人事費 2 2" xfId="3889" xr:uid="{00000000-0005-0000-0000-00003F220000}"/>
    <cellStyle name="_1010818-100-102預決算調整帳(終)_同仁填-107至110中程綜整(彙)-修_人事費 2_0-109至112中程綜整(彙)" xfId="499" xr:uid="{00000000-0005-0000-0000-0000D6010000}"/>
    <cellStyle name="_1010818-100-102預決算調整帳(終)_同仁填-107至110中程綜整(彙)-修_人事費 2_0-109至112中程綜整(彙) 2" xfId="500" xr:uid="{00000000-0005-0000-0000-0000D7010000}"/>
    <cellStyle name="_1010818-100-102預決算調整帳(終)_同仁填-107至110中程綜整(彙)-修_人事費 2_0-109至112中程綜整(彙) 2 2" xfId="3354" xr:uid="{00000000-0005-0000-0000-000041220000}"/>
    <cellStyle name="_1010818-100-102預決算調整帳(終)_同仁填-107至110中程綜整(彙)-修_人事費 2_0-109至112中程綜整(彙) 3" xfId="3897" xr:uid="{00000000-0005-0000-0000-000040220000}"/>
    <cellStyle name="_1010818-100-102預決算調整帳(終)_同仁填-107至110中程綜整(彙)-修_人事費 2_1080221-中程表3-5(致培源)" xfId="501" xr:uid="{00000000-0005-0000-0000-0000D8010000}"/>
    <cellStyle name="_1010818-100-102預決算調整帳(終)_同仁填-107至110中程綜整(彙)-修_人事費 2_1080221-中程表3-5(致培源) 2" xfId="502" xr:uid="{00000000-0005-0000-0000-0000D9010000}"/>
    <cellStyle name="_1010818-100-102預決算調整帳(終)_同仁填-107至110中程綜整(彙)-修_人事費 2_1080221-中程表3-5(致培源) 2 2" xfId="7676" xr:uid="{00000000-0005-0000-0000-000043220000}"/>
    <cellStyle name="_1010818-100-102預決算調整帳(終)_同仁填-107至110中程綜整(彙)-修_人事費 2_1080221-中程表3-5(致培源) 3" xfId="8594" xr:uid="{00000000-0005-0000-0000-000042220000}"/>
    <cellStyle name="_1010818-100-102預決算調整帳(終)_同仁填-107至110中程綜整(彙)-修_人事費 3" xfId="3881" xr:uid="{00000000-0005-0000-0000-00003E220000}"/>
    <cellStyle name="_1010818-100-102預決算調整帳(終)_專案伸算(表二)" xfId="503" xr:uid="{00000000-0005-0000-0000-0000DA010000}"/>
    <cellStyle name="_1010818-100-102預決算調整帳(終)_專案伸算(表二) 2" xfId="504" xr:uid="{00000000-0005-0000-0000-0000DB010000}"/>
    <cellStyle name="_1010818-100-102預決算調整帳(終)_專案伸算(表二) 2 2" xfId="8595" xr:uid="{00000000-0005-0000-0000-000045220000}"/>
    <cellStyle name="_1010818-100-102預決算調整帳(終)_專案伸算(表二) 2_0-109至112中程綜整(彙)" xfId="505" xr:uid="{00000000-0005-0000-0000-0000DC010000}"/>
    <cellStyle name="_1010818-100-102預決算調整帳(終)_專案伸算(表二) 2_0-109至112中程綜整(彙) 2" xfId="506" xr:uid="{00000000-0005-0000-0000-0000DD010000}"/>
    <cellStyle name="_1010818-100-102預決算調整帳(終)_專案伸算(表二) 2_0-109至112中程綜整(彙) 2 2" xfId="3880" xr:uid="{00000000-0005-0000-0000-000047220000}"/>
    <cellStyle name="_1010818-100-102預決算調整帳(終)_專案伸算(表二) 2_0-109至112中程綜整(彙) 3" xfId="7674" xr:uid="{00000000-0005-0000-0000-000046220000}"/>
    <cellStyle name="_1010818-100-102預決算調整帳(終)_專案伸算(表二) 2_1080221-中程表3-5(致培源)" xfId="507" xr:uid="{00000000-0005-0000-0000-0000DE010000}"/>
    <cellStyle name="_1010818-100-102預決算調整帳(終)_專案伸算(表二) 2_1080221-中程表3-5(致培源) 2" xfId="508" xr:uid="{00000000-0005-0000-0000-0000DF010000}"/>
    <cellStyle name="_1010818-100-102預決算調整帳(終)_專案伸算(表二) 2_1080221-中程表3-5(致培源) 2 2" xfId="10093" xr:uid="{00000000-0005-0000-0000-000049220000}"/>
    <cellStyle name="_1010818-100-102預決算調整帳(終)_專案伸算(表二) 2_1080221-中程表3-5(致培源) 3" xfId="10102" xr:uid="{00000000-0005-0000-0000-000048220000}"/>
    <cellStyle name="_1010818-100-102預決算調整帳(終)_專案伸算(表二) 3" xfId="8593" xr:uid="{00000000-0005-0000-0000-000044220000}"/>
    <cellStyle name="_1010818-100-102預決算調整帳(終)_專案伸算(表二)_人事費" xfId="509" xr:uid="{00000000-0005-0000-0000-0000E0010000}"/>
    <cellStyle name="_1010818-100-102預決算調整帳(終)_專案伸算(表二)_人事費 2" xfId="510" xr:uid="{00000000-0005-0000-0000-0000E1010000}"/>
    <cellStyle name="_1010818-100-102預決算調整帳(終)_專案伸算(表二)_人事費 2 2" xfId="8591" xr:uid="{00000000-0005-0000-0000-00004B220000}"/>
    <cellStyle name="_1010818-100-102預決算調整帳(終)_專案伸算(表二)_人事費 2_0-109至112中程綜整(彙)" xfId="511" xr:uid="{00000000-0005-0000-0000-0000E2010000}"/>
    <cellStyle name="_1010818-100-102預決算調整帳(終)_專案伸算(表二)_人事費 2_0-109至112中程綜整(彙) 2" xfId="512" xr:uid="{00000000-0005-0000-0000-0000E3010000}"/>
    <cellStyle name="_1010818-100-102預決算調整帳(終)_專案伸算(表二)_人事費 2_0-109至112中程綜整(彙) 2 2" xfId="7675" xr:uid="{00000000-0005-0000-0000-00004D220000}"/>
    <cellStyle name="_1010818-100-102預決算調整帳(終)_專案伸算(表二)_人事費 2_0-109至112中程綜整(彙) 3" xfId="8596" xr:uid="{00000000-0005-0000-0000-00004C220000}"/>
    <cellStyle name="_1010818-100-102預決算調整帳(終)_專案伸算(表二)_人事費 2_1080221-中程表3-5(致培源)" xfId="513" xr:uid="{00000000-0005-0000-0000-0000E4010000}"/>
    <cellStyle name="_1010818-100-102預決算調整帳(終)_專案伸算(表二)_人事費 2_1080221-中程表3-5(致培源) 2" xfId="514" xr:uid="{00000000-0005-0000-0000-0000E5010000}"/>
    <cellStyle name="_1010818-100-102預決算調整帳(終)_專案伸算(表二)_人事費 2_1080221-中程表3-5(致培源) 2 2" xfId="8589" xr:uid="{00000000-0005-0000-0000-00004F220000}"/>
    <cellStyle name="_1010818-100-102預決算調整帳(終)_專案伸算(表二)_人事費 2_1080221-中程表3-5(致培源) 3" xfId="3356" xr:uid="{00000000-0005-0000-0000-00004E220000}"/>
    <cellStyle name="_1010818-100-102預決算調整帳(終)_專案伸算(表二)_人事費 3" xfId="3355" xr:uid="{00000000-0005-0000-0000-00004A220000}"/>
    <cellStyle name="_1010818-100-102預決算調整帳(終)_新興(表三)&amp;法義(表五）" xfId="515" xr:uid="{00000000-0005-0000-0000-0000E6010000}"/>
    <cellStyle name="_1010818-100-102預決算調整帳(終)_新興(表三)&amp;法義(表五） 2" xfId="516" xr:uid="{00000000-0005-0000-0000-0000E7010000}"/>
    <cellStyle name="_1010818-100-102預決算調整帳(終)_新興(表三)&amp;法義(表五） 2 2" xfId="8588" xr:uid="{00000000-0005-0000-0000-000051220000}"/>
    <cellStyle name="_1010818-100-102預決算調整帳(終)_新興(表三)&amp;法義(表五） 2_0-109至112中程綜整(彙)" xfId="517" xr:uid="{00000000-0005-0000-0000-0000E8010000}"/>
    <cellStyle name="_1010818-100-102預決算調整帳(終)_新興(表三)&amp;法義(表五） 2_0-109至112中程綜整(彙) 2" xfId="518" xr:uid="{00000000-0005-0000-0000-0000E9010000}"/>
    <cellStyle name="_1010818-100-102預決算調整帳(終)_新興(表三)&amp;法義(表五） 2_0-109至112中程綜整(彙) 2 2" xfId="3358" xr:uid="{00000000-0005-0000-0000-000053220000}"/>
    <cellStyle name="_1010818-100-102預決算調整帳(終)_新興(表三)&amp;法義(表五） 2_0-109至112中程綜整(彙) 3" xfId="8590" xr:uid="{00000000-0005-0000-0000-000052220000}"/>
    <cellStyle name="_1010818-100-102預決算調整帳(終)_新興(表三)&amp;法義(表五） 2_1080221-中程表3-5(致培源)" xfId="519" xr:uid="{00000000-0005-0000-0000-0000EA010000}"/>
    <cellStyle name="_1010818-100-102預決算調整帳(終)_新興(表三)&amp;法義(表五） 2_1080221-中程表3-5(致培源) 2" xfId="520" xr:uid="{00000000-0005-0000-0000-0000EB010000}"/>
    <cellStyle name="_1010818-100-102預決算調整帳(終)_新興(表三)&amp;法義(表五） 2_1080221-中程表3-5(致培源) 2 2" xfId="8316" xr:uid="{00000000-0005-0000-0000-000055220000}"/>
    <cellStyle name="_1010818-100-102預決算調整帳(終)_新興(表三)&amp;法義(表五） 2_1080221-中程表3-5(致培源) 3" xfId="8587" xr:uid="{00000000-0005-0000-0000-000054220000}"/>
    <cellStyle name="_1010818-100-102預決算調整帳(終)_新興(表三)&amp;法義(表五） 3" xfId="3357" xr:uid="{00000000-0005-0000-0000-000050220000}"/>
    <cellStyle name="_1010818-100-102預決算調整帳(終)_新興(表三)&amp;法義(表五）_人事費" xfId="521" xr:uid="{00000000-0005-0000-0000-0000EC010000}"/>
    <cellStyle name="_1010818-100-102預決算調整帳(終)_新興(表三)&amp;法義(表五）_人事費 2" xfId="522" xr:uid="{00000000-0005-0000-0000-0000ED010000}"/>
    <cellStyle name="_1010818-100-102預決算調整帳(終)_新興(表三)&amp;法義(表五）_人事費 2 2" xfId="8597" xr:uid="{00000000-0005-0000-0000-000057220000}"/>
    <cellStyle name="_1010818-100-102預決算調整帳(終)_新興(表三)&amp;法義(表五）_人事費 2_0-109至112中程綜整(彙)" xfId="523" xr:uid="{00000000-0005-0000-0000-0000EE010000}"/>
    <cellStyle name="_1010818-100-102預決算調整帳(終)_新興(表三)&amp;法義(表五）_人事費 2_0-109至112中程綜整(彙) 2" xfId="524" xr:uid="{00000000-0005-0000-0000-0000EF010000}"/>
    <cellStyle name="_1010818-100-102預決算調整帳(終)_新興(表三)&amp;法義(表五）_人事費 2_0-109至112中程綜整(彙) 2 2" xfId="3359" xr:uid="{00000000-0005-0000-0000-000059220000}"/>
    <cellStyle name="_1010818-100-102預決算調整帳(終)_新興(表三)&amp;法義(表五）_人事費 2_0-109至112中程綜整(彙) 3" xfId="7678" xr:uid="{00000000-0005-0000-0000-000058220000}"/>
    <cellStyle name="_1010818-100-102預決算調整帳(終)_新興(表三)&amp;法義(表五）_人事費 2_1080221-中程表3-5(致培源)" xfId="525" xr:uid="{00000000-0005-0000-0000-0000F0010000}"/>
    <cellStyle name="_1010818-100-102預決算調整帳(終)_新興(表三)&amp;法義(表五）_人事費 2_1080221-中程表3-5(致培源) 2" xfId="526" xr:uid="{00000000-0005-0000-0000-0000F1010000}"/>
    <cellStyle name="_1010818-100-102預決算調整帳(終)_新興(表三)&amp;法義(表五）_人事費 2_1080221-中程表3-5(致培源) 2 2" xfId="3360" xr:uid="{00000000-0005-0000-0000-00005B220000}"/>
    <cellStyle name="_1010818-100-102預決算調整帳(終)_新興(表三)&amp;法義(表五）_人事費 2_1080221-中程表3-5(致培源) 3" xfId="7679" xr:uid="{00000000-0005-0000-0000-00005A220000}"/>
    <cellStyle name="_1010818-100-102預決算調整帳(終)_新興(表三)&amp;法義(表五）_人事費 3" xfId="8586" xr:uid="{00000000-0005-0000-0000-000056220000}"/>
    <cellStyle name="_1010818-100-102預決算調整帳(終)_增減說明" xfId="527" xr:uid="{00000000-0005-0000-0000-0000F2010000}"/>
    <cellStyle name="_1010818-100-102預決算調整帳(終)_增減說明 2" xfId="528" xr:uid="{00000000-0005-0000-0000-0000F3010000}"/>
    <cellStyle name="_1010818-100-102預決算調整帳(終)_增減說明 2 2" xfId="3898" xr:uid="{00000000-0005-0000-0000-00005D220000}"/>
    <cellStyle name="_1010818-100-102預決算調整帳(終)_增減說明 2_0-109至112中程綜整(彙)" xfId="529" xr:uid="{00000000-0005-0000-0000-0000F4010000}"/>
    <cellStyle name="_1010818-100-102預決算調整帳(終)_增減說明 2_0-109至112中程綜整(彙) 2" xfId="530" xr:uid="{00000000-0005-0000-0000-0000F5010000}"/>
    <cellStyle name="_1010818-100-102預決算調整帳(終)_增減說明 2_0-109至112中程綜整(彙) 2 2" xfId="9168" xr:uid="{00000000-0005-0000-0000-00005F220000}"/>
    <cellStyle name="_1010818-100-102預決算調整帳(終)_增減說明 2_0-109至112中程綜整(彙) 3" xfId="7680" xr:uid="{00000000-0005-0000-0000-00005E220000}"/>
    <cellStyle name="_1010818-100-102預決算調整帳(終)_增減說明 2_1080221-中程表3-5(致培源)" xfId="531" xr:uid="{00000000-0005-0000-0000-0000F6010000}"/>
    <cellStyle name="_1010818-100-102預決算調整帳(終)_增減說明 2_1080221-中程表3-5(致培源) 2" xfId="532" xr:uid="{00000000-0005-0000-0000-0000F7010000}"/>
    <cellStyle name="_1010818-100-102預決算調整帳(終)_增減說明 2_1080221-中程表3-5(致培源) 2 2" xfId="8312" xr:uid="{00000000-0005-0000-0000-000061220000}"/>
    <cellStyle name="_1010818-100-102預決算調整帳(終)_增減說明 2_1080221-中程表3-5(致培源) 3" xfId="8580" xr:uid="{00000000-0005-0000-0000-000060220000}"/>
    <cellStyle name="_1010818-100-102預決算調整帳(終)_增減說明 3" xfId="8579" xr:uid="{00000000-0005-0000-0000-00005C220000}"/>
    <cellStyle name="_1010818-100-102預決算調整帳(終)_增減說明_人事費" xfId="533" xr:uid="{00000000-0005-0000-0000-0000F8010000}"/>
    <cellStyle name="_1010818-100-102預決算調整帳(終)_增減說明_人事費 2" xfId="534" xr:uid="{00000000-0005-0000-0000-0000F9010000}"/>
    <cellStyle name="_1010818-100-102預決算調整帳(終)_增減說明_人事費 2 2" xfId="10103" xr:uid="{00000000-0005-0000-0000-000063220000}"/>
    <cellStyle name="_1010818-100-102預決算調整帳(終)_增減說明_人事費 2_0-109至112中程綜整(彙)" xfId="535" xr:uid="{00000000-0005-0000-0000-0000FA010000}"/>
    <cellStyle name="_1010818-100-102預決算調整帳(終)_增減說明_人事費 2_0-109至112中程綜整(彙) 2" xfId="536" xr:uid="{00000000-0005-0000-0000-0000FB010000}"/>
    <cellStyle name="_1010818-100-102預決算調整帳(終)_增減說明_人事費 2_0-109至112中程綜整(彙) 2 2" xfId="3361" xr:uid="{00000000-0005-0000-0000-000065220000}"/>
    <cellStyle name="_1010818-100-102預決算調整帳(終)_增減說明_人事費 2_0-109至112中程綜整(彙) 3" xfId="3892" xr:uid="{00000000-0005-0000-0000-000064220000}"/>
    <cellStyle name="_1010818-100-102預決算調整帳(終)_增減說明_人事費 2_1080221-中程表3-5(致培源)" xfId="537" xr:uid="{00000000-0005-0000-0000-0000FC010000}"/>
    <cellStyle name="_1010818-100-102預決算調整帳(終)_增減說明_人事費 2_1080221-中程表3-5(致培源) 2" xfId="538" xr:uid="{00000000-0005-0000-0000-0000FD010000}"/>
    <cellStyle name="_1010818-100-102預決算調整帳(終)_增減說明_人事費 2_1080221-中程表3-5(致培源) 2 2" xfId="8584" xr:uid="{00000000-0005-0000-0000-000067220000}"/>
    <cellStyle name="_1010818-100-102預決算調整帳(終)_增減說明_人事費 2_1080221-中程表3-5(致培源) 3" xfId="8578" xr:uid="{00000000-0005-0000-0000-000066220000}"/>
    <cellStyle name="_1010818-100-102預決算調整帳(終)_增減說明_人事費 3" xfId="9167" xr:uid="{00000000-0005-0000-0000-000062220000}"/>
    <cellStyle name="_101-104中程(消保會)" xfId="539" xr:uid="{00000000-0005-0000-0000-0000FE010000}"/>
    <cellStyle name="_101-104中程(消保會) 2" xfId="8317" xr:uid="{00000000-0005-0000-0000-000068220000}"/>
    <cellStyle name="_101-104中程(新聞局)" xfId="540" xr:uid="{00000000-0005-0000-0000-0000FF010000}"/>
    <cellStyle name="_101-104中程(新聞局) 2" xfId="3362" xr:uid="{00000000-0005-0000-0000-000069220000}"/>
    <cellStyle name="_101-104中程(監察院主管)" xfId="541" xr:uid="{00000000-0005-0000-0000-000000020000}"/>
    <cellStyle name="_101-104中程(監察院主管) 2" xfId="8577" xr:uid="{00000000-0005-0000-0000-00006A220000}"/>
    <cellStyle name="_101-104中程(環保署)" xfId="542" xr:uid="{00000000-0005-0000-0000-000001020000}"/>
    <cellStyle name="_101-104中程(環保署) 2" xfId="3363" xr:uid="{00000000-0005-0000-0000-00006B220000}"/>
    <cellStyle name="_101-104中程金管會-核訂版-0211修" xfId="543" xr:uid="{00000000-0005-0000-0000-000002020000}"/>
    <cellStyle name="_101-104中程金管會-核訂版-0211修 2" xfId="544" xr:uid="{00000000-0005-0000-0000-000003020000}"/>
    <cellStyle name="_101-104中程金管會-核訂版-0211修 2 2" xfId="3899" xr:uid="{00000000-0005-0000-0000-00006D220000}"/>
    <cellStyle name="_101-104中程金管會-核訂版-0211修 2_0-109至112中程綜整(彙)" xfId="545" xr:uid="{00000000-0005-0000-0000-000004020000}"/>
    <cellStyle name="_101-104中程金管會-核訂版-0211修 2_0-109至112中程綜整(彙) 2" xfId="546" xr:uid="{00000000-0005-0000-0000-000005020000}"/>
    <cellStyle name="_101-104中程金管會-核訂版-0211修 2_0-109至112中程綜整(彙) 2 2" xfId="3364" xr:uid="{00000000-0005-0000-0000-00006F220000}"/>
    <cellStyle name="_101-104中程金管會-核訂版-0211修 2_0-109至112中程綜整(彙) 3" xfId="9169" xr:uid="{00000000-0005-0000-0000-00006E220000}"/>
    <cellStyle name="_101-104中程金管會-核訂版-0211修 2_1080221-中程表3-5(致培源)" xfId="547" xr:uid="{00000000-0005-0000-0000-000006020000}"/>
    <cellStyle name="_101-104中程金管會-核訂版-0211修 2_1080221-中程表3-5(致培源) 2" xfId="548" xr:uid="{00000000-0005-0000-0000-000007020000}"/>
    <cellStyle name="_101-104中程金管會-核訂版-0211修 2_1080221-中程表3-5(致培源) 2 2" xfId="7683" xr:uid="{00000000-0005-0000-0000-000071220000}"/>
    <cellStyle name="_101-104中程金管會-核訂版-0211修 2_1080221-中程表3-5(致培源) 3" xfId="8576" xr:uid="{00000000-0005-0000-0000-000070220000}"/>
    <cellStyle name="_101-104中程金管會-核訂版-0211修 3" xfId="9170" xr:uid="{00000000-0005-0000-0000-00006C220000}"/>
    <cellStyle name="_101-104中程金管會-核訂版-0211修_一次性(表四)" xfId="549" xr:uid="{00000000-0005-0000-0000-000008020000}"/>
    <cellStyle name="_101-104中程金管會-核訂版-0211修_一次性(表四) 2" xfId="550" xr:uid="{00000000-0005-0000-0000-000009020000}"/>
    <cellStyle name="_101-104中程金管會-核訂版-0211修_一次性(表四) 2 2" xfId="8585" xr:uid="{00000000-0005-0000-0000-000073220000}"/>
    <cellStyle name="_101-104中程金管會-核訂版-0211修_一次性(表四) 2_0-109至112中程綜整(彙)" xfId="551" xr:uid="{00000000-0005-0000-0000-00000A020000}"/>
    <cellStyle name="_101-104中程金管會-核訂版-0211修_一次性(表四) 2_0-109至112中程綜整(彙) 2" xfId="552" xr:uid="{00000000-0005-0000-0000-00000B020000}"/>
    <cellStyle name="_101-104中程金管會-核訂版-0211修_一次性(表四) 2_0-109至112中程綜整(彙) 2 2" xfId="3365" xr:uid="{00000000-0005-0000-0000-000075220000}"/>
    <cellStyle name="_101-104中程金管會-核訂版-0211修_一次性(表四) 2_0-109至112中程綜整(彙) 3" xfId="7681" xr:uid="{00000000-0005-0000-0000-000074220000}"/>
    <cellStyle name="_101-104中程金管會-核訂版-0211修_一次性(表四) 2_1080221-中程表3-5(致培源)" xfId="553" xr:uid="{00000000-0005-0000-0000-00000C020000}"/>
    <cellStyle name="_101-104中程金管會-核訂版-0211修_一次性(表四) 2_1080221-中程表3-5(致培源) 2" xfId="554" xr:uid="{00000000-0005-0000-0000-00000D020000}"/>
    <cellStyle name="_101-104中程金管會-核訂版-0211修_一次性(表四) 2_1080221-中程表3-5(致培源) 2 2" xfId="8574" xr:uid="{00000000-0005-0000-0000-000077220000}"/>
    <cellStyle name="_101-104中程金管會-核訂版-0211修_一次性(表四) 2_1080221-中程表3-5(致培源) 3" xfId="8313" xr:uid="{00000000-0005-0000-0000-000076220000}"/>
    <cellStyle name="_101-104中程金管會-核訂版-0211修_一次性(表四) 3" xfId="9171" xr:uid="{00000000-0005-0000-0000-000072220000}"/>
    <cellStyle name="_101-104中程金管會-核訂版-0211修_人事費" xfId="555" xr:uid="{00000000-0005-0000-0000-00000E020000}"/>
    <cellStyle name="_101-104中程金管會-核訂版-0211修_人事費 2" xfId="556" xr:uid="{00000000-0005-0000-0000-00000F020000}"/>
    <cellStyle name="_101-104中程金管會-核訂版-0211修_人事費 2 2" xfId="8573" xr:uid="{00000000-0005-0000-0000-000079220000}"/>
    <cellStyle name="_101-104中程金管會-核訂版-0211修_人事費 2_0-109至112中程綜整(彙)" xfId="557" xr:uid="{00000000-0005-0000-0000-000010020000}"/>
    <cellStyle name="_101-104中程金管會-核訂版-0211修_人事費 2_0-109至112中程綜整(彙) 2" xfId="558" xr:uid="{00000000-0005-0000-0000-000011020000}"/>
    <cellStyle name="_101-104中程金管會-核訂版-0211修_人事費 2_0-109至112中程綜整(彙) 2 2" xfId="8314" xr:uid="{00000000-0005-0000-0000-00007B220000}"/>
    <cellStyle name="_101-104中程金管會-核訂版-0211修_人事費 2_0-109至112中程綜整(彙) 3" xfId="8575" xr:uid="{00000000-0005-0000-0000-00007A220000}"/>
    <cellStyle name="_101-104中程金管會-核訂版-0211修_人事費 2_1080221-中程表3-5(致培源)" xfId="559" xr:uid="{00000000-0005-0000-0000-000012020000}"/>
    <cellStyle name="_101-104中程金管會-核訂版-0211修_人事費 2_1080221-中程表3-5(致培源) 2" xfId="560" xr:uid="{00000000-0005-0000-0000-000013020000}"/>
    <cellStyle name="_101-104中程金管會-核訂版-0211修_人事費 2_1080221-中程表3-5(致培源) 2 2" xfId="8315" xr:uid="{00000000-0005-0000-0000-00007D220000}"/>
    <cellStyle name="_101-104中程金管會-核訂版-0211修_人事費 2_1080221-中程表3-5(致培源) 3" xfId="8572" xr:uid="{00000000-0005-0000-0000-00007C220000}"/>
    <cellStyle name="_101-104中程金管會-核訂版-0211修_人事費 3" xfId="3366" xr:uid="{00000000-0005-0000-0000-000078220000}"/>
    <cellStyle name="_101-104中程金管會-核訂版-0211修_分年延續(表一)" xfId="561" xr:uid="{00000000-0005-0000-0000-000014020000}"/>
    <cellStyle name="_101-104中程金管會-核訂版-0211修_分年延續(表一) 2" xfId="562" xr:uid="{00000000-0005-0000-0000-000015020000}"/>
    <cellStyle name="_101-104中程金管會-核訂版-0211修_分年延續(表一) 2 2" xfId="9166" xr:uid="{00000000-0005-0000-0000-00007F220000}"/>
    <cellStyle name="_101-104中程金管會-核訂版-0211修_分年延續(表一) 2_0-109至112中程綜整(彙)" xfId="563" xr:uid="{00000000-0005-0000-0000-000016020000}"/>
    <cellStyle name="_101-104中程金管會-核訂版-0211修_分年延續(表一) 2_0-109至112中程綜整(彙) 2" xfId="564" xr:uid="{00000000-0005-0000-0000-000017020000}"/>
    <cellStyle name="_101-104中程金管會-核訂版-0211修_分年延續(表一) 2_0-109至112中程綜整(彙) 2 2" xfId="7682" xr:uid="{00000000-0005-0000-0000-000081220000}"/>
    <cellStyle name="_101-104中程金管會-核訂版-0211修_分年延續(表一) 2_0-109至112中程綜整(彙) 3" xfId="3367" xr:uid="{00000000-0005-0000-0000-000080220000}"/>
    <cellStyle name="_101-104中程金管會-核訂版-0211修_分年延續(表一) 2_1080221-中程表3-5(致培源)" xfId="565" xr:uid="{00000000-0005-0000-0000-000018020000}"/>
    <cellStyle name="_101-104中程金管會-核訂版-0211修_分年延續(表一) 2_1080221-中程表3-5(致培源) 2" xfId="566" xr:uid="{00000000-0005-0000-0000-000019020000}"/>
    <cellStyle name="_101-104中程金管會-核訂版-0211修_分年延續(表一) 2_1080221-中程表3-5(致培源) 2 2" xfId="8568" xr:uid="{00000000-0005-0000-0000-000083220000}"/>
    <cellStyle name="_101-104中程金管會-核訂版-0211修_分年延續(表一) 2_1080221-中程表3-5(致培源) 3" xfId="3368" xr:uid="{00000000-0005-0000-0000-000082220000}"/>
    <cellStyle name="_101-104中程金管會-核訂版-0211修_分年延續(表一) 3" xfId="8571" xr:uid="{00000000-0005-0000-0000-00007E220000}"/>
    <cellStyle name="_101-104中程金管會-核訂版-0211修_專案伸算(表二)" xfId="567" xr:uid="{00000000-0005-0000-0000-00001A020000}"/>
    <cellStyle name="_101-104中程金管會-核訂版-0211修_專案伸算(表二) 2" xfId="568" xr:uid="{00000000-0005-0000-0000-00001B020000}"/>
    <cellStyle name="_101-104中程金管會-核訂版-0211修_專案伸算(表二) 2 2" xfId="8567" xr:uid="{00000000-0005-0000-0000-000085220000}"/>
    <cellStyle name="_101-104中程金管會-核訂版-0211修_專案伸算(表二) 2_0-109至112中程綜整(彙)" xfId="569" xr:uid="{00000000-0005-0000-0000-00001C020000}"/>
    <cellStyle name="_101-104中程金管會-核訂版-0211修_專案伸算(表二) 2_0-109至112中程綜整(彙) 2" xfId="570" xr:uid="{00000000-0005-0000-0000-00001D020000}"/>
    <cellStyle name="_101-104中程金管會-核訂版-0211修_專案伸算(表二) 2_0-109至112中程綜整(彙) 2 2" xfId="3370" xr:uid="{00000000-0005-0000-0000-000087220000}"/>
    <cellStyle name="_101-104中程金管會-核訂版-0211修_專案伸算(表二) 2_0-109至112中程綜整(彙) 3" xfId="8569" xr:uid="{00000000-0005-0000-0000-000086220000}"/>
    <cellStyle name="_101-104中程金管會-核訂版-0211修_專案伸算(表二) 2_1080221-中程表3-5(致培源)" xfId="571" xr:uid="{00000000-0005-0000-0000-00001E020000}"/>
    <cellStyle name="_101-104中程金管會-核訂版-0211修_專案伸算(表二) 2_1080221-中程表3-5(致培源) 2" xfId="572" xr:uid="{00000000-0005-0000-0000-00001F020000}"/>
    <cellStyle name="_101-104中程金管會-核訂版-0211修_專案伸算(表二) 2_1080221-中程表3-5(致培源) 2 2" xfId="3371" xr:uid="{00000000-0005-0000-0000-000089220000}"/>
    <cellStyle name="_101-104中程金管會-核訂版-0211修_專案伸算(表二) 2_1080221-中程表3-5(致培源) 3" xfId="8566" xr:uid="{00000000-0005-0000-0000-000088220000}"/>
    <cellStyle name="_101-104中程金管會-核訂版-0211修_專案伸算(表二) 3" xfId="3369" xr:uid="{00000000-0005-0000-0000-000084220000}"/>
    <cellStyle name="_101-104中程金管會-核訂版-0211修_新興(表三)&amp;法義(表五）" xfId="573" xr:uid="{00000000-0005-0000-0000-000020020000}"/>
    <cellStyle name="_101-104中程金管會-核訂版-0211修_新興(表三)&amp;法義(表五） 2" xfId="574" xr:uid="{00000000-0005-0000-0000-000021020000}"/>
    <cellStyle name="_101-104中程金管會-核訂版-0211修_新興(表三)&amp;法義(表五） 2 2" xfId="8570" xr:uid="{00000000-0005-0000-0000-00008B220000}"/>
    <cellStyle name="_101-104中程金管會-核訂版-0211修_新興(表三)&amp;法義(表五） 2_0-109至112中程綜整(彙)" xfId="575" xr:uid="{00000000-0005-0000-0000-000022020000}"/>
    <cellStyle name="_101-104中程金管會-核訂版-0211修_新興(表三)&amp;法義(表五） 2_0-109至112中程綜整(彙) 2" xfId="576" xr:uid="{00000000-0005-0000-0000-000023020000}"/>
    <cellStyle name="_101-104中程金管會-核訂版-0211修_新興(表三)&amp;法義(表五） 2_0-109至112中程綜整(彙) 2 2" xfId="7703" xr:uid="{00000000-0005-0000-0000-00008D220000}"/>
    <cellStyle name="_101-104中程金管會-核訂版-0211修_新興(表三)&amp;法義(表五） 2_0-109至112中程綜整(彙) 3" xfId="3372" xr:uid="{00000000-0005-0000-0000-00008C220000}"/>
    <cellStyle name="_101-104中程金管會-核訂版-0211修_新興(表三)&amp;法義(表五） 2_1080221-中程表3-5(致培源)" xfId="577" xr:uid="{00000000-0005-0000-0000-000024020000}"/>
    <cellStyle name="_101-104中程金管會-核訂版-0211修_新興(表三)&amp;法義(表五） 2_1080221-中程表3-5(致培源) 2" xfId="578" xr:uid="{00000000-0005-0000-0000-000025020000}"/>
    <cellStyle name="_101-104中程金管會-核訂版-0211修_新興(表三)&amp;法義(表五） 2_1080221-中程表3-5(致培源) 2 2" xfId="8562" xr:uid="{00000000-0005-0000-0000-00008F220000}"/>
    <cellStyle name="_101-104中程金管會-核訂版-0211修_新興(表三)&amp;法義(表五） 2_1080221-中程表3-5(致培源) 3" xfId="7957" xr:uid="{00000000-0005-0000-0000-00008E220000}"/>
    <cellStyle name="_101-104中程金管會-核訂版-0211修_新興(表三)&amp;法義(表五） 3" xfId="8565" xr:uid="{00000000-0005-0000-0000-00008A220000}"/>
    <cellStyle name="_101公共建設更新法定數-彙總檔" xfId="579" xr:uid="{00000000-0005-0000-0000-000026020000}"/>
    <cellStyle name="_101公共建設更新法定數-彙總檔 2" xfId="3373" xr:uid="{00000000-0005-0000-0000-000090220000}"/>
    <cellStyle name="_101公共建設更新法定數-彙總檔_人事費" xfId="580" xr:uid="{00000000-0005-0000-0000-000027020000}"/>
    <cellStyle name="_101公共建設更新法定數-彙總檔_人事費 2" xfId="8561" xr:uid="{00000000-0005-0000-0000-000091220000}"/>
    <cellStyle name="_101增減比較表" xfId="581" xr:uid="{00000000-0005-0000-0000-000028020000}"/>
    <cellStyle name="_101增減比較表 (1)" xfId="582" xr:uid="{00000000-0005-0000-0000-000029020000}"/>
    <cellStyle name="_101增減比較表 (1) 2" xfId="7699" xr:uid="{00000000-0005-0000-0000-000093220000}"/>
    <cellStyle name="_101增減比較表 (1)_一次性(表四)" xfId="583" xr:uid="{00000000-0005-0000-0000-00002A020000}"/>
    <cellStyle name="_101增減比較表 (1)_一次性(表四) 2" xfId="8560" xr:uid="{00000000-0005-0000-0000-000094220000}"/>
    <cellStyle name="_101增減比較表 (1)_人事費" xfId="584" xr:uid="{00000000-0005-0000-0000-00002B020000}"/>
    <cellStyle name="_101增減比較表 (1)_人事費 2" xfId="3374" xr:uid="{00000000-0005-0000-0000-000095220000}"/>
    <cellStyle name="_101增減比較表 (1)_分年延續(表一)" xfId="585" xr:uid="{00000000-0005-0000-0000-00002C020000}"/>
    <cellStyle name="_101增減比較表 (1)_分年延續(表一) 2" xfId="8817" xr:uid="{00000000-0005-0000-0000-000096220000}"/>
    <cellStyle name="_101增減比較表 (1)_專案伸算(表二)" xfId="586" xr:uid="{00000000-0005-0000-0000-00002D020000}"/>
    <cellStyle name="_101增減比較表 (1)_專案伸算(表二) 2" xfId="8564" xr:uid="{00000000-0005-0000-0000-000097220000}"/>
    <cellStyle name="_101增減比較表 (1)_新興(表三)&amp;法義(表五）" xfId="587" xr:uid="{00000000-0005-0000-0000-00002E020000}"/>
    <cellStyle name="_101增減比較表 (1)_新興(表三)&amp;法義(表五） 2" xfId="7702" xr:uid="{00000000-0005-0000-0000-000098220000}"/>
    <cellStyle name="_101增減比較表 2" xfId="8563" xr:uid="{00000000-0005-0000-0000-000092220000}"/>
    <cellStyle name="_101增減比較表 3" xfId="12199" xr:uid="{00000000-0005-0000-0000-0000132D0000}"/>
    <cellStyle name="_101增減比較表_一次性(表四)" xfId="588" xr:uid="{00000000-0005-0000-0000-00002F020000}"/>
    <cellStyle name="_101增減比較表_一次性(表四) 2" xfId="7700" xr:uid="{00000000-0005-0000-0000-000099220000}"/>
    <cellStyle name="_101增減比較表_人事費" xfId="589" xr:uid="{00000000-0005-0000-0000-000030020000}"/>
    <cellStyle name="_101增減比較表_人事費 2" xfId="3375" xr:uid="{00000000-0005-0000-0000-00009A220000}"/>
    <cellStyle name="_101增減比較表_分年延續(表一)" xfId="590" xr:uid="{00000000-0005-0000-0000-000031020000}"/>
    <cellStyle name="_101增減比較表_分年延續(表一) 2" xfId="7701" xr:uid="{00000000-0005-0000-0000-00009B220000}"/>
    <cellStyle name="_101增減比較表_專案伸算(表二)" xfId="591" xr:uid="{00000000-0005-0000-0000-000032020000}"/>
    <cellStyle name="_101增減比較表_專案伸算(表二) 2" xfId="3376" xr:uid="{00000000-0005-0000-0000-00009C220000}"/>
    <cellStyle name="_101增減比較表_新興(表三)&amp;法義(表五）" xfId="592" xr:uid="{00000000-0005-0000-0000-000033020000}"/>
    <cellStyle name="_101增減比較表_新興(表三)&amp;法義(表五） 2" xfId="8543" xr:uid="{00000000-0005-0000-0000-00009D220000}"/>
    <cellStyle name="_1020807-101-103預決算調整帳(彙)對帳-0819" xfId="593" xr:uid="{00000000-0005-0000-0000-000034020000}"/>
    <cellStyle name="_1020807-101-103預決算調整帳(彙)對帳-0819 2" xfId="3377" xr:uid="{00000000-0005-0000-0000-00009E220000}"/>
    <cellStyle name="_102公共建設核列數-0813全體會議後調整" xfId="594" xr:uid="{00000000-0005-0000-0000-000035020000}"/>
    <cellStyle name="_102公共建設核列數-0813全體會議後調整 2" xfId="9175" xr:uid="{00000000-0005-0000-0000-00009F220000}"/>
    <cellStyle name="_102公共建設核列數-0813全體會議後調整_人事費" xfId="595" xr:uid="{00000000-0005-0000-0000-000036020000}"/>
    <cellStyle name="_102公共建設核列數-0813全體會議後調整_人事費 2" xfId="9174" xr:uid="{00000000-0005-0000-0000-0000A0220000}"/>
    <cellStyle name="_102公共建設核列數-0823院會後調整" xfId="596" xr:uid="{00000000-0005-0000-0000-000037020000}"/>
    <cellStyle name="_102公共建設核列數-0823院會後調整 2" xfId="3378" xr:uid="{00000000-0005-0000-0000-0000A1220000}"/>
    <cellStyle name="_102公共建設核列數-0823院會後調整_人事費" xfId="597" xr:uid="{00000000-0005-0000-0000-000038020000}"/>
    <cellStyle name="_102公共建設核列數-0823院會後調整_人事費 2" xfId="9173" xr:uid="{00000000-0005-0000-0000-0000A2220000}"/>
    <cellStyle name="_102核列數(含農村及統籌)-加交通部請增數-定案版" xfId="598" xr:uid="{00000000-0005-0000-0000-000039020000}"/>
    <cellStyle name="_102核列數(含農村及統籌)-加交通部請增數-定案版 2" xfId="7709" xr:uid="{00000000-0005-0000-0000-0000A3220000}"/>
    <cellStyle name="_102核列數(含農村及統籌)-加交通部請增數-定案版_人事費" xfId="599" xr:uid="{00000000-0005-0000-0000-00003A020000}"/>
    <cellStyle name="_102核列數(含農村及統籌)-加交通部請增數-定案版_人事費 2" xfId="8542" xr:uid="{00000000-0005-0000-0000-0000A4220000}"/>
    <cellStyle name="_102與101年度中央政府總預算歲出結構情形比較表" xfId="600" xr:uid="{00000000-0005-0000-0000-00003B020000}"/>
    <cellStyle name="_102與101年度中央政府總預算歲出結構情形比較表 2" xfId="8544" xr:uid="{00000000-0005-0000-0000-0000A5220000}"/>
    <cellStyle name="_103-106中程綜整(彙)" xfId="601" xr:uid="{00000000-0005-0000-0000-00003C020000}"/>
    <cellStyle name="_103-106中程綜整(彙) 2" xfId="7704" xr:uid="{00000000-0005-0000-0000-0000A6220000}"/>
    <cellStyle name="_103-106簡報依法律義務數字-給信惠" xfId="602" xr:uid="{00000000-0005-0000-0000-00003D020000}"/>
    <cellStyle name="_103-106簡報依法律義務數字-給信惠 2" xfId="3379" xr:uid="{00000000-0005-0000-0000-0000A7220000}"/>
    <cellStyle name="_104-107中程推估表-增通刪欄位1030416" xfId="603" xr:uid="{00000000-0005-0000-0000-00003E020000}"/>
    <cellStyle name="_104-107中程推估表-增通刪欄位1030416 2" xfId="7705" xr:uid="{00000000-0005-0000-0000-0000A8220000}"/>
    <cellStyle name="_104-107中程推估表-增通刪欄位1030416_人事費" xfId="604" xr:uid="{00000000-0005-0000-0000-00003F020000}"/>
    <cellStyle name="_104-107中程推估表-增通刪欄位1030416_人事費 2" xfId="9177" xr:uid="{00000000-0005-0000-0000-0000A9220000}"/>
    <cellStyle name="_980511交通部主管--跨年期計畫980420版" xfId="605" xr:uid="{00000000-0005-0000-0000-000040020000}"/>
    <cellStyle name="_980511交通部主管--跨年期計畫980420版 2" xfId="3380" xr:uid="{00000000-0005-0000-0000-0000AA220000}"/>
    <cellStyle name="_Book1 (1)" xfId="606" xr:uid="{00000000-0005-0000-0000-000041020000}"/>
    <cellStyle name="_Book1 (1) 2" xfId="9172" xr:uid="{00000000-0005-0000-0000-0000AB220000}"/>
    <cellStyle name="_Book1 (1)_0-106至109中程綜整(彙)" xfId="607" xr:uid="{00000000-0005-0000-0000-000042020000}"/>
    <cellStyle name="_Book1 (1)_0-106至109中程綜整(彙) 2" xfId="608" xr:uid="{00000000-0005-0000-0000-000043020000}"/>
    <cellStyle name="_Book1 (1)_0-106至109中程綜整(彙) 2 2" xfId="7708" xr:uid="{00000000-0005-0000-0000-0000AD220000}"/>
    <cellStyle name="_Book1 (1)_0-106至109中程綜整(彙) 2_0-109至112中程綜整(彙)" xfId="609" xr:uid="{00000000-0005-0000-0000-000044020000}"/>
    <cellStyle name="_Book1 (1)_0-106至109中程綜整(彙) 2_0-109至112中程綜整(彙) 2" xfId="610" xr:uid="{00000000-0005-0000-0000-000045020000}"/>
    <cellStyle name="_Book1 (1)_0-106至109中程綜整(彙) 2_0-109至112中程綜整(彙) 2 2" xfId="7706" xr:uid="{00000000-0005-0000-0000-0000AF220000}"/>
    <cellStyle name="_Book1 (1)_0-106至109中程綜整(彙) 2_0-109至112中程綜整(彙) 3" xfId="8540" xr:uid="{00000000-0005-0000-0000-0000AE220000}"/>
    <cellStyle name="_Book1 (1)_0-106至109中程綜整(彙) 2_1080221-中程表3-5(致培源)" xfId="611" xr:uid="{00000000-0005-0000-0000-000046020000}"/>
    <cellStyle name="_Book1 (1)_0-106至109中程綜整(彙) 2_1080221-中程表3-5(致培源) 2" xfId="612" xr:uid="{00000000-0005-0000-0000-000047020000}"/>
    <cellStyle name="_Book1 (1)_0-106至109中程綜整(彙) 2_1080221-中程表3-5(致培源) 2 2" xfId="9176" xr:uid="{00000000-0005-0000-0000-0000B1220000}"/>
    <cellStyle name="_Book1 (1)_0-106至109中程綜整(彙) 2_1080221-中程表3-5(致培源) 3" xfId="8539" xr:uid="{00000000-0005-0000-0000-0000B0220000}"/>
    <cellStyle name="_Book1 (1)_0-106至109中程綜整(彙) 3" xfId="8541" xr:uid="{00000000-0005-0000-0000-0000AC220000}"/>
    <cellStyle name="_Book1 (1)_0-106至109中程綜整(彙)_人事費" xfId="613" xr:uid="{00000000-0005-0000-0000-000048020000}"/>
    <cellStyle name="_Book1 (1)_0-106至109中程綜整(彙)_人事費 2" xfId="614" xr:uid="{00000000-0005-0000-0000-000049020000}"/>
    <cellStyle name="_Book1 (1)_0-106至109中程綜整(彙)_人事費 2 2" xfId="7707" xr:uid="{00000000-0005-0000-0000-0000B3220000}"/>
    <cellStyle name="_Book1 (1)_0-106至109中程綜整(彙)_人事費 2_0-109至112中程綜整(彙)" xfId="615" xr:uid="{00000000-0005-0000-0000-00004A020000}"/>
    <cellStyle name="_Book1 (1)_0-106至109中程綜整(彙)_人事費 2_0-109至112中程綜整(彙) 2" xfId="616" xr:uid="{00000000-0005-0000-0000-00004B020000}"/>
    <cellStyle name="_Book1 (1)_0-106至109中程綜整(彙)_人事費 2_0-109至112中程綜整(彙) 2 2" xfId="8536" xr:uid="{00000000-0005-0000-0000-0000B5220000}"/>
    <cellStyle name="_Book1 (1)_0-106至109中程綜整(彙)_人事費 2_0-109至112中程綜整(彙) 3" xfId="3382" xr:uid="{00000000-0005-0000-0000-0000B4220000}"/>
    <cellStyle name="_Book1 (1)_0-106至109中程綜整(彙)_人事費 2_1080221-中程表3-5(致培源)" xfId="617" xr:uid="{00000000-0005-0000-0000-00004C020000}"/>
    <cellStyle name="_Book1 (1)_0-106至109中程綜整(彙)_人事費 2_1080221-中程表3-5(致培源) 2" xfId="618" xr:uid="{00000000-0005-0000-0000-00004D020000}"/>
    <cellStyle name="_Book1 (1)_0-106至109中程綜整(彙)_人事費 2_1080221-中程表3-5(致培源) 2 2" xfId="8535" xr:uid="{00000000-0005-0000-0000-0000B7220000}"/>
    <cellStyle name="_Book1 (1)_0-106至109中程綜整(彙)_人事費 2_1080221-中程表3-5(致培源) 3" xfId="3383" xr:uid="{00000000-0005-0000-0000-0000B6220000}"/>
    <cellStyle name="_Book1 (1)_0-106至109中程綜整(彙)_人事費 3" xfId="3381" xr:uid="{00000000-0005-0000-0000-0000B2220000}"/>
    <cellStyle name="_Book1 (1)_0-1070331-108至111中程綜整(彙)" xfId="619" xr:uid="{00000000-0005-0000-0000-00004E020000}"/>
    <cellStyle name="_Book1 (1)_0-1070331-108至111中程綜整(彙) 2" xfId="620" xr:uid="{00000000-0005-0000-0000-00004F020000}"/>
    <cellStyle name="_Book1 (1)_0-1070331-108至111中程綜整(彙) 2 2" xfId="3384" xr:uid="{00000000-0005-0000-0000-0000B9220000}"/>
    <cellStyle name="_Book1 (1)_0-1070331-108至111中程綜整(彙) 2_0-109至112中程綜整(彙)" xfId="621" xr:uid="{00000000-0005-0000-0000-000050020000}"/>
    <cellStyle name="_Book1 (1)_0-1070331-108至111中程綜整(彙) 2_0-109至112中程綜整(彙) 2" xfId="622" xr:uid="{00000000-0005-0000-0000-000051020000}"/>
    <cellStyle name="_Book1 (1)_0-1070331-108至111中程綜整(彙) 2_0-109至112中程綜整(彙) 2 2" xfId="8306" xr:uid="{00000000-0005-0000-0000-0000BB220000}"/>
    <cellStyle name="_Book1 (1)_0-1070331-108至111中程綜整(彙) 2_0-109至112中程綜整(彙) 3" xfId="8534" xr:uid="{00000000-0005-0000-0000-0000BA220000}"/>
    <cellStyle name="_Book1 (1)_0-1070331-108至111中程綜整(彙) 2_1080221-中程表3-5(致培源)" xfId="623" xr:uid="{00000000-0005-0000-0000-000052020000}"/>
    <cellStyle name="_Book1 (1)_0-1070331-108至111中程綜整(彙) 2_1080221-中程表3-5(致培源) 2" xfId="624" xr:uid="{00000000-0005-0000-0000-000053020000}"/>
    <cellStyle name="_Book1 (1)_0-1070331-108至111中程綜整(彙) 2_1080221-中程表3-5(致培源) 2 2" xfId="8538" xr:uid="{00000000-0005-0000-0000-0000BD220000}"/>
    <cellStyle name="_Book1 (1)_0-1070331-108至111中程綜整(彙) 2_1080221-中程表3-5(致培源) 3" xfId="8533" xr:uid="{00000000-0005-0000-0000-0000BC220000}"/>
    <cellStyle name="_Book1 (1)_0-1070331-108至111中程綜整(彙) 3" xfId="8537" xr:uid="{00000000-0005-0000-0000-0000B8220000}"/>
    <cellStyle name="_Book1 (1)_0-1070403-108至111中程綜整(彙)" xfId="625" xr:uid="{00000000-0005-0000-0000-000054020000}"/>
    <cellStyle name="_Book1 (1)_0-1070403-108至111中程綜整(彙) 2" xfId="626" xr:uid="{00000000-0005-0000-0000-000055020000}"/>
    <cellStyle name="_Book1 (1)_0-1070403-108至111中程綜整(彙) 2 2" xfId="3385" xr:uid="{00000000-0005-0000-0000-0000BF220000}"/>
    <cellStyle name="_Book1 (1)_0-1070403-108至111中程綜整(彙) 2_0-109至112中程綜整(彙)" xfId="627" xr:uid="{00000000-0005-0000-0000-000056020000}"/>
    <cellStyle name="_Book1 (1)_0-1070403-108至111中程綜整(彙) 2_0-109至112中程綜整(彙) 2" xfId="628" xr:uid="{00000000-0005-0000-0000-000057020000}"/>
    <cellStyle name="_Book1 (1)_0-1070403-108至111中程綜整(彙) 2_0-109至112中程綜整(彙) 2 2" xfId="8530" xr:uid="{00000000-0005-0000-0000-0000C1220000}"/>
    <cellStyle name="_Book1 (1)_0-1070403-108至111中程綜整(彙) 2_0-109至112中程綜整(彙) 3" xfId="7711" xr:uid="{00000000-0005-0000-0000-0000C0220000}"/>
    <cellStyle name="_Book1 (1)_0-1070403-108至111中程綜整(彙) 2_1080221-中程表3-5(致培源)" xfId="629" xr:uid="{00000000-0005-0000-0000-000058020000}"/>
    <cellStyle name="_Book1 (1)_0-1070403-108至111中程綜整(彙) 2_1080221-中程表3-5(致培源) 2" xfId="630" xr:uid="{00000000-0005-0000-0000-000059020000}"/>
    <cellStyle name="_Book1 (1)_0-1070403-108至111中程綜整(彙) 2_1080221-中程表3-5(致培源) 2 2" xfId="8529" xr:uid="{00000000-0005-0000-0000-0000C3220000}"/>
    <cellStyle name="_Book1 (1)_0-1070403-108至111中程綜整(彙) 2_1080221-中程表3-5(致培源) 3" xfId="3386" xr:uid="{00000000-0005-0000-0000-0000C2220000}"/>
    <cellStyle name="_Book1 (1)_0-1070403-108至111中程綜整(彙) 3" xfId="7710" xr:uid="{00000000-0005-0000-0000-0000BE220000}"/>
    <cellStyle name="_Book1 (1)_0-109至112中程綜整(彙)" xfId="631" xr:uid="{00000000-0005-0000-0000-00005A020000}"/>
    <cellStyle name="_Book1 (1)_0-109至112中程綜整(彙) 2" xfId="632" xr:uid="{00000000-0005-0000-0000-00005B020000}"/>
    <cellStyle name="_Book1 (1)_0-109至112中程綜整(彙) 2 2" xfId="7714" xr:uid="{00000000-0005-0000-0000-0000C5220000}"/>
    <cellStyle name="_Book1 (1)_0-109至112中程綜整(彙) 3" xfId="8531" xr:uid="{00000000-0005-0000-0000-0000C4220000}"/>
    <cellStyle name="_Book1 (1)_1070410-108至111中程綜整(彙-美珍支援)" xfId="633" xr:uid="{00000000-0005-0000-0000-00005C020000}"/>
    <cellStyle name="_Book1 (1)_1070410-108至111中程綜整(彙-美珍支援) 2" xfId="634" xr:uid="{00000000-0005-0000-0000-00005D020000}"/>
    <cellStyle name="_Book1 (1)_1070410-108至111中程綜整(彙-美珍支援) 2 2" xfId="7712" xr:uid="{00000000-0005-0000-0000-0000C7220000}"/>
    <cellStyle name="_Book1 (1)_1070410-108至111中程綜整(彙-美珍支援) 2_0-109至112中程綜整(彙)" xfId="635" xr:uid="{00000000-0005-0000-0000-00005E020000}"/>
    <cellStyle name="_Book1 (1)_1070410-108至111中程綜整(彙-美珍支援) 2_0-109至112中程綜整(彙) 2" xfId="636" xr:uid="{00000000-0005-0000-0000-00005F020000}"/>
    <cellStyle name="_Book1 (1)_1070410-108至111中程綜整(彙-美珍支援) 2_0-109至112中程綜整(彙) 2 2" xfId="8532" xr:uid="{00000000-0005-0000-0000-0000C9220000}"/>
    <cellStyle name="_Book1 (1)_1070410-108至111中程綜整(彙-美珍支援) 2_0-109至112中程綜整(彙) 3" xfId="8527" xr:uid="{00000000-0005-0000-0000-0000C8220000}"/>
    <cellStyle name="_Book1 (1)_1070410-108至111中程綜整(彙-美珍支援) 2_1080221-中程表3-5(致培源)" xfId="637" xr:uid="{00000000-0005-0000-0000-000060020000}"/>
    <cellStyle name="_Book1 (1)_1070410-108至111中程綜整(彙-美珍支援) 2_1080221-中程表3-5(致培源) 2" xfId="638" xr:uid="{00000000-0005-0000-0000-000061020000}"/>
    <cellStyle name="_Book1 (1)_1070410-108至111中程綜整(彙-美珍支援) 2_1080221-中程表3-5(致培源) 2 2" xfId="7713" xr:uid="{00000000-0005-0000-0000-0000CB220000}"/>
    <cellStyle name="_Book1 (1)_1070410-108至111中程綜整(彙-美珍支援) 2_1080221-中程表3-5(致培源) 3" xfId="3387" xr:uid="{00000000-0005-0000-0000-0000CA220000}"/>
    <cellStyle name="_Book1 (1)_1070410-108至111中程綜整(彙-美珍支援) 3" xfId="8528" xr:uid="{00000000-0005-0000-0000-0000C6220000}"/>
    <cellStyle name="_Book1 (1)_1080221-中程表3-5(致培源)" xfId="639" xr:uid="{00000000-0005-0000-0000-000062020000}"/>
    <cellStyle name="_Book1 (1)_1080221-中程表3-5(致培源) 2" xfId="640" xr:uid="{00000000-0005-0000-0000-000063020000}"/>
    <cellStyle name="_Book1 (1)_1080221-中程表3-5(致培源) 2 2" xfId="8524" xr:uid="{00000000-0005-0000-0000-0000CD220000}"/>
    <cellStyle name="_Book1 (1)_1080221-中程表3-5(致培源) 3" xfId="3388" xr:uid="{00000000-0005-0000-0000-0000CC220000}"/>
    <cellStyle name="_Book1 (1)_1-105至108中程綜整(彙)" xfId="641" xr:uid="{00000000-0005-0000-0000-000064020000}"/>
    <cellStyle name="_Book1 (1)_1-105至108中程綜整(彙) 2" xfId="642" xr:uid="{00000000-0005-0000-0000-000065020000}"/>
    <cellStyle name="_Book1 (1)_1-105至108中程綜整(彙) 2 2" xfId="8523" xr:uid="{00000000-0005-0000-0000-0000CF220000}"/>
    <cellStyle name="_Book1 (1)_1-105至108中程綜整(彙) 2_0-109至112中程綜整(彙)" xfId="643" xr:uid="{00000000-0005-0000-0000-000066020000}"/>
    <cellStyle name="_Book1 (1)_1-105至108中程綜整(彙) 2_0-109至112中程綜整(彙) 2" xfId="644" xr:uid="{00000000-0005-0000-0000-000067020000}"/>
    <cellStyle name="_Book1 (1)_1-105至108中程綜整(彙) 2_0-109至112中程綜整(彙) 2 2" xfId="3390" xr:uid="{00000000-0005-0000-0000-0000D1220000}"/>
    <cellStyle name="_Book1 (1)_1-105至108中程綜整(彙) 2_0-109至112中程綜整(彙) 3" xfId="8525" xr:uid="{00000000-0005-0000-0000-0000D0220000}"/>
    <cellStyle name="_Book1 (1)_1-105至108中程綜整(彙) 2_1080221-中程表3-5(致培源)" xfId="645" xr:uid="{00000000-0005-0000-0000-000068020000}"/>
    <cellStyle name="_Book1 (1)_1-105至108中程綜整(彙) 2_1080221-中程表3-5(致培源) 2" xfId="646" xr:uid="{00000000-0005-0000-0000-000069020000}"/>
    <cellStyle name="_Book1 (1)_1-105至108中程綜整(彙) 2_1080221-中程表3-5(致培源) 2 2" xfId="7724" xr:uid="{00000000-0005-0000-0000-0000D3220000}"/>
    <cellStyle name="_Book1 (1)_1-105至108中程綜整(彙) 2_1080221-中程表3-5(致培源) 3" xfId="8518" xr:uid="{00000000-0005-0000-0000-0000D2220000}"/>
    <cellStyle name="_Book1 (1)_1-105至108中程綜整(彙) 3" xfId="3389" xr:uid="{00000000-0005-0000-0000-0000CE220000}"/>
    <cellStyle name="_Book1 (1)_1-105至108中程綜整(彙)_人事費" xfId="647" xr:uid="{00000000-0005-0000-0000-00006A020000}"/>
    <cellStyle name="_Book1 (1)_1-105至108中程綜整(彙)_人事費 2" xfId="648" xr:uid="{00000000-0005-0000-0000-00006B020000}"/>
    <cellStyle name="_Book1 (1)_1-105至108中程綜整(彙)_人事費 2 2" xfId="8358" xr:uid="{00000000-0005-0000-0000-0000D5220000}"/>
    <cellStyle name="_Book1 (1)_1-105至108中程綜整(彙)_人事費 2_0-109至112中程綜整(彙)" xfId="649" xr:uid="{00000000-0005-0000-0000-00006C020000}"/>
    <cellStyle name="_Book1 (1)_1-105至108中程綜整(彙)_人事費 2_0-109至112中程綜整(彙) 2" xfId="650" xr:uid="{00000000-0005-0000-0000-00006D020000}"/>
    <cellStyle name="_Book1 (1)_1-105至108中程綜整(彙)_人事費 2_0-109至112中程綜整(彙) 2 2" xfId="8526" xr:uid="{00000000-0005-0000-0000-0000D7220000}"/>
    <cellStyle name="_Book1 (1)_1-105至108中程綜整(彙)_人事費 2_0-109至112中程綜整(彙) 3" xfId="6592" xr:uid="{00000000-0005-0000-0000-0000D6220000}"/>
    <cellStyle name="_Book1 (1)_1-105至108中程綜整(彙)_人事費 2_1080221-中程表3-5(致培源)" xfId="651" xr:uid="{00000000-0005-0000-0000-00006E020000}"/>
    <cellStyle name="_Book1 (1)_1-105至108中程綜整(彙)_人事費 2_1080221-中程表3-5(致培源) 2" xfId="652" xr:uid="{00000000-0005-0000-0000-00006F020000}"/>
    <cellStyle name="_Book1 (1)_1-105至108中程綜整(彙)_人事費 2_1080221-中程表3-5(致培源) 2 2" xfId="8311" xr:uid="{00000000-0005-0000-0000-0000D9220000}"/>
    <cellStyle name="_Book1 (1)_1-105至108中程綜整(彙)_人事費 2_1080221-中程表3-5(致培源) 3" xfId="8355" xr:uid="{00000000-0005-0000-0000-0000D8220000}"/>
    <cellStyle name="_Book1 (1)_1-105至108中程綜整(彙)_人事費 3" xfId="8517" xr:uid="{00000000-0005-0000-0000-0000D4220000}"/>
    <cellStyle name="_Book1 (1)_一次性(表四)" xfId="653" xr:uid="{00000000-0005-0000-0000-000070020000}"/>
    <cellStyle name="_Book1 (1)_一次性(表四) 2" xfId="654" xr:uid="{00000000-0005-0000-0000-000071020000}"/>
    <cellStyle name="_Book1 (1)_一次性(表四) 2 2" xfId="7405" xr:uid="{00000000-0005-0000-0000-0000DB220000}"/>
    <cellStyle name="_Book1 (1)_一次性(表四) 2_0-109至112中程綜整(彙)" xfId="655" xr:uid="{00000000-0005-0000-0000-000072020000}"/>
    <cellStyle name="_Book1 (1)_一次性(表四) 2_0-109至112中程綜整(彙) 2" xfId="656" xr:uid="{00000000-0005-0000-0000-000073020000}"/>
    <cellStyle name="_Book1 (1)_一次性(表四) 2_0-109至112中程綜整(彙) 2 2" xfId="8281" xr:uid="{00000000-0005-0000-0000-0000DD220000}"/>
    <cellStyle name="_Book1 (1)_一次性(表四) 2_0-109至112中程綜整(彙) 3" xfId="3391" xr:uid="{00000000-0005-0000-0000-0000DC220000}"/>
    <cellStyle name="_Book1 (1)_一次性(表四) 2_1080221-中程表3-5(致培源)" xfId="657" xr:uid="{00000000-0005-0000-0000-000074020000}"/>
    <cellStyle name="_Book1 (1)_一次性(表四) 2_1080221-中程表3-5(致培源) 2" xfId="658" xr:uid="{00000000-0005-0000-0000-000075020000}"/>
    <cellStyle name="_Book1 (1)_一次性(表四) 2_1080221-中程表3-5(致培源) 2 2" xfId="3392" xr:uid="{00000000-0005-0000-0000-0000DF220000}"/>
    <cellStyle name="_Book1 (1)_一次性(表四) 2_1080221-中程表3-5(致培源) 3" xfId="7715" xr:uid="{00000000-0005-0000-0000-0000DE220000}"/>
    <cellStyle name="_Book1 (1)_一次性(表四) 3" xfId="7006" xr:uid="{00000000-0005-0000-0000-0000DA220000}"/>
    <cellStyle name="_Book1 (1)_一次性(表四)_人事費" xfId="659" xr:uid="{00000000-0005-0000-0000-000076020000}"/>
    <cellStyle name="_Book1 (1)_一次性(表四)_人事費 2" xfId="660" xr:uid="{00000000-0005-0000-0000-000077020000}"/>
    <cellStyle name="_Book1 (1)_一次性(表四)_人事費 2 2" xfId="8309" xr:uid="{00000000-0005-0000-0000-0000E1220000}"/>
    <cellStyle name="_Book1 (1)_一次性(表四)_人事費 2_0-109至112中程綜整(彙)" xfId="661" xr:uid="{00000000-0005-0000-0000-000078020000}"/>
    <cellStyle name="_Book1 (1)_一次性(表四)_人事費 2_0-109至112中程綜整(彙) 2" xfId="662" xr:uid="{00000000-0005-0000-0000-000079020000}"/>
    <cellStyle name="_Book1 (1)_一次性(表四)_人事費 2_0-109至112中程綜整(彙) 2 2" xfId="8515" xr:uid="{00000000-0005-0000-0000-0000E3220000}"/>
    <cellStyle name="_Book1 (1)_一次性(表四)_人事費 2_0-109至112中程綜整(彙) 3" xfId="8513" xr:uid="{00000000-0005-0000-0000-0000E2220000}"/>
    <cellStyle name="_Book1 (1)_一次性(表四)_人事費 2_1080221-中程表3-5(致培源)" xfId="663" xr:uid="{00000000-0005-0000-0000-00007A020000}"/>
    <cellStyle name="_Book1 (1)_一次性(表四)_人事費 2_1080221-中程表3-5(致培源) 2" xfId="664" xr:uid="{00000000-0005-0000-0000-00007B020000}"/>
    <cellStyle name="_Book1 (1)_一次性(表四)_人事費 2_1080221-中程表3-5(致培源) 2 2" xfId="8512" xr:uid="{00000000-0005-0000-0000-0000E5220000}"/>
    <cellStyle name="_Book1 (1)_一次性(表四)_人事費 2_1080221-中程表3-5(致培源) 3" xfId="8310" xr:uid="{00000000-0005-0000-0000-0000E4220000}"/>
    <cellStyle name="_Book1 (1)_一次性(表四)_人事費 3" xfId="8514" xr:uid="{00000000-0005-0000-0000-0000E0220000}"/>
    <cellStyle name="_Book1 (1)_人事費" xfId="665" xr:uid="{00000000-0005-0000-0000-00007C020000}"/>
    <cellStyle name="_Book1 (1)_人事費 2" xfId="666" xr:uid="{00000000-0005-0000-0000-00007D020000}"/>
    <cellStyle name="_Book1 (1)_人事費 2 2" xfId="8511" xr:uid="{00000000-0005-0000-0000-0000E7220000}"/>
    <cellStyle name="_Book1 (1)_人事費 2_0-109至112中程綜整(彙)" xfId="667" xr:uid="{00000000-0005-0000-0000-00007E020000}"/>
    <cellStyle name="_Book1 (1)_人事費 2_0-109至112中程綜整(彙) 2" xfId="668" xr:uid="{00000000-0005-0000-0000-00007F020000}"/>
    <cellStyle name="_Book1 (1)_人事費 2_0-109至112中程綜整(彙) 2 2" xfId="7716" xr:uid="{00000000-0005-0000-0000-0000E9220000}"/>
    <cellStyle name="_Book1 (1)_人事費 2_0-109至112中程綜整(彙) 3" xfId="8516" xr:uid="{00000000-0005-0000-0000-0000E8220000}"/>
    <cellStyle name="_Book1 (1)_人事費 2_1080221-中程表3-5(致培源)" xfId="669" xr:uid="{00000000-0005-0000-0000-000080020000}"/>
    <cellStyle name="_Book1 (1)_人事費 2_1080221-中程表3-5(致培源) 2" xfId="670" xr:uid="{00000000-0005-0000-0000-000081020000}"/>
    <cellStyle name="_Book1 (1)_人事費 2_1080221-中程表3-5(致培源) 2 2" xfId="3394" xr:uid="{00000000-0005-0000-0000-0000EB220000}"/>
    <cellStyle name="_Book1 (1)_人事費 2_1080221-中程表3-5(致培源) 3" xfId="6963" xr:uid="{00000000-0005-0000-0000-0000EA220000}"/>
    <cellStyle name="_Book1 (1)_人事費 3" xfId="3393" xr:uid="{00000000-0005-0000-0000-0000E6220000}"/>
    <cellStyle name="_Book1 (1)_分年延續(表一)" xfId="671" xr:uid="{00000000-0005-0000-0000-000082020000}"/>
    <cellStyle name="_Book1 (1)_分年延續(表一) 2" xfId="672" xr:uid="{00000000-0005-0000-0000-000083020000}"/>
    <cellStyle name="_Book1 (1)_分年延續(表一) 2 2" xfId="7723" xr:uid="{00000000-0005-0000-0000-0000ED220000}"/>
    <cellStyle name="_Book1 (1)_分年延續(表一) 2_0-109至112中程綜整(彙)" xfId="673" xr:uid="{00000000-0005-0000-0000-000084020000}"/>
    <cellStyle name="_Book1 (1)_分年延續(表一) 2_0-109至112中程綜整(彙) 2" xfId="674" xr:uid="{00000000-0005-0000-0000-000085020000}"/>
    <cellStyle name="_Book1 (1)_分年延續(表一) 2_0-109至112中程綜整(彙) 2 2" xfId="3396" xr:uid="{00000000-0005-0000-0000-0000EF220000}"/>
    <cellStyle name="_Book1 (1)_分年延續(表一) 2_0-109至112中程綜整(彙) 3" xfId="7717" xr:uid="{00000000-0005-0000-0000-0000EE220000}"/>
    <cellStyle name="_Book1 (1)_分年延續(表一) 2_1080221-中程表3-5(致培源)" xfId="675" xr:uid="{00000000-0005-0000-0000-000086020000}"/>
    <cellStyle name="_Book1 (1)_分年延續(表一) 2_1080221-中程表3-5(致培源) 2" xfId="676" xr:uid="{00000000-0005-0000-0000-000087020000}"/>
    <cellStyle name="_Book1 (1)_分年延續(表一) 2_1080221-中程表3-5(致培源) 2 2" xfId="3397" xr:uid="{00000000-0005-0000-0000-0000F1220000}"/>
    <cellStyle name="_Book1 (1)_分年延續(表一) 2_1080221-中程表3-5(致培源) 3" xfId="8307" xr:uid="{00000000-0005-0000-0000-0000F0220000}"/>
    <cellStyle name="_Book1 (1)_分年延續(表一) 3" xfId="3395" xr:uid="{00000000-0005-0000-0000-0000EC220000}"/>
    <cellStyle name="_Book1 (1)_同仁填-107至110中程綜整(彙)" xfId="677" xr:uid="{00000000-0005-0000-0000-000088020000}"/>
    <cellStyle name="_Book1 (1)_同仁填-107至110中程綜整(彙) 2" xfId="678" xr:uid="{00000000-0005-0000-0000-000089020000}"/>
    <cellStyle name="_Book1 (1)_同仁填-107至110中程綜整(彙) 2 2" xfId="6956" xr:uid="{00000000-0005-0000-0000-0000F3220000}"/>
    <cellStyle name="_Book1 (1)_同仁填-107至110中程綜整(彙) 2_0-109至112中程綜整(彙)" xfId="679" xr:uid="{00000000-0005-0000-0000-00008A020000}"/>
    <cellStyle name="_Book1 (1)_同仁填-107至110中程綜整(彙) 2_0-109至112中程綜整(彙) 2" xfId="680" xr:uid="{00000000-0005-0000-0000-00008B020000}"/>
    <cellStyle name="_Book1 (1)_同仁填-107至110中程綜整(彙) 2_0-109至112中程綜整(彙) 2 2" xfId="8308" xr:uid="{00000000-0005-0000-0000-0000F5220000}"/>
    <cellStyle name="_Book1 (1)_同仁填-107至110中程綜整(彙) 2_0-109至112中程綜整(彙) 3" xfId="9245" xr:uid="{00000000-0005-0000-0000-0000F4220000}"/>
    <cellStyle name="_Book1 (1)_同仁填-107至110中程綜整(彙) 2_1080221-中程表3-5(致培源)" xfId="681" xr:uid="{00000000-0005-0000-0000-00008C020000}"/>
    <cellStyle name="_Book1 (1)_同仁填-107至110中程綜整(彙) 2_1080221-中程表3-5(致培源) 2" xfId="682" xr:uid="{00000000-0005-0000-0000-00008D020000}"/>
    <cellStyle name="_Book1 (1)_同仁填-107至110中程綜整(彙) 2_1080221-中程表3-5(致培源) 2 2" xfId="7718" xr:uid="{00000000-0005-0000-0000-0000F7220000}"/>
    <cellStyle name="_Book1 (1)_同仁填-107至110中程綜整(彙) 2_1080221-中程表3-5(致培源) 3" xfId="3398" xr:uid="{00000000-0005-0000-0000-0000F6220000}"/>
    <cellStyle name="_Book1 (1)_同仁填-107至110中程綜整(彙) 3" xfId="7719" xr:uid="{00000000-0005-0000-0000-0000F2220000}"/>
    <cellStyle name="_Book1 (1)_同仁填-107至110中程綜整(彙)_人事費" xfId="683" xr:uid="{00000000-0005-0000-0000-00008E020000}"/>
    <cellStyle name="_Book1 (1)_同仁填-107至110中程綜整(彙)_人事費 2" xfId="684" xr:uid="{00000000-0005-0000-0000-00008F020000}"/>
    <cellStyle name="_Book1 (1)_同仁填-107至110中程綜整(彙)_人事費 2 2" xfId="3400" xr:uid="{00000000-0005-0000-0000-0000F9220000}"/>
    <cellStyle name="_Book1 (1)_同仁填-107至110中程綜整(彙)_人事費 2_0-109至112中程綜整(彙)" xfId="685" xr:uid="{00000000-0005-0000-0000-000090020000}"/>
    <cellStyle name="_Book1 (1)_同仁填-107至110中程綜整(彙)_人事費 2_0-109至112中程綜整(彙) 2" xfId="686" xr:uid="{00000000-0005-0000-0000-000091020000}"/>
    <cellStyle name="_Book1 (1)_同仁填-107至110中程綜整(彙)_人事費 2_0-109至112中程綜整(彙) 2 2" xfId="3401" xr:uid="{00000000-0005-0000-0000-0000FB220000}"/>
    <cellStyle name="_Book1 (1)_同仁填-107至110中程綜整(彙)_人事費 2_0-109至112中程綜整(彙) 3" xfId="6962" xr:uid="{00000000-0005-0000-0000-0000FA220000}"/>
    <cellStyle name="_Book1 (1)_同仁填-107至110中程綜整(彙)_人事費 2_1080221-中程表3-5(致培源)" xfId="687" xr:uid="{00000000-0005-0000-0000-000092020000}"/>
    <cellStyle name="_Book1 (1)_同仁填-107至110中程綜整(彙)_人事費 2_1080221-中程表3-5(致培源) 2" xfId="688" xr:uid="{00000000-0005-0000-0000-000093020000}"/>
    <cellStyle name="_Book1 (1)_同仁填-107至110中程綜整(彙)_人事費 2_1080221-中程表3-5(致培源) 2 2" xfId="7736" xr:uid="{00000000-0005-0000-0000-0000FD220000}"/>
    <cellStyle name="_Book1 (1)_同仁填-107至110中程綜整(彙)_人事費 2_1080221-中程表3-5(致培源) 3" xfId="3402" xr:uid="{00000000-0005-0000-0000-0000FC220000}"/>
    <cellStyle name="_Book1 (1)_同仁填-107至110中程綜整(彙)_人事費 3" xfId="3399" xr:uid="{00000000-0005-0000-0000-0000F8220000}"/>
    <cellStyle name="_Book1 (1)_同仁填-107至110中程綜整(彙)-修" xfId="689" xr:uid="{00000000-0005-0000-0000-000094020000}"/>
    <cellStyle name="_Book1 (1)_同仁填-107至110中程綜整(彙)-修 2" xfId="690" xr:uid="{00000000-0005-0000-0000-000095020000}"/>
    <cellStyle name="_Book1 (1)_同仁填-107至110中程綜整(彙)-修 2 2" xfId="3403" xr:uid="{00000000-0005-0000-0000-0000FF220000}"/>
    <cellStyle name="_Book1 (1)_同仁填-107至110中程綜整(彙)-修 2_0-109至112中程綜整(彙)" xfId="691" xr:uid="{00000000-0005-0000-0000-000096020000}"/>
    <cellStyle name="_Book1 (1)_同仁填-107至110中程綜整(彙)-修 2_0-109至112中程綜整(彙) 2" xfId="692" xr:uid="{00000000-0005-0000-0000-000097020000}"/>
    <cellStyle name="_Book1 (1)_同仁填-107至110中程綜整(彙)-修 2_0-109至112中程綜整(彙) 2 2" xfId="3404" xr:uid="{00000000-0005-0000-0000-000001230000}"/>
    <cellStyle name="_Book1 (1)_同仁填-107至110中程綜整(彙)-修 2_0-109至112中程綜整(彙) 3" xfId="7726" xr:uid="{00000000-0005-0000-0000-000000230000}"/>
    <cellStyle name="_Book1 (1)_同仁填-107至110中程綜整(彙)-修 2_1080221-中程表3-5(致培源)" xfId="693" xr:uid="{00000000-0005-0000-0000-000098020000}"/>
    <cellStyle name="_Book1 (1)_同仁填-107至110中程綜整(彙)-修 2_1080221-中程表3-5(致培源) 2" xfId="694" xr:uid="{00000000-0005-0000-0000-000099020000}"/>
    <cellStyle name="_Book1 (1)_同仁填-107至110中程綜整(彙)-修 2_1080221-中程表3-5(致培源) 2 2" xfId="7727" xr:uid="{00000000-0005-0000-0000-000003230000}"/>
    <cellStyle name="_Book1 (1)_同仁填-107至110中程綜整(彙)-修 2_1080221-中程表3-5(致培源) 3" xfId="7729" xr:uid="{00000000-0005-0000-0000-000002230000}"/>
    <cellStyle name="_Book1 (1)_同仁填-107至110中程綜整(彙)-修 3" xfId="7725" xr:uid="{00000000-0005-0000-0000-0000FE220000}"/>
    <cellStyle name="_Book1 (1)_同仁填-107至110中程綜整(彙)-修_人事費" xfId="695" xr:uid="{00000000-0005-0000-0000-00009A020000}"/>
    <cellStyle name="_Book1 (1)_同仁填-107至110中程綜整(彙)-修_人事費 2" xfId="696" xr:uid="{00000000-0005-0000-0000-00009B020000}"/>
    <cellStyle name="_Book1 (1)_同仁填-107至110中程綜整(彙)-修_人事費 2 2" xfId="7404" xr:uid="{00000000-0005-0000-0000-000005230000}"/>
    <cellStyle name="_Book1 (1)_同仁填-107至110中程綜整(彙)-修_人事費 2_0-109至112中程綜整(彙)" xfId="697" xr:uid="{00000000-0005-0000-0000-00009C020000}"/>
    <cellStyle name="_Book1 (1)_同仁填-107至110中程綜整(彙)-修_人事費 2_0-109至112中程綜整(彙) 2" xfId="698" xr:uid="{00000000-0005-0000-0000-00009D020000}"/>
    <cellStyle name="_Book1 (1)_同仁填-107至110中程綜整(彙)-修_人事費 2_0-109至112中程綜整(彙) 2 2" xfId="7728" xr:uid="{00000000-0005-0000-0000-000007230000}"/>
    <cellStyle name="_Book1 (1)_同仁填-107至110中程綜整(彙)-修_人事費 2_0-109至112中程綜整(彙) 3" xfId="7402" xr:uid="{00000000-0005-0000-0000-000006230000}"/>
    <cellStyle name="_Book1 (1)_同仁填-107至110中程綜整(彙)-修_人事費 2_1080221-中程表3-5(致培源)" xfId="699" xr:uid="{00000000-0005-0000-0000-00009E020000}"/>
    <cellStyle name="_Book1 (1)_同仁填-107至110中程綜整(彙)-修_人事費 2_1080221-中程表3-5(致培源) 2" xfId="700" xr:uid="{00000000-0005-0000-0000-00009F020000}"/>
    <cellStyle name="_Book1 (1)_同仁填-107至110中程綜整(彙)-修_人事費 2_1080221-中程表3-5(致培源) 2 2" xfId="3406" xr:uid="{00000000-0005-0000-0000-000009230000}"/>
    <cellStyle name="_Book1 (1)_同仁填-107至110中程綜整(彙)-修_人事費 2_1080221-中程表3-5(致培源) 3" xfId="8284" xr:uid="{00000000-0005-0000-0000-000008230000}"/>
    <cellStyle name="_Book1 (1)_同仁填-107至110中程綜整(彙)-修_人事費 3" xfId="3405" xr:uid="{00000000-0005-0000-0000-000004230000}"/>
    <cellStyle name="_Book1 (1)_專案伸算(表二)" xfId="701" xr:uid="{00000000-0005-0000-0000-0000A0020000}"/>
    <cellStyle name="_Book1 (1)_專案伸算(表二) 2" xfId="702" xr:uid="{00000000-0005-0000-0000-0000A1020000}"/>
    <cellStyle name="_Book1 (1)_專案伸算(表二) 2 2" xfId="3407" xr:uid="{00000000-0005-0000-0000-00000B230000}"/>
    <cellStyle name="_Book1 (1)_專案伸算(表二) 2_0-109至112中程綜整(彙)" xfId="703" xr:uid="{00000000-0005-0000-0000-0000A2020000}"/>
    <cellStyle name="_Book1 (1)_專案伸算(表二) 2_0-109至112中程綜整(彙) 2" xfId="704" xr:uid="{00000000-0005-0000-0000-0000A3020000}"/>
    <cellStyle name="_Book1 (1)_專案伸算(表二) 2_0-109至112中程綜整(彙) 2 2" xfId="6591" xr:uid="{00000000-0005-0000-0000-00000D230000}"/>
    <cellStyle name="_Book1 (1)_專案伸算(表二) 2_0-109至112中程綜整(彙) 3" xfId="8356" xr:uid="{00000000-0005-0000-0000-00000C230000}"/>
    <cellStyle name="_Book1 (1)_專案伸算(表二) 2_1080221-中程表3-5(致培源)" xfId="705" xr:uid="{00000000-0005-0000-0000-0000A4020000}"/>
    <cellStyle name="_Book1 (1)_專案伸算(表二) 2_1080221-中程表3-5(致培源) 2" xfId="706" xr:uid="{00000000-0005-0000-0000-0000A5020000}"/>
    <cellStyle name="_Book1 (1)_專案伸算(表二) 2_1080221-中程表3-5(致培源) 2 2" xfId="7730" xr:uid="{00000000-0005-0000-0000-00000F230000}"/>
    <cellStyle name="_Book1 (1)_專案伸算(表二) 2_1080221-中程表3-5(致培源) 3" xfId="7735" xr:uid="{00000000-0005-0000-0000-00000E230000}"/>
    <cellStyle name="_Book1 (1)_專案伸算(表二) 3" xfId="7009" xr:uid="{00000000-0005-0000-0000-00000A230000}"/>
    <cellStyle name="_Book1 (1)_專案伸算(表二)_人事費" xfId="707" xr:uid="{00000000-0005-0000-0000-0000A6020000}"/>
    <cellStyle name="_Book1 (1)_專案伸算(表二)_人事費 2" xfId="708" xr:uid="{00000000-0005-0000-0000-0000A7020000}"/>
    <cellStyle name="_Book1 (1)_專案伸算(表二)_人事費 2 2" xfId="7731" xr:uid="{00000000-0005-0000-0000-000011230000}"/>
    <cellStyle name="_Book1 (1)_專案伸算(表二)_人事費 2_0-109至112中程綜整(彙)" xfId="709" xr:uid="{00000000-0005-0000-0000-0000A8020000}"/>
    <cellStyle name="_Book1 (1)_專案伸算(表二)_人事費 2_0-109至112中程綜整(彙) 2" xfId="710" xr:uid="{00000000-0005-0000-0000-0000A9020000}"/>
    <cellStyle name="_Book1 (1)_專案伸算(表二)_人事費 2_0-109至112中程綜整(彙) 2 2" xfId="9235" xr:uid="{00000000-0005-0000-0000-000013230000}"/>
    <cellStyle name="_Book1 (1)_專案伸算(表二)_人事費 2_0-109至112中程綜整(彙) 3" xfId="7734" xr:uid="{00000000-0005-0000-0000-000012230000}"/>
    <cellStyle name="_Book1 (1)_專案伸算(表二)_人事費 2_1080221-中程表3-5(致培源)" xfId="711" xr:uid="{00000000-0005-0000-0000-0000AA020000}"/>
    <cellStyle name="_Book1 (1)_專案伸算(表二)_人事費 2_1080221-中程表3-5(致培源) 2" xfId="712" xr:uid="{00000000-0005-0000-0000-0000AB020000}"/>
    <cellStyle name="_Book1 (1)_專案伸算(表二)_人事費 2_1080221-中程表3-5(致培源) 2 2" xfId="6944" xr:uid="{00000000-0005-0000-0000-000015230000}"/>
    <cellStyle name="_Book1 (1)_專案伸算(表二)_人事費 2_1080221-中程表3-5(致培源) 3" xfId="9244" xr:uid="{00000000-0005-0000-0000-000014230000}"/>
    <cellStyle name="_Book1 (1)_專案伸算(表二)_人事費 3" xfId="3408" xr:uid="{00000000-0005-0000-0000-000010230000}"/>
    <cellStyle name="_Book1 (1)_新興(表三)&amp;法義(表五）" xfId="713" xr:uid="{00000000-0005-0000-0000-0000AC020000}"/>
    <cellStyle name="_Book1 (1)_新興(表三)&amp;法義(表五） 2" xfId="714" xr:uid="{00000000-0005-0000-0000-0000AD020000}"/>
    <cellStyle name="_Book1 (1)_新興(表三)&amp;法義(表五） 2 2" xfId="7733" xr:uid="{00000000-0005-0000-0000-000017230000}"/>
    <cellStyle name="_Book1 (1)_新興(表三)&amp;法義(表五） 2_0-109至112中程綜整(彙)" xfId="715" xr:uid="{00000000-0005-0000-0000-0000AE020000}"/>
    <cellStyle name="_Book1 (1)_新興(表三)&amp;法義(表五） 2_0-109至112中程綜整(彙) 2" xfId="716" xr:uid="{00000000-0005-0000-0000-0000AF020000}"/>
    <cellStyle name="_Book1 (1)_新興(表三)&amp;法義(表五） 2_0-109至112中程綜整(彙) 2 2" xfId="3412" xr:uid="{00000000-0005-0000-0000-000019230000}"/>
    <cellStyle name="_Book1 (1)_新興(表三)&amp;法義(表五） 2_0-109至112中程綜整(彙) 3" xfId="3411" xr:uid="{00000000-0005-0000-0000-000018230000}"/>
    <cellStyle name="_Book1 (1)_新興(表三)&amp;法義(表五） 2_1080221-中程表3-5(致培源)" xfId="717" xr:uid="{00000000-0005-0000-0000-0000B0020000}"/>
    <cellStyle name="_Book1 (1)_新興(表三)&amp;法義(表五） 2_1080221-中程表3-5(致培源) 2" xfId="718" xr:uid="{00000000-0005-0000-0000-0000B1020000}"/>
    <cellStyle name="_Book1 (1)_新興(表三)&amp;法義(表五） 2_1080221-中程表3-5(致培源) 2 2" xfId="3414" xr:uid="{00000000-0005-0000-0000-00001B230000}"/>
    <cellStyle name="_Book1 (1)_新興(表三)&amp;法義(表五） 2_1080221-中程表3-5(致培源) 3" xfId="3413" xr:uid="{00000000-0005-0000-0000-00001A230000}"/>
    <cellStyle name="_Book1 (1)_新興(表三)&amp;法義(表五） 3" xfId="3410" xr:uid="{00000000-0005-0000-0000-000016230000}"/>
    <cellStyle name="_Book1 (1)_新興(表三)&amp;法義(表五）_人事費" xfId="719" xr:uid="{00000000-0005-0000-0000-0000B2020000}"/>
    <cellStyle name="_Book1 (1)_新興(表三)&amp;法義(表五）_人事費 2" xfId="720" xr:uid="{00000000-0005-0000-0000-0000B3020000}"/>
    <cellStyle name="_Book1 (1)_新興(表三)&amp;法義(表五）_人事費 2 2" xfId="6953" xr:uid="{00000000-0005-0000-0000-00001D230000}"/>
    <cellStyle name="_Book1 (1)_新興(表三)&amp;法義(表五）_人事費 2_0-109至112中程綜整(彙)" xfId="721" xr:uid="{00000000-0005-0000-0000-0000B4020000}"/>
    <cellStyle name="_Book1 (1)_新興(表三)&amp;法義(表五）_人事費 2_0-109至112中程綜整(彙) 2" xfId="722" xr:uid="{00000000-0005-0000-0000-0000B5020000}"/>
    <cellStyle name="_Book1 (1)_新興(表三)&amp;法義(表五）_人事費 2_0-109至112中程綜整(彙) 2 2" xfId="6935" xr:uid="{00000000-0005-0000-0000-00001F230000}"/>
    <cellStyle name="_Book1 (1)_新興(表三)&amp;法義(表五）_人事費 2_0-109至112中程綜整(彙) 3" xfId="6945" xr:uid="{00000000-0005-0000-0000-00001E230000}"/>
    <cellStyle name="_Book1 (1)_新興(表三)&amp;法義(表五）_人事費 2_1080221-中程表3-5(致培源)" xfId="723" xr:uid="{00000000-0005-0000-0000-0000B6020000}"/>
    <cellStyle name="_Book1 (1)_新興(表三)&amp;法義(表五）_人事費 2_1080221-中程表3-5(致培源) 2" xfId="724" xr:uid="{00000000-0005-0000-0000-0000B7020000}"/>
    <cellStyle name="_Book1 (1)_新興(表三)&amp;法義(表五）_人事費 2_1080221-中程表3-5(致培源) 2 2" xfId="9247" xr:uid="{00000000-0005-0000-0000-000021230000}"/>
    <cellStyle name="_Book1 (1)_新興(表三)&amp;法義(表五）_人事費 2_1080221-中程表3-5(致培源) 3" xfId="9243" xr:uid="{00000000-0005-0000-0000-000020230000}"/>
    <cellStyle name="_Book1 (1)_新興(表三)&amp;法義(表五）_人事費 3" xfId="6961" xr:uid="{00000000-0005-0000-0000-00001C230000}"/>
    <cellStyle name="_Book1 (1)_增減說明" xfId="725" xr:uid="{00000000-0005-0000-0000-0000B8020000}"/>
    <cellStyle name="_Book1 (1)_增減說明 2" xfId="726" xr:uid="{00000000-0005-0000-0000-0000B9020000}"/>
    <cellStyle name="_Book1 (1)_增減說明 2 2" xfId="6951" xr:uid="{00000000-0005-0000-0000-000023230000}"/>
    <cellStyle name="_Book1 (1)_增減說明 2_0-109至112中程綜整(彙)" xfId="727" xr:uid="{00000000-0005-0000-0000-0000BA020000}"/>
    <cellStyle name="_Book1 (1)_增減說明 2_0-109至112中程綜整(彙) 2" xfId="728" xr:uid="{00000000-0005-0000-0000-0000BB020000}"/>
    <cellStyle name="_Book1 (1)_增減說明 2_0-109至112中程綜整(彙) 2 2" xfId="9237" xr:uid="{00000000-0005-0000-0000-000025230000}"/>
    <cellStyle name="_Book1 (1)_增減說明 2_0-109至112中程綜整(彙) 3" xfId="6941" xr:uid="{00000000-0005-0000-0000-000024230000}"/>
    <cellStyle name="_Book1 (1)_增減說明 2_1080221-中程表3-5(致培源)" xfId="729" xr:uid="{00000000-0005-0000-0000-0000BC020000}"/>
    <cellStyle name="_Book1 (1)_增減說明 2_1080221-中程表3-5(致培源) 2" xfId="730" xr:uid="{00000000-0005-0000-0000-0000BD020000}"/>
    <cellStyle name="_Book1 (1)_增減說明 2_1080221-中程表3-5(致培源) 2 2" xfId="6952" xr:uid="{00000000-0005-0000-0000-000027230000}"/>
    <cellStyle name="_Book1 (1)_增減說明 2_1080221-中程表3-5(致培源) 3" xfId="9248" xr:uid="{00000000-0005-0000-0000-000026230000}"/>
    <cellStyle name="_Book1 (1)_增減說明 3" xfId="6960" xr:uid="{00000000-0005-0000-0000-000022230000}"/>
    <cellStyle name="_Book1 (1)_增減說明_人事費" xfId="731" xr:uid="{00000000-0005-0000-0000-0000BE020000}"/>
    <cellStyle name="_Book1 (1)_增減說明_人事費 2" xfId="732" xr:uid="{00000000-0005-0000-0000-0000BF020000}"/>
    <cellStyle name="_Book1 (1)_增減說明_人事費 2 2" xfId="9236" xr:uid="{00000000-0005-0000-0000-000029230000}"/>
    <cellStyle name="_Book1 (1)_增減說明_人事費 2_0-109至112中程綜整(彙)" xfId="733" xr:uid="{00000000-0005-0000-0000-0000C0020000}"/>
    <cellStyle name="_Book1 (1)_增減說明_人事費 2_0-109至112中程綜整(彙) 2" xfId="734" xr:uid="{00000000-0005-0000-0000-0000C1020000}"/>
    <cellStyle name="_Book1 (1)_增減說明_人事費 2_0-109至112中程綜整(彙) 2 2" xfId="7742" xr:uid="{00000000-0005-0000-0000-00002B230000}"/>
    <cellStyle name="_Book1 (1)_增減說明_人事費 2_0-109至112中程綜整(彙) 3" xfId="9246" xr:uid="{00000000-0005-0000-0000-00002A230000}"/>
    <cellStyle name="_Book1 (1)_增減說明_人事費 2_1080221-中程表3-5(致培源)" xfId="735" xr:uid="{00000000-0005-0000-0000-0000C2020000}"/>
    <cellStyle name="_Book1 (1)_增減說明_人事費 2_1080221-中程表3-5(致培源) 2" xfId="736" xr:uid="{00000000-0005-0000-0000-0000C3020000}"/>
    <cellStyle name="_Book1 (1)_增減說明_人事費 2_1080221-中程表3-5(致培源) 2 2" xfId="6957" xr:uid="{00000000-0005-0000-0000-00002D230000}"/>
    <cellStyle name="_Book1 (1)_增減說明_人事費 2_1080221-中程表3-5(致培源) 3" xfId="7732" xr:uid="{00000000-0005-0000-0000-00002C230000}"/>
    <cellStyle name="_Book1 (1)_增減說明_人事費 3" xfId="6942" xr:uid="{00000000-0005-0000-0000-000028230000}"/>
    <cellStyle name="_表2-收支+專項" xfId="737" xr:uid="{00000000-0005-0000-0000-0000C4020000}"/>
    <cellStyle name="_表2-收支+專項 2" xfId="6948" xr:uid="{00000000-0005-0000-0000-00002E230000}"/>
    <cellStyle name="_表3-新興" xfId="738" xr:uid="{00000000-0005-0000-0000-0000C5020000}"/>
    <cellStyle name="_表3-新興 2" xfId="3415" xr:uid="{00000000-0005-0000-0000-00002F230000}"/>
    <cellStyle name="_院處100-1" xfId="739" xr:uid="{00000000-0005-0000-0000-0000C6020000}"/>
    <cellStyle name="_院處100-1 2" xfId="740" xr:uid="{00000000-0005-0000-0000-0000C7020000}"/>
    <cellStyle name="_院處100-1 2 2" xfId="3416" xr:uid="{00000000-0005-0000-0000-000031230000}"/>
    <cellStyle name="_院處100-1 2_0-109至112中程綜整(彙)" xfId="741" xr:uid="{00000000-0005-0000-0000-0000C8020000}"/>
    <cellStyle name="_院處100-1 2_0-109至112中程綜整(彙) 2" xfId="742" xr:uid="{00000000-0005-0000-0000-0000C9020000}"/>
    <cellStyle name="_院處100-1 2_0-109至112中程綜整(彙) 2 2" xfId="6938" xr:uid="{00000000-0005-0000-0000-000033230000}"/>
    <cellStyle name="_院處100-1 2_0-109至112中程綜整(彙) 3" xfId="7737" xr:uid="{00000000-0005-0000-0000-000032230000}"/>
    <cellStyle name="_院處100-1 2_1080221-中程表3-5(致培源)" xfId="743" xr:uid="{00000000-0005-0000-0000-0000CA020000}"/>
    <cellStyle name="_院處100-1 2_1080221-中程表3-5(致培源) 2" xfId="744" xr:uid="{00000000-0005-0000-0000-0000CB020000}"/>
    <cellStyle name="_院處100-1 2_1080221-中程表3-5(致培源) 2 2" xfId="7741" xr:uid="{00000000-0005-0000-0000-000035230000}"/>
    <cellStyle name="_院處100-1 2_1080221-中程表3-5(致培源) 3" xfId="7739" xr:uid="{00000000-0005-0000-0000-000034230000}"/>
    <cellStyle name="_院處100-1 3" xfId="7738" xr:uid="{00000000-0005-0000-0000-000030230000}"/>
    <cellStyle name="_院處100-1_人事費" xfId="745" xr:uid="{00000000-0005-0000-0000-0000CC020000}"/>
    <cellStyle name="_院處100-1_人事費 2" xfId="746" xr:uid="{00000000-0005-0000-0000-0000CD020000}"/>
    <cellStyle name="_院處100-1_人事費 2 2" xfId="6954" xr:uid="{00000000-0005-0000-0000-000037230000}"/>
    <cellStyle name="_院處100-1_人事費 2_0-109至112中程綜整(彙)" xfId="747" xr:uid="{00000000-0005-0000-0000-0000CE020000}"/>
    <cellStyle name="_院處100-1_人事費 2_0-109至112中程綜整(彙) 2" xfId="748" xr:uid="{00000000-0005-0000-0000-0000CF020000}"/>
    <cellStyle name="_院處100-1_人事費 2_0-109至112中程綜整(彙) 2 2" xfId="6936" xr:uid="{00000000-0005-0000-0000-000039230000}"/>
    <cellStyle name="_院處100-1_人事費 2_0-109至112中程綜整(彙) 3" xfId="6946" xr:uid="{00000000-0005-0000-0000-000038230000}"/>
    <cellStyle name="_院處100-1_人事費 2_1080221-中程表3-5(致培源)" xfId="749" xr:uid="{00000000-0005-0000-0000-0000D0020000}"/>
    <cellStyle name="_院處100-1_人事費 2_1080221-中程表3-5(致培源) 2" xfId="750" xr:uid="{00000000-0005-0000-0000-0000D1020000}"/>
    <cellStyle name="_院處100-1_人事費 2_1080221-中程表3-5(致培源) 2 2" xfId="9250" xr:uid="{00000000-0005-0000-0000-00003B230000}"/>
    <cellStyle name="_院處100-1_人事費 2_1080221-中程表3-5(致培源) 3" xfId="9242" xr:uid="{00000000-0005-0000-0000-00003A230000}"/>
    <cellStyle name="_院處100-1_人事費 3" xfId="3417" xr:uid="{00000000-0005-0000-0000-000036230000}"/>
    <cellStyle name="_營業基金102年相關表件-A(減4港)" xfId="751" xr:uid="{00000000-0005-0000-0000-0000D2020000}"/>
    <cellStyle name="_營業基金102年相關表件-A(減4港) 2" xfId="9240" xr:uid="{00000000-0005-0000-0000-00003C230000}"/>
    <cellStyle name="0,0_x000d__x000a_NA_x000d__x000a_" xfId="752" xr:uid="{00000000-0005-0000-0000-0000D3020000}"/>
    <cellStyle name="0,0_x000d__x000a_NA_x000d__x000a_ 2" xfId="6590" xr:uid="{00000000-0005-0000-0000-00003D230000}"/>
    <cellStyle name="20% - Accent1" xfId="753" xr:uid="{00000000-0005-0000-0000-0000D4020000}"/>
    <cellStyle name="20% - Accent1 2" xfId="6589" xr:uid="{00000000-0005-0000-0000-00003E230000}"/>
    <cellStyle name="20% - Accent2" xfId="754" xr:uid="{00000000-0005-0000-0000-0000D5020000}"/>
    <cellStyle name="20% - Accent2 2" xfId="6588" xr:uid="{00000000-0005-0000-0000-00003F230000}"/>
    <cellStyle name="20% - Accent3" xfId="755" xr:uid="{00000000-0005-0000-0000-0000D6020000}"/>
    <cellStyle name="20% - Accent3 2" xfId="8351" xr:uid="{00000000-0005-0000-0000-000040230000}"/>
    <cellStyle name="20% - Accent4" xfId="756" xr:uid="{00000000-0005-0000-0000-0000D7020000}"/>
    <cellStyle name="20% - Accent4 2" xfId="7409" xr:uid="{00000000-0005-0000-0000-000041230000}"/>
    <cellStyle name="20% - Accent5" xfId="757" xr:uid="{00000000-0005-0000-0000-0000D8020000}"/>
    <cellStyle name="20% - Accent5 2" xfId="8277" xr:uid="{00000000-0005-0000-0000-000042230000}"/>
    <cellStyle name="20% - Accent6" xfId="758" xr:uid="{00000000-0005-0000-0000-0000D9020000}"/>
    <cellStyle name="20% - Accent6 2" xfId="7002" xr:uid="{00000000-0005-0000-0000-000043230000}"/>
    <cellStyle name="20% - 強調1" xfId="759" xr:uid="{00000000-0005-0000-0000-0000DA020000}"/>
    <cellStyle name="20% - 強調1 2" xfId="8354" xr:uid="{00000000-0005-0000-0000-000044230000}"/>
    <cellStyle name="20% - 強調2" xfId="760" xr:uid="{00000000-0005-0000-0000-0000DB020000}"/>
    <cellStyle name="20% - 強調2 2" xfId="7406" xr:uid="{00000000-0005-0000-0000-000045230000}"/>
    <cellStyle name="20% - 強調3" xfId="761" xr:uid="{00000000-0005-0000-0000-0000DC020000}"/>
    <cellStyle name="20% - 強調3 2" xfId="8280" xr:uid="{00000000-0005-0000-0000-000046230000}"/>
    <cellStyle name="20% - 強調4" xfId="762" xr:uid="{00000000-0005-0000-0000-0000DD020000}"/>
    <cellStyle name="20% - 強調4 2" xfId="7005" xr:uid="{00000000-0005-0000-0000-000047230000}"/>
    <cellStyle name="20% - 強調5" xfId="763" xr:uid="{00000000-0005-0000-0000-0000DE020000}"/>
    <cellStyle name="20% - 強調5 2" xfId="6587" xr:uid="{00000000-0005-0000-0000-000048230000}"/>
    <cellStyle name="20% - 強調6" xfId="764" xr:uid="{00000000-0005-0000-0000-0000DF020000}"/>
    <cellStyle name="20% - 強調6 2" xfId="8352" xr:uid="{00000000-0005-0000-0000-000049230000}"/>
    <cellStyle name="20% - 輔色1 10" xfId="765" xr:uid="{00000000-0005-0000-0000-0000E0020000}"/>
    <cellStyle name="20% - 輔色1 10 2" xfId="7408" xr:uid="{00000000-0005-0000-0000-00004A230000}"/>
    <cellStyle name="20% - 輔色1 2" xfId="766" xr:uid="{00000000-0005-0000-0000-0000E1020000}"/>
    <cellStyle name="20% - 輔色1 2 2" xfId="8278" xr:uid="{00000000-0005-0000-0000-00004B230000}"/>
    <cellStyle name="20% - 輔色1 3" xfId="767" xr:uid="{00000000-0005-0000-0000-0000E2020000}"/>
    <cellStyle name="20% - 輔色1 3 2" xfId="7003" xr:uid="{00000000-0005-0000-0000-00004C230000}"/>
    <cellStyle name="20% - 輔色1 4" xfId="768" xr:uid="{00000000-0005-0000-0000-0000E3020000}"/>
    <cellStyle name="20% - 輔色1 4 2" xfId="8353" xr:uid="{00000000-0005-0000-0000-00004D230000}"/>
    <cellStyle name="20% - 輔色1 5" xfId="769" xr:uid="{00000000-0005-0000-0000-0000E4020000}"/>
    <cellStyle name="20% - 輔色1 5 2" xfId="7407" xr:uid="{00000000-0005-0000-0000-00004E230000}"/>
    <cellStyle name="20% - 輔色1 6" xfId="770" xr:uid="{00000000-0005-0000-0000-0000E5020000}"/>
    <cellStyle name="20% - 輔色1 6 2" xfId="8279" xr:uid="{00000000-0005-0000-0000-00004F230000}"/>
    <cellStyle name="20% - 輔色1 7" xfId="771" xr:uid="{00000000-0005-0000-0000-0000E6020000}"/>
    <cellStyle name="20% - 輔色1 7 2" xfId="7004" xr:uid="{00000000-0005-0000-0000-000050230000}"/>
    <cellStyle name="20% - 輔色1 8" xfId="772" xr:uid="{00000000-0005-0000-0000-0000E7020000}"/>
    <cellStyle name="20% - 輔色1 8 2" xfId="6586" xr:uid="{00000000-0005-0000-0000-000051230000}"/>
    <cellStyle name="20% - 輔色1 9" xfId="773" xr:uid="{00000000-0005-0000-0000-0000E8020000}"/>
    <cellStyle name="20% - 輔色1 9 2" xfId="6585" xr:uid="{00000000-0005-0000-0000-000052230000}"/>
    <cellStyle name="20% - 輔色2 10" xfId="774" xr:uid="{00000000-0005-0000-0000-0000E9020000}"/>
    <cellStyle name="20% - 輔色2 10 2" xfId="6584" xr:uid="{00000000-0005-0000-0000-000053230000}"/>
    <cellStyle name="20% - 輔色2 2" xfId="775" xr:uid="{00000000-0005-0000-0000-0000EA020000}"/>
    <cellStyle name="20% - 輔色2 2 2" xfId="8342" xr:uid="{00000000-0005-0000-0000-000054230000}"/>
    <cellStyle name="20% - 輔色2 3" xfId="776" xr:uid="{00000000-0005-0000-0000-0000EB020000}"/>
    <cellStyle name="20% - 輔色2 3 2" xfId="7413" xr:uid="{00000000-0005-0000-0000-000055230000}"/>
    <cellStyle name="20% - 輔色2 4" xfId="777" xr:uid="{00000000-0005-0000-0000-0000EC020000}"/>
    <cellStyle name="20% - 輔色2 4 2" xfId="8273" xr:uid="{00000000-0005-0000-0000-000056230000}"/>
    <cellStyle name="20% - 輔色2 5" xfId="778" xr:uid="{00000000-0005-0000-0000-0000ED020000}"/>
    <cellStyle name="20% - 輔色2 5 2" xfId="6998" xr:uid="{00000000-0005-0000-0000-000057230000}"/>
    <cellStyle name="20% - 輔色2 6" xfId="779" xr:uid="{00000000-0005-0000-0000-0000EE020000}"/>
    <cellStyle name="20% - 輔色2 6 2" xfId="8350" xr:uid="{00000000-0005-0000-0000-000058230000}"/>
    <cellStyle name="20% - 輔色2 7" xfId="780" xr:uid="{00000000-0005-0000-0000-0000EF020000}"/>
    <cellStyle name="20% - 輔色2 7 2" xfId="7410" xr:uid="{00000000-0005-0000-0000-000059230000}"/>
    <cellStyle name="20% - 輔色2 8" xfId="781" xr:uid="{00000000-0005-0000-0000-0000F0020000}"/>
    <cellStyle name="20% - 輔色2 8 2" xfId="8276" xr:uid="{00000000-0005-0000-0000-00005A230000}"/>
    <cellStyle name="20% - 輔色2 9" xfId="782" xr:uid="{00000000-0005-0000-0000-0000F1020000}"/>
    <cellStyle name="20% - 輔色2 9 2" xfId="7001" xr:uid="{00000000-0005-0000-0000-00005B230000}"/>
    <cellStyle name="20% - 輔色3 10" xfId="783" xr:uid="{00000000-0005-0000-0000-0000F2020000}"/>
    <cellStyle name="20% - 輔色3 10 2" xfId="6583" xr:uid="{00000000-0005-0000-0000-00005C230000}"/>
    <cellStyle name="20% - 輔色3 2" xfId="784" xr:uid="{00000000-0005-0000-0000-0000F3020000}"/>
    <cellStyle name="20% - 輔色3 2 2" xfId="8348" xr:uid="{00000000-0005-0000-0000-00005D230000}"/>
    <cellStyle name="20% - 輔色3 3" xfId="785" xr:uid="{00000000-0005-0000-0000-0000F4020000}"/>
    <cellStyle name="20% - 輔色3 3 2" xfId="7412" xr:uid="{00000000-0005-0000-0000-00005E230000}"/>
    <cellStyle name="20% - 輔色3 4" xfId="786" xr:uid="{00000000-0005-0000-0000-0000F5020000}"/>
    <cellStyle name="20% - 輔色3 4 2" xfId="8274" xr:uid="{00000000-0005-0000-0000-00005F230000}"/>
    <cellStyle name="20% - 輔色3 5" xfId="787" xr:uid="{00000000-0005-0000-0000-0000F6020000}"/>
    <cellStyle name="20% - 輔色3 5 2" xfId="6999" xr:uid="{00000000-0005-0000-0000-000060230000}"/>
    <cellStyle name="20% - 輔色3 6" xfId="788" xr:uid="{00000000-0005-0000-0000-0000F7020000}"/>
    <cellStyle name="20% - 輔色3 6 2" xfId="8349" xr:uid="{00000000-0005-0000-0000-000061230000}"/>
    <cellStyle name="20% - 輔色3 7" xfId="789" xr:uid="{00000000-0005-0000-0000-0000F8020000}"/>
    <cellStyle name="20% - 輔色3 7 2" xfId="7411" xr:uid="{00000000-0005-0000-0000-000062230000}"/>
    <cellStyle name="20% - 輔色3 8" xfId="790" xr:uid="{00000000-0005-0000-0000-0000F9020000}"/>
    <cellStyle name="20% - 輔色3 8 2" xfId="8275" xr:uid="{00000000-0005-0000-0000-000063230000}"/>
    <cellStyle name="20% - 輔色3 9" xfId="791" xr:uid="{00000000-0005-0000-0000-0000FA020000}"/>
    <cellStyle name="20% - 輔色3 9 2" xfId="7000" xr:uid="{00000000-0005-0000-0000-000064230000}"/>
    <cellStyle name="20% - 輔色4 10" xfId="792" xr:uid="{00000000-0005-0000-0000-0000FB020000}"/>
    <cellStyle name="20% - 輔色4 10 2" xfId="6582" xr:uid="{00000000-0005-0000-0000-000065230000}"/>
    <cellStyle name="20% - 輔色4 2" xfId="793" xr:uid="{00000000-0005-0000-0000-0000FC020000}"/>
    <cellStyle name="20% - 輔色4 2 2" xfId="6581" xr:uid="{00000000-0005-0000-0000-000066230000}"/>
    <cellStyle name="20% - 輔色4 3" xfId="794" xr:uid="{00000000-0005-0000-0000-0000FD020000}"/>
    <cellStyle name="20% - 輔色4 3 2" xfId="6580" xr:uid="{00000000-0005-0000-0000-000067230000}"/>
    <cellStyle name="20% - 輔色4 4" xfId="795" xr:uid="{00000000-0005-0000-0000-0000FE020000}"/>
    <cellStyle name="20% - 輔色4 4 2" xfId="8338" xr:uid="{00000000-0005-0000-0000-000068230000}"/>
    <cellStyle name="20% - 輔色4 5" xfId="796" xr:uid="{00000000-0005-0000-0000-0000FF020000}"/>
    <cellStyle name="20% - 輔色4 5 2" xfId="7417" xr:uid="{00000000-0005-0000-0000-000069230000}"/>
    <cellStyle name="20% - 輔色4 6" xfId="797" xr:uid="{00000000-0005-0000-0000-000000030000}"/>
    <cellStyle name="20% - 輔色4 6 2" xfId="8269" xr:uid="{00000000-0005-0000-0000-00006A230000}"/>
    <cellStyle name="20% - 輔色4 7" xfId="798" xr:uid="{00000000-0005-0000-0000-000001030000}"/>
    <cellStyle name="20% - 輔色4 7 2" xfId="6994" xr:uid="{00000000-0005-0000-0000-00006B230000}"/>
    <cellStyle name="20% - 輔色4 8" xfId="799" xr:uid="{00000000-0005-0000-0000-000002030000}"/>
    <cellStyle name="20% - 輔色4 8 2" xfId="8341" xr:uid="{00000000-0005-0000-0000-00006C230000}"/>
    <cellStyle name="20% - 輔色4 9" xfId="800" xr:uid="{00000000-0005-0000-0000-000003030000}"/>
    <cellStyle name="20% - 輔色4 9 2" xfId="7414" xr:uid="{00000000-0005-0000-0000-00006D230000}"/>
    <cellStyle name="20% - 輔色5 10" xfId="801" xr:uid="{00000000-0005-0000-0000-000004030000}"/>
    <cellStyle name="20% - 輔色5 10 2" xfId="8272" xr:uid="{00000000-0005-0000-0000-00006E230000}"/>
    <cellStyle name="20% - 輔色5 2" xfId="802" xr:uid="{00000000-0005-0000-0000-000005030000}"/>
    <cellStyle name="20% - 輔色5 2 2" xfId="6997" xr:uid="{00000000-0005-0000-0000-00006F230000}"/>
    <cellStyle name="20% - 輔色5 3" xfId="803" xr:uid="{00000000-0005-0000-0000-000006030000}"/>
    <cellStyle name="20% - 輔色5 3 2" xfId="6579" xr:uid="{00000000-0005-0000-0000-000070230000}"/>
    <cellStyle name="20% - 輔色5 4" xfId="804" xr:uid="{00000000-0005-0000-0000-000007030000}"/>
    <cellStyle name="20% - 輔色5 4 2" xfId="8339" xr:uid="{00000000-0005-0000-0000-000071230000}"/>
    <cellStyle name="20% - 輔色5 5" xfId="805" xr:uid="{00000000-0005-0000-0000-000008030000}"/>
    <cellStyle name="20% - 輔色5 5 2" xfId="7416" xr:uid="{00000000-0005-0000-0000-000072230000}"/>
    <cellStyle name="20% - 輔色5 6" xfId="806" xr:uid="{00000000-0005-0000-0000-000009030000}"/>
    <cellStyle name="20% - 輔色5 6 2" xfId="8270" xr:uid="{00000000-0005-0000-0000-000073230000}"/>
    <cellStyle name="20% - 輔色5 7" xfId="807" xr:uid="{00000000-0005-0000-0000-00000A030000}"/>
    <cellStyle name="20% - 輔色5 7 2" xfId="6995" xr:uid="{00000000-0005-0000-0000-000074230000}"/>
    <cellStyle name="20% - 輔色5 8" xfId="808" xr:uid="{00000000-0005-0000-0000-00000B030000}"/>
    <cellStyle name="20% - 輔色5 8 2" xfId="8340" xr:uid="{00000000-0005-0000-0000-000075230000}"/>
    <cellStyle name="20% - 輔色5 9" xfId="809" xr:uid="{00000000-0005-0000-0000-00000C030000}"/>
    <cellStyle name="20% - 輔色5 9 2" xfId="7415" xr:uid="{00000000-0005-0000-0000-000076230000}"/>
    <cellStyle name="20% - 輔色6 10" xfId="810" xr:uid="{00000000-0005-0000-0000-00000D030000}"/>
    <cellStyle name="20% - 輔色6 10 2" xfId="8271" xr:uid="{00000000-0005-0000-0000-000077230000}"/>
    <cellStyle name="20% - 輔色6 2" xfId="811" xr:uid="{00000000-0005-0000-0000-00000E030000}"/>
    <cellStyle name="20% - 輔色6 2 2" xfId="6996" xr:uid="{00000000-0005-0000-0000-000078230000}"/>
    <cellStyle name="20% - 輔色6 3" xfId="812" xr:uid="{00000000-0005-0000-0000-00000F030000}"/>
    <cellStyle name="20% - 輔色6 3 2" xfId="6578" xr:uid="{00000000-0005-0000-0000-000079230000}"/>
    <cellStyle name="20% - 輔色6 4" xfId="813" xr:uid="{00000000-0005-0000-0000-000010030000}"/>
    <cellStyle name="20% - 輔色6 4 2" xfId="6577" xr:uid="{00000000-0005-0000-0000-00007A230000}"/>
    <cellStyle name="20% - 輔色6 5" xfId="814" xr:uid="{00000000-0005-0000-0000-000011030000}"/>
    <cellStyle name="20% - 輔色6 5 2" xfId="6576" xr:uid="{00000000-0005-0000-0000-00007B230000}"/>
    <cellStyle name="20% - 輔色6 6" xfId="815" xr:uid="{00000000-0005-0000-0000-000012030000}"/>
    <cellStyle name="20% - 輔色6 6 2" xfId="8073" xr:uid="{00000000-0005-0000-0000-00007C230000}"/>
    <cellStyle name="20% - 輔色6 7" xfId="816" xr:uid="{00000000-0005-0000-0000-000013030000}"/>
    <cellStyle name="20% - 輔色6 7 2" xfId="7419" xr:uid="{00000000-0005-0000-0000-00007D230000}"/>
    <cellStyle name="20% - 輔色6 8" xfId="817" xr:uid="{00000000-0005-0000-0000-000014030000}"/>
    <cellStyle name="20% - 輔色6 8 2" xfId="8267" xr:uid="{00000000-0005-0000-0000-00007E230000}"/>
    <cellStyle name="20% - 輔色6 9" xfId="818" xr:uid="{00000000-0005-0000-0000-000015030000}"/>
    <cellStyle name="20% - 輔色6 9 2" xfId="6992" xr:uid="{00000000-0005-0000-0000-00007F230000}"/>
    <cellStyle name="40% - Accent1" xfId="819" xr:uid="{00000000-0005-0000-0000-000016030000}"/>
    <cellStyle name="40% - Accent1 2" xfId="8337" xr:uid="{00000000-0005-0000-0000-000080230000}"/>
    <cellStyle name="40% - Accent2" xfId="820" xr:uid="{00000000-0005-0000-0000-000017030000}"/>
    <cellStyle name="40% - Accent2 2" xfId="7418" xr:uid="{00000000-0005-0000-0000-000081230000}"/>
    <cellStyle name="40% - Accent3" xfId="821" xr:uid="{00000000-0005-0000-0000-000018030000}"/>
    <cellStyle name="40% - Accent3 2" xfId="8268" xr:uid="{00000000-0005-0000-0000-000082230000}"/>
    <cellStyle name="40% - Accent4" xfId="822" xr:uid="{00000000-0005-0000-0000-000019030000}"/>
    <cellStyle name="40% - Accent4 2" xfId="6993" xr:uid="{00000000-0005-0000-0000-000083230000}"/>
    <cellStyle name="40% - Accent5" xfId="823" xr:uid="{00000000-0005-0000-0000-00001A030000}"/>
    <cellStyle name="40% - Accent5 2" xfId="6575" xr:uid="{00000000-0005-0000-0000-000084230000}"/>
    <cellStyle name="40% - Accent6" xfId="824" xr:uid="{00000000-0005-0000-0000-00001B030000}"/>
    <cellStyle name="40% - Accent6 2" xfId="6574" xr:uid="{00000000-0005-0000-0000-000085230000}"/>
    <cellStyle name="40% - 強調1" xfId="825" xr:uid="{00000000-0005-0000-0000-00001C030000}"/>
    <cellStyle name="40% - 強調1 2" xfId="8071" xr:uid="{00000000-0005-0000-0000-000086230000}"/>
    <cellStyle name="40% - 強調2" xfId="826" xr:uid="{00000000-0005-0000-0000-00001D030000}"/>
    <cellStyle name="40% - 強調2 2" xfId="7421" xr:uid="{00000000-0005-0000-0000-000087230000}"/>
    <cellStyle name="40% - 強調3" xfId="827" xr:uid="{00000000-0005-0000-0000-00001E030000}"/>
    <cellStyle name="40% - 強調3 2" xfId="8265" xr:uid="{00000000-0005-0000-0000-000088230000}"/>
    <cellStyle name="40% - 強調4" xfId="828" xr:uid="{00000000-0005-0000-0000-00001F030000}"/>
    <cellStyle name="40% - 強調4 2" xfId="6990" xr:uid="{00000000-0005-0000-0000-000089230000}"/>
    <cellStyle name="40% - 強調5" xfId="829" xr:uid="{00000000-0005-0000-0000-000020030000}"/>
    <cellStyle name="40% - 強調5 2" xfId="8072" xr:uid="{00000000-0005-0000-0000-00008A230000}"/>
    <cellStyle name="40% - 強調6" xfId="830" xr:uid="{00000000-0005-0000-0000-000021030000}"/>
    <cellStyle name="40% - 強調6 2" xfId="7420" xr:uid="{00000000-0005-0000-0000-00008B230000}"/>
    <cellStyle name="40% - 輔色1 10" xfId="831" xr:uid="{00000000-0005-0000-0000-000022030000}"/>
    <cellStyle name="40% - 輔色1 10 2" xfId="8266" xr:uid="{00000000-0005-0000-0000-00008C230000}"/>
    <cellStyle name="40% - 輔色1 2" xfId="832" xr:uid="{00000000-0005-0000-0000-000023030000}"/>
    <cellStyle name="40% - 輔色1 2 2" xfId="6991" xr:uid="{00000000-0005-0000-0000-00008D230000}"/>
    <cellStyle name="40% - 輔色1 3" xfId="833" xr:uid="{00000000-0005-0000-0000-000024030000}"/>
    <cellStyle name="40% - 輔色1 3 2" xfId="6573" xr:uid="{00000000-0005-0000-0000-00008E230000}"/>
    <cellStyle name="40% - 輔色1 4" xfId="834" xr:uid="{00000000-0005-0000-0000-000025030000}"/>
    <cellStyle name="40% - 輔色1 4 2" xfId="6572" xr:uid="{00000000-0005-0000-0000-00008F230000}"/>
    <cellStyle name="40% - 輔色1 5" xfId="835" xr:uid="{00000000-0005-0000-0000-000026030000}"/>
    <cellStyle name="40% - 輔色1 5 2" xfId="8067" xr:uid="{00000000-0005-0000-0000-000090230000}"/>
    <cellStyle name="40% - 輔色1 6" xfId="836" xr:uid="{00000000-0005-0000-0000-000027030000}"/>
    <cellStyle name="40% - 輔色1 6 2" xfId="7425" xr:uid="{00000000-0005-0000-0000-000091230000}"/>
    <cellStyle name="40% - 輔色1 7" xfId="837" xr:uid="{00000000-0005-0000-0000-000028030000}"/>
    <cellStyle name="40% - 輔色1 7 2" xfId="8261" xr:uid="{00000000-0005-0000-0000-000092230000}"/>
    <cellStyle name="40% - 輔色1 8" xfId="838" xr:uid="{00000000-0005-0000-0000-000029030000}"/>
    <cellStyle name="40% - 輔色1 8 2" xfId="6986" xr:uid="{00000000-0005-0000-0000-000093230000}"/>
    <cellStyle name="40% - 輔色1 9" xfId="839" xr:uid="{00000000-0005-0000-0000-00002A030000}"/>
    <cellStyle name="40% - 輔色1 9 2" xfId="8070" xr:uid="{00000000-0005-0000-0000-000094230000}"/>
    <cellStyle name="40% - 輔色2 10" xfId="840" xr:uid="{00000000-0005-0000-0000-00002B030000}"/>
    <cellStyle name="40% - 輔色2 10 2" xfId="7422" xr:uid="{00000000-0005-0000-0000-000095230000}"/>
    <cellStyle name="40% - 輔色2 2" xfId="841" xr:uid="{00000000-0005-0000-0000-00002C030000}"/>
    <cellStyle name="40% - 輔色2 2 2" xfId="8264" xr:uid="{00000000-0005-0000-0000-000096230000}"/>
    <cellStyle name="40% - 輔色2 3" xfId="842" xr:uid="{00000000-0005-0000-0000-00002D030000}"/>
    <cellStyle name="40% - 輔色2 3 2" xfId="6989" xr:uid="{00000000-0005-0000-0000-000097230000}"/>
    <cellStyle name="40% - 輔色2 4" xfId="843" xr:uid="{00000000-0005-0000-0000-00002E030000}"/>
    <cellStyle name="40% - 輔色2 4 2" xfId="6571" xr:uid="{00000000-0005-0000-0000-000098230000}"/>
    <cellStyle name="40% - 輔色2 5" xfId="844" xr:uid="{00000000-0005-0000-0000-00002F030000}"/>
    <cellStyle name="40% - 輔色2 5 2" xfId="8068" xr:uid="{00000000-0005-0000-0000-000099230000}"/>
    <cellStyle name="40% - 輔色2 6" xfId="845" xr:uid="{00000000-0005-0000-0000-000030030000}"/>
    <cellStyle name="40% - 輔色2 6 2" xfId="7424" xr:uid="{00000000-0005-0000-0000-00009A230000}"/>
    <cellStyle name="40% - 輔色2 7" xfId="846" xr:uid="{00000000-0005-0000-0000-000031030000}"/>
    <cellStyle name="40% - 輔色2 7 2" xfId="8262" xr:uid="{00000000-0005-0000-0000-00009B230000}"/>
    <cellStyle name="40% - 輔色2 8" xfId="847" xr:uid="{00000000-0005-0000-0000-000032030000}"/>
    <cellStyle name="40% - 輔色2 8 2" xfId="6987" xr:uid="{00000000-0005-0000-0000-00009C230000}"/>
    <cellStyle name="40% - 輔色2 9" xfId="848" xr:uid="{00000000-0005-0000-0000-000033030000}"/>
    <cellStyle name="40% - 輔色2 9 2" xfId="8069" xr:uid="{00000000-0005-0000-0000-00009D230000}"/>
    <cellStyle name="40% - 輔色3 10" xfId="849" xr:uid="{00000000-0005-0000-0000-000034030000}"/>
    <cellStyle name="40% - 輔色3 10 2" xfId="7423" xr:uid="{00000000-0005-0000-0000-00009E230000}"/>
    <cellStyle name="40% - 輔色3 2" xfId="850" xr:uid="{00000000-0005-0000-0000-000035030000}"/>
    <cellStyle name="40% - 輔色3 2 2" xfId="8263" xr:uid="{00000000-0005-0000-0000-00009F230000}"/>
    <cellStyle name="40% - 輔色3 3" xfId="851" xr:uid="{00000000-0005-0000-0000-000036030000}"/>
    <cellStyle name="40% - 輔色3 3 2" xfId="6988" xr:uid="{00000000-0005-0000-0000-0000A0230000}"/>
    <cellStyle name="40% - 輔色3 4" xfId="852" xr:uid="{00000000-0005-0000-0000-000037030000}"/>
    <cellStyle name="40% - 輔色3 4 2" xfId="6570" xr:uid="{00000000-0005-0000-0000-0000A1230000}"/>
    <cellStyle name="40% - 輔色3 5" xfId="853" xr:uid="{00000000-0005-0000-0000-000038030000}"/>
    <cellStyle name="40% - 輔色3 5 2" xfId="6569" xr:uid="{00000000-0005-0000-0000-0000A2230000}"/>
    <cellStyle name="40% - 輔色3 6" xfId="854" xr:uid="{00000000-0005-0000-0000-000039030000}"/>
    <cellStyle name="40% - 輔色3 6 2" xfId="6568" xr:uid="{00000000-0005-0000-0000-0000A3230000}"/>
    <cellStyle name="40% - 輔色3 7" xfId="855" xr:uid="{00000000-0005-0000-0000-00003A030000}"/>
    <cellStyle name="40% - 輔色3 7 2" xfId="6567" xr:uid="{00000000-0005-0000-0000-0000A4230000}"/>
    <cellStyle name="40% - 輔色3 8" xfId="856" xr:uid="{00000000-0005-0000-0000-00003B030000}"/>
    <cellStyle name="40% - 輔色3 8 2" xfId="7429" xr:uid="{00000000-0005-0000-0000-0000A5230000}"/>
    <cellStyle name="40% - 輔色3 9" xfId="857" xr:uid="{00000000-0005-0000-0000-00003C030000}"/>
    <cellStyle name="40% - 輔色3 9 2" xfId="7426" xr:uid="{00000000-0005-0000-0000-0000A6230000}"/>
    <cellStyle name="40% - 輔色4 10" xfId="858" xr:uid="{00000000-0005-0000-0000-00003D030000}"/>
    <cellStyle name="40% - 輔色4 10 2" xfId="6566" xr:uid="{00000000-0005-0000-0000-0000A7230000}"/>
    <cellStyle name="40% - 輔色4 2" xfId="859" xr:uid="{00000000-0005-0000-0000-00003E030000}"/>
    <cellStyle name="40% - 輔色4 2 2" xfId="7427" xr:uid="{00000000-0005-0000-0000-0000A8230000}"/>
    <cellStyle name="40% - 輔色4 3" xfId="860" xr:uid="{00000000-0005-0000-0000-00003F030000}"/>
    <cellStyle name="40% - 輔色4 3 2" xfId="6565" xr:uid="{00000000-0005-0000-0000-0000A9230000}"/>
    <cellStyle name="40% - 輔色4 4" xfId="861" xr:uid="{00000000-0005-0000-0000-000040030000}"/>
    <cellStyle name="40% - 輔色4 4 2" xfId="8319" xr:uid="{00000000-0005-0000-0000-0000AA230000}"/>
    <cellStyle name="40% - 輔色4 5" xfId="862" xr:uid="{00000000-0005-0000-0000-000041030000}"/>
    <cellStyle name="40% - 輔色4 5 2" xfId="7428" xr:uid="{00000000-0005-0000-0000-0000AB230000}"/>
    <cellStyle name="40% - 輔色4 6" xfId="863" xr:uid="{00000000-0005-0000-0000-000042030000}"/>
    <cellStyle name="40% - 輔色4 6 2" xfId="6564" xr:uid="{00000000-0005-0000-0000-0000AC230000}"/>
    <cellStyle name="40% - 輔色4 7" xfId="864" xr:uid="{00000000-0005-0000-0000-000043030000}"/>
    <cellStyle name="40% - 輔色4 7 2" xfId="8318" xr:uid="{00000000-0005-0000-0000-0000AD230000}"/>
    <cellStyle name="40% - 輔色4 8" xfId="865" xr:uid="{00000000-0005-0000-0000-000044030000}"/>
    <cellStyle name="40% - 輔色4 8 2" xfId="6563" xr:uid="{00000000-0005-0000-0000-0000AE230000}"/>
    <cellStyle name="40% - 輔色4 9" xfId="866" xr:uid="{00000000-0005-0000-0000-000045030000}"/>
    <cellStyle name="40% - 輔色4 9 2" xfId="6562" xr:uid="{00000000-0005-0000-0000-0000AF230000}"/>
    <cellStyle name="40% - 輔色5 10" xfId="867" xr:uid="{00000000-0005-0000-0000-000046030000}"/>
    <cellStyle name="40% - 輔色5 10 2" xfId="6561" xr:uid="{00000000-0005-0000-0000-0000B0230000}"/>
    <cellStyle name="40% - 輔色5 2" xfId="868" xr:uid="{00000000-0005-0000-0000-000047030000}"/>
    <cellStyle name="40% - 輔色5 2 2" xfId="6560" xr:uid="{00000000-0005-0000-0000-0000B1230000}"/>
    <cellStyle name="40% - 輔色5 3" xfId="869" xr:uid="{00000000-0005-0000-0000-000048030000}"/>
    <cellStyle name="40% - 輔色5 3 2" xfId="6559" xr:uid="{00000000-0005-0000-0000-0000B2230000}"/>
    <cellStyle name="40% - 輔色5 4" xfId="870" xr:uid="{00000000-0005-0000-0000-000049030000}"/>
    <cellStyle name="40% - 輔色5 4 2" xfId="6558" xr:uid="{00000000-0005-0000-0000-0000B3230000}"/>
    <cellStyle name="40% - 輔色5 5" xfId="871" xr:uid="{00000000-0005-0000-0000-00004A030000}"/>
    <cellStyle name="40% - 輔色5 5 2" xfId="6557" xr:uid="{00000000-0005-0000-0000-0000B4230000}"/>
    <cellStyle name="40% - 輔色5 6" xfId="872" xr:uid="{00000000-0005-0000-0000-00004B030000}"/>
    <cellStyle name="40% - 輔色5 6 2" xfId="6556" xr:uid="{00000000-0005-0000-0000-0000B5230000}"/>
    <cellStyle name="40% - 輔色5 7" xfId="873" xr:uid="{00000000-0005-0000-0000-00004C030000}"/>
    <cellStyle name="40% - 輔色5 7 2" xfId="6555" xr:uid="{00000000-0005-0000-0000-0000B6230000}"/>
    <cellStyle name="40% - 輔色5 8" xfId="874" xr:uid="{00000000-0005-0000-0000-00004D030000}"/>
    <cellStyle name="40% - 輔色5 8 2" xfId="6554" xr:uid="{00000000-0005-0000-0000-0000B7230000}"/>
    <cellStyle name="40% - 輔色5 9" xfId="875" xr:uid="{00000000-0005-0000-0000-00004E030000}"/>
    <cellStyle name="40% - 輔色5 9 2" xfId="6553" xr:uid="{00000000-0005-0000-0000-0000B8230000}"/>
    <cellStyle name="40% - 輔色6 10" xfId="876" xr:uid="{00000000-0005-0000-0000-00004F030000}"/>
    <cellStyle name="40% - 輔色6 10 2" xfId="6552" xr:uid="{00000000-0005-0000-0000-0000B9230000}"/>
    <cellStyle name="40% - 輔色6 2" xfId="877" xr:uid="{00000000-0005-0000-0000-000050030000}"/>
    <cellStyle name="40% - 輔色6 2 2" xfId="6551" xr:uid="{00000000-0005-0000-0000-0000BA230000}"/>
    <cellStyle name="40% - 輔色6 3" xfId="878" xr:uid="{00000000-0005-0000-0000-000051030000}"/>
    <cellStyle name="40% - 輔色6 3 2" xfId="6550" xr:uid="{00000000-0005-0000-0000-0000BB230000}"/>
    <cellStyle name="40% - 輔色6 4" xfId="879" xr:uid="{00000000-0005-0000-0000-000052030000}"/>
    <cellStyle name="40% - 輔色6 4 2" xfId="6549" xr:uid="{00000000-0005-0000-0000-0000BC230000}"/>
    <cellStyle name="40% - 輔色6 5" xfId="880" xr:uid="{00000000-0005-0000-0000-000053030000}"/>
    <cellStyle name="40% - 輔色6 5 2" xfId="6548" xr:uid="{00000000-0005-0000-0000-0000BD230000}"/>
    <cellStyle name="40% - 輔色6 6" xfId="881" xr:uid="{00000000-0005-0000-0000-000054030000}"/>
    <cellStyle name="40% - 輔色6 6 2" xfId="6547" xr:uid="{00000000-0005-0000-0000-0000BE230000}"/>
    <cellStyle name="40% - 輔色6 7" xfId="882" xr:uid="{00000000-0005-0000-0000-000055030000}"/>
    <cellStyle name="40% - 輔色6 7 2" xfId="6546" xr:uid="{00000000-0005-0000-0000-0000BF230000}"/>
    <cellStyle name="40% - 輔色6 8" xfId="883" xr:uid="{00000000-0005-0000-0000-000056030000}"/>
    <cellStyle name="40% - 輔色6 8 2" xfId="6545" xr:uid="{00000000-0005-0000-0000-0000C0230000}"/>
    <cellStyle name="40% - 輔色6 9" xfId="884" xr:uid="{00000000-0005-0000-0000-000057030000}"/>
    <cellStyle name="40% - 輔色6 9 2" xfId="6544" xr:uid="{00000000-0005-0000-0000-0000C1230000}"/>
    <cellStyle name="60% - Accent1" xfId="885" xr:uid="{00000000-0005-0000-0000-000058030000}"/>
    <cellStyle name="60% - Accent1 2" xfId="6543" xr:uid="{00000000-0005-0000-0000-0000C2230000}"/>
    <cellStyle name="60% - Accent2" xfId="886" xr:uid="{00000000-0005-0000-0000-000059030000}"/>
    <cellStyle name="60% - Accent2 2" xfId="6542" xr:uid="{00000000-0005-0000-0000-0000C3230000}"/>
    <cellStyle name="60% - Accent3" xfId="887" xr:uid="{00000000-0005-0000-0000-00005A030000}"/>
    <cellStyle name="60% - Accent3 2" xfId="6541" xr:uid="{00000000-0005-0000-0000-0000C4230000}"/>
    <cellStyle name="60% - Accent4" xfId="888" xr:uid="{00000000-0005-0000-0000-00005B030000}"/>
    <cellStyle name="60% - Accent4 2" xfId="6540" xr:uid="{00000000-0005-0000-0000-0000C5230000}"/>
    <cellStyle name="60% - Accent5" xfId="889" xr:uid="{00000000-0005-0000-0000-00005C030000}"/>
    <cellStyle name="60% - Accent5 2" xfId="6539" xr:uid="{00000000-0005-0000-0000-0000C6230000}"/>
    <cellStyle name="60% - Accent6" xfId="890" xr:uid="{00000000-0005-0000-0000-00005D030000}"/>
    <cellStyle name="60% - Accent6 2" xfId="6538" xr:uid="{00000000-0005-0000-0000-0000C7230000}"/>
    <cellStyle name="60% - 強調1" xfId="891" xr:uid="{00000000-0005-0000-0000-00005E030000}"/>
    <cellStyle name="60% - 強調1 2" xfId="6537" xr:uid="{00000000-0005-0000-0000-0000C8230000}"/>
    <cellStyle name="60% - 強調2" xfId="892" xr:uid="{00000000-0005-0000-0000-00005F030000}"/>
    <cellStyle name="60% - 強調2 2" xfId="6536" xr:uid="{00000000-0005-0000-0000-0000C9230000}"/>
    <cellStyle name="60% - 強調3" xfId="893" xr:uid="{00000000-0005-0000-0000-000060030000}"/>
    <cellStyle name="60% - 強調3 2" xfId="6535" xr:uid="{00000000-0005-0000-0000-0000CA230000}"/>
    <cellStyle name="60% - 強調4" xfId="894" xr:uid="{00000000-0005-0000-0000-000061030000}"/>
    <cellStyle name="60% - 強調4 2" xfId="6534" xr:uid="{00000000-0005-0000-0000-0000CB230000}"/>
    <cellStyle name="60% - 強調5" xfId="895" xr:uid="{00000000-0005-0000-0000-000062030000}"/>
    <cellStyle name="60% - 強調5 2" xfId="6533" xr:uid="{00000000-0005-0000-0000-0000CC230000}"/>
    <cellStyle name="60% - 強調6" xfId="896" xr:uid="{00000000-0005-0000-0000-000063030000}"/>
    <cellStyle name="60% - 強調6 2" xfId="6532" xr:uid="{00000000-0005-0000-0000-0000CD230000}"/>
    <cellStyle name="60% - 輔色1 10" xfId="897" xr:uid="{00000000-0005-0000-0000-000064030000}"/>
    <cellStyle name="60% - 輔色1 10 2" xfId="6531" xr:uid="{00000000-0005-0000-0000-0000CE230000}"/>
    <cellStyle name="60% - 輔色1 2" xfId="898" xr:uid="{00000000-0005-0000-0000-000065030000}"/>
    <cellStyle name="60% - 輔色1 2 2" xfId="6530" xr:uid="{00000000-0005-0000-0000-0000CF230000}"/>
    <cellStyle name="60% - 輔色1 3" xfId="899" xr:uid="{00000000-0005-0000-0000-000066030000}"/>
    <cellStyle name="60% - 輔色1 3 2" xfId="6529" xr:uid="{00000000-0005-0000-0000-0000D0230000}"/>
    <cellStyle name="60% - 輔色1 4" xfId="900" xr:uid="{00000000-0005-0000-0000-000067030000}"/>
    <cellStyle name="60% - 輔色1 4 2" xfId="6528" xr:uid="{00000000-0005-0000-0000-0000D1230000}"/>
    <cellStyle name="60% - 輔色1 5" xfId="901" xr:uid="{00000000-0005-0000-0000-000068030000}"/>
    <cellStyle name="60% - 輔色1 5 2" xfId="6527" xr:uid="{00000000-0005-0000-0000-0000D2230000}"/>
    <cellStyle name="60% - 輔色1 6" xfId="902" xr:uid="{00000000-0005-0000-0000-000069030000}"/>
    <cellStyle name="60% - 輔色1 6 2" xfId="6526" xr:uid="{00000000-0005-0000-0000-0000D3230000}"/>
    <cellStyle name="60% - 輔色1 7" xfId="903" xr:uid="{00000000-0005-0000-0000-00006A030000}"/>
    <cellStyle name="60% - 輔色1 7 2" xfId="6525" xr:uid="{00000000-0005-0000-0000-0000D4230000}"/>
    <cellStyle name="60% - 輔色1 8" xfId="904" xr:uid="{00000000-0005-0000-0000-00006B030000}"/>
    <cellStyle name="60% - 輔色1 8 2" xfId="6524" xr:uid="{00000000-0005-0000-0000-0000D5230000}"/>
    <cellStyle name="60% - 輔色1 9" xfId="905" xr:uid="{00000000-0005-0000-0000-00006C030000}"/>
    <cellStyle name="60% - 輔色1 9 2" xfId="6523" xr:uid="{00000000-0005-0000-0000-0000D6230000}"/>
    <cellStyle name="60% - 輔色2 10" xfId="906" xr:uid="{00000000-0005-0000-0000-00006D030000}"/>
    <cellStyle name="60% - 輔色2 10 2" xfId="6522" xr:uid="{00000000-0005-0000-0000-0000D7230000}"/>
    <cellStyle name="60% - 輔色2 2" xfId="907" xr:uid="{00000000-0005-0000-0000-00006E030000}"/>
    <cellStyle name="60% - 輔色2 2 2" xfId="6521" xr:uid="{00000000-0005-0000-0000-0000D8230000}"/>
    <cellStyle name="60% - 輔色2 3" xfId="908" xr:uid="{00000000-0005-0000-0000-00006F030000}"/>
    <cellStyle name="60% - 輔色2 3 2" xfId="6520" xr:uid="{00000000-0005-0000-0000-0000D9230000}"/>
    <cellStyle name="60% - 輔色2 4" xfId="909" xr:uid="{00000000-0005-0000-0000-000070030000}"/>
    <cellStyle name="60% - 輔色2 4 2" xfId="6519" xr:uid="{00000000-0005-0000-0000-0000DA230000}"/>
    <cellStyle name="60% - 輔色2 5" xfId="910" xr:uid="{00000000-0005-0000-0000-000071030000}"/>
    <cellStyle name="60% - 輔色2 5 2" xfId="6518" xr:uid="{00000000-0005-0000-0000-0000DB230000}"/>
    <cellStyle name="60% - 輔色2 6" xfId="911" xr:uid="{00000000-0005-0000-0000-000072030000}"/>
    <cellStyle name="60% - 輔色2 6 2" xfId="6517" xr:uid="{00000000-0005-0000-0000-0000DC230000}"/>
    <cellStyle name="60% - 輔色2 7" xfId="912" xr:uid="{00000000-0005-0000-0000-000073030000}"/>
    <cellStyle name="60% - 輔色2 7 2" xfId="6516" xr:uid="{00000000-0005-0000-0000-0000DD230000}"/>
    <cellStyle name="60% - 輔色2 8" xfId="913" xr:uid="{00000000-0005-0000-0000-000074030000}"/>
    <cellStyle name="60% - 輔色2 8 2" xfId="6515" xr:uid="{00000000-0005-0000-0000-0000DE230000}"/>
    <cellStyle name="60% - 輔色2 9" xfId="914" xr:uid="{00000000-0005-0000-0000-000075030000}"/>
    <cellStyle name="60% - 輔色2 9 2" xfId="6514" xr:uid="{00000000-0005-0000-0000-0000DF230000}"/>
    <cellStyle name="60% - 輔色3 10" xfId="915" xr:uid="{00000000-0005-0000-0000-000076030000}"/>
    <cellStyle name="60% - 輔色3 10 2" xfId="6513" xr:uid="{00000000-0005-0000-0000-0000E0230000}"/>
    <cellStyle name="60% - 輔色3 2" xfId="916" xr:uid="{00000000-0005-0000-0000-000077030000}"/>
    <cellStyle name="60% - 輔色3 2 2" xfId="6512" xr:uid="{00000000-0005-0000-0000-0000E1230000}"/>
    <cellStyle name="60% - 輔色3 3" xfId="917" xr:uid="{00000000-0005-0000-0000-000078030000}"/>
    <cellStyle name="60% - 輔色3 3 2" xfId="7488" xr:uid="{00000000-0005-0000-0000-0000E2230000}"/>
    <cellStyle name="60% - 輔色3 4" xfId="918" xr:uid="{00000000-0005-0000-0000-000079030000}"/>
    <cellStyle name="60% - 輔色3 4 2" xfId="7484" xr:uid="{00000000-0005-0000-0000-0000E3230000}"/>
    <cellStyle name="60% - 輔色3 5" xfId="919" xr:uid="{00000000-0005-0000-0000-00007A030000}"/>
    <cellStyle name="60% - 輔色3 5 2" xfId="6511" xr:uid="{00000000-0005-0000-0000-0000E4230000}"/>
    <cellStyle name="60% - 輔色3 6" xfId="920" xr:uid="{00000000-0005-0000-0000-00007B030000}"/>
    <cellStyle name="60% - 輔色3 6 2" xfId="7485" xr:uid="{00000000-0005-0000-0000-0000E5230000}"/>
    <cellStyle name="60% - 輔色3 7" xfId="921" xr:uid="{00000000-0005-0000-0000-00007C030000}"/>
    <cellStyle name="60% - 輔色3 7 2" xfId="6510" xr:uid="{00000000-0005-0000-0000-0000E6230000}"/>
    <cellStyle name="60% - 輔色3 8" xfId="922" xr:uid="{00000000-0005-0000-0000-00007D030000}"/>
    <cellStyle name="60% - 輔色3 8 2" xfId="7090" xr:uid="{00000000-0005-0000-0000-0000E7230000}"/>
    <cellStyle name="60% - 輔色3 9" xfId="923" xr:uid="{00000000-0005-0000-0000-00007E030000}"/>
    <cellStyle name="60% - 輔色3 9 2" xfId="7486" xr:uid="{00000000-0005-0000-0000-0000E8230000}"/>
    <cellStyle name="60% - 輔色4 10" xfId="924" xr:uid="{00000000-0005-0000-0000-00007F030000}"/>
    <cellStyle name="60% - 輔色4 10 2" xfId="6509" xr:uid="{00000000-0005-0000-0000-0000E9230000}"/>
    <cellStyle name="60% - 輔色4 2" xfId="925" xr:uid="{00000000-0005-0000-0000-000080030000}"/>
    <cellStyle name="60% - 輔色4 2 2" xfId="7487" xr:uid="{00000000-0005-0000-0000-0000EA230000}"/>
    <cellStyle name="60% - 輔色4 3" xfId="926" xr:uid="{00000000-0005-0000-0000-000081030000}"/>
    <cellStyle name="60% - 輔色4 3 2" xfId="6508" xr:uid="{00000000-0005-0000-0000-0000EB230000}"/>
    <cellStyle name="60% - 輔色4 4" xfId="927" xr:uid="{00000000-0005-0000-0000-000082030000}"/>
    <cellStyle name="60% - 輔色4 4 2" xfId="6507" xr:uid="{00000000-0005-0000-0000-0000EC230000}"/>
    <cellStyle name="60% - 輔色4 5" xfId="928" xr:uid="{00000000-0005-0000-0000-000083030000}"/>
    <cellStyle name="60% - 輔色4 5 2" xfId="6506" xr:uid="{00000000-0005-0000-0000-0000ED230000}"/>
    <cellStyle name="60% - 輔色4 6" xfId="929" xr:uid="{00000000-0005-0000-0000-000084030000}"/>
    <cellStyle name="60% - 輔色4 6 2" xfId="7493" xr:uid="{00000000-0005-0000-0000-0000EE230000}"/>
    <cellStyle name="60% - 輔色4 7" xfId="930" xr:uid="{00000000-0005-0000-0000-000085030000}"/>
    <cellStyle name="60% - 輔色4 7 2" xfId="7489" xr:uid="{00000000-0005-0000-0000-0000EF230000}"/>
    <cellStyle name="60% - 輔色4 8" xfId="931" xr:uid="{00000000-0005-0000-0000-000086030000}"/>
    <cellStyle name="60% - 輔色4 8 2" xfId="6505" xr:uid="{00000000-0005-0000-0000-0000F0230000}"/>
    <cellStyle name="60% - 輔色4 9" xfId="932" xr:uid="{00000000-0005-0000-0000-000087030000}"/>
    <cellStyle name="60% - 輔色4 9 2" xfId="7490" xr:uid="{00000000-0005-0000-0000-0000F1230000}"/>
    <cellStyle name="60% - 輔色5 10" xfId="933" xr:uid="{00000000-0005-0000-0000-000088030000}"/>
    <cellStyle name="60% - 輔色5 10 2" xfId="6504" xr:uid="{00000000-0005-0000-0000-0000F2230000}"/>
    <cellStyle name="60% - 輔色5 2" xfId="934" xr:uid="{00000000-0005-0000-0000-000089030000}"/>
    <cellStyle name="60% - 輔色5 2 2" xfId="7492" xr:uid="{00000000-0005-0000-0000-0000F3230000}"/>
    <cellStyle name="60% - 輔色5 3" xfId="935" xr:uid="{00000000-0005-0000-0000-00008A030000}"/>
    <cellStyle name="60% - 輔色5 3 2" xfId="8301" xr:uid="{00000000-0005-0000-0000-0000F4230000}"/>
    <cellStyle name="60% - 輔色5 4" xfId="936" xr:uid="{00000000-0005-0000-0000-00008B030000}"/>
    <cellStyle name="60% - 輔色5 4 2" xfId="6503" xr:uid="{00000000-0005-0000-0000-0000F5230000}"/>
    <cellStyle name="60% - 輔色5 5" xfId="937" xr:uid="{00000000-0005-0000-0000-00008C030000}"/>
    <cellStyle name="60% - 輔色5 5 2" xfId="7491" xr:uid="{00000000-0005-0000-0000-0000F6230000}"/>
    <cellStyle name="60% - 輔色5 6" xfId="938" xr:uid="{00000000-0005-0000-0000-00008D030000}"/>
    <cellStyle name="60% - 輔色5 6 2" xfId="6502" xr:uid="{00000000-0005-0000-0000-0000F7230000}"/>
    <cellStyle name="60% - 輔色5 7" xfId="939" xr:uid="{00000000-0005-0000-0000-00008E030000}"/>
    <cellStyle name="60% - 輔色5 7 2" xfId="6501" xr:uid="{00000000-0005-0000-0000-0000F8230000}"/>
    <cellStyle name="60% - 輔色5 8" xfId="940" xr:uid="{00000000-0005-0000-0000-00008F030000}"/>
    <cellStyle name="60% - 輔色5 8 2" xfId="6500" xr:uid="{00000000-0005-0000-0000-0000F9230000}"/>
    <cellStyle name="60% - 輔色5 9" xfId="941" xr:uid="{00000000-0005-0000-0000-000090030000}"/>
    <cellStyle name="60% - 輔色5 9 2" xfId="7495" xr:uid="{00000000-0005-0000-0000-0000FA230000}"/>
    <cellStyle name="60% - 輔色6 10" xfId="942" xr:uid="{00000000-0005-0000-0000-000091030000}"/>
    <cellStyle name="60% - 輔色6 10 2" xfId="7951" xr:uid="{00000000-0005-0000-0000-0000FB230000}"/>
    <cellStyle name="60% - 輔色6 2" xfId="943" xr:uid="{00000000-0005-0000-0000-000092030000}"/>
    <cellStyle name="60% - 輔色6 2 2" xfId="6499" xr:uid="{00000000-0005-0000-0000-0000FC230000}"/>
    <cellStyle name="60% - 輔色6 3" xfId="944" xr:uid="{00000000-0005-0000-0000-000093030000}"/>
    <cellStyle name="60% - 輔色6 3 2" xfId="7954" xr:uid="{00000000-0005-0000-0000-0000FD230000}"/>
    <cellStyle name="60% - 輔色6 4" xfId="945" xr:uid="{00000000-0005-0000-0000-000094030000}"/>
    <cellStyle name="60% - 輔色6 4 2" xfId="6498" xr:uid="{00000000-0005-0000-0000-0000FE230000}"/>
    <cellStyle name="60% - 輔色6 5" xfId="946" xr:uid="{00000000-0005-0000-0000-000095030000}"/>
    <cellStyle name="60% - 輔色6 5 2" xfId="8079" xr:uid="{00000000-0005-0000-0000-0000FF230000}"/>
    <cellStyle name="60% - 輔色6 6" xfId="947" xr:uid="{00000000-0005-0000-0000-000096030000}"/>
    <cellStyle name="60% - 輔色6 6 2" xfId="7494" xr:uid="{00000000-0005-0000-0000-000000240000}"/>
    <cellStyle name="60% - 輔色6 7" xfId="948" xr:uid="{00000000-0005-0000-0000-000097030000}"/>
    <cellStyle name="60% - 輔色6 7 2" xfId="6497" xr:uid="{00000000-0005-0000-0000-000001240000}"/>
    <cellStyle name="60% - 輔色6 8" xfId="949" xr:uid="{00000000-0005-0000-0000-000098030000}"/>
    <cellStyle name="60% - 輔色6 8 2" xfId="8076" xr:uid="{00000000-0005-0000-0000-000002240000}"/>
    <cellStyle name="60% - 輔色6 9" xfId="950" xr:uid="{00000000-0005-0000-0000-000099030000}"/>
    <cellStyle name="60% - 輔色6 9 2" xfId="6496" xr:uid="{00000000-0005-0000-0000-000003240000}"/>
    <cellStyle name="Accent" xfId="9249" xr:uid="{00000000-0005-0000-0000-000004240000}"/>
    <cellStyle name="Accent 1" xfId="6943" xr:uid="{00000000-0005-0000-0000-000005240000}"/>
    <cellStyle name="Accent 2" xfId="6958" xr:uid="{00000000-0005-0000-0000-000006240000}"/>
    <cellStyle name="Accent 3" xfId="6949" xr:uid="{00000000-0005-0000-0000-000007240000}"/>
    <cellStyle name="Accent1" xfId="951" xr:uid="{00000000-0005-0000-0000-00009A030000}"/>
    <cellStyle name="Accent1 2" xfId="3419" xr:uid="{00000000-0005-0000-0000-000008240000}"/>
    <cellStyle name="Accent2" xfId="952" xr:uid="{00000000-0005-0000-0000-00009B030000}"/>
    <cellStyle name="Accent2 2" xfId="3420" xr:uid="{00000000-0005-0000-0000-000009240000}"/>
    <cellStyle name="Accent3" xfId="953" xr:uid="{00000000-0005-0000-0000-00009C030000}"/>
    <cellStyle name="Accent3 2" xfId="7748" xr:uid="{00000000-0005-0000-0000-00000A240000}"/>
    <cellStyle name="Accent4" xfId="954" xr:uid="{00000000-0005-0000-0000-00009D030000}"/>
    <cellStyle name="Accent4 2" xfId="3418" xr:uid="{00000000-0005-0000-0000-00000B240000}"/>
    <cellStyle name="Accent5" xfId="955" xr:uid="{00000000-0005-0000-0000-00009E030000}"/>
    <cellStyle name="Accent5 2" xfId="6939" xr:uid="{00000000-0005-0000-0000-00000C240000}"/>
    <cellStyle name="Accent6" xfId="956" xr:uid="{00000000-0005-0000-0000-00009F030000}"/>
    <cellStyle name="Accent6 2" xfId="3421" xr:uid="{00000000-0005-0000-0000-00000D240000}"/>
    <cellStyle name="Bad" xfId="957" xr:uid="{00000000-0005-0000-0000-0000A0030000}"/>
    <cellStyle name="Bad 1" xfId="958" xr:uid="{00000000-0005-0000-0000-0000A1030000}"/>
    <cellStyle name="Bad 1 2" xfId="7403" xr:uid="{00000000-0005-0000-0000-00000F240000}"/>
    <cellStyle name="Bad 2" xfId="8282" xr:uid="{00000000-0005-0000-0000-000010240000}"/>
    <cellStyle name="Bad 3" xfId="7743" xr:uid="{00000000-0005-0000-0000-00000E240000}"/>
    <cellStyle name="Calculation" xfId="959" xr:uid="{00000000-0005-0000-0000-0000A2030000}"/>
    <cellStyle name="Calculation 10" xfId="15427" xr:uid="{00000000-0005-0000-0000-0000A2030000}"/>
    <cellStyle name="Calculation 10 2" xfId="33983" xr:uid="{00000000-0005-0000-0000-00004D070000}"/>
    <cellStyle name="Calculation 10 3" xfId="47908" xr:uid="{00000000-0005-0000-0000-00004D070000}"/>
    <cellStyle name="Calculation 11" xfId="16028" xr:uid="{00000000-0005-0000-0000-0000A2030000}"/>
    <cellStyle name="Calculation 11 2" xfId="34584" xr:uid="{00000000-0005-0000-0000-00004E070000}"/>
    <cellStyle name="Calculation 11 3" xfId="48405" xr:uid="{00000000-0005-0000-0000-00004E070000}"/>
    <cellStyle name="Calculation 12" xfId="19920" xr:uid="{00000000-0005-0000-0000-0000A2030000}"/>
    <cellStyle name="Calculation 12 2" xfId="38476" xr:uid="{00000000-0005-0000-0000-00004F070000}"/>
    <cellStyle name="Calculation 12 3" xfId="51968" xr:uid="{00000000-0005-0000-0000-00004F070000}"/>
    <cellStyle name="Calculation 13" xfId="18250" xr:uid="{00000000-0005-0000-0000-0000A2030000}"/>
    <cellStyle name="Calculation 13 2" xfId="36806" xr:uid="{00000000-0005-0000-0000-000050070000}"/>
    <cellStyle name="Calculation 13 3" xfId="50348" xr:uid="{00000000-0005-0000-0000-000050070000}"/>
    <cellStyle name="Calculation 14" xfId="18944" xr:uid="{00000000-0005-0000-0000-0000A2030000}"/>
    <cellStyle name="Calculation 14 2" xfId="37500" xr:uid="{00000000-0005-0000-0000-000051070000}"/>
    <cellStyle name="Calculation 14 3" xfId="50992" xr:uid="{00000000-0005-0000-0000-000051070000}"/>
    <cellStyle name="Calculation 15" xfId="22787" xr:uid="{00000000-0005-0000-0000-00004C070000}"/>
    <cellStyle name="Calculation 16" xfId="30036" xr:uid="{00000000-0005-0000-0000-00004C070000}"/>
    <cellStyle name="Calculation 17" xfId="54202" xr:uid="{00000000-0005-0000-0000-0000A2030000}"/>
    <cellStyle name="Calculation 2" xfId="960" xr:uid="{00000000-0005-0000-0000-0000A3030000}"/>
    <cellStyle name="Calculation 2 10" xfId="14326" xr:uid="{00000000-0005-0000-0000-0000A3030000}"/>
    <cellStyle name="Calculation 2 10 2" xfId="32882" xr:uid="{00000000-0005-0000-0000-000053070000}"/>
    <cellStyle name="Calculation 2 10 3" xfId="46872" xr:uid="{00000000-0005-0000-0000-000053070000}"/>
    <cellStyle name="Calculation 2 11" xfId="18159" xr:uid="{00000000-0005-0000-0000-0000A3030000}"/>
    <cellStyle name="Calculation 2 11 2" xfId="36715" xr:uid="{00000000-0005-0000-0000-000054070000}"/>
    <cellStyle name="Calculation 2 11 3" xfId="50268" xr:uid="{00000000-0005-0000-0000-000054070000}"/>
    <cellStyle name="Calculation 2 12" xfId="17263" xr:uid="{00000000-0005-0000-0000-0000A3030000}"/>
    <cellStyle name="Calculation 2 12 2" xfId="35819" xr:uid="{00000000-0005-0000-0000-000055070000}"/>
    <cellStyle name="Calculation 2 12 3" xfId="49488" xr:uid="{00000000-0005-0000-0000-000055070000}"/>
    <cellStyle name="Calculation 2 13" xfId="18681" xr:uid="{00000000-0005-0000-0000-0000A3030000}"/>
    <cellStyle name="Calculation 2 13 2" xfId="37237" xr:uid="{00000000-0005-0000-0000-000056070000}"/>
    <cellStyle name="Calculation 2 13 3" xfId="50734" xr:uid="{00000000-0005-0000-0000-000056070000}"/>
    <cellStyle name="Calculation 2 14" xfId="22788" xr:uid="{00000000-0005-0000-0000-000052070000}"/>
    <cellStyle name="Calculation 2 15" xfId="23473" xr:uid="{00000000-0005-0000-0000-000052070000}"/>
    <cellStyle name="Calculation 2 16" xfId="54203" xr:uid="{00000000-0005-0000-0000-0000A3030000}"/>
    <cellStyle name="Calculation 2 2" xfId="961" xr:uid="{00000000-0005-0000-0000-0000A4030000}"/>
    <cellStyle name="Calculation 2 2 10" xfId="18982" xr:uid="{00000000-0005-0000-0000-0000A4030000}"/>
    <cellStyle name="Calculation 2 2 10 2" xfId="37538" xr:uid="{00000000-0005-0000-0000-000058070000}"/>
    <cellStyle name="Calculation 2 2 10 3" xfId="51030" xr:uid="{00000000-0005-0000-0000-000058070000}"/>
    <cellStyle name="Calculation 2 2 11" xfId="19011" xr:uid="{00000000-0005-0000-0000-0000A4030000}"/>
    <cellStyle name="Calculation 2 2 11 2" xfId="37567" xr:uid="{00000000-0005-0000-0000-000059070000}"/>
    <cellStyle name="Calculation 2 2 11 3" xfId="51059" xr:uid="{00000000-0005-0000-0000-000059070000}"/>
    <cellStyle name="Calculation 2 2 12" xfId="18342" xr:uid="{00000000-0005-0000-0000-0000A4030000}"/>
    <cellStyle name="Calculation 2 2 12 2" xfId="36898" xr:uid="{00000000-0005-0000-0000-00005A070000}"/>
    <cellStyle name="Calculation 2 2 12 3" xfId="50423" xr:uid="{00000000-0005-0000-0000-00005A070000}"/>
    <cellStyle name="Calculation 2 2 13" xfId="22789" xr:uid="{00000000-0005-0000-0000-000057070000}"/>
    <cellStyle name="Calculation 2 2 14" xfId="30035" xr:uid="{00000000-0005-0000-0000-000057070000}"/>
    <cellStyle name="Calculation 2 2 15" xfId="54204" xr:uid="{00000000-0005-0000-0000-0000A4030000}"/>
    <cellStyle name="Calculation 2 2 2" xfId="1793" xr:uid="{00000000-0005-0000-0000-0000A5030000}"/>
    <cellStyle name="Calculation 2 2 2 10" xfId="21266" xr:uid="{00000000-0005-0000-0000-0000A5030000}"/>
    <cellStyle name="Calculation 2 2 2 10 2" xfId="39806" xr:uid="{00000000-0005-0000-0000-00005C070000}"/>
    <cellStyle name="Calculation 2 2 2 10 3" xfId="53154" xr:uid="{00000000-0005-0000-0000-00005C070000}"/>
    <cellStyle name="Calculation 2 2 2 11" xfId="18673" xr:uid="{00000000-0005-0000-0000-0000A5030000}"/>
    <cellStyle name="Calculation 2 2 2 11 2" xfId="37229" xr:uid="{00000000-0005-0000-0000-00005D070000}"/>
    <cellStyle name="Calculation 2 2 2 11 3" xfId="50726" xr:uid="{00000000-0005-0000-0000-00005D070000}"/>
    <cellStyle name="Calculation 2 2 2 12" xfId="23348" xr:uid="{00000000-0005-0000-0000-00005B070000}"/>
    <cellStyle name="Calculation 2 2 2 13" xfId="29758" xr:uid="{00000000-0005-0000-0000-00005B070000}"/>
    <cellStyle name="Calculation 2 2 2 14" xfId="54714" xr:uid="{00000000-0005-0000-0000-0000A5030000}"/>
    <cellStyle name="Calculation 2 2 2 2" xfId="1914" xr:uid="{00000000-0005-0000-0000-0000A5030000}"/>
    <cellStyle name="Calculation 2 2 2 2 10" xfId="17346" xr:uid="{00000000-0005-0000-0000-0000A5030000}"/>
    <cellStyle name="Calculation 2 2 2 2 10 2" xfId="35902" xr:uid="{00000000-0005-0000-0000-00005F070000}"/>
    <cellStyle name="Calculation 2 2 2 2 10 3" xfId="49560" xr:uid="{00000000-0005-0000-0000-00005F070000}"/>
    <cellStyle name="Calculation 2 2 2 2 11" xfId="18629" xr:uid="{00000000-0005-0000-0000-0000A6030000}"/>
    <cellStyle name="Calculation 2 2 2 2 11 2" xfId="37185" xr:uid="{00000000-0005-0000-0000-000060070000}"/>
    <cellStyle name="Calculation 2 2 2 2 11 3" xfId="50687" xr:uid="{00000000-0005-0000-0000-000060070000}"/>
    <cellStyle name="Calculation 2 2 2 2 12" xfId="23469" xr:uid="{00000000-0005-0000-0000-00005E070000}"/>
    <cellStyle name="Calculation 2 2 2 2 13" xfId="54834" xr:uid="{00000000-0005-0000-0000-0000A5030000}"/>
    <cellStyle name="Calculation 2 2 2 2 14" xfId="56265" xr:uid="{00000000-0005-0000-0000-0000A6030000}"/>
    <cellStyle name="Calculation 2 2 2 2 2" xfId="5121" xr:uid="{00000000-0005-0000-0000-0000A6030000}"/>
    <cellStyle name="Calculation 2 2 2 2 2 2" xfId="20148" xr:uid="{00000000-0005-0000-0000-0000A7030000}"/>
    <cellStyle name="Calculation 2 2 2 2 2 2 2" xfId="38700" xr:uid="{00000000-0005-0000-0000-000062070000}"/>
    <cellStyle name="Calculation 2 2 2 2 2 2 3" xfId="52186" xr:uid="{00000000-0005-0000-0000-000062070000}"/>
    <cellStyle name="Calculation 2 2 2 2 2 3" xfId="25538" xr:uid="{00000000-0005-0000-0000-000061070000}"/>
    <cellStyle name="Calculation 2 2 2 2 2 4" xfId="41095" xr:uid="{00000000-0005-0000-0000-000061070000}"/>
    <cellStyle name="Calculation 2 2 2 2 3" xfId="7087" xr:uid="{00000000-0005-0000-0000-0000A6030000}"/>
    <cellStyle name="Calculation 2 2 2 2 3 2" xfId="27275" xr:uid="{00000000-0005-0000-0000-000063070000}"/>
    <cellStyle name="Calculation 2 2 2 2 3 3" xfId="42372" xr:uid="{00000000-0005-0000-0000-000063070000}"/>
    <cellStyle name="Calculation 2 2 2 2 4" xfId="4024" xr:uid="{00000000-0005-0000-0000-0000A6030000}"/>
    <cellStyle name="Calculation 2 2 2 2 4 2" xfId="24578" xr:uid="{00000000-0005-0000-0000-000064070000}"/>
    <cellStyle name="Calculation 2 2 2 2 4 3" xfId="22757" xr:uid="{00000000-0005-0000-0000-000064070000}"/>
    <cellStyle name="Calculation 2 2 2 2 5" xfId="6636" xr:uid="{00000000-0005-0000-0000-0000A6030000}"/>
    <cellStyle name="Calculation 2 2 2 2 5 2" xfId="26897" xr:uid="{00000000-0005-0000-0000-000065070000}"/>
    <cellStyle name="Calculation 2 2 2 2 5 3" xfId="42073" xr:uid="{00000000-0005-0000-0000-000065070000}"/>
    <cellStyle name="Calculation 2 2 2 2 6" xfId="9251" xr:uid="{00000000-0005-0000-0000-000015240000}"/>
    <cellStyle name="Calculation 2 2 2 2 7" xfId="12711" xr:uid="{00000000-0005-0000-0000-0000A5030000}"/>
    <cellStyle name="Calculation 2 2 2 2 7 2" xfId="31267" xr:uid="{00000000-0005-0000-0000-000067070000}"/>
    <cellStyle name="Calculation 2 2 2 2 7 3" xfId="45361" xr:uid="{00000000-0005-0000-0000-000067070000}"/>
    <cellStyle name="Calculation 2 2 2 2 8" xfId="13641" xr:uid="{00000000-0005-0000-0000-0000A6030000}"/>
    <cellStyle name="Calculation 2 2 2 2 8 2" xfId="32197" xr:uid="{00000000-0005-0000-0000-000068070000}"/>
    <cellStyle name="Calculation 2 2 2 2 8 3" xfId="46243" xr:uid="{00000000-0005-0000-0000-000068070000}"/>
    <cellStyle name="Calculation 2 2 2 2 9" xfId="13711" xr:uid="{00000000-0005-0000-0000-0000A6030000}"/>
    <cellStyle name="Calculation 2 2 2 2 9 2" xfId="32267" xr:uid="{00000000-0005-0000-0000-000069070000}"/>
    <cellStyle name="Calculation 2 2 2 2 9 3" xfId="46301" xr:uid="{00000000-0005-0000-0000-000069070000}"/>
    <cellStyle name="Calculation 2 2 2 3" xfId="2911" xr:uid="{00000000-0005-0000-0000-0000A5030000}"/>
    <cellStyle name="Calculation 2 2 2 3 10" xfId="18188" xr:uid="{00000000-0005-0000-0000-0000A7030000}"/>
    <cellStyle name="Calculation 2 2 2 3 10 2" xfId="36744" xr:uid="{00000000-0005-0000-0000-00006B070000}"/>
    <cellStyle name="Calculation 2 2 2 3 10 3" xfId="50295" xr:uid="{00000000-0005-0000-0000-00006B070000}"/>
    <cellStyle name="Calculation 2 2 2 3 11" xfId="55732" xr:uid="{00000000-0005-0000-0000-0000A5030000}"/>
    <cellStyle name="Calculation 2 2 2 3 2" xfId="6118" xr:uid="{00000000-0005-0000-0000-0000A7030000}"/>
    <cellStyle name="Calculation 2 2 2 3 2 2" xfId="26526" xr:uid="{00000000-0005-0000-0000-00006C070000}"/>
    <cellStyle name="Calculation 2 2 2 3 2 3" xfId="41826" xr:uid="{00000000-0005-0000-0000-00006C070000}"/>
    <cellStyle name="Calculation 2 2 2 3 3" xfId="8084" xr:uid="{00000000-0005-0000-0000-0000A7030000}"/>
    <cellStyle name="Calculation 2 2 2 3 3 2" xfId="28101" xr:uid="{00000000-0005-0000-0000-00006D070000}"/>
    <cellStyle name="Calculation 2 2 2 3 3 3" xfId="43005" xr:uid="{00000000-0005-0000-0000-00006D070000}"/>
    <cellStyle name="Calculation 2 2 2 3 4" xfId="8944" xr:uid="{00000000-0005-0000-0000-0000A7030000}"/>
    <cellStyle name="Calculation 2 2 2 3 4 2" xfId="28778" xr:uid="{00000000-0005-0000-0000-00006E070000}"/>
    <cellStyle name="Calculation 2 2 2 3 4 3" xfId="43482" xr:uid="{00000000-0005-0000-0000-00006E070000}"/>
    <cellStyle name="Calculation 2 2 2 3 5" xfId="9801" xr:uid="{00000000-0005-0000-0000-0000A7030000}"/>
    <cellStyle name="Calculation 2 2 2 3 5 2" xfId="29402" xr:uid="{00000000-0005-0000-0000-00006F070000}"/>
    <cellStyle name="Calculation 2 2 2 3 5 3" xfId="43986" xr:uid="{00000000-0005-0000-0000-00006F070000}"/>
    <cellStyle name="Calculation 2 2 2 3 6" xfId="3422" xr:uid="{00000000-0005-0000-0000-000016240000}"/>
    <cellStyle name="Calculation 2 2 2 3 7" xfId="12039" xr:uid="{00000000-0005-0000-0000-0000A7030000}"/>
    <cellStyle name="Calculation 2 2 2 3 7 2" xfId="30603" xr:uid="{00000000-0005-0000-0000-000071070000}"/>
    <cellStyle name="Calculation 2 2 2 3 7 3" xfId="44747" xr:uid="{00000000-0005-0000-0000-000071070000}"/>
    <cellStyle name="Calculation 2 2 2 3 8" xfId="16817" xr:uid="{00000000-0005-0000-0000-0000A7030000}"/>
    <cellStyle name="Calculation 2 2 2 3 8 2" xfId="35373" xr:uid="{00000000-0005-0000-0000-000072070000}"/>
    <cellStyle name="Calculation 2 2 2 3 8 3" xfId="49072" xr:uid="{00000000-0005-0000-0000-000072070000}"/>
    <cellStyle name="Calculation 2 2 2 3 9" xfId="12864" xr:uid="{00000000-0005-0000-0000-0000A5030000}"/>
    <cellStyle name="Calculation 2 2 2 3 9 2" xfId="31420" xr:uid="{00000000-0005-0000-0000-000073070000}"/>
    <cellStyle name="Calculation 2 2 2 3 9 3" xfId="45505" xr:uid="{00000000-0005-0000-0000-000073070000}"/>
    <cellStyle name="Calculation 2 2 2 4" xfId="3069" xr:uid="{00000000-0005-0000-0000-0000A5030000}"/>
    <cellStyle name="Calculation 2 2 2 4 10" xfId="24271" xr:uid="{00000000-0005-0000-0000-000074070000}"/>
    <cellStyle name="Calculation 2 2 2 4 11" xfId="55890" xr:uid="{00000000-0005-0000-0000-0000A5030000}"/>
    <cellStyle name="Calculation 2 2 2 4 2" xfId="6276" xr:uid="{00000000-0005-0000-0000-0000A8030000}"/>
    <cellStyle name="Calculation 2 2 2 4 2 2" xfId="20945" xr:uid="{00000000-0005-0000-0000-0000AA030000}"/>
    <cellStyle name="Calculation 2 2 2 4 2 2 2" xfId="39488" xr:uid="{00000000-0005-0000-0000-000076070000}"/>
    <cellStyle name="Calculation 2 2 2 4 2 2 3" xfId="52843" xr:uid="{00000000-0005-0000-0000-000076070000}"/>
    <cellStyle name="Calculation 2 2 2 4 2 3" xfId="26684" xr:uid="{00000000-0005-0000-0000-000075070000}"/>
    <cellStyle name="Calculation 2 2 2 4 2 4" xfId="41918" xr:uid="{00000000-0005-0000-0000-000075070000}"/>
    <cellStyle name="Calculation 2 2 2 4 3" xfId="9959" xr:uid="{00000000-0005-0000-0000-0000A8030000}"/>
    <cellStyle name="Calculation 2 2 2 4 3 2" xfId="29560" xr:uid="{00000000-0005-0000-0000-000077070000}"/>
    <cellStyle name="Calculation 2 2 2 4 3 3" xfId="44132" xr:uid="{00000000-0005-0000-0000-000077070000}"/>
    <cellStyle name="Calculation 2 2 2 4 4" xfId="7747" xr:uid="{00000000-0005-0000-0000-000017240000}"/>
    <cellStyle name="Calculation 2 2 2 4 5" xfId="12936" xr:uid="{00000000-0005-0000-0000-0000A8030000}"/>
    <cellStyle name="Calculation 2 2 2 4 5 2" xfId="31492" xr:uid="{00000000-0005-0000-0000-000079070000}"/>
    <cellStyle name="Calculation 2 2 2 4 5 3" xfId="45575" xr:uid="{00000000-0005-0000-0000-000079070000}"/>
    <cellStyle name="Calculation 2 2 2 4 6" xfId="16975" xr:uid="{00000000-0005-0000-0000-0000A8030000}"/>
    <cellStyle name="Calculation 2 2 2 4 6 2" xfId="35531" xr:uid="{00000000-0005-0000-0000-00007A070000}"/>
    <cellStyle name="Calculation 2 2 2 4 6 3" xfId="49218" xr:uid="{00000000-0005-0000-0000-00007A070000}"/>
    <cellStyle name="Calculation 2 2 2 4 7" xfId="15811" xr:uid="{00000000-0005-0000-0000-0000A5030000}"/>
    <cellStyle name="Calculation 2 2 2 4 7 2" xfId="34367" xr:uid="{00000000-0005-0000-0000-00007B070000}"/>
    <cellStyle name="Calculation 2 2 2 4 7 3" xfId="48222" xr:uid="{00000000-0005-0000-0000-00007B070000}"/>
    <cellStyle name="Calculation 2 2 2 4 8" xfId="19090" xr:uid="{00000000-0005-0000-0000-0000A8030000}"/>
    <cellStyle name="Calculation 2 2 2 4 8 2" xfId="37646" xr:uid="{00000000-0005-0000-0000-00007C070000}"/>
    <cellStyle name="Calculation 2 2 2 4 8 3" xfId="51138" xr:uid="{00000000-0005-0000-0000-00007C070000}"/>
    <cellStyle name="Calculation 2 2 2 4 9" xfId="21833" xr:uid="{00000000-0005-0000-0000-0000A5030000}"/>
    <cellStyle name="Calculation 2 2 2 4 9 2" xfId="40373" xr:uid="{00000000-0005-0000-0000-00007D070000}"/>
    <cellStyle name="Calculation 2 2 2 4 9 3" xfId="53721" xr:uid="{00000000-0005-0000-0000-00007D070000}"/>
    <cellStyle name="Calculation 2 2 2 5" xfId="5000" xr:uid="{00000000-0005-0000-0000-0000A5030000}"/>
    <cellStyle name="Calculation 2 2 2 5 2" xfId="20040" xr:uid="{00000000-0005-0000-0000-0000AB030000}"/>
    <cellStyle name="Calculation 2 2 2 5 2 2" xfId="38593" xr:uid="{00000000-0005-0000-0000-00007F070000}"/>
    <cellStyle name="Calculation 2 2 2 5 2 3" xfId="52085" xr:uid="{00000000-0005-0000-0000-00007F070000}"/>
    <cellStyle name="Calculation 2 2 2 5 3" xfId="25418" xr:uid="{00000000-0005-0000-0000-00007E070000}"/>
    <cellStyle name="Calculation 2 2 2 5 4" xfId="40993" xr:uid="{00000000-0005-0000-0000-00007E070000}"/>
    <cellStyle name="Calculation 2 2 2 6" xfId="9239" xr:uid="{00000000-0005-0000-0000-000014240000}"/>
    <cellStyle name="Calculation 2 2 2 7" xfId="14453" xr:uid="{00000000-0005-0000-0000-0000A5030000}"/>
    <cellStyle name="Calculation 2 2 2 7 2" xfId="33009" xr:uid="{00000000-0005-0000-0000-000081070000}"/>
    <cellStyle name="Calculation 2 2 2 7 3" xfId="46991" xr:uid="{00000000-0005-0000-0000-000081070000}"/>
    <cellStyle name="Calculation 2 2 2 8" xfId="18480" xr:uid="{00000000-0005-0000-0000-0000A5030000}"/>
    <cellStyle name="Calculation 2 2 2 8 2" xfId="37036" xr:uid="{00000000-0005-0000-0000-000082070000}"/>
    <cellStyle name="Calculation 2 2 2 8 3" xfId="50548" xr:uid="{00000000-0005-0000-0000-000082070000}"/>
    <cellStyle name="Calculation 2 2 2 9" xfId="18993" xr:uid="{00000000-0005-0000-0000-0000A5030000}"/>
    <cellStyle name="Calculation 2 2 2 9 2" xfId="37549" xr:uid="{00000000-0005-0000-0000-000083070000}"/>
    <cellStyle name="Calculation 2 2 2 9 3" xfId="51041" xr:uid="{00000000-0005-0000-0000-000083070000}"/>
    <cellStyle name="Calculation 2 2 3" xfId="2486" xr:uid="{00000000-0005-0000-0000-0000A4030000}"/>
    <cellStyle name="Calculation 2 2 3 10" xfId="17691" xr:uid="{00000000-0005-0000-0000-0000A4030000}"/>
    <cellStyle name="Calculation 2 2 3 10 2" xfId="36247" xr:uid="{00000000-0005-0000-0000-000085070000}"/>
    <cellStyle name="Calculation 2 2 3 10 3" xfId="49862" xr:uid="{00000000-0005-0000-0000-000085070000}"/>
    <cellStyle name="Calculation 2 2 3 11" xfId="18590" xr:uid="{00000000-0005-0000-0000-0000A9030000}"/>
    <cellStyle name="Calculation 2 2 3 11 2" xfId="37146" xr:uid="{00000000-0005-0000-0000-000086070000}"/>
    <cellStyle name="Calculation 2 2 3 11 3" xfId="50648" xr:uid="{00000000-0005-0000-0000-000086070000}"/>
    <cellStyle name="Calculation 2 2 3 12" xfId="23997" xr:uid="{00000000-0005-0000-0000-000084070000}"/>
    <cellStyle name="Calculation 2 2 3 13" xfId="55314" xr:uid="{00000000-0005-0000-0000-0000A4030000}"/>
    <cellStyle name="Calculation 2 2 3 14" xfId="56647" xr:uid="{00000000-0005-0000-0000-0000A9030000}"/>
    <cellStyle name="Calculation 2 2 3 2" xfId="5693" xr:uid="{00000000-0005-0000-0000-0000A9030000}"/>
    <cellStyle name="Calculation 2 2 3 2 2" xfId="20677" xr:uid="{00000000-0005-0000-0000-0000AD030000}"/>
    <cellStyle name="Calculation 2 2 3 2 2 2" xfId="39227" xr:uid="{00000000-0005-0000-0000-000088070000}"/>
    <cellStyle name="Calculation 2 2 3 2 2 3" xfId="52604" xr:uid="{00000000-0005-0000-0000-000088070000}"/>
    <cellStyle name="Calculation 2 2 3 2 3" xfId="26108" xr:uid="{00000000-0005-0000-0000-000087070000}"/>
    <cellStyle name="Calculation 2 2 3 2 4" xfId="41496" xr:uid="{00000000-0005-0000-0000-000087070000}"/>
    <cellStyle name="Calculation 2 2 3 3" xfId="7659" xr:uid="{00000000-0005-0000-0000-0000A9030000}"/>
    <cellStyle name="Calculation 2 2 3 3 2" xfId="27788" xr:uid="{00000000-0005-0000-0000-000089070000}"/>
    <cellStyle name="Calculation 2 2 3 3 3" xfId="42787" xr:uid="{00000000-0005-0000-0000-000089070000}"/>
    <cellStyle name="Calculation 2 2 3 4" xfId="8520" xr:uid="{00000000-0005-0000-0000-0000A9030000}"/>
    <cellStyle name="Calculation 2 2 3 4 2" xfId="28439" xr:uid="{00000000-0005-0000-0000-00008A070000}"/>
    <cellStyle name="Calculation 2 2 3 4 3" xfId="43264" xr:uid="{00000000-0005-0000-0000-00008A070000}"/>
    <cellStyle name="Calculation 2 2 3 5" xfId="9376" xr:uid="{00000000-0005-0000-0000-0000A9030000}"/>
    <cellStyle name="Calculation 2 2 3 5 2" xfId="28978" xr:uid="{00000000-0005-0000-0000-00008B070000}"/>
    <cellStyle name="Calculation 2 2 3 5 3" xfId="43650" xr:uid="{00000000-0005-0000-0000-00008B070000}"/>
    <cellStyle name="Calculation 2 2 3 6" xfId="7745" xr:uid="{00000000-0005-0000-0000-000018240000}"/>
    <cellStyle name="Calculation 2 2 3 7" xfId="12338" xr:uid="{00000000-0005-0000-0000-0000A4030000}"/>
    <cellStyle name="Calculation 2 2 3 7 2" xfId="30899" xr:uid="{00000000-0005-0000-0000-00008D070000}"/>
    <cellStyle name="Calculation 2 2 3 7 3" xfId="45010" xr:uid="{00000000-0005-0000-0000-00008D070000}"/>
    <cellStyle name="Calculation 2 2 3 8" xfId="15157" xr:uid="{00000000-0005-0000-0000-0000A9030000}"/>
    <cellStyle name="Calculation 2 2 3 8 2" xfId="33713" xr:uid="{00000000-0005-0000-0000-00008E070000}"/>
    <cellStyle name="Calculation 2 2 3 8 3" xfId="47663" xr:uid="{00000000-0005-0000-0000-00008E070000}"/>
    <cellStyle name="Calculation 2 2 3 9" xfId="16394" xr:uid="{00000000-0005-0000-0000-0000A9030000}"/>
    <cellStyle name="Calculation 2 2 3 9 2" xfId="34950" xr:uid="{00000000-0005-0000-0000-00008F070000}"/>
    <cellStyle name="Calculation 2 2 3 9 3" xfId="48731" xr:uid="{00000000-0005-0000-0000-00008F070000}"/>
    <cellStyle name="Calculation 2 2 4" xfId="2607" xr:uid="{00000000-0005-0000-0000-0000A4030000}"/>
    <cellStyle name="Calculation 2 2 4 10" xfId="24098" xr:uid="{00000000-0005-0000-0000-000090070000}"/>
    <cellStyle name="Calculation 2 2 4 11" xfId="55435" xr:uid="{00000000-0005-0000-0000-0000A4030000}"/>
    <cellStyle name="Calculation 2 2 4 2" xfId="5814" xr:uid="{00000000-0005-0000-0000-0000AA030000}"/>
    <cellStyle name="Calculation 2 2 4 2 2" xfId="20710" xr:uid="{00000000-0005-0000-0000-0000AF030000}"/>
    <cellStyle name="Calculation 2 2 4 2 2 2" xfId="39256" xr:uid="{00000000-0005-0000-0000-000092070000}"/>
    <cellStyle name="Calculation 2 2 4 2 2 3" xfId="52633" xr:uid="{00000000-0005-0000-0000-000092070000}"/>
    <cellStyle name="Calculation 2 2 4 2 3" xfId="26225" xr:uid="{00000000-0005-0000-0000-000091070000}"/>
    <cellStyle name="Calculation 2 2 4 2 4" xfId="41610" xr:uid="{00000000-0005-0000-0000-000091070000}"/>
    <cellStyle name="Calculation 2 2 4 3" xfId="9497" xr:uid="{00000000-0005-0000-0000-0000AA030000}"/>
    <cellStyle name="Calculation 2 2 4 3 2" xfId="29099" xr:uid="{00000000-0005-0000-0000-000093070000}"/>
    <cellStyle name="Calculation 2 2 4 3 3" xfId="43767" xr:uid="{00000000-0005-0000-0000-000093070000}"/>
    <cellStyle name="Calculation 2 2 4 4" xfId="3423" xr:uid="{00000000-0005-0000-0000-000019240000}"/>
    <cellStyle name="Calculation 2 2 4 5" xfId="12462" xr:uid="{00000000-0005-0000-0000-0000AA030000}"/>
    <cellStyle name="Calculation 2 2 4 5 2" xfId="31021" xr:uid="{00000000-0005-0000-0000-000095070000}"/>
    <cellStyle name="Calculation 2 2 4 5 3" xfId="45121" xr:uid="{00000000-0005-0000-0000-000095070000}"/>
    <cellStyle name="Calculation 2 2 4 6" xfId="16515" xr:uid="{00000000-0005-0000-0000-0000AA030000}"/>
    <cellStyle name="Calculation 2 2 4 6 2" xfId="35071" xr:uid="{00000000-0005-0000-0000-000096070000}"/>
    <cellStyle name="Calculation 2 2 4 6 3" xfId="48852" xr:uid="{00000000-0005-0000-0000-000096070000}"/>
    <cellStyle name="Calculation 2 2 4 7" xfId="17850" xr:uid="{00000000-0005-0000-0000-0000A4030000}"/>
    <cellStyle name="Calculation 2 2 4 7 2" xfId="36406" xr:uid="{00000000-0005-0000-0000-000097070000}"/>
    <cellStyle name="Calculation 2 2 4 7 3" xfId="49996" xr:uid="{00000000-0005-0000-0000-000097070000}"/>
    <cellStyle name="Calculation 2 2 4 8" xfId="15246" xr:uid="{00000000-0005-0000-0000-0000AA030000}"/>
    <cellStyle name="Calculation 2 2 4 8 2" xfId="33802" xr:uid="{00000000-0005-0000-0000-000098070000}"/>
    <cellStyle name="Calculation 2 2 4 8 3" xfId="47743" xr:uid="{00000000-0005-0000-0000-000098070000}"/>
    <cellStyle name="Calculation 2 2 4 9" xfId="21626" xr:uid="{00000000-0005-0000-0000-0000A4030000}"/>
    <cellStyle name="Calculation 2 2 4 9 2" xfId="40166" xr:uid="{00000000-0005-0000-0000-000099070000}"/>
    <cellStyle name="Calculation 2 2 4 9 3" xfId="53514" xr:uid="{00000000-0005-0000-0000-000099070000}"/>
    <cellStyle name="Calculation 2 2 5" xfId="2714" xr:uid="{00000000-0005-0000-0000-0000A4030000}"/>
    <cellStyle name="Calculation 2 2 5 10" xfId="55540" xr:uid="{00000000-0005-0000-0000-0000A4030000}"/>
    <cellStyle name="Calculation 2 2 5 2" xfId="5921" xr:uid="{00000000-0005-0000-0000-0000AB030000}"/>
    <cellStyle name="Calculation 2 2 5 2 2" xfId="20805" xr:uid="{00000000-0005-0000-0000-0000B1030000}"/>
    <cellStyle name="Calculation 2 2 5 2 2 2" xfId="39350" xr:uid="{00000000-0005-0000-0000-00009C070000}"/>
    <cellStyle name="Calculation 2 2 5 2 2 3" xfId="52727" xr:uid="{00000000-0005-0000-0000-00009C070000}"/>
    <cellStyle name="Calculation 2 2 5 2 3" xfId="26331" xr:uid="{00000000-0005-0000-0000-00009B070000}"/>
    <cellStyle name="Calculation 2 2 5 2 4" xfId="41710" xr:uid="{00000000-0005-0000-0000-00009B070000}"/>
    <cellStyle name="Calculation 2 2 5 3" xfId="9604" xr:uid="{00000000-0005-0000-0000-0000AB030000}"/>
    <cellStyle name="Calculation 2 2 5 3 2" xfId="29206" xr:uid="{00000000-0005-0000-0000-00009D070000}"/>
    <cellStyle name="Calculation 2 2 5 3 3" xfId="43867" xr:uid="{00000000-0005-0000-0000-00009D070000}"/>
    <cellStyle name="Calculation 2 2 5 4" xfId="7746" xr:uid="{00000000-0005-0000-0000-00001A240000}"/>
    <cellStyle name="Calculation 2 2 5 5" xfId="12691" xr:uid="{00000000-0005-0000-0000-0000AB030000}"/>
    <cellStyle name="Calculation 2 2 5 5 2" xfId="31247" xr:uid="{00000000-0005-0000-0000-00009F070000}"/>
    <cellStyle name="Calculation 2 2 5 5 3" xfId="45341" xr:uid="{00000000-0005-0000-0000-00009F070000}"/>
    <cellStyle name="Calculation 2 2 5 6" xfId="16622" xr:uid="{00000000-0005-0000-0000-0000AB030000}"/>
    <cellStyle name="Calculation 2 2 5 6 2" xfId="35178" xr:uid="{00000000-0005-0000-0000-0000A0070000}"/>
    <cellStyle name="Calculation 2 2 5 6 3" xfId="48953" xr:uid="{00000000-0005-0000-0000-0000A0070000}"/>
    <cellStyle name="Calculation 2 2 5 7" xfId="13925" xr:uid="{00000000-0005-0000-0000-0000A4030000}"/>
    <cellStyle name="Calculation 2 2 5 7 2" xfId="32481" xr:uid="{00000000-0005-0000-0000-0000A1070000}"/>
    <cellStyle name="Calculation 2 2 5 7 3" xfId="46493" xr:uid="{00000000-0005-0000-0000-0000A1070000}"/>
    <cellStyle name="Calculation 2 2 5 8" xfId="19465" xr:uid="{00000000-0005-0000-0000-0000AB030000}"/>
    <cellStyle name="Calculation 2 2 5 8 2" xfId="38021" xr:uid="{00000000-0005-0000-0000-0000A2070000}"/>
    <cellStyle name="Calculation 2 2 5 8 3" xfId="51513" xr:uid="{00000000-0005-0000-0000-0000A2070000}"/>
    <cellStyle name="Calculation 2 2 5 9" xfId="21695" xr:uid="{00000000-0005-0000-0000-0000A4030000}"/>
    <cellStyle name="Calculation 2 2 5 9 2" xfId="40235" xr:uid="{00000000-0005-0000-0000-0000A3070000}"/>
    <cellStyle name="Calculation 2 2 5 9 3" xfId="53583" xr:uid="{00000000-0005-0000-0000-0000A3070000}"/>
    <cellStyle name="Calculation 2 2 6" xfId="4179" xr:uid="{00000000-0005-0000-0000-0000A4030000}"/>
    <cellStyle name="Calculation 2 2 6 2" xfId="24732" xr:uid="{00000000-0005-0000-0000-0000A4070000}"/>
    <cellStyle name="Calculation 2 2 6 3" xfId="22683" xr:uid="{00000000-0005-0000-0000-0000A4070000}"/>
    <cellStyle name="Calculation 2 2 7" xfId="7007" xr:uid="{00000000-0005-0000-0000-000013240000}"/>
    <cellStyle name="Calculation 2 2 8" xfId="14988" xr:uid="{00000000-0005-0000-0000-0000A4030000}"/>
    <cellStyle name="Calculation 2 2 8 2" xfId="33544" xr:uid="{00000000-0005-0000-0000-0000A6070000}"/>
    <cellStyle name="Calculation 2 2 8 3" xfId="47502" xr:uid="{00000000-0005-0000-0000-0000A6070000}"/>
    <cellStyle name="Calculation 2 2 9" xfId="17228" xr:uid="{00000000-0005-0000-0000-0000A4030000}"/>
    <cellStyle name="Calculation 2 2 9 2" xfId="35784" xr:uid="{00000000-0005-0000-0000-0000A7070000}"/>
    <cellStyle name="Calculation 2 2 9 3" xfId="49455" xr:uid="{00000000-0005-0000-0000-0000A7070000}"/>
    <cellStyle name="Calculation 2 3" xfId="1792" xr:uid="{00000000-0005-0000-0000-0000A6030000}"/>
    <cellStyle name="Calculation 2 3 10" xfId="21265" xr:uid="{00000000-0005-0000-0000-0000A6030000}"/>
    <cellStyle name="Calculation 2 3 10 2" xfId="39805" xr:uid="{00000000-0005-0000-0000-0000A9070000}"/>
    <cellStyle name="Calculation 2 3 10 3" xfId="53153" xr:uid="{00000000-0005-0000-0000-0000A9070000}"/>
    <cellStyle name="Calculation 2 3 11" xfId="19293" xr:uid="{00000000-0005-0000-0000-0000A6030000}"/>
    <cellStyle name="Calculation 2 3 11 2" xfId="37849" xr:uid="{00000000-0005-0000-0000-0000AA070000}"/>
    <cellStyle name="Calculation 2 3 11 3" xfId="51341" xr:uid="{00000000-0005-0000-0000-0000AA070000}"/>
    <cellStyle name="Calculation 2 3 12" xfId="23347" xr:uid="{00000000-0005-0000-0000-0000A8070000}"/>
    <cellStyle name="Calculation 2 3 13" xfId="24122" xr:uid="{00000000-0005-0000-0000-0000A8070000}"/>
    <cellStyle name="Calculation 2 3 14" xfId="54713" xr:uid="{00000000-0005-0000-0000-0000A6030000}"/>
    <cellStyle name="Calculation 2 3 2" xfId="1915" xr:uid="{00000000-0005-0000-0000-0000A6030000}"/>
    <cellStyle name="Calculation 2 3 2 10" xfId="17607" xr:uid="{00000000-0005-0000-0000-0000A6030000}"/>
    <cellStyle name="Calculation 2 3 2 10 2" xfId="36163" xr:uid="{00000000-0005-0000-0000-0000AC070000}"/>
    <cellStyle name="Calculation 2 3 2 10 3" xfId="49792" xr:uid="{00000000-0005-0000-0000-0000AC070000}"/>
    <cellStyle name="Calculation 2 3 2 11" xfId="19231" xr:uid="{00000000-0005-0000-0000-0000AD030000}"/>
    <cellStyle name="Calculation 2 3 2 11 2" xfId="37787" xr:uid="{00000000-0005-0000-0000-0000AD070000}"/>
    <cellStyle name="Calculation 2 3 2 11 3" xfId="51279" xr:uid="{00000000-0005-0000-0000-0000AD070000}"/>
    <cellStyle name="Calculation 2 3 2 12" xfId="23470" xr:uid="{00000000-0005-0000-0000-0000AB070000}"/>
    <cellStyle name="Calculation 2 3 2 13" xfId="54835" xr:uid="{00000000-0005-0000-0000-0000A6030000}"/>
    <cellStyle name="Calculation 2 3 2 14" xfId="56266" xr:uid="{00000000-0005-0000-0000-0000AD030000}"/>
    <cellStyle name="Calculation 2 3 2 2" xfId="5122" xr:uid="{00000000-0005-0000-0000-0000AD030000}"/>
    <cellStyle name="Calculation 2 3 2 2 2" xfId="20149" xr:uid="{00000000-0005-0000-0000-0000B4030000}"/>
    <cellStyle name="Calculation 2 3 2 2 2 2" xfId="38701" xr:uid="{00000000-0005-0000-0000-0000AF070000}"/>
    <cellStyle name="Calculation 2 3 2 2 2 3" xfId="52187" xr:uid="{00000000-0005-0000-0000-0000AF070000}"/>
    <cellStyle name="Calculation 2 3 2 2 3" xfId="25539" xr:uid="{00000000-0005-0000-0000-0000AE070000}"/>
    <cellStyle name="Calculation 2 3 2 2 4" xfId="41096" xr:uid="{00000000-0005-0000-0000-0000AE070000}"/>
    <cellStyle name="Calculation 2 3 2 3" xfId="7088" xr:uid="{00000000-0005-0000-0000-0000AD030000}"/>
    <cellStyle name="Calculation 2 3 2 3 2" xfId="27276" xr:uid="{00000000-0005-0000-0000-0000B0070000}"/>
    <cellStyle name="Calculation 2 3 2 3 3" xfId="42373" xr:uid="{00000000-0005-0000-0000-0000B0070000}"/>
    <cellStyle name="Calculation 2 3 2 4" xfId="4025" xr:uid="{00000000-0005-0000-0000-0000AD030000}"/>
    <cellStyle name="Calculation 2 3 2 4 2" xfId="24579" xr:uid="{00000000-0005-0000-0000-0000B1070000}"/>
    <cellStyle name="Calculation 2 3 2 4 3" xfId="28469" xr:uid="{00000000-0005-0000-0000-0000B1070000}"/>
    <cellStyle name="Calculation 2 3 2 5" xfId="6637" xr:uid="{00000000-0005-0000-0000-0000AD030000}"/>
    <cellStyle name="Calculation 2 3 2 5 2" xfId="26898" xr:uid="{00000000-0005-0000-0000-0000B2070000}"/>
    <cellStyle name="Calculation 2 3 2 5 3" xfId="42074" xr:uid="{00000000-0005-0000-0000-0000B2070000}"/>
    <cellStyle name="Calculation 2 3 2 6" xfId="3425" xr:uid="{00000000-0005-0000-0000-00001C240000}"/>
    <cellStyle name="Calculation 2 3 2 7" xfId="12710" xr:uid="{00000000-0005-0000-0000-0000A6030000}"/>
    <cellStyle name="Calculation 2 3 2 7 2" xfId="31266" xr:uid="{00000000-0005-0000-0000-0000B4070000}"/>
    <cellStyle name="Calculation 2 3 2 7 3" xfId="45360" xr:uid="{00000000-0005-0000-0000-0000B4070000}"/>
    <cellStyle name="Calculation 2 3 2 8" xfId="14407" xr:uid="{00000000-0005-0000-0000-0000AD030000}"/>
    <cellStyle name="Calculation 2 3 2 8 2" xfId="32963" xr:uid="{00000000-0005-0000-0000-0000B5070000}"/>
    <cellStyle name="Calculation 2 3 2 8 3" xfId="46947" xr:uid="{00000000-0005-0000-0000-0000B5070000}"/>
    <cellStyle name="Calculation 2 3 2 9" xfId="12196" xr:uid="{00000000-0005-0000-0000-0000AD030000}"/>
    <cellStyle name="Calculation 2 3 2 9 2" xfId="30759" xr:uid="{00000000-0005-0000-0000-0000B6070000}"/>
    <cellStyle name="Calculation 2 3 2 9 3" xfId="44885" xr:uid="{00000000-0005-0000-0000-0000B6070000}"/>
    <cellStyle name="Calculation 2 3 3" xfId="2910" xr:uid="{00000000-0005-0000-0000-0000A6030000}"/>
    <cellStyle name="Calculation 2 3 3 10" xfId="14477" xr:uid="{00000000-0005-0000-0000-0000AE030000}"/>
    <cellStyle name="Calculation 2 3 3 10 2" xfId="33033" xr:uid="{00000000-0005-0000-0000-0000B8070000}"/>
    <cellStyle name="Calculation 2 3 3 10 3" xfId="47013" xr:uid="{00000000-0005-0000-0000-0000B8070000}"/>
    <cellStyle name="Calculation 2 3 3 11" xfId="55731" xr:uid="{00000000-0005-0000-0000-0000A6030000}"/>
    <cellStyle name="Calculation 2 3 3 2" xfId="6117" xr:uid="{00000000-0005-0000-0000-0000AE030000}"/>
    <cellStyle name="Calculation 2 3 3 2 2" xfId="26525" xr:uid="{00000000-0005-0000-0000-0000B9070000}"/>
    <cellStyle name="Calculation 2 3 3 2 3" xfId="41825" xr:uid="{00000000-0005-0000-0000-0000B9070000}"/>
    <cellStyle name="Calculation 2 3 3 3" xfId="8083" xr:uid="{00000000-0005-0000-0000-0000AE030000}"/>
    <cellStyle name="Calculation 2 3 3 3 2" xfId="28100" xr:uid="{00000000-0005-0000-0000-0000BA070000}"/>
    <cellStyle name="Calculation 2 3 3 3 3" xfId="43004" xr:uid="{00000000-0005-0000-0000-0000BA070000}"/>
    <cellStyle name="Calculation 2 3 3 4" xfId="8943" xr:uid="{00000000-0005-0000-0000-0000AE030000}"/>
    <cellStyle name="Calculation 2 3 3 4 2" xfId="28777" xr:uid="{00000000-0005-0000-0000-0000BB070000}"/>
    <cellStyle name="Calculation 2 3 3 4 3" xfId="43481" xr:uid="{00000000-0005-0000-0000-0000BB070000}"/>
    <cellStyle name="Calculation 2 3 3 5" xfId="9800" xr:uid="{00000000-0005-0000-0000-0000AE030000}"/>
    <cellStyle name="Calculation 2 3 3 5 2" xfId="29401" xr:uid="{00000000-0005-0000-0000-0000BC070000}"/>
    <cellStyle name="Calculation 2 3 3 5 3" xfId="43985" xr:uid="{00000000-0005-0000-0000-0000BC070000}"/>
    <cellStyle name="Calculation 2 3 3 6" xfId="7740" xr:uid="{00000000-0005-0000-0000-00001D240000}"/>
    <cellStyle name="Calculation 2 3 3 7" xfId="11867" xr:uid="{00000000-0005-0000-0000-0000AE030000}"/>
    <cellStyle name="Calculation 2 3 3 7 2" xfId="30431" xr:uid="{00000000-0005-0000-0000-0000BE070000}"/>
    <cellStyle name="Calculation 2 3 3 7 3" xfId="44576" xr:uid="{00000000-0005-0000-0000-0000BE070000}"/>
    <cellStyle name="Calculation 2 3 3 8" xfId="16816" xr:uid="{00000000-0005-0000-0000-0000AE030000}"/>
    <cellStyle name="Calculation 2 3 3 8 2" xfId="35372" xr:uid="{00000000-0005-0000-0000-0000BF070000}"/>
    <cellStyle name="Calculation 2 3 3 8 3" xfId="49071" xr:uid="{00000000-0005-0000-0000-0000BF070000}"/>
    <cellStyle name="Calculation 2 3 3 9" xfId="11947" xr:uid="{00000000-0005-0000-0000-0000A6030000}"/>
    <cellStyle name="Calculation 2 3 3 9 2" xfId="30511" xr:uid="{00000000-0005-0000-0000-0000C0070000}"/>
    <cellStyle name="Calculation 2 3 3 9 3" xfId="44655" xr:uid="{00000000-0005-0000-0000-0000C0070000}"/>
    <cellStyle name="Calculation 2 3 4" xfId="3068" xr:uid="{00000000-0005-0000-0000-0000A6030000}"/>
    <cellStyle name="Calculation 2 3 4 10" xfId="24270" xr:uid="{00000000-0005-0000-0000-0000C1070000}"/>
    <cellStyle name="Calculation 2 3 4 11" xfId="55889" xr:uid="{00000000-0005-0000-0000-0000A6030000}"/>
    <cellStyle name="Calculation 2 3 4 2" xfId="6275" xr:uid="{00000000-0005-0000-0000-0000AF030000}"/>
    <cellStyle name="Calculation 2 3 4 2 2" xfId="20944" xr:uid="{00000000-0005-0000-0000-0000B7030000}"/>
    <cellStyle name="Calculation 2 3 4 2 2 2" xfId="39487" xr:uid="{00000000-0005-0000-0000-0000C3070000}"/>
    <cellStyle name="Calculation 2 3 4 2 2 3" xfId="52842" xr:uid="{00000000-0005-0000-0000-0000C3070000}"/>
    <cellStyle name="Calculation 2 3 4 2 3" xfId="26683" xr:uid="{00000000-0005-0000-0000-0000C2070000}"/>
    <cellStyle name="Calculation 2 3 4 2 4" xfId="41917" xr:uid="{00000000-0005-0000-0000-0000C2070000}"/>
    <cellStyle name="Calculation 2 3 4 3" xfId="9958" xr:uid="{00000000-0005-0000-0000-0000AF030000}"/>
    <cellStyle name="Calculation 2 3 4 3 2" xfId="29559" xr:uid="{00000000-0005-0000-0000-0000C4070000}"/>
    <cellStyle name="Calculation 2 3 4 3 3" xfId="44131" xr:uid="{00000000-0005-0000-0000-0000C4070000}"/>
    <cellStyle name="Calculation 2 3 4 4" xfId="3426" xr:uid="{00000000-0005-0000-0000-00001E240000}"/>
    <cellStyle name="Calculation 2 3 4 5" xfId="11814" xr:uid="{00000000-0005-0000-0000-0000AF030000}"/>
    <cellStyle name="Calculation 2 3 4 5 2" xfId="30378" xr:uid="{00000000-0005-0000-0000-0000C6070000}"/>
    <cellStyle name="Calculation 2 3 4 5 3" xfId="44524" xr:uid="{00000000-0005-0000-0000-0000C6070000}"/>
    <cellStyle name="Calculation 2 3 4 6" xfId="16974" xr:uid="{00000000-0005-0000-0000-0000AF030000}"/>
    <cellStyle name="Calculation 2 3 4 6 2" xfId="35530" xr:uid="{00000000-0005-0000-0000-0000C7070000}"/>
    <cellStyle name="Calculation 2 3 4 6 3" xfId="49217" xr:uid="{00000000-0005-0000-0000-0000C7070000}"/>
    <cellStyle name="Calculation 2 3 4 7" xfId="18034" xr:uid="{00000000-0005-0000-0000-0000A6030000}"/>
    <cellStyle name="Calculation 2 3 4 7 2" xfId="36590" xr:uid="{00000000-0005-0000-0000-0000C8070000}"/>
    <cellStyle name="Calculation 2 3 4 7 3" xfId="50157" xr:uid="{00000000-0005-0000-0000-0000C8070000}"/>
    <cellStyle name="Calculation 2 3 4 8" xfId="19398" xr:uid="{00000000-0005-0000-0000-0000AF030000}"/>
    <cellStyle name="Calculation 2 3 4 8 2" xfId="37954" xr:uid="{00000000-0005-0000-0000-0000C9070000}"/>
    <cellStyle name="Calculation 2 3 4 8 3" xfId="51446" xr:uid="{00000000-0005-0000-0000-0000C9070000}"/>
    <cellStyle name="Calculation 2 3 4 9" xfId="21832" xr:uid="{00000000-0005-0000-0000-0000A6030000}"/>
    <cellStyle name="Calculation 2 3 4 9 2" xfId="40372" xr:uid="{00000000-0005-0000-0000-0000CA070000}"/>
    <cellStyle name="Calculation 2 3 4 9 3" xfId="53720" xr:uid="{00000000-0005-0000-0000-0000CA070000}"/>
    <cellStyle name="Calculation 2 3 5" xfId="4999" xr:uid="{00000000-0005-0000-0000-0000AC030000}"/>
    <cellStyle name="Calculation 2 3 5 2" xfId="20039" xr:uid="{00000000-0005-0000-0000-0000B8030000}"/>
    <cellStyle name="Calculation 2 3 5 2 2" xfId="38592" xr:uid="{00000000-0005-0000-0000-0000CC070000}"/>
    <cellStyle name="Calculation 2 3 5 2 3" xfId="52084" xr:uid="{00000000-0005-0000-0000-0000CC070000}"/>
    <cellStyle name="Calculation 2 3 5 3" xfId="25417" xr:uid="{00000000-0005-0000-0000-0000CB070000}"/>
    <cellStyle name="Calculation 2 3 5 4" xfId="40992" xr:uid="{00000000-0005-0000-0000-0000CB070000}"/>
    <cellStyle name="Calculation 2 3 6" xfId="3424" xr:uid="{00000000-0005-0000-0000-00001B240000}"/>
    <cellStyle name="Calculation 2 3 7" xfId="12303" xr:uid="{00000000-0005-0000-0000-0000A6030000}"/>
    <cellStyle name="Calculation 2 3 7 2" xfId="30864" xr:uid="{00000000-0005-0000-0000-0000CE070000}"/>
    <cellStyle name="Calculation 2 3 7 3" xfId="44977" xr:uid="{00000000-0005-0000-0000-0000CE070000}"/>
    <cellStyle name="Calculation 2 3 8" xfId="17891" xr:uid="{00000000-0005-0000-0000-0000AC030000}"/>
    <cellStyle name="Calculation 2 3 8 2" xfId="36447" xr:uid="{00000000-0005-0000-0000-0000CF070000}"/>
    <cellStyle name="Calculation 2 3 8 3" xfId="50032" xr:uid="{00000000-0005-0000-0000-0000CF070000}"/>
    <cellStyle name="Calculation 2 3 9" xfId="19201" xr:uid="{00000000-0005-0000-0000-0000AC030000}"/>
    <cellStyle name="Calculation 2 3 9 2" xfId="37757" xr:uid="{00000000-0005-0000-0000-0000D0070000}"/>
    <cellStyle name="Calculation 2 3 9 3" xfId="51249" xr:uid="{00000000-0005-0000-0000-0000D0070000}"/>
    <cellStyle name="Calculation 2 4" xfId="2487" xr:uid="{00000000-0005-0000-0000-0000A3030000}"/>
    <cellStyle name="Calculation 2 4 10" xfId="18119" xr:uid="{00000000-0005-0000-0000-0000A3030000}"/>
    <cellStyle name="Calculation 2 4 10 2" xfId="36675" xr:uid="{00000000-0005-0000-0000-0000D2070000}"/>
    <cellStyle name="Calculation 2 4 10 3" xfId="50231" xr:uid="{00000000-0005-0000-0000-0000D2070000}"/>
    <cellStyle name="Calculation 2 4 11" xfId="15355" xr:uid="{00000000-0005-0000-0000-0000B0030000}"/>
    <cellStyle name="Calculation 2 4 11 2" xfId="33911" xr:uid="{00000000-0005-0000-0000-0000D3070000}"/>
    <cellStyle name="Calculation 2 4 11 3" xfId="47842" xr:uid="{00000000-0005-0000-0000-0000D3070000}"/>
    <cellStyle name="Calculation 2 4 12" xfId="23998" xr:uid="{00000000-0005-0000-0000-0000D1070000}"/>
    <cellStyle name="Calculation 2 4 13" xfId="55315" xr:uid="{00000000-0005-0000-0000-0000A3030000}"/>
    <cellStyle name="Calculation 2 4 14" xfId="56648" xr:uid="{00000000-0005-0000-0000-0000B0030000}"/>
    <cellStyle name="Calculation 2 4 2" xfId="5694" xr:uid="{00000000-0005-0000-0000-0000B0030000}"/>
    <cellStyle name="Calculation 2 4 2 2" xfId="20678" xr:uid="{00000000-0005-0000-0000-0000BA030000}"/>
    <cellStyle name="Calculation 2 4 2 2 2" xfId="39228" xr:uid="{00000000-0005-0000-0000-0000D5070000}"/>
    <cellStyle name="Calculation 2 4 2 2 3" xfId="52605" xr:uid="{00000000-0005-0000-0000-0000D5070000}"/>
    <cellStyle name="Calculation 2 4 2 3" xfId="26109" xr:uid="{00000000-0005-0000-0000-0000D4070000}"/>
    <cellStyle name="Calculation 2 4 2 4" xfId="41497" xr:uid="{00000000-0005-0000-0000-0000D4070000}"/>
    <cellStyle name="Calculation 2 4 3" xfId="7660" xr:uid="{00000000-0005-0000-0000-0000B0030000}"/>
    <cellStyle name="Calculation 2 4 3 2" xfId="27789" xr:uid="{00000000-0005-0000-0000-0000D6070000}"/>
    <cellStyle name="Calculation 2 4 3 3" xfId="42788" xr:uid="{00000000-0005-0000-0000-0000D6070000}"/>
    <cellStyle name="Calculation 2 4 4" xfId="8521" xr:uid="{00000000-0005-0000-0000-0000B0030000}"/>
    <cellStyle name="Calculation 2 4 4 2" xfId="28440" xr:uid="{00000000-0005-0000-0000-0000D7070000}"/>
    <cellStyle name="Calculation 2 4 4 3" xfId="43265" xr:uid="{00000000-0005-0000-0000-0000D7070000}"/>
    <cellStyle name="Calculation 2 4 5" xfId="9377" xr:uid="{00000000-0005-0000-0000-0000B0030000}"/>
    <cellStyle name="Calculation 2 4 5 2" xfId="28979" xr:uid="{00000000-0005-0000-0000-0000D8070000}"/>
    <cellStyle name="Calculation 2 4 5 3" xfId="43651" xr:uid="{00000000-0005-0000-0000-0000D8070000}"/>
    <cellStyle name="Calculation 2 4 6" xfId="6959" xr:uid="{00000000-0005-0000-0000-00001F240000}"/>
    <cellStyle name="Calculation 2 4 7" xfId="12337" xr:uid="{00000000-0005-0000-0000-0000A3030000}"/>
    <cellStyle name="Calculation 2 4 7 2" xfId="30898" xr:uid="{00000000-0005-0000-0000-0000DA070000}"/>
    <cellStyle name="Calculation 2 4 7 3" xfId="45009" xr:uid="{00000000-0005-0000-0000-0000DA070000}"/>
    <cellStyle name="Calculation 2 4 8" xfId="15158" xr:uid="{00000000-0005-0000-0000-0000B0030000}"/>
    <cellStyle name="Calculation 2 4 8 2" xfId="33714" xr:uid="{00000000-0005-0000-0000-0000DB070000}"/>
    <cellStyle name="Calculation 2 4 8 3" xfId="47664" xr:uid="{00000000-0005-0000-0000-0000DB070000}"/>
    <cellStyle name="Calculation 2 4 9" xfId="16395" xr:uid="{00000000-0005-0000-0000-0000B0030000}"/>
    <cellStyle name="Calculation 2 4 9 2" xfId="34951" xr:uid="{00000000-0005-0000-0000-0000DC070000}"/>
    <cellStyle name="Calculation 2 4 9 3" xfId="48732" xr:uid="{00000000-0005-0000-0000-0000DC070000}"/>
    <cellStyle name="Calculation 2 5" xfId="2608" xr:uid="{00000000-0005-0000-0000-0000A3030000}"/>
    <cellStyle name="Calculation 2 5 10" xfId="24099" xr:uid="{00000000-0005-0000-0000-0000DD070000}"/>
    <cellStyle name="Calculation 2 5 11" xfId="55436" xr:uid="{00000000-0005-0000-0000-0000A3030000}"/>
    <cellStyle name="Calculation 2 5 2" xfId="5815" xr:uid="{00000000-0005-0000-0000-0000B1030000}"/>
    <cellStyle name="Calculation 2 5 2 2" xfId="20711" xr:uid="{00000000-0005-0000-0000-0000BC030000}"/>
    <cellStyle name="Calculation 2 5 2 2 2" xfId="39257" xr:uid="{00000000-0005-0000-0000-0000DF070000}"/>
    <cellStyle name="Calculation 2 5 2 2 3" xfId="52634" xr:uid="{00000000-0005-0000-0000-0000DF070000}"/>
    <cellStyle name="Calculation 2 5 2 3" xfId="26226" xr:uid="{00000000-0005-0000-0000-0000DE070000}"/>
    <cellStyle name="Calculation 2 5 2 4" xfId="41611" xr:uid="{00000000-0005-0000-0000-0000DE070000}"/>
    <cellStyle name="Calculation 2 5 3" xfId="9498" xr:uid="{00000000-0005-0000-0000-0000B1030000}"/>
    <cellStyle name="Calculation 2 5 3 2" xfId="29100" xr:uid="{00000000-0005-0000-0000-0000E0070000}"/>
    <cellStyle name="Calculation 2 5 3 3" xfId="43768" xr:uid="{00000000-0005-0000-0000-0000E0070000}"/>
    <cellStyle name="Calculation 2 5 4" xfId="6955" xr:uid="{00000000-0005-0000-0000-000020240000}"/>
    <cellStyle name="Calculation 2 5 5" xfId="12562" xr:uid="{00000000-0005-0000-0000-0000B1030000}"/>
    <cellStyle name="Calculation 2 5 5 2" xfId="31118" xr:uid="{00000000-0005-0000-0000-0000E2070000}"/>
    <cellStyle name="Calculation 2 5 5 3" xfId="45218" xr:uid="{00000000-0005-0000-0000-0000E2070000}"/>
    <cellStyle name="Calculation 2 5 6" xfId="16516" xr:uid="{00000000-0005-0000-0000-0000B1030000}"/>
    <cellStyle name="Calculation 2 5 6 2" xfId="35072" xr:uid="{00000000-0005-0000-0000-0000E3070000}"/>
    <cellStyle name="Calculation 2 5 6 3" xfId="48853" xr:uid="{00000000-0005-0000-0000-0000E3070000}"/>
    <cellStyle name="Calculation 2 5 7" xfId="17306" xr:uid="{00000000-0005-0000-0000-0000A3030000}"/>
    <cellStyle name="Calculation 2 5 7 2" xfId="35862" xr:uid="{00000000-0005-0000-0000-0000E4070000}"/>
    <cellStyle name="Calculation 2 5 7 3" xfId="49528" xr:uid="{00000000-0005-0000-0000-0000E4070000}"/>
    <cellStyle name="Calculation 2 5 8" xfId="19983" xr:uid="{00000000-0005-0000-0000-0000B1030000}"/>
    <cellStyle name="Calculation 2 5 8 2" xfId="38539" xr:uid="{00000000-0005-0000-0000-0000E5070000}"/>
    <cellStyle name="Calculation 2 5 8 3" xfId="52031" xr:uid="{00000000-0005-0000-0000-0000E5070000}"/>
    <cellStyle name="Calculation 2 5 9" xfId="21627" xr:uid="{00000000-0005-0000-0000-0000A3030000}"/>
    <cellStyle name="Calculation 2 5 9 2" xfId="40167" xr:uid="{00000000-0005-0000-0000-0000E6070000}"/>
    <cellStyle name="Calculation 2 5 9 3" xfId="53515" xr:uid="{00000000-0005-0000-0000-0000E6070000}"/>
    <cellStyle name="Calculation 2 6" xfId="1919" xr:uid="{00000000-0005-0000-0000-0000A3030000}"/>
    <cellStyle name="Calculation 2 6 10" xfId="54839" xr:uid="{00000000-0005-0000-0000-0000A3030000}"/>
    <cellStyle name="Calculation 2 6 2" xfId="5126" xr:uid="{00000000-0005-0000-0000-0000B2030000}"/>
    <cellStyle name="Calculation 2 6 2 2" xfId="20153" xr:uid="{00000000-0005-0000-0000-0000BE030000}"/>
    <cellStyle name="Calculation 2 6 2 2 2" xfId="38705" xr:uid="{00000000-0005-0000-0000-0000E9070000}"/>
    <cellStyle name="Calculation 2 6 2 2 3" xfId="52190" xr:uid="{00000000-0005-0000-0000-0000E9070000}"/>
    <cellStyle name="Calculation 2 6 2 3" xfId="25543" xr:uid="{00000000-0005-0000-0000-0000E8070000}"/>
    <cellStyle name="Calculation 2 6 2 4" xfId="41099" xr:uid="{00000000-0005-0000-0000-0000E8070000}"/>
    <cellStyle name="Calculation 2 6 3" xfId="7027" xr:uid="{00000000-0005-0000-0000-0000B2030000}"/>
    <cellStyle name="Calculation 2 6 3 2" xfId="27215" xr:uid="{00000000-0005-0000-0000-0000EA070000}"/>
    <cellStyle name="Calculation 2 6 3 3" xfId="42318" xr:uid="{00000000-0005-0000-0000-0000EA070000}"/>
    <cellStyle name="Calculation 2 6 4" xfId="6947" xr:uid="{00000000-0005-0000-0000-000021240000}"/>
    <cellStyle name="Calculation 2 6 5" xfId="12085" xr:uid="{00000000-0005-0000-0000-0000B2030000}"/>
    <cellStyle name="Calculation 2 6 5 2" xfId="30648" xr:uid="{00000000-0005-0000-0000-0000EC070000}"/>
    <cellStyle name="Calculation 2 6 5 3" xfId="44791" xr:uid="{00000000-0005-0000-0000-0000EC070000}"/>
    <cellStyle name="Calculation 2 6 6" xfId="13527" xr:uid="{00000000-0005-0000-0000-0000B2030000}"/>
    <cellStyle name="Calculation 2 6 6 2" xfId="32083" xr:uid="{00000000-0005-0000-0000-0000ED070000}"/>
    <cellStyle name="Calculation 2 6 6 3" xfId="46140" xr:uid="{00000000-0005-0000-0000-0000ED070000}"/>
    <cellStyle name="Calculation 2 6 7" xfId="17426" xr:uid="{00000000-0005-0000-0000-0000A3030000}"/>
    <cellStyle name="Calculation 2 6 7 2" xfId="35982" xr:uid="{00000000-0005-0000-0000-0000EE070000}"/>
    <cellStyle name="Calculation 2 6 7 3" xfId="49631" xr:uid="{00000000-0005-0000-0000-0000EE070000}"/>
    <cellStyle name="Calculation 2 6 8" xfId="18763" xr:uid="{00000000-0005-0000-0000-0000B2030000}"/>
    <cellStyle name="Calculation 2 6 8 2" xfId="37319" xr:uid="{00000000-0005-0000-0000-0000EF070000}"/>
    <cellStyle name="Calculation 2 6 8 3" xfId="50816" xr:uid="{00000000-0005-0000-0000-0000EF070000}"/>
    <cellStyle name="Calculation 2 6 9" xfId="21330" xr:uid="{00000000-0005-0000-0000-0000A3030000}"/>
    <cellStyle name="Calculation 2 6 9 2" xfId="39870" xr:uid="{00000000-0005-0000-0000-0000F0070000}"/>
    <cellStyle name="Calculation 2 6 9 3" xfId="53218" xr:uid="{00000000-0005-0000-0000-0000F0070000}"/>
    <cellStyle name="Calculation 2 7" xfId="4178" xr:uid="{00000000-0005-0000-0000-0000A3030000}"/>
    <cellStyle name="Calculation 2 7 2" xfId="24731" xr:uid="{00000000-0005-0000-0000-0000F1070000}"/>
    <cellStyle name="Calculation 2 7 3" xfId="22684" xr:uid="{00000000-0005-0000-0000-0000F1070000}"/>
    <cellStyle name="Calculation 2 8" xfId="8357" xr:uid="{00000000-0005-0000-0000-000012240000}"/>
    <cellStyle name="Calculation 2 9" xfId="14787" xr:uid="{00000000-0005-0000-0000-0000A3030000}"/>
    <cellStyle name="Calculation 2 9 2" xfId="33343" xr:uid="{00000000-0005-0000-0000-0000F3070000}"/>
    <cellStyle name="Calculation 2 9 3" xfId="47306" xr:uid="{00000000-0005-0000-0000-0000F3070000}"/>
    <cellStyle name="Calculation 3" xfId="962" xr:uid="{00000000-0005-0000-0000-0000A7030000}"/>
    <cellStyle name="Calculation 3 10" xfId="19755" xr:uid="{00000000-0005-0000-0000-0000B3030000}"/>
    <cellStyle name="Calculation 3 10 2" xfId="38311" xr:uid="{00000000-0005-0000-0000-0000F5070000}"/>
    <cellStyle name="Calculation 3 10 3" xfId="51803" xr:uid="{00000000-0005-0000-0000-0000F5070000}"/>
    <cellStyle name="Calculation 3 11" xfId="18606" xr:uid="{00000000-0005-0000-0000-0000A7030000}"/>
    <cellStyle name="Calculation 3 11 2" xfId="37162" xr:uid="{00000000-0005-0000-0000-0000F6070000}"/>
    <cellStyle name="Calculation 3 11 3" xfId="50664" xr:uid="{00000000-0005-0000-0000-0000F6070000}"/>
    <cellStyle name="Calculation 3 12" xfId="18859" xr:uid="{00000000-0005-0000-0000-0000A7030000}"/>
    <cellStyle name="Calculation 3 12 2" xfId="37415" xr:uid="{00000000-0005-0000-0000-0000F7070000}"/>
    <cellStyle name="Calculation 3 12 3" xfId="50907" xr:uid="{00000000-0005-0000-0000-0000F7070000}"/>
    <cellStyle name="Calculation 3 13" xfId="22790" xr:uid="{00000000-0005-0000-0000-0000F4070000}"/>
    <cellStyle name="Calculation 3 14" xfId="30034" xr:uid="{00000000-0005-0000-0000-0000F4070000}"/>
    <cellStyle name="Calculation 3 15" xfId="54205" xr:uid="{00000000-0005-0000-0000-0000A7030000}"/>
    <cellStyle name="Calculation 3 2" xfId="1794" xr:uid="{00000000-0005-0000-0000-0000A8030000}"/>
    <cellStyle name="Calculation 3 2 10" xfId="21267" xr:uid="{00000000-0005-0000-0000-0000A8030000}"/>
    <cellStyle name="Calculation 3 2 10 2" xfId="39807" xr:uid="{00000000-0005-0000-0000-0000F9070000}"/>
    <cellStyle name="Calculation 3 2 10 3" xfId="53155" xr:uid="{00000000-0005-0000-0000-0000F9070000}"/>
    <cellStyle name="Calculation 3 2 11" xfId="18981" xr:uid="{00000000-0005-0000-0000-0000A8030000}"/>
    <cellStyle name="Calculation 3 2 11 2" xfId="37537" xr:uid="{00000000-0005-0000-0000-0000FA070000}"/>
    <cellStyle name="Calculation 3 2 11 3" xfId="51029" xr:uid="{00000000-0005-0000-0000-0000FA070000}"/>
    <cellStyle name="Calculation 3 2 12" xfId="23349" xr:uid="{00000000-0005-0000-0000-0000F8070000}"/>
    <cellStyle name="Calculation 3 2 13" xfId="29754" xr:uid="{00000000-0005-0000-0000-0000F8070000}"/>
    <cellStyle name="Calculation 3 2 14" xfId="54715" xr:uid="{00000000-0005-0000-0000-0000A8030000}"/>
    <cellStyle name="Calculation 3 2 2" xfId="1913" xr:uid="{00000000-0005-0000-0000-0000A8030000}"/>
    <cellStyle name="Calculation 3 2 2 10" xfId="18362" xr:uid="{00000000-0005-0000-0000-0000A8030000}"/>
    <cellStyle name="Calculation 3 2 2 10 2" xfId="36918" xr:uid="{00000000-0005-0000-0000-0000FC070000}"/>
    <cellStyle name="Calculation 3 2 2 10 3" xfId="50441" xr:uid="{00000000-0005-0000-0000-0000FC070000}"/>
    <cellStyle name="Calculation 3 2 2 11" xfId="14656" xr:uid="{00000000-0005-0000-0000-0000B5030000}"/>
    <cellStyle name="Calculation 3 2 2 11 2" xfId="33212" xr:uid="{00000000-0005-0000-0000-0000FD070000}"/>
    <cellStyle name="Calculation 3 2 2 11 3" xfId="47181" xr:uid="{00000000-0005-0000-0000-0000FD070000}"/>
    <cellStyle name="Calculation 3 2 2 12" xfId="23468" xr:uid="{00000000-0005-0000-0000-0000FB070000}"/>
    <cellStyle name="Calculation 3 2 2 13" xfId="54833" xr:uid="{00000000-0005-0000-0000-0000A8030000}"/>
    <cellStyle name="Calculation 3 2 2 14" xfId="56264" xr:uid="{00000000-0005-0000-0000-0000B5030000}"/>
    <cellStyle name="Calculation 3 2 2 2" xfId="5120" xr:uid="{00000000-0005-0000-0000-0000B5030000}"/>
    <cellStyle name="Calculation 3 2 2 2 2" xfId="20147" xr:uid="{00000000-0005-0000-0000-0000C2030000}"/>
    <cellStyle name="Calculation 3 2 2 2 2 2" xfId="38699" xr:uid="{00000000-0005-0000-0000-0000FF070000}"/>
    <cellStyle name="Calculation 3 2 2 2 2 3" xfId="52185" xr:uid="{00000000-0005-0000-0000-0000FF070000}"/>
    <cellStyle name="Calculation 3 2 2 2 3" xfId="25537" xr:uid="{00000000-0005-0000-0000-0000FE070000}"/>
    <cellStyle name="Calculation 3 2 2 2 4" xfId="41094" xr:uid="{00000000-0005-0000-0000-0000FE070000}"/>
    <cellStyle name="Calculation 3 2 2 3" xfId="7086" xr:uid="{00000000-0005-0000-0000-0000B5030000}"/>
    <cellStyle name="Calculation 3 2 2 3 2" xfId="27274" xr:uid="{00000000-0005-0000-0000-000000080000}"/>
    <cellStyle name="Calculation 3 2 2 3 3" xfId="42371" xr:uid="{00000000-0005-0000-0000-000000080000}"/>
    <cellStyle name="Calculation 3 2 2 4" xfId="4023" xr:uid="{00000000-0005-0000-0000-0000B5030000}"/>
    <cellStyle name="Calculation 3 2 2 4 2" xfId="24577" xr:uid="{00000000-0005-0000-0000-000001080000}"/>
    <cellStyle name="Calculation 3 2 2 4 3" xfId="22758" xr:uid="{00000000-0005-0000-0000-000001080000}"/>
    <cellStyle name="Calculation 3 2 2 5" xfId="6635" xr:uid="{00000000-0005-0000-0000-0000B5030000}"/>
    <cellStyle name="Calculation 3 2 2 5 2" xfId="26896" xr:uid="{00000000-0005-0000-0000-000002080000}"/>
    <cellStyle name="Calculation 3 2 2 5 3" xfId="42072" xr:uid="{00000000-0005-0000-0000-000002080000}"/>
    <cellStyle name="Calculation 3 2 2 6" xfId="6937" xr:uid="{00000000-0005-0000-0000-000024240000}"/>
    <cellStyle name="Calculation 3 2 2 7" xfId="12712" xr:uid="{00000000-0005-0000-0000-0000A8030000}"/>
    <cellStyle name="Calculation 3 2 2 7 2" xfId="31268" xr:uid="{00000000-0005-0000-0000-000004080000}"/>
    <cellStyle name="Calculation 3 2 2 7 3" xfId="45362" xr:uid="{00000000-0005-0000-0000-000004080000}"/>
    <cellStyle name="Calculation 3 2 2 8" xfId="14620" xr:uid="{00000000-0005-0000-0000-0000B5030000}"/>
    <cellStyle name="Calculation 3 2 2 8 2" xfId="33176" xr:uid="{00000000-0005-0000-0000-000005080000}"/>
    <cellStyle name="Calculation 3 2 2 8 3" xfId="47147" xr:uid="{00000000-0005-0000-0000-000005080000}"/>
    <cellStyle name="Calculation 3 2 2 9" xfId="13605" xr:uid="{00000000-0005-0000-0000-0000B5030000}"/>
    <cellStyle name="Calculation 3 2 2 9 2" xfId="32161" xr:uid="{00000000-0005-0000-0000-000006080000}"/>
    <cellStyle name="Calculation 3 2 2 9 3" xfId="46211" xr:uid="{00000000-0005-0000-0000-000006080000}"/>
    <cellStyle name="Calculation 3 2 3" xfId="2912" xr:uid="{00000000-0005-0000-0000-0000A8030000}"/>
    <cellStyle name="Calculation 3 2 3 10" xfId="19653" xr:uid="{00000000-0005-0000-0000-0000B6030000}"/>
    <cellStyle name="Calculation 3 2 3 10 2" xfId="38209" xr:uid="{00000000-0005-0000-0000-000008080000}"/>
    <cellStyle name="Calculation 3 2 3 10 3" xfId="51701" xr:uid="{00000000-0005-0000-0000-000008080000}"/>
    <cellStyle name="Calculation 3 2 3 11" xfId="55733" xr:uid="{00000000-0005-0000-0000-0000A8030000}"/>
    <cellStyle name="Calculation 3 2 3 2" xfId="6119" xr:uid="{00000000-0005-0000-0000-0000B6030000}"/>
    <cellStyle name="Calculation 3 2 3 2 2" xfId="26527" xr:uid="{00000000-0005-0000-0000-000009080000}"/>
    <cellStyle name="Calculation 3 2 3 2 3" xfId="41827" xr:uid="{00000000-0005-0000-0000-000009080000}"/>
    <cellStyle name="Calculation 3 2 3 3" xfId="8085" xr:uid="{00000000-0005-0000-0000-0000B6030000}"/>
    <cellStyle name="Calculation 3 2 3 3 2" xfId="28102" xr:uid="{00000000-0005-0000-0000-00000A080000}"/>
    <cellStyle name="Calculation 3 2 3 3 3" xfId="43006" xr:uid="{00000000-0005-0000-0000-00000A080000}"/>
    <cellStyle name="Calculation 3 2 3 4" xfId="8945" xr:uid="{00000000-0005-0000-0000-0000B6030000}"/>
    <cellStyle name="Calculation 3 2 3 4 2" xfId="28779" xr:uid="{00000000-0005-0000-0000-00000B080000}"/>
    <cellStyle name="Calculation 3 2 3 4 3" xfId="43483" xr:uid="{00000000-0005-0000-0000-00000B080000}"/>
    <cellStyle name="Calculation 3 2 3 5" xfId="9802" xr:uid="{00000000-0005-0000-0000-0000B6030000}"/>
    <cellStyle name="Calculation 3 2 3 5 2" xfId="29403" xr:uid="{00000000-0005-0000-0000-00000C080000}"/>
    <cellStyle name="Calculation 3 2 3 5 3" xfId="43987" xr:uid="{00000000-0005-0000-0000-00000C080000}"/>
    <cellStyle name="Calculation 3 2 3 6" xfId="3427" xr:uid="{00000000-0005-0000-0000-000025240000}"/>
    <cellStyle name="Calculation 3 2 3 7" xfId="11868" xr:uid="{00000000-0005-0000-0000-0000B6030000}"/>
    <cellStyle name="Calculation 3 2 3 7 2" xfId="30432" xr:uid="{00000000-0005-0000-0000-00000E080000}"/>
    <cellStyle name="Calculation 3 2 3 7 3" xfId="44577" xr:uid="{00000000-0005-0000-0000-00000E080000}"/>
    <cellStyle name="Calculation 3 2 3 8" xfId="16818" xr:uid="{00000000-0005-0000-0000-0000B6030000}"/>
    <cellStyle name="Calculation 3 2 3 8 2" xfId="35374" xr:uid="{00000000-0005-0000-0000-00000F080000}"/>
    <cellStyle name="Calculation 3 2 3 8 3" xfId="49073" xr:uid="{00000000-0005-0000-0000-00000F080000}"/>
    <cellStyle name="Calculation 3 2 3 9" xfId="18094" xr:uid="{00000000-0005-0000-0000-0000A8030000}"/>
    <cellStyle name="Calculation 3 2 3 9 2" xfId="36650" xr:uid="{00000000-0005-0000-0000-000010080000}"/>
    <cellStyle name="Calculation 3 2 3 9 3" xfId="50210" xr:uid="{00000000-0005-0000-0000-000010080000}"/>
    <cellStyle name="Calculation 3 2 4" xfId="3070" xr:uid="{00000000-0005-0000-0000-0000A8030000}"/>
    <cellStyle name="Calculation 3 2 4 10" xfId="24272" xr:uid="{00000000-0005-0000-0000-000011080000}"/>
    <cellStyle name="Calculation 3 2 4 11" xfId="55891" xr:uid="{00000000-0005-0000-0000-0000A8030000}"/>
    <cellStyle name="Calculation 3 2 4 2" xfId="6277" xr:uid="{00000000-0005-0000-0000-0000B7030000}"/>
    <cellStyle name="Calculation 3 2 4 2 2" xfId="20946" xr:uid="{00000000-0005-0000-0000-0000C5030000}"/>
    <cellStyle name="Calculation 3 2 4 2 2 2" xfId="39489" xr:uid="{00000000-0005-0000-0000-000013080000}"/>
    <cellStyle name="Calculation 3 2 4 2 2 3" xfId="52844" xr:uid="{00000000-0005-0000-0000-000013080000}"/>
    <cellStyle name="Calculation 3 2 4 2 3" xfId="26685" xr:uid="{00000000-0005-0000-0000-000012080000}"/>
    <cellStyle name="Calculation 3 2 4 2 4" xfId="41919" xr:uid="{00000000-0005-0000-0000-000012080000}"/>
    <cellStyle name="Calculation 3 2 4 3" xfId="9960" xr:uid="{00000000-0005-0000-0000-0000B7030000}"/>
    <cellStyle name="Calculation 3 2 4 3 2" xfId="29561" xr:uid="{00000000-0005-0000-0000-000014080000}"/>
    <cellStyle name="Calculation 3 2 4 3 3" xfId="44133" xr:uid="{00000000-0005-0000-0000-000014080000}"/>
    <cellStyle name="Calculation 3 2 4 4" xfId="9241" xr:uid="{00000000-0005-0000-0000-000026240000}"/>
    <cellStyle name="Calculation 3 2 4 5" xfId="11985" xr:uid="{00000000-0005-0000-0000-0000B7030000}"/>
    <cellStyle name="Calculation 3 2 4 5 2" xfId="30549" xr:uid="{00000000-0005-0000-0000-000016080000}"/>
    <cellStyle name="Calculation 3 2 4 5 3" xfId="44693" xr:uid="{00000000-0005-0000-0000-000016080000}"/>
    <cellStyle name="Calculation 3 2 4 6" xfId="16976" xr:uid="{00000000-0005-0000-0000-0000B7030000}"/>
    <cellStyle name="Calculation 3 2 4 6 2" xfId="35532" xr:uid="{00000000-0005-0000-0000-000017080000}"/>
    <cellStyle name="Calculation 3 2 4 6 3" xfId="49219" xr:uid="{00000000-0005-0000-0000-000017080000}"/>
    <cellStyle name="Calculation 3 2 4 7" xfId="12307" xr:uid="{00000000-0005-0000-0000-0000A8030000}"/>
    <cellStyle name="Calculation 3 2 4 7 2" xfId="30868" xr:uid="{00000000-0005-0000-0000-000018080000}"/>
    <cellStyle name="Calculation 3 2 4 7 3" xfId="44981" xr:uid="{00000000-0005-0000-0000-000018080000}"/>
    <cellStyle name="Calculation 3 2 4 8" xfId="17368" xr:uid="{00000000-0005-0000-0000-0000B7030000}"/>
    <cellStyle name="Calculation 3 2 4 8 2" xfId="35924" xr:uid="{00000000-0005-0000-0000-000019080000}"/>
    <cellStyle name="Calculation 3 2 4 8 3" xfId="49580" xr:uid="{00000000-0005-0000-0000-000019080000}"/>
    <cellStyle name="Calculation 3 2 4 9" xfId="21834" xr:uid="{00000000-0005-0000-0000-0000A8030000}"/>
    <cellStyle name="Calculation 3 2 4 9 2" xfId="40374" xr:uid="{00000000-0005-0000-0000-00001A080000}"/>
    <cellStyle name="Calculation 3 2 4 9 3" xfId="53722" xr:uid="{00000000-0005-0000-0000-00001A080000}"/>
    <cellStyle name="Calculation 3 2 5" xfId="5001" xr:uid="{00000000-0005-0000-0000-0000B4030000}"/>
    <cellStyle name="Calculation 3 2 5 2" xfId="20041" xr:uid="{00000000-0005-0000-0000-0000C6030000}"/>
    <cellStyle name="Calculation 3 2 5 2 2" xfId="38594" xr:uid="{00000000-0005-0000-0000-00001C080000}"/>
    <cellStyle name="Calculation 3 2 5 2 3" xfId="52086" xr:uid="{00000000-0005-0000-0000-00001C080000}"/>
    <cellStyle name="Calculation 3 2 5 3" xfId="25419" xr:uid="{00000000-0005-0000-0000-00001B080000}"/>
    <cellStyle name="Calculation 3 2 5 4" xfId="40994" xr:uid="{00000000-0005-0000-0000-00001B080000}"/>
    <cellStyle name="Calculation 3 2 6" xfId="7754" xr:uid="{00000000-0005-0000-0000-000023240000}"/>
    <cellStyle name="Calculation 3 2 7" xfId="13864" xr:uid="{00000000-0005-0000-0000-0000A8030000}"/>
    <cellStyle name="Calculation 3 2 7 2" xfId="32420" xr:uid="{00000000-0005-0000-0000-00001E080000}"/>
    <cellStyle name="Calculation 3 2 7 3" xfId="46437" xr:uid="{00000000-0005-0000-0000-00001E080000}"/>
    <cellStyle name="Calculation 3 2 8" xfId="17919" xr:uid="{00000000-0005-0000-0000-0000B4030000}"/>
    <cellStyle name="Calculation 3 2 8 2" xfId="36475" xr:uid="{00000000-0005-0000-0000-00001F080000}"/>
    <cellStyle name="Calculation 3 2 8 3" xfId="50058" xr:uid="{00000000-0005-0000-0000-00001F080000}"/>
    <cellStyle name="Calculation 3 2 9" xfId="14906" xr:uid="{00000000-0005-0000-0000-0000B4030000}"/>
    <cellStyle name="Calculation 3 2 9 2" xfId="33462" xr:uid="{00000000-0005-0000-0000-000020080000}"/>
    <cellStyle name="Calculation 3 2 9 3" xfId="47422" xr:uid="{00000000-0005-0000-0000-000020080000}"/>
    <cellStyle name="Calculation 3 3" xfId="2485" xr:uid="{00000000-0005-0000-0000-0000A7030000}"/>
    <cellStyle name="Calculation 3 3 10" xfId="18102" xr:uid="{00000000-0005-0000-0000-0000A7030000}"/>
    <cellStyle name="Calculation 3 3 10 2" xfId="36658" xr:uid="{00000000-0005-0000-0000-000022080000}"/>
    <cellStyle name="Calculation 3 3 10 3" xfId="50218" xr:uid="{00000000-0005-0000-0000-000022080000}"/>
    <cellStyle name="Calculation 3 3 11" xfId="18731" xr:uid="{00000000-0005-0000-0000-0000B8030000}"/>
    <cellStyle name="Calculation 3 3 11 2" xfId="37287" xr:uid="{00000000-0005-0000-0000-000023080000}"/>
    <cellStyle name="Calculation 3 3 11 3" xfId="50784" xr:uid="{00000000-0005-0000-0000-000023080000}"/>
    <cellStyle name="Calculation 3 3 12" xfId="23996" xr:uid="{00000000-0005-0000-0000-000021080000}"/>
    <cellStyle name="Calculation 3 3 13" xfId="55313" xr:uid="{00000000-0005-0000-0000-0000A7030000}"/>
    <cellStyle name="Calculation 3 3 14" xfId="56646" xr:uid="{00000000-0005-0000-0000-0000B8030000}"/>
    <cellStyle name="Calculation 3 3 2" xfId="5692" xr:uid="{00000000-0005-0000-0000-0000B8030000}"/>
    <cellStyle name="Calculation 3 3 2 2" xfId="20676" xr:uid="{00000000-0005-0000-0000-0000C8030000}"/>
    <cellStyle name="Calculation 3 3 2 2 2" xfId="39226" xr:uid="{00000000-0005-0000-0000-000025080000}"/>
    <cellStyle name="Calculation 3 3 2 2 3" xfId="52603" xr:uid="{00000000-0005-0000-0000-000025080000}"/>
    <cellStyle name="Calculation 3 3 2 3" xfId="26107" xr:uid="{00000000-0005-0000-0000-000024080000}"/>
    <cellStyle name="Calculation 3 3 2 4" xfId="41495" xr:uid="{00000000-0005-0000-0000-000024080000}"/>
    <cellStyle name="Calculation 3 3 3" xfId="7658" xr:uid="{00000000-0005-0000-0000-0000B8030000}"/>
    <cellStyle name="Calculation 3 3 3 2" xfId="27787" xr:uid="{00000000-0005-0000-0000-000026080000}"/>
    <cellStyle name="Calculation 3 3 3 3" xfId="42786" xr:uid="{00000000-0005-0000-0000-000026080000}"/>
    <cellStyle name="Calculation 3 3 4" xfId="8519" xr:uid="{00000000-0005-0000-0000-0000B8030000}"/>
    <cellStyle name="Calculation 3 3 4 2" xfId="28438" xr:uid="{00000000-0005-0000-0000-000027080000}"/>
    <cellStyle name="Calculation 3 3 4 3" xfId="43263" xr:uid="{00000000-0005-0000-0000-000027080000}"/>
    <cellStyle name="Calculation 3 3 5" xfId="9375" xr:uid="{00000000-0005-0000-0000-0000B8030000}"/>
    <cellStyle name="Calculation 3 3 5 2" xfId="28977" xr:uid="{00000000-0005-0000-0000-000028080000}"/>
    <cellStyle name="Calculation 3 3 5 3" xfId="43649" xr:uid="{00000000-0005-0000-0000-000028080000}"/>
    <cellStyle name="Calculation 3 3 6" xfId="9253" xr:uid="{00000000-0005-0000-0000-000027240000}"/>
    <cellStyle name="Calculation 3 3 7" xfId="12339" xr:uid="{00000000-0005-0000-0000-0000A7030000}"/>
    <cellStyle name="Calculation 3 3 7 2" xfId="30900" xr:uid="{00000000-0005-0000-0000-00002A080000}"/>
    <cellStyle name="Calculation 3 3 7 3" xfId="45011" xr:uid="{00000000-0005-0000-0000-00002A080000}"/>
    <cellStyle name="Calculation 3 3 8" xfId="15156" xr:uid="{00000000-0005-0000-0000-0000B8030000}"/>
    <cellStyle name="Calculation 3 3 8 2" xfId="33712" xr:uid="{00000000-0005-0000-0000-00002B080000}"/>
    <cellStyle name="Calculation 3 3 8 3" xfId="47662" xr:uid="{00000000-0005-0000-0000-00002B080000}"/>
    <cellStyle name="Calculation 3 3 9" xfId="16393" xr:uid="{00000000-0005-0000-0000-0000B8030000}"/>
    <cellStyle name="Calculation 3 3 9 2" xfId="34949" xr:uid="{00000000-0005-0000-0000-00002C080000}"/>
    <cellStyle name="Calculation 3 3 9 3" xfId="48730" xr:uid="{00000000-0005-0000-0000-00002C080000}"/>
    <cellStyle name="Calculation 3 4" xfId="2606" xr:uid="{00000000-0005-0000-0000-0000A7030000}"/>
    <cellStyle name="Calculation 3 4 10" xfId="24097" xr:uid="{00000000-0005-0000-0000-00002D080000}"/>
    <cellStyle name="Calculation 3 4 11" xfId="55434" xr:uid="{00000000-0005-0000-0000-0000A7030000}"/>
    <cellStyle name="Calculation 3 4 2" xfId="5813" xr:uid="{00000000-0005-0000-0000-0000B9030000}"/>
    <cellStyle name="Calculation 3 4 2 2" xfId="20709" xr:uid="{00000000-0005-0000-0000-0000CA030000}"/>
    <cellStyle name="Calculation 3 4 2 2 2" xfId="39255" xr:uid="{00000000-0005-0000-0000-00002F080000}"/>
    <cellStyle name="Calculation 3 4 2 2 3" xfId="52632" xr:uid="{00000000-0005-0000-0000-00002F080000}"/>
    <cellStyle name="Calculation 3 4 2 3" xfId="26224" xr:uid="{00000000-0005-0000-0000-00002E080000}"/>
    <cellStyle name="Calculation 3 4 2 4" xfId="41609" xr:uid="{00000000-0005-0000-0000-00002E080000}"/>
    <cellStyle name="Calculation 3 4 3" xfId="9496" xr:uid="{00000000-0005-0000-0000-0000B9030000}"/>
    <cellStyle name="Calculation 3 4 3 2" xfId="29098" xr:uid="{00000000-0005-0000-0000-000030080000}"/>
    <cellStyle name="Calculation 3 4 3 3" xfId="43766" xr:uid="{00000000-0005-0000-0000-000030080000}"/>
    <cellStyle name="Calculation 3 4 4" xfId="6950" xr:uid="{00000000-0005-0000-0000-000028240000}"/>
    <cellStyle name="Calculation 3 4 5" xfId="12521" xr:uid="{00000000-0005-0000-0000-0000B9030000}"/>
    <cellStyle name="Calculation 3 4 5 2" xfId="31079" xr:uid="{00000000-0005-0000-0000-000032080000}"/>
    <cellStyle name="Calculation 3 4 5 3" xfId="45179" xr:uid="{00000000-0005-0000-0000-000032080000}"/>
    <cellStyle name="Calculation 3 4 6" xfId="16514" xr:uid="{00000000-0005-0000-0000-0000B9030000}"/>
    <cellStyle name="Calculation 3 4 6 2" xfId="35070" xr:uid="{00000000-0005-0000-0000-000033080000}"/>
    <cellStyle name="Calculation 3 4 6 3" xfId="48851" xr:uid="{00000000-0005-0000-0000-000033080000}"/>
    <cellStyle name="Calculation 3 4 7" xfId="17622" xr:uid="{00000000-0005-0000-0000-0000A7030000}"/>
    <cellStyle name="Calculation 3 4 7 2" xfId="36178" xr:uid="{00000000-0005-0000-0000-000034080000}"/>
    <cellStyle name="Calculation 3 4 7 3" xfId="49806" xr:uid="{00000000-0005-0000-0000-000034080000}"/>
    <cellStyle name="Calculation 3 4 8" xfId="18138" xr:uid="{00000000-0005-0000-0000-0000B9030000}"/>
    <cellStyle name="Calculation 3 4 8 2" xfId="36694" xr:uid="{00000000-0005-0000-0000-000035080000}"/>
    <cellStyle name="Calculation 3 4 8 3" xfId="50249" xr:uid="{00000000-0005-0000-0000-000035080000}"/>
    <cellStyle name="Calculation 3 4 9" xfId="21625" xr:uid="{00000000-0005-0000-0000-0000A7030000}"/>
    <cellStyle name="Calculation 3 4 9 2" xfId="40165" xr:uid="{00000000-0005-0000-0000-000036080000}"/>
    <cellStyle name="Calculation 3 4 9 3" xfId="53513" xr:uid="{00000000-0005-0000-0000-000036080000}"/>
    <cellStyle name="Calculation 3 5" xfId="2715" xr:uid="{00000000-0005-0000-0000-0000A7030000}"/>
    <cellStyle name="Calculation 3 5 10" xfId="55541" xr:uid="{00000000-0005-0000-0000-0000A7030000}"/>
    <cellStyle name="Calculation 3 5 2" xfId="5922" xr:uid="{00000000-0005-0000-0000-0000BA030000}"/>
    <cellStyle name="Calculation 3 5 2 2" xfId="20806" xr:uid="{00000000-0005-0000-0000-0000CC030000}"/>
    <cellStyle name="Calculation 3 5 2 2 2" xfId="39351" xr:uid="{00000000-0005-0000-0000-000039080000}"/>
    <cellStyle name="Calculation 3 5 2 2 3" xfId="52728" xr:uid="{00000000-0005-0000-0000-000039080000}"/>
    <cellStyle name="Calculation 3 5 2 3" xfId="26332" xr:uid="{00000000-0005-0000-0000-000038080000}"/>
    <cellStyle name="Calculation 3 5 2 4" xfId="41711" xr:uid="{00000000-0005-0000-0000-000038080000}"/>
    <cellStyle name="Calculation 3 5 3" xfId="9605" xr:uid="{00000000-0005-0000-0000-0000BA030000}"/>
    <cellStyle name="Calculation 3 5 3 2" xfId="29207" xr:uid="{00000000-0005-0000-0000-00003A080000}"/>
    <cellStyle name="Calculation 3 5 3 3" xfId="43868" xr:uid="{00000000-0005-0000-0000-00003A080000}"/>
    <cellStyle name="Calculation 3 5 4" xfId="3428" xr:uid="{00000000-0005-0000-0000-000029240000}"/>
    <cellStyle name="Calculation 3 5 5" xfId="11687" xr:uid="{00000000-0005-0000-0000-0000BA030000}"/>
    <cellStyle name="Calculation 3 5 5 2" xfId="30251" xr:uid="{00000000-0005-0000-0000-00003C080000}"/>
    <cellStyle name="Calculation 3 5 5 3" xfId="44402" xr:uid="{00000000-0005-0000-0000-00003C080000}"/>
    <cellStyle name="Calculation 3 5 6" xfId="16623" xr:uid="{00000000-0005-0000-0000-0000BA030000}"/>
    <cellStyle name="Calculation 3 5 6 2" xfId="35179" xr:uid="{00000000-0005-0000-0000-00003D080000}"/>
    <cellStyle name="Calculation 3 5 6 3" xfId="48954" xr:uid="{00000000-0005-0000-0000-00003D080000}"/>
    <cellStyle name="Calculation 3 5 7" xfId="12309" xr:uid="{00000000-0005-0000-0000-0000A7030000}"/>
    <cellStyle name="Calculation 3 5 7 2" xfId="30870" xr:uid="{00000000-0005-0000-0000-00003E080000}"/>
    <cellStyle name="Calculation 3 5 7 3" xfId="44983" xr:uid="{00000000-0005-0000-0000-00003E080000}"/>
    <cellStyle name="Calculation 3 5 8" xfId="14211" xr:uid="{00000000-0005-0000-0000-0000BA030000}"/>
    <cellStyle name="Calculation 3 5 8 2" xfId="32767" xr:uid="{00000000-0005-0000-0000-00003F080000}"/>
    <cellStyle name="Calculation 3 5 8 3" xfId="46764" xr:uid="{00000000-0005-0000-0000-00003F080000}"/>
    <cellStyle name="Calculation 3 5 9" xfId="21696" xr:uid="{00000000-0005-0000-0000-0000A7030000}"/>
    <cellStyle name="Calculation 3 5 9 2" xfId="40236" xr:uid="{00000000-0005-0000-0000-000040080000}"/>
    <cellStyle name="Calculation 3 5 9 3" xfId="53584" xr:uid="{00000000-0005-0000-0000-000040080000}"/>
    <cellStyle name="Calculation 3 6" xfId="4180" xr:uid="{00000000-0005-0000-0000-0000B3030000}"/>
    <cellStyle name="Calculation 3 6 2" xfId="24733" xr:uid="{00000000-0005-0000-0000-000041080000}"/>
    <cellStyle name="Calculation 3 6 3" xfId="28484" xr:uid="{00000000-0005-0000-0000-000041080000}"/>
    <cellStyle name="Calculation 3 7" xfId="7749" xr:uid="{00000000-0005-0000-0000-000022240000}"/>
    <cellStyle name="Calculation 3 8" xfId="15426" xr:uid="{00000000-0005-0000-0000-0000A7030000}"/>
    <cellStyle name="Calculation 3 8 2" xfId="33982" xr:uid="{00000000-0005-0000-0000-000043080000}"/>
    <cellStyle name="Calculation 3 8 3" xfId="47907" xr:uid="{00000000-0005-0000-0000-000043080000}"/>
    <cellStyle name="Calculation 3 9" xfId="11561" xr:uid="{00000000-0005-0000-0000-0000B3030000}"/>
    <cellStyle name="Calculation 3 9 2" xfId="30125" xr:uid="{00000000-0005-0000-0000-000044080000}"/>
    <cellStyle name="Calculation 3 9 3" xfId="44334" xr:uid="{00000000-0005-0000-0000-000044080000}"/>
    <cellStyle name="Calculation 4" xfId="1791" xr:uid="{00000000-0005-0000-0000-0000A9030000}"/>
    <cellStyle name="Calculation 4 10" xfId="21264" xr:uid="{00000000-0005-0000-0000-0000A9030000}"/>
    <cellStyle name="Calculation 4 10 2" xfId="39804" xr:uid="{00000000-0005-0000-0000-000046080000}"/>
    <cellStyle name="Calculation 4 10 3" xfId="53152" xr:uid="{00000000-0005-0000-0000-000046080000}"/>
    <cellStyle name="Calculation 4 11" xfId="21072" xr:uid="{00000000-0005-0000-0000-0000A9030000}"/>
    <cellStyle name="Calculation 4 11 2" xfId="39612" xr:uid="{00000000-0005-0000-0000-000047080000}"/>
    <cellStyle name="Calculation 4 11 3" xfId="52960" xr:uid="{00000000-0005-0000-0000-000047080000}"/>
    <cellStyle name="Calculation 4 12" xfId="23346" xr:uid="{00000000-0005-0000-0000-000045080000}"/>
    <cellStyle name="Calculation 4 13" xfId="29759" xr:uid="{00000000-0005-0000-0000-000045080000}"/>
    <cellStyle name="Calculation 4 14" xfId="54712" xr:uid="{00000000-0005-0000-0000-0000A9030000}"/>
    <cellStyle name="Calculation 4 2" xfId="1916" xr:uid="{00000000-0005-0000-0000-0000A9030000}"/>
    <cellStyle name="Calculation 4 2 10" xfId="18120" xr:uid="{00000000-0005-0000-0000-0000A9030000}"/>
    <cellStyle name="Calculation 4 2 10 2" xfId="36676" xr:uid="{00000000-0005-0000-0000-000049080000}"/>
    <cellStyle name="Calculation 4 2 10 3" xfId="50232" xr:uid="{00000000-0005-0000-0000-000049080000}"/>
    <cellStyle name="Calculation 4 2 11" xfId="19080" xr:uid="{00000000-0005-0000-0000-0000BC030000}"/>
    <cellStyle name="Calculation 4 2 11 2" xfId="37636" xr:uid="{00000000-0005-0000-0000-00004A080000}"/>
    <cellStyle name="Calculation 4 2 11 3" xfId="51128" xr:uid="{00000000-0005-0000-0000-00004A080000}"/>
    <cellStyle name="Calculation 4 2 12" xfId="23471" xr:uid="{00000000-0005-0000-0000-000048080000}"/>
    <cellStyle name="Calculation 4 2 13" xfId="54836" xr:uid="{00000000-0005-0000-0000-0000A9030000}"/>
    <cellStyle name="Calculation 4 2 14" xfId="56267" xr:uid="{00000000-0005-0000-0000-0000BC030000}"/>
    <cellStyle name="Calculation 4 2 2" xfId="5123" xr:uid="{00000000-0005-0000-0000-0000BC030000}"/>
    <cellStyle name="Calculation 4 2 2 2" xfId="20150" xr:uid="{00000000-0005-0000-0000-0000CF030000}"/>
    <cellStyle name="Calculation 4 2 2 2 2" xfId="38702" xr:uid="{00000000-0005-0000-0000-00004C080000}"/>
    <cellStyle name="Calculation 4 2 2 2 3" xfId="52188" xr:uid="{00000000-0005-0000-0000-00004C080000}"/>
    <cellStyle name="Calculation 4 2 2 3" xfId="25540" xr:uid="{00000000-0005-0000-0000-00004B080000}"/>
    <cellStyle name="Calculation 4 2 2 4" xfId="41097" xr:uid="{00000000-0005-0000-0000-00004B080000}"/>
    <cellStyle name="Calculation 4 2 3" xfId="7089" xr:uid="{00000000-0005-0000-0000-0000BC030000}"/>
    <cellStyle name="Calculation 4 2 3 2" xfId="27277" xr:uid="{00000000-0005-0000-0000-00004D080000}"/>
    <cellStyle name="Calculation 4 2 3 3" xfId="42374" xr:uid="{00000000-0005-0000-0000-00004D080000}"/>
    <cellStyle name="Calculation 4 2 4" xfId="4026" xr:uid="{00000000-0005-0000-0000-0000BC030000}"/>
    <cellStyle name="Calculation 4 2 4 2" xfId="24580" xr:uid="{00000000-0005-0000-0000-00004E080000}"/>
    <cellStyle name="Calculation 4 2 4 3" xfId="22756" xr:uid="{00000000-0005-0000-0000-00004E080000}"/>
    <cellStyle name="Calculation 4 2 5" xfId="6638" xr:uid="{00000000-0005-0000-0000-0000BC030000}"/>
    <cellStyle name="Calculation 4 2 5 2" xfId="26899" xr:uid="{00000000-0005-0000-0000-00004F080000}"/>
    <cellStyle name="Calculation 4 2 5 3" xfId="42075" xr:uid="{00000000-0005-0000-0000-00004F080000}"/>
    <cellStyle name="Calculation 4 2 6" xfId="6940" xr:uid="{00000000-0005-0000-0000-00002B240000}"/>
    <cellStyle name="Calculation 4 2 7" xfId="12709" xr:uid="{00000000-0005-0000-0000-0000A9030000}"/>
    <cellStyle name="Calculation 4 2 7 2" xfId="31265" xr:uid="{00000000-0005-0000-0000-000051080000}"/>
    <cellStyle name="Calculation 4 2 7 3" xfId="45359" xr:uid="{00000000-0005-0000-0000-000051080000}"/>
    <cellStyle name="Calculation 4 2 8" xfId="14618" xr:uid="{00000000-0005-0000-0000-0000BC030000}"/>
    <cellStyle name="Calculation 4 2 8 2" xfId="33174" xr:uid="{00000000-0005-0000-0000-000052080000}"/>
    <cellStyle name="Calculation 4 2 8 3" xfId="47145" xr:uid="{00000000-0005-0000-0000-000052080000}"/>
    <cellStyle name="Calculation 4 2 9" xfId="12256" xr:uid="{00000000-0005-0000-0000-0000BC030000}"/>
    <cellStyle name="Calculation 4 2 9 2" xfId="30817" xr:uid="{00000000-0005-0000-0000-000053080000}"/>
    <cellStyle name="Calculation 4 2 9 3" xfId="44937" xr:uid="{00000000-0005-0000-0000-000053080000}"/>
    <cellStyle name="Calculation 4 3" xfId="2909" xr:uid="{00000000-0005-0000-0000-0000A9030000}"/>
    <cellStyle name="Calculation 4 3 10" xfId="15890" xr:uid="{00000000-0005-0000-0000-0000BD030000}"/>
    <cellStyle name="Calculation 4 3 10 2" xfId="34446" xr:uid="{00000000-0005-0000-0000-000055080000}"/>
    <cellStyle name="Calculation 4 3 10 3" xfId="48294" xr:uid="{00000000-0005-0000-0000-000055080000}"/>
    <cellStyle name="Calculation 4 3 11" xfId="55730" xr:uid="{00000000-0005-0000-0000-0000A9030000}"/>
    <cellStyle name="Calculation 4 3 2" xfId="6116" xr:uid="{00000000-0005-0000-0000-0000BD030000}"/>
    <cellStyle name="Calculation 4 3 2 2" xfId="26524" xr:uid="{00000000-0005-0000-0000-000056080000}"/>
    <cellStyle name="Calculation 4 3 2 3" xfId="41824" xr:uid="{00000000-0005-0000-0000-000056080000}"/>
    <cellStyle name="Calculation 4 3 3" xfId="8082" xr:uid="{00000000-0005-0000-0000-0000BD030000}"/>
    <cellStyle name="Calculation 4 3 3 2" xfId="28099" xr:uid="{00000000-0005-0000-0000-000057080000}"/>
    <cellStyle name="Calculation 4 3 3 3" xfId="43003" xr:uid="{00000000-0005-0000-0000-000057080000}"/>
    <cellStyle name="Calculation 4 3 4" xfId="8942" xr:uid="{00000000-0005-0000-0000-0000BD030000}"/>
    <cellStyle name="Calculation 4 3 4 2" xfId="28776" xr:uid="{00000000-0005-0000-0000-000058080000}"/>
    <cellStyle name="Calculation 4 3 4 3" xfId="43480" xr:uid="{00000000-0005-0000-0000-000058080000}"/>
    <cellStyle name="Calculation 4 3 5" xfId="9799" xr:uid="{00000000-0005-0000-0000-0000BD030000}"/>
    <cellStyle name="Calculation 4 3 5 2" xfId="29400" xr:uid="{00000000-0005-0000-0000-000059080000}"/>
    <cellStyle name="Calculation 4 3 5 3" xfId="43984" xr:uid="{00000000-0005-0000-0000-000059080000}"/>
    <cellStyle name="Calculation 4 3 6" xfId="7753" xr:uid="{00000000-0005-0000-0000-00002C240000}"/>
    <cellStyle name="Calculation 4 3 7" xfId="12038" xr:uid="{00000000-0005-0000-0000-0000BD030000}"/>
    <cellStyle name="Calculation 4 3 7 2" xfId="30602" xr:uid="{00000000-0005-0000-0000-00005B080000}"/>
    <cellStyle name="Calculation 4 3 7 3" xfId="44746" xr:uid="{00000000-0005-0000-0000-00005B080000}"/>
    <cellStyle name="Calculation 4 3 8" xfId="16815" xr:uid="{00000000-0005-0000-0000-0000BD030000}"/>
    <cellStyle name="Calculation 4 3 8 2" xfId="35371" xr:uid="{00000000-0005-0000-0000-00005C080000}"/>
    <cellStyle name="Calculation 4 3 8 3" xfId="49070" xr:uid="{00000000-0005-0000-0000-00005C080000}"/>
    <cellStyle name="Calculation 4 3 9" xfId="15146" xr:uid="{00000000-0005-0000-0000-0000A9030000}"/>
    <cellStyle name="Calculation 4 3 9 2" xfId="33702" xr:uid="{00000000-0005-0000-0000-00005D080000}"/>
    <cellStyle name="Calculation 4 3 9 3" xfId="47653" xr:uid="{00000000-0005-0000-0000-00005D080000}"/>
    <cellStyle name="Calculation 4 4" xfId="3067" xr:uid="{00000000-0005-0000-0000-0000A9030000}"/>
    <cellStyle name="Calculation 4 4 10" xfId="24269" xr:uid="{00000000-0005-0000-0000-00005E080000}"/>
    <cellStyle name="Calculation 4 4 11" xfId="55888" xr:uid="{00000000-0005-0000-0000-0000A9030000}"/>
    <cellStyle name="Calculation 4 4 2" xfId="6274" xr:uid="{00000000-0005-0000-0000-0000BE030000}"/>
    <cellStyle name="Calculation 4 4 2 2" xfId="20943" xr:uid="{00000000-0005-0000-0000-0000D2030000}"/>
    <cellStyle name="Calculation 4 4 2 2 2" xfId="39486" xr:uid="{00000000-0005-0000-0000-000060080000}"/>
    <cellStyle name="Calculation 4 4 2 2 3" xfId="52841" xr:uid="{00000000-0005-0000-0000-000060080000}"/>
    <cellStyle name="Calculation 4 4 2 3" xfId="26682" xr:uid="{00000000-0005-0000-0000-00005F080000}"/>
    <cellStyle name="Calculation 4 4 2 4" xfId="41916" xr:uid="{00000000-0005-0000-0000-00005F080000}"/>
    <cellStyle name="Calculation 4 4 3" xfId="9957" xr:uid="{00000000-0005-0000-0000-0000BE030000}"/>
    <cellStyle name="Calculation 4 4 3 2" xfId="29558" xr:uid="{00000000-0005-0000-0000-000061080000}"/>
    <cellStyle name="Calculation 4 4 3 3" xfId="44130" xr:uid="{00000000-0005-0000-0000-000061080000}"/>
    <cellStyle name="Calculation 4 4 4" xfId="3900" xr:uid="{00000000-0005-0000-0000-00002D240000}"/>
    <cellStyle name="Calculation 4 4 5" xfId="11986" xr:uid="{00000000-0005-0000-0000-0000BE030000}"/>
    <cellStyle name="Calculation 4 4 5 2" xfId="30550" xr:uid="{00000000-0005-0000-0000-000063080000}"/>
    <cellStyle name="Calculation 4 4 5 3" xfId="44694" xr:uid="{00000000-0005-0000-0000-000063080000}"/>
    <cellStyle name="Calculation 4 4 6" xfId="16973" xr:uid="{00000000-0005-0000-0000-0000BE030000}"/>
    <cellStyle name="Calculation 4 4 6 2" xfId="35529" xr:uid="{00000000-0005-0000-0000-000064080000}"/>
    <cellStyle name="Calculation 4 4 6 3" xfId="49216" xr:uid="{00000000-0005-0000-0000-000064080000}"/>
    <cellStyle name="Calculation 4 4 7" xfId="18086" xr:uid="{00000000-0005-0000-0000-0000A9030000}"/>
    <cellStyle name="Calculation 4 4 7 2" xfId="36642" xr:uid="{00000000-0005-0000-0000-000065080000}"/>
    <cellStyle name="Calculation 4 4 7 3" xfId="50202" xr:uid="{00000000-0005-0000-0000-000065080000}"/>
    <cellStyle name="Calculation 4 4 8" xfId="17490" xr:uid="{00000000-0005-0000-0000-0000BE030000}"/>
    <cellStyle name="Calculation 4 4 8 2" xfId="36046" xr:uid="{00000000-0005-0000-0000-000066080000}"/>
    <cellStyle name="Calculation 4 4 8 3" xfId="49684" xr:uid="{00000000-0005-0000-0000-000066080000}"/>
    <cellStyle name="Calculation 4 4 9" xfId="21831" xr:uid="{00000000-0005-0000-0000-0000A9030000}"/>
    <cellStyle name="Calculation 4 4 9 2" xfId="40371" xr:uid="{00000000-0005-0000-0000-000067080000}"/>
    <cellStyle name="Calculation 4 4 9 3" xfId="53719" xr:uid="{00000000-0005-0000-0000-000067080000}"/>
    <cellStyle name="Calculation 4 5" xfId="4998" xr:uid="{00000000-0005-0000-0000-0000BB030000}"/>
    <cellStyle name="Calculation 4 5 2" xfId="20038" xr:uid="{00000000-0005-0000-0000-0000D3030000}"/>
    <cellStyle name="Calculation 4 5 2 2" xfId="38591" xr:uid="{00000000-0005-0000-0000-000069080000}"/>
    <cellStyle name="Calculation 4 5 2 3" xfId="52083" xr:uid="{00000000-0005-0000-0000-000069080000}"/>
    <cellStyle name="Calculation 4 5 3" xfId="25416" xr:uid="{00000000-0005-0000-0000-000068080000}"/>
    <cellStyle name="Calculation 4 5 4" xfId="40991" xr:uid="{00000000-0005-0000-0000-000068080000}"/>
    <cellStyle name="Calculation 4 6" xfId="7750" xr:uid="{00000000-0005-0000-0000-00002A240000}"/>
    <cellStyle name="Calculation 4 7" xfId="12825" xr:uid="{00000000-0005-0000-0000-0000A9030000}"/>
    <cellStyle name="Calculation 4 7 2" xfId="31381" xr:uid="{00000000-0005-0000-0000-00006B080000}"/>
    <cellStyle name="Calculation 4 7 3" xfId="45468" xr:uid="{00000000-0005-0000-0000-00006B080000}"/>
    <cellStyle name="Calculation 4 8" xfId="15582" xr:uid="{00000000-0005-0000-0000-0000BB030000}"/>
    <cellStyle name="Calculation 4 8 2" xfId="34138" xr:uid="{00000000-0005-0000-0000-00006C080000}"/>
    <cellStyle name="Calculation 4 8 3" xfId="48031" xr:uid="{00000000-0005-0000-0000-00006C080000}"/>
    <cellStyle name="Calculation 4 9" xfId="12054" xr:uid="{00000000-0005-0000-0000-0000BB030000}"/>
    <cellStyle name="Calculation 4 9 2" xfId="30617" xr:uid="{00000000-0005-0000-0000-00006D080000}"/>
    <cellStyle name="Calculation 4 9 3" xfId="44761" xr:uid="{00000000-0005-0000-0000-00006D080000}"/>
    <cellStyle name="Calculation 5" xfId="2488" xr:uid="{00000000-0005-0000-0000-0000A2030000}"/>
    <cellStyle name="Calculation 5 10" xfId="14491" xr:uid="{00000000-0005-0000-0000-0000A2030000}"/>
    <cellStyle name="Calculation 5 10 2" xfId="33047" xr:uid="{00000000-0005-0000-0000-00006F080000}"/>
    <cellStyle name="Calculation 5 10 3" xfId="47026" xr:uid="{00000000-0005-0000-0000-00006F080000}"/>
    <cellStyle name="Calculation 5 11" xfId="17276" xr:uid="{00000000-0005-0000-0000-0000BF030000}"/>
    <cellStyle name="Calculation 5 11 2" xfId="35832" xr:uid="{00000000-0005-0000-0000-000070080000}"/>
    <cellStyle name="Calculation 5 11 3" xfId="49500" xr:uid="{00000000-0005-0000-0000-000070080000}"/>
    <cellStyle name="Calculation 5 12" xfId="23999" xr:uid="{00000000-0005-0000-0000-00006E080000}"/>
    <cellStyle name="Calculation 5 13" xfId="55316" xr:uid="{00000000-0005-0000-0000-0000A2030000}"/>
    <cellStyle name="Calculation 5 14" xfId="56649" xr:uid="{00000000-0005-0000-0000-0000BF030000}"/>
    <cellStyle name="Calculation 5 2" xfId="5695" xr:uid="{00000000-0005-0000-0000-0000BF030000}"/>
    <cellStyle name="Calculation 5 2 2" xfId="20679" xr:uid="{00000000-0005-0000-0000-0000D5030000}"/>
    <cellStyle name="Calculation 5 2 2 2" xfId="39229" xr:uid="{00000000-0005-0000-0000-000072080000}"/>
    <cellStyle name="Calculation 5 2 2 3" xfId="52606" xr:uid="{00000000-0005-0000-0000-000072080000}"/>
    <cellStyle name="Calculation 5 2 3" xfId="26110" xr:uid="{00000000-0005-0000-0000-000071080000}"/>
    <cellStyle name="Calculation 5 2 4" xfId="41498" xr:uid="{00000000-0005-0000-0000-000071080000}"/>
    <cellStyle name="Calculation 5 3" xfId="7661" xr:uid="{00000000-0005-0000-0000-0000BF030000}"/>
    <cellStyle name="Calculation 5 3 2" xfId="27790" xr:uid="{00000000-0005-0000-0000-000073080000}"/>
    <cellStyle name="Calculation 5 3 3" xfId="42789" xr:uid="{00000000-0005-0000-0000-000073080000}"/>
    <cellStyle name="Calculation 5 4" xfId="8522" xr:uid="{00000000-0005-0000-0000-0000BF030000}"/>
    <cellStyle name="Calculation 5 4 2" xfId="28441" xr:uid="{00000000-0005-0000-0000-000074080000}"/>
    <cellStyle name="Calculation 5 4 3" xfId="43266" xr:uid="{00000000-0005-0000-0000-000074080000}"/>
    <cellStyle name="Calculation 5 5" xfId="9378" xr:uid="{00000000-0005-0000-0000-0000BF030000}"/>
    <cellStyle name="Calculation 5 5 2" xfId="28980" xr:uid="{00000000-0005-0000-0000-000075080000}"/>
    <cellStyle name="Calculation 5 5 3" xfId="43652" xr:uid="{00000000-0005-0000-0000-000075080000}"/>
    <cellStyle name="Calculation 5 6" xfId="9238" xr:uid="{00000000-0005-0000-0000-00002E240000}"/>
    <cellStyle name="Calculation 5 7" xfId="12336" xr:uid="{00000000-0005-0000-0000-0000A2030000}"/>
    <cellStyle name="Calculation 5 7 2" xfId="30897" xr:uid="{00000000-0005-0000-0000-000077080000}"/>
    <cellStyle name="Calculation 5 7 3" xfId="45008" xr:uid="{00000000-0005-0000-0000-000077080000}"/>
    <cellStyle name="Calculation 5 8" xfId="15159" xr:uid="{00000000-0005-0000-0000-0000BF030000}"/>
    <cellStyle name="Calculation 5 8 2" xfId="33715" xr:uid="{00000000-0005-0000-0000-000078080000}"/>
    <cellStyle name="Calculation 5 8 3" xfId="47665" xr:uid="{00000000-0005-0000-0000-000078080000}"/>
    <cellStyle name="Calculation 5 9" xfId="16396" xr:uid="{00000000-0005-0000-0000-0000BF030000}"/>
    <cellStyle name="Calculation 5 9 2" xfId="34952" xr:uid="{00000000-0005-0000-0000-000079080000}"/>
    <cellStyle name="Calculation 5 9 3" xfId="48733" xr:uid="{00000000-0005-0000-0000-000079080000}"/>
    <cellStyle name="Calculation 6" xfId="2609" xr:uid="{00000000-0005-0000-0000-0000A2030000}"/>
    <cellStyle name="Calculation 6 10" xfId="24100" xr:uid="{00000000-0005-0000-0000-00007A080000}"/>
    <cellStyle name="Calculation 6 11" xfId="55437" xr:uid="{00000000-0005-0000-0000-0000A2030000}"/>
    <cellStyle name="Calculation 6 2" xfId="5816" xr:uid="{00000000-0005-0000-0000-0000C0030000}"/>
    <cellStyle name="Calculation 6 2 2" xfId="20712" xr:uid="{00000000-0005-0000-0000-0000D7030000}"/>
    <cellStyle name="Calculation 6 2 2 2" xfId="39258" xr:uid="{00000000-0005-0000-0000-00007C080000}"/>
    <cellStyle name="Calculation 6 2 2 3" xfId="52635" xr:uid="{00000000-0005-0000-0000-00007C080000}"/>
    <cellStyle name="Calculation 6 2 3" xfId="26227" xr:uid="{00000000-0005-0000-0000-00007B080000}"/>
    <cellStyle name="Calculation 6 2 4" xfId="41612" xr:uid="{00000000-0005-0000-0000-00007B080000}"/>
    <cellStyle name="Calculation 6 3" xfId="9499" xr:uid="{00000000-0005-0000-0000-0000C0030000}"/>
    <cellStyle name="Calculation 6 3 2" xfId="29101" xr:uid="{00000000-0005-0000-0000-00007D080000}"/>
    <cellStyle name="Calculation 6 3 3" xfId="43769" xr:uid="{00000000-0005-0000-0000-00007D080000}"/>
    <cellStyle name="Calculation 6 4" xfId="9252" xr:uid="{00000000-0005-0000-0000-00002F240000}"/>
    <cellStyle name="Calculation 6 5" xfId="12516" xr:uid="{00000000-0005-0000-0000-0000C0030000}"/>
    <cellStyle name="Calculation 6 5 2" xfId="31074" xr:uid="{00000000-0005-0000-0000-00007F080000}"/>
    <cellStyle name="Calculation 6 5 3" xfId="45174" xr:uid="{00000000-0005-0000-0000-00007F080000}"/>
    <cellStyle name="Calculation 6 6" xfId="16517" xr:uid="{00000000-0005-0000-0000-0000C0030000}"/>
    <cellStyle name="Calculation 6 6 2" xfId="35073" xr:uid="{00000000-0005-0000-0000-000080080000}"/>
    <cellStyle name="Calculation 6 6 3" xfId="48854" xr:uid="{00000000-0005-0000-0000-000080080000}"/>
    <cellStyle name="Calculation 6 7" xfId="15562" xr:uid="{00000000-0005-0000-0000-0000A2030000}"/>
    <cellStyle name="Calculation 6 7 2" xfId="34118" xr:uid="{00000000-0005-0000-0000-000081080000}"/>
    <cellStyle name="Calculation 6 7 3" xfId="48013" xr:uid="{00000000-0005-0000-0000-000081080000}"/>
    <cellStyle name="Calculation 6 8" xfId="19958" xr:uid="{00000000-0005-0000-0000-0000C0030000}"/>
    <cellStyle name="Calculation 6 8 2" xfId="38514" xr:uid="{00000000-0005-0000-0000-000082080000}"/>
    <cellStyle name="Calculation 6 8 3" xfId="52006" xr:uid="{00000000-0005-0000-0000-000082080000}"/>
    <cellStyle name="Calculation 6 9" xfId="21628" xr:uid="{00000000-0005-0000-0000-0000A2030000}"/>
    <cellStyle name="Calculation 6 9 2" xfId="40168" xr:uid="{00000000-0005-0000-0000-000083080000}"/>
    <cellStyle name="Calculation 6 9 3" xfId="53516" xr:uid="{00000000-0005-0000-0000-000083080000}"/>
    <cellStyle name="Calculation 7" xfId="1918" xr:uid="{00000000-0005-0000-0000-0000A2030000}"/>
    <cellStyle name="Calculation 7 10" xfId="54838" xr:uid="{00000000-0005-0000-0000-0000A2030000}"/>
    <cellStyle name="Calculation 7 2" xfId="5125" xr:uid="{00000000-0005-0000-0000-0000C1030000}"/>
    <cellStyle name="Calculation 7 2 2" xfId="20152" xr:uid="{00000000-0005-0000-0000-0000D9030000}"/>
    <cellStyle name="Calculation 7 2 2 2" xfId="38704" xr:uid="{00000000-0005-0000-0000-000086080000}"/>
    <cellStyle name="Calculation 7 2 2 3" xfId="52189" xr:uid="{00000000-0005-0000-0000-000086080000}"/>
    <cellStyle name="Calculation 7 2 3" xfId="25542" xr:uid="{00000000-0005-0000-0000-000085080000}"/>
    <cellStyle name="Calculation 7 2 4" xfId="41098" xr:uid="{00000000-0005-0000-0000-000085080000}"/>
    <cellStyle name="Calculation 7 3" xfId="6639" xr:uid="{00000000-0005-0000-0000-0000C1030000}"/>
    <cellStyle name="Calculation 7 3 2" xfId="26900" xr:uid="{00000000-0005-0000-0000-000087080000}"/>
    <cellStyle name="Calculation 7 3 3" xfId="42076" xr:uid="{00000000-0005-0000-0000-000087080000}"/>
    <cellStyle name="Calculation 7 4" xfId="7751" xr:uid="{00000000-0005-0000-0000-000030240000}"/>
    <cellStyle name="Calculation 7 5" xfId="13304" xr:uid="{00000000-0005-0000-0000-0000C1030000}"/>
    <cellStyle name="Calculation 7 5 2" xfId="31860" xr:uid="{00000000-0005-0000-0000-000089080000}"/>
    <cellStyle name="Calculation 7 5 3" xfId="45941" xr:uid="{00000000-0005-0000-0000-000089080000}"/>
    <cellStyle name="Calculation 7 6" xfId="12265" xr:uid="{00000000-0005-0000-0000-0000C1030000}"/>
    <cellStyle name="Calculation 7 6 2" xfId="30826" xr:uid="{00000000-0005-0000-0000-00008A080000}"/>
    <cellStyle name="Calculation 7 6 3" xfId="44946" xr:uid="{00000000-0005-0000-0000-00008A080000}"/>
    <cellStyle name="Calculation 7 7" xfId="17247" xr:uid="{00000000-0005-0000-0000-0000A2030000}"/>
    <cellStyle name="Calculation 7 7 2" xfId="35803" xr:uid="{00000000-0005-0000-0000-00008B080000}"/>
    <cellStyle name="Calculation 7 7 3" xfId="49474" xr:uid="{00000000-0005-0000-0000-00008B080000}"/>
    <cellStyle name="Calculation 7 8" xfId="15927" xr:uid="{00000000-0005-0000-0000-0000C1030000}"/>
    <cellStyle name="Calculation 7 8 2" xfId="34483" xr:uid="{00000000-0005-0000-0000-00008C080000}"/>
    <cellStyle name="Calculation 7 8 3" xfId="48328" xr:uid="{00000000-0005-0000-0000-00008C080000}"/>
    <cellStyle name="Calculation 7 9" xfId="21329" xr:uid="{00000000-0005-0000-0000-0000A2030000}"/>
    <cellStyle name="Calculation 7 9 2" xfId="39869" xr:uid="{00000000-0005-0000-0000-00008D080000}"/>
    <cellStyle name="Calculation 7 9 3" xfId="53217" xr:uid="{00000000-0005-0000-0000-00008D080000}"/>
    <cellStyle name="Calculation 8" xfId="4177" xr:uid="{00000000-0005-0000-0000-0000A2030000}"/>
    <cellStyle name="Calculation 8 2" xfId="24730" xr:uid="{00000000-0005-0000-0000-00008E080000}"/>
    <cellStyle name="Calculation 8 3" xfId="29694" xr:uid="{00000000-0005-0000-0000-00008E080000}"/>
    <cellStyle name="Calculation 9" xfId="7744" xr:uid="{00000000-0005-0000-0000-000011240000}"/>
    <cellStyle name="Check Cell" xfId="963" xr:uid="{00000000-0005-0000-0000-0000AA030000}"/>
    <cellStyle name="Check Cell 2" xfId="3429" xr:uid="{00000000-0005-0000-0000-000031240000}"/>
    <cellStyle name="Comma 2" xfId="964" xr:uid="{00000000-0005-0000-0000-0000AB030000}"/>
    <cellStyle name="Comma 2 10" xfId="54206" xr:uid="{00000000-0005-0000-0000-0000AB030000}"/>
    <cellStyle name="Comma 2 11" xfId="56077" xr:uid="{00000000-0005-0000-0000-0000C3030000}"/>
    <cellStyle name="Comma 2 2" xfId="965" xr:uid="{00000000-0005-0000-0000-0000AC030000}"/>
    <cellStyle name="Comma 2 2 10" xfId="56078" xr:uid="{00000000-0005-0000-0000-0000C4030000}"/>
    <cellStyle name="Comma 2 2 2" xfId="966" xr:uid="{00000000-0005-0000-0000-0000AD030000}"/>
    <cellStyle name="Comma 2 2 2 2" xfId="967" xr:uid="{00000000-0005-0000-0000-0000AE030000}"/>
    <cellStyle name="Comma 2 2 2 2 2" xfId="968" xr:uid="{00000000-0005-0000-0000-0000AF030000}"/>
    <cellStyle name="Comma 2 2 2 2 2 2" xfId="4186" xr:uid="{00000000-0005-0000-0000-0000C7030000}"/>
    <cellStyle name="Comma 2 2 2 2 2 2 2" xfId="24739" xr:uid="{00000000-0005-0000-0000-000097080000}"/>
    <cellStyle name="Comma 2 2 2 2 2 3" xfId="3433" xr:uid="{00000000-0005-0000-0000-000036240000}"/>
    <cellStyle name="Comma 2 2 2 2 2 4" xfId="21998" xr:uid="{00000000-0005-0000-0000-0000C7030000}"/>
    <cellStyle name="Comma 2 2 2 2 2 4 2" xfId="40538" xr:uid="{00000000-0005-0000-0000-000099080000}"/>
    <cellStyle name="Comma 2 2 2 2 2 5" xfId="22795" xr:uid="{00000000-0005-0000-0000-000096080000}"/>
    <cellStyle name="Comma 2 2 2 2 2 6" xfId="54210" xr:uid="{00000000-0005-0000-0000-0000AF030000}"/>
    <cellStyle name="Comma 2 2 2 2 2 7" xfId="56081" xr:uid="{00000000-0005-0000-0000-0000C7030000}"/>
    <cellStyle name="Comma 2 2 2 2 3" xfId="4185" xr:uid="{00000000-0005-0000-0000-0000C6030000}"/>
    <cellStyle name="Comma 2 2 2 2 3 2" xfId="24738" xr:uid="{00000000-0005-0000-0000-00009A080000}"/>
    <cellStyle name="Comma 2 2 2 2 4" xfId="3432" xr:uid="{00000000-0005-0000-0000-000035240000}"/>
    <cellStyle name="Comma 2 2 2 2 5" xfId="21997" xr:uid="{00000000-0005-0000-0000-0000C6030000}"/>
    <cellStyle name="Comma 2 2 2 2 5 2" xfId="40537" xr:uid="{00000000-0005-0000-0000-00009C080000}"/>
    <cellStyle name="Comma 2 2 2 2 6" xfId="22794" xr:uid="{00000000-0005-0000-0000-000095080000}"/>
    <cellStyle name="Comma 2 2 2 2 7" xfId="54209" xr:uid="{00000000-0005-0000-0000-0000AE030000}"/>
    <cellStyle name="Comma 2 2 2 2 8" xfId="56080" xr:uid="{00000000-0005-0000-0000-0000C6030000}"/>
    <cellStyle name="Comma 2 2 2 3" xfId="969" xr:uid="{00000000-0005-0000-0000-0000B0030000}"/>
    <cellStyle name="Comma 2 2 2 3 2" xfId="4187" xr:uid="{00000000-0005-0000-0000-0000C8030000}"/>
    <cellStyle name="Comma 2 2 2 3 2 2" xfId="24740" xr:uid="{00000000-0005-0000-0000-00009E080000}"/>
    <cellStyle name="Comma 2 2 2 3 3" xfId="3434" xr:uid="{00000000-0005-0000-0000-000037240000}"/>
    <cellStyle name="Comma 2 2 2 3 4" xfId="21999" xr:uid="{00000000-0005-0000-0000-0000C8030000}"/>
    <cellStyle name="Comma 2 2 2 3 4 2" xfId="40539" xr:uid="{00000000-0005-0000-0000-0000A0080000}"/>
    <cellStyle name="Comma 2 2 2 3 5" xfId="22796" xr:uid="{00000000-0005-0000-0000-00009D080000}"/>
    <cellStyle name="Comma 2 2 2 3 6" xfId="54211" xr:uid="{00000000-0005-0000-0000-0000B0030000}"/>
    <cellStyle name="Comma 2 2 2 3 7" xfId="56082" xr:uid="{00000000-0005-0000-0000-0000C8030000}"/>
    <cellStyle name="Comma 2 2 2 4" xfId="4184" xr:uid="{00000000-0005-0000-0000-0000C5030000}"/>
    <cellStyle name="Comma 2 2 2 4 2" xfId="24737" xr:uid="{00000000-0005-0000-0000-0000A1080000}"/>
    <cellStyle name="Comma 2 2 2 5" xfId="3431" xr:uid="{00000000-0005-0000-0000-000034240000}"/>
    <cellStyle name="Comma 2 2 2 6" xfId="21996" xr:uid="{00000000-0005-0000-0000-0000C5030000}"/>
    <cellStyle name="Comma 2 2 2 6 2" xfId="40536" xr:uid="{00000000-0005-0000-0000-0000A3080000}"/>
    <cellStyle name="Comma 2 2 2 7" xfId="22793" xr:uid="{00000000-0005-0000-0000-000094080000}"/>
    <cellStyle name="Comma 2 2 2 8" xfId="54208" xr:uid="{00000000-0005-0000-0000-0000AD030000}"/>
    <cellStyle name="Comma 2 2 2 9" xfId="56079" xr:uid="{00000000-0005-0000-0000-0000C5030000}"/>
    <cellStyle name="Comma 2 2 3" xfId="970" xr:uid="{00000000-0005-0000-0000-0000B1030000}"/>
    <cellStyle name="Comma 2 2 3 2" xfId="971" xr:uid="{00000000-0005-0000-0000-0000B2030000}"/>
    <cellStyle name="Comma 2 2 3 2 2" xfId="4189" xr:uid="{00000000-0005-0000-0000-0000CA030000}"/>
    <cellStyle name="Comma 2 2 3 2 2 2" xfId="24742" xr:uid="{00000000-0005-0000-0000-0000A6080000}"/>
    <cellStyle name="Comma 2 2 3 2 3" xfId="7757" xr:uid="{00000000-0005-0000-0000-000039240000}"/>
    <cellStyle name="Comma 2 2 3 2 4" xfId="22001" xr:uid="{00000000-0005-0000-0000-0000CA030000}"/>
    <cellStyle name="Comma 2 2 3 2 4 2" xfId="40541" xr:uid="{00000000-0005-0000-0000-0000A8080000}"/>
    <cellStyle name="Comma 2 2 3 2 5" xfId="22798" xr:uid="{00000000-0005-0000-0000-0000A5080000}"/>
    <cellStyle name="Comma 2 2 3 2 6" xfId="54213" xr:uid="{00000000-0005-0000-0000-0000B2030000}"/>
    <cellStyle name="Comma 2 2 3 2 7" xfId="56084" xr:uid="{00000000-0005-0000-0000-0000CA030000}"/>
    <cellStyle name="Comma 2 2 3 3" xfId="4188" xr:uid="{00000000-0005-0000-0000-0000C9030000}"/>
    <cellStyle name="Comma 2 2 3 3 2" xfId="24741" xr:uid="{00000000-0005-0000-0000-0000A9080000}"/>
    <cellStyle name="Comma 2 2 3 4" xfId="3435" xr:uid="{00000000-0005-0000-0000-000038240000}"/>
    <cellStyle name="Comma 2 2 3 5" xfId="22000" xr:uid="{00000000-0005-0000-0000-0000C9030000}"/>
    <cellStyle name="Comma 2 2 3 5 2" xfId="40540" xr:uid="{00000000-0005-0000-0000-0000AB080000}"/>
    <cellStyle name="Comma 2 2 3 6" xfId="22797" xr:uid="{00000000-0005-0000-0000-0000A4080000}"/>
    <cellStyle name="Comma 2 2 3 7" xfId="54212" xr:uid="{00000000-0005-0000-0000-0000B1030000}"/>
    <cellStyle name="Comma 2 2 3 8" xfId="56083" xr:uid="{00000000-0005-0000-0000-0000C9030000}"/>
    <cellStyle name="Comma 2 2 4" xfId="972" xr:uid="{00000000-0005-0000-0000-0000B3030000}"/>
    <cellStyle name="Comma 2 2 4 2" xfId="4190" xr:uid="{00000000-0005-0000-0000-0000CB030000}"/>
    <cellStyle name="Comma 2 2 4 2 2" xfId="24743" xr:uid="{00000000-0005-0000-0000-0000AD080000}"/>
    <cellStyle name="Comma 2 2 4 3" xfId="8249" xr:uid="{00000000-0005-0000-0000-00003A240000}"/>
    <cellStyle name="Comma 2 2 4 4" xfId="22002" xr:uid="{00000000-0005-0000-0000-0000CB030000}"/>
    <cellStyle name="Comma 2 2 4 4 2" xfId="40542" xr:uid="{00000000-0005-0000-0000-0000AF080000}"/>
    <cellStyle name="Comma 2 2 4 5" xfId="22799" xr:uid="{00000000-0005-0000-0000-0000AC080000}"/>
    <cellStyle name="Comma 2 2 4 6" xfId="54214" xr:uid="{00000000-0005-0000-0000-0000B3030000}"/>
    <cellStyle name="Comma 2 2 4 7" xfId="56085" xr:uid="{00000000-0005-0000-0000-0000CB030000}"/>
    <cellStyle name="Comma 2 2 5" xfId="4183" xr:uid="{00000000-0005-0000-0000-0000C4030000}"/>
    <cellStyle name="Comma 2 2 5 2" xfId="24736" xr:uid="{00000000-0005-0000-0000-0000B0080000}"/>
    <cellStyle name="Comma 2 2 6" xfId="3430" xr:uid="{00000000-0005-0000-0000-000033240000}"/>
    <cellStyle name="Comma 2 2 7" xfId="21995" xr:uid="{00000000-0005-0000-0000-0000C4030000}"/>
    <cellStyle name="Comma 2 2 7 2" xfId="40535" xr:uid="{00000000-0005-0000-0000-0000B2080000}"/>
    <cellStyle name="Comma 2 2 8" xfId="22792" xr:uid="{00000000-0005-0000-0000-000093080000}"/>
    <cellStyle name="Comma 2 2 9" xfId="54207" xr:uid="{00000000-0005-0000-0000-0000AC030000}"/>
    <cellStyle name="Comma 2 3" xfId="973" xr:uid="{00000000-0005-0000-0000-0000B4030000}"/>
    <cellStyle name="Comma 2 3 2" xfId="974" xr:uid="{00000000-0005-0000-0000-0000B5030000}"/>
    <cellStyle name="Comma 2 3 2 2" xfId="975" xr:uid="{00000000-0005-0000-0000-0000B6030000}"/>
    <cellStyle name="Comma 2 3 2 2 2" xfId="4193" xr:uid="{00000000-0005-0000-0000-0000CE030000}"/>
    <cellStyle name="Comma 2 3 2 2 2 2" xfId="24746" xr:uid="{00000000-0005-0000-0000-0000B6080000}"/>
    <cellStyle name="Comma 2 3 2 2 3" xfId="8254" xr:uid="{00000000-0005-0000-0000-00003D240000}"/>
    <cellStyle name="Comma 2 3 2 2 4" xfId="22005" xr:uid="{00000000-0005-0000-0000-0000CE030000}"/>
    <cellStyle name="Comma 2 3 2 2 4 2" xfId="40545" xr:uid="{00000000-0005-0000-0000-0000B8080000}"/>
    <cellStyle name="Comma 2 3 2 2 5" xfId="22802" xr:uid="{00000000-0005-0000-0000-0000B5080000}"/>
    <cellStyle name="Comma 2 3 2 2 6" xfId="54217" xr:uid="{00000000-0005-0000-0000-0000B6030000}"/>
    <cellStyle name="Comma 2 3 2 2 7" xfId="56088" xr:uid="{00000000-0005-0000-0000-0000CE030000}"/>
    <cellStyle name="Comma 2 3 2 3" xfId="4192" xr:uid="{00000000-0005-0000-0000-0000CD030000}"/>
    <cellStyle name="Comma 2 3 2 3 2" xfId="24745" xr:uid="{00000000-0005-0000-0000-0000B9080000}"/>
    <cellStyle name="Comma 2 3 2 4" xfId="7962" xr:uid="{00000000-0005-0000-0000-00003C240000}"/>
    <cellStyle name="Comma 2 3 2 5" xfId="22004" xr:uid="{00000000-0005-0000-0000-0000CD030000}"/>
    <cellStyle name="Comma 2 3 2 5 2" xfId="40544" xr:uid="{00000000-0005-0000-0000-0000BB080000}"/>
    <cellStyle name="Comma 2 3 2 6" xfId="22801" xr:uid="{00000000-0005-0000-0000-0000B4080000}"/>
    <cellStyle name="Comma 2 3 2 7" xfId="54216" xr:uid="{00000000-0005-0000-0000-0000B5030000}"/>
    <cellStyle name="Comma 2 3 2 8" xfId="56087" xr:uid="{00000000-0005-0000-0000-0000CD030000}"/>
    <cellStyle name="Comma 2 3 3" xfId="976" xr:uid="{00000000-0005-0000-0000-0000B7030000}"/>
    <cellStyle name="Comma 2 3 3 2" xfId="4194" xr:uid="{00000000-0005-0000-0000-0000CF030000}"/>
    <cellStyle name="Comma 2 3 3 2 2" xfId="24747" xr:uid="{00000000-0005-0000-0000-0000BD080000}"/>
    <cellStyle name="Comma 2 3 3 3" xfId="6979" xr:uid="{00000000-0005-0000-0000-00003E240000}"/>
    <cellStyle name="Comma 2 3 3 4" xfId="22006" xr:uid="{00000000-0005-0000-0000-0000CF030000}"/>
    <cellStyle name="Comma 2 3 3 4 2" xfId="40546" xr:uid="{00000000-0005-0000-0000-0000BF080000}"/>
    <cellStyle name="Comma 2 3 3 5" xfId="22803" xr:uid="{00000000-0005-0000-0000-0000BC080000}"/>
    <cellStyle name="Comma 2 3 3 6" xfId="54218" xr:uid="{00000000-0005-0000-0000-0000B7030000}"/>
    <cellStyle name="Comma 2 3 3 7" xfId="56089" xr:uid="{00000000-0005-0000-0000-0000CF030000}"/>
    <cellStyle name="Comma 2 3 4" xfId="4191" xr:uid="{00000000-0005-0000-0000-0000CC030000}"/>
    <cellStyle name="Comma 2 3 4 2" xfId="24744" xr:uid="{00000000-0005-0000-0000-0000C0080000}"/>
    <cellStyle name="Comma 2 3 5" xfId="6975" xr:uid="{00000000-0005-0000-0000-00003B240000}"/>
    <cellStyle name="Comma 2 3 6" xfId="22003" xr:uid="{00000000-0005-0000-0000-0000CC030000}"/>
    <cellStyle name="Comma 2 3 6 2" xfId="40543" xr:uid="{00000000-0005-0000-0000-0000C2080000}"/>
    <cellStyle name="Comma 2 3 7" xfId="22800" xr:uid="{00000000-0005-0000-0000-0000B3080000}"/>
    <cellStyle name="Comma 2 3 8" xfId="54215" xr:uid="{00000000-0005-0000-0000-0000B4030000}"/>
    <cellStyle name="Comma 2 3 9" xfId="56086" xr:uid="{00000000-0005-0000-0000-0000CC030000}"/>
    <cellStyle name="Comma 2 4" xfId="977" xr:uid="{00000000-0005-0000-0000-0000B8030000}"/>
    <cellStyle name="Comma 2 4 2" xfId="978" xr:uid="{00000000-0005-0000-0000-0000B9030000}"/>
    <cellStyle name="Comma 2 4 2 2" xfId="4196" xr:uid="{00000000-0005-0000-0000-0000D1030000}"/>
    <cellStyle name="Comma 2 4 2 2 2" xfId="24749" xr:uid="{00000000-0005-0000-0000-0000C5080000}"/>
    <cellStyle name="Comma 2 4 2 3" xfId="7755" xr:uid="{00000000-0005-0000-0000-000040240000}"/>
    <cellStyle name="Comma 2 4 2 4" xfId="22008" xr:uid="{00000000-0005-0000-0000-0000D1030000}"/>
    <cellStyle name="Comma 2 4 2 4 2" xfId="40548" xr:uid="{00000000-0005-0000-0000-0000C7080000}"/>
    <cellStyle name="Comma 2 4 2 5" xfId="22805" xr:uid="{00000000-0005-0000-0000-0000C4080000}"/>
    <cellStyle name="Comma 2 4 2 6" xfId="54220" xr:uid="{00000000-0005-0000-0000-0000B9030000}"/>
    <cellStyle name="Comma 2 4 2 7" xfId="56091" xr:uid="{00000000-0005-0000-0000-0000D1030000}"/>
    <cellStyle name="Comma 2 4 3" xfId="4195" xr:uid="{00000000-0005-0000-0000-0000D0030000}"/>
    <cellStyle name="Comma 2 4 3 2" xfId="24748" xr:uid="{00000000-0005-0000-0000-0000C8080000}"/>
    <cellStyle name="Comma 2 4 4" xfId="3436" xr:uid="{00000000-0005-0000-0000-00003F240000}"/>
    <cellStyle name="Comma 2 4 5" xfId="22007" xr:uid="{00000000-0005-0000-0000-0000D0030000}"/>
    <cellStyle name="Comma 2 4 5 2" xfId="40547" xr:uid="{00000000-0005-0000-0000-0000CA080000}"/>
    <cellStyle name="Comma 2 4 6" xfId="22804" xr:uid="{00000000-0005-0000-0000-0000C3080000}"/>
    <cellStyle name="Comma 2 4 7" xfId="54219" xr:uid="{00000000-0005-0000-0000-0000B8030000}"/>
    <cellStyle name="Comma 2 4 8" xfId="56090" xr:uid="{00000000-0005-0000-0000-0000D0030000}"/>
    <cellStyle name="Comma 2 5" xfId="979" xr:uid="{00000000-0005-0000-0000-0000BA030000}"/>
    <cellStyle name="Comma 2 5 2" xfId="4197" xr:uid="{00000000-0005-0000-0000-0000D2030000}"/>
    <cellStyle name="Comma 2 5 2 2" xfId="24750" xr:uid="{00000000-0005-0000-0000-0000CC080000}"/>
    <cellStyle name="Comma 2 5 3" xfId="8253" xr:uid="{00000000-0005-0000-0000-000041240000}"/>
    <cellStyle name="Comma 2 5 4" xfId="22009" xr:uid="{00000000-0005-0000-0000-0000D2030000}"/>
    <cellStyle name="Comma 2 5 4 2" xfId="40549" xr:uid="{00000000-0005-0000-0000-0000CE080000}"/>
    <cellStyle name="Comma 2 5 5" xfId="22806" xr:uid="{00000000-0005-0000-0000-0000CB080000}"/>
    <cellStyle name="Comma 2 5 6" xfId="54221" xr:uid="{00000000-0005-0000-0000-0000BA030000}"/>
    <cellStyle name="Comma 2 5 7" xfId="56092" xr:uid="{00000000-0005-0000-0000-0000D2030000}"/>
    <cellStyle name="Comma 2 6" xfId="4182" xr:uid="{00000000-0005-0000-0000-0000C3030000}"/>
    <cellStyle name="Comma 2 6 2" xfId="24735" xr:uid="{00000000-0005-0000-0000-0000CF080000}"/>
    <cellStyle name="Comma 2 7" xfId="7752" xr:uid="{00000000-0005-0000-0000-000032240000}"/>
    <cellStyle name="Comma 2 8" xfId="21994" xr:uid="{00000000-0005-0000-0000-0000C3030000}"/>
    <cellStyle name="Comma 2 8 2" xfId="40534" xr:uid="{00000000-0005-0000-0000-0000D1080000}"/>
    <cellStyle name="Comma 2 9" xfId="22791" xr:uid="{00000000-0005-0000-0000-000092080000}"/>
    <cellStyle name="Comma 2_人事費" xfId="980" xr:uid="{00000000-0005-0000-0000-0000BB030000}"/>
    <cellStyle name="Comma 3" xfId="981" xr:uid="{00000000-0005-0000-0000-0000BC030000}"/>
    <cellStyle name="Comma 3 10" xfId="56093" xr:uid="{00000000-0005-0000-0000-0000D4030000}"/>
    <cellStyle name="Comma 3 2" xfId="982" xr:uid="{00000000-0005-0000-0000-0000BD030000}"/>
    <cellStyle name="Comma 3 2 2" xfId="983" xr:uid="{00000000-0005-0000-0000-0000BE030000}"/>
    <cellStyle name="Comma 3 2 2 2" xfId="984" xr:uid="{00000000-0005-0000-0000-0000BF030000}"/>
    <cellStyle name="Comma 3 2 2 2 2" xfId="4202" xr:uid="{00000000-0005-0000-0000-0000D7030000}"/>
    <cellStyle name="Comma 3 2 2 2 2 2" xfId="24755" xr:uid="{00000000-0005-0000-0000-0000D7080000}"/>
    <cellStyle name="Comma 3 2 2 2 3" xfId="6976" xr:uid="{00000000-0005-0000-0000-000046240000}"/>
    <cellStyle name="Comma 3 2 2 2 4" xfId="22013" xr:uid="{00000000-0005-0000-0000-0000D7030000}"/>
    <cellStyle name="Comma 3 2 2 2 4 2" xfId="40553" xr:uid="{00000000-0005-0000-0000-0000D9080000}"/>
    <cellStyle name="Comma 3 2 2 2 5" xfId="22810" xr:uid="{00000000-0005-0000-0000-0000D6080000}"/>
    <cellStyle name="Comma 3 2 2 2 6" xfId="54225" xr:uid="{00000000-0005-0000-0000-0000BF030000}"/>
    <cellStyle name="Comma 3 2 2 2 7" xfId="56096" xr:uid="{00000000-0005-0000-0000-0000D7030000}"/>
    <cellStyle name="Comma 3 2 2 3" xfId="4201" xr:uid="{00000000-0005-0000-0000-0000D6030000}"/>
    <cellStyle name="Comma 3 2 2 3 2" xfId="24754" xr:uid="{00000000-0005-0000-0000-0000DA080000}"/>
    <cellStyle name="Comma 3 2 2 4" xfId="8250" xr:uid="{00000000-0005-0000-0000-000045240000}"/>
    <cellStyle name="Comma 3 2 2 5" xfId="22012" xr:uid="{00000000-0005-0000-0000-0000D6030000}"/>
    <cellStyle name="Comma 3 2 2 5 2" xfId="40552" xr:uid="{00000000-0005-0000-0000-0000DC080000}"/>
    <cellStyle name="Comma 3 2 2 6" xfId="22809" xr:uid="{00000000-0005-0000-0000-0000D5080000}"/>
    <cellStyle name="Comma 3 2 2 7" xfId="54224" xr:uid="{00000000-0005-0000-0000-0000BE030000}"/>
    <cellStyle name="Comma 3 2 2 8" xfId="56095" xr:uid="{00000000-0005-0000-0000-0000D6030000}"/>
    <cellStyle name="Comma 3 2 3" xfId="985" xr:uid="{00000000-0005-0000-0000-0000C0030000}"/>
    <cellStyle name="Comma 3 2 3 2" xfId="4203" xr:uid="{00000000-0005-0000-0000-0000D8030000}"/>
    <cellStyle name="Comma 3 2 3 2 2" xfId="24756" xr:uid="{00000000-0005-0000-0000-0000DE080000}"/>
    <cellStyle name="Comma 3 2 3 3" xfId="7963" xr:uid="{00000000-0005-0000-0000-000047240000}"/>
    <cellStyle name="Comma 3 2 3 4" xfId="22014" xr:uid="{00000000-0005-0000-0000-0000D8030000}"/>
    <cellStyle name="Comma 3 2 3 4 2" xfId="40554" xr:uid="{00000000-0005-0000-0000-0000E0080000}"/>
    <cellStyle name="Comma 3 2 3 5" xfId="22811" xr:uid="{00000000-0005-0000-0000-0000DD080000}"/>
    <cellStyle name="Comma 3 2 3 6" xfId="54226" xr:uid="{00000000-0005-0000-0000-0000C0030000}"/>
    <cellStyle name="Comma 3 2 3 7" xfId="56097" xr:uid="{00000000-0005-0000-0000-0000D8030000}"/>
    <cellStyle name="Comma 3 2 4" xfId="4200" xr:uid="{00000000-0005-0000-0000-0000D5030000}"/>
    <cellStyle name="Comma 3 2 4 2" xfId="24753" xr:uid="{00000000-0005-0000-0000-0000E1080000}"/>
    <cellStyle name="Comma 3 2 5" xfId="7964" xr:uid="{00000000-0005-0000-0000-000044240000}"/>
    <cellStyle name="Comma 3 2 6" xfId="22011" xr:uid="{00000000-0005-0000-0000-0000D5030000}"/>
    <cellStyle name="Comma 3 2 6 2" xfId="40551" xr:uid="{00000000-0005-0000-0000-0000E3080000}"/>
    <cellStyle name="Comma 3 2 7" xfId="22808" xr:uid="{00000000-0005-0000-0000-0000D4080000}"/>
    <cellStyle name="Comma 3 2 8" xfId="54223" xr:uid="{00000000-0005-0000-0000-0000BD030000}"/>
    <cellStyle name="Comma 3 2 9" xfId="56094" xr:uid="{00000000-0005-0000-0000-0000D5030000}"/>
    <cellStyle name="Comma 3 3" xfId="986" xr:uid="{00000000-0005-0000-0000-0000C1030000}"/>
    <cellStyle name="Comma 3 3 2" xfId="987" xr:uid="{00000000-0005-0000-0000-0000C2030000}"/>
    <cellStyle name="Comma 3 3 2 2" xfId="4205" xr:uid="{00000000-0005-0000-0000-0000DA030000}"/>
    <cellStyle name="Comma 3 3 2 2 2" xfId="24758" xr:uid="{00000000-0005-0000-0000-0000E6080000}"/>
    <cellStyle name="Comma 3 3 2 3" xfId="6978" xr:uid="{00000000-0005-0000-0000-000049240000}"/>
    <cellStyle name="Comma 3 3 2 4" xfId="22016" xr:uid="{00000000-0005-0000-0000-0000DA030000}"/>
    <cellStyle name="Comma 3 3 2 4 2" xfId="40556" xr:uid="{00000000-0005-0000-0000-0000E8080000}"/>
    <cellStyle name="Comma 3 3 2 5" xfId="22813" xr:uid="{00000000-0005-0000-0000-0000E5080000}"/>
    <cellStyle name="Comma 3 3 2 6" xfId="54228" xr:uid="{00000000-0005-0000-0000-0000C2030000}"/>
    <cellStyle name="Comma 3 3 2 7" xfId="56099" xr:uid="{00000000-0005-0000-0000-0000DA030000}"/>
    <cellStyle name="Comma 3 3 3" xfId="4204" xr:uid="{00000000-0005-0000-0000-0000D9030000}"/>
    <cellStyle name="Comma 3 3 3 2" xfId="24757" xr:uid="{00000000-0005-0000-0000-0000E9080000}"/>
    <cellStyle name="Comma 3 3 4" xfId="8252" xr:uid="{00000000-0005-0000-0000-000048240000}"/>
    <cellStyle name="Comma 3 3 5" xfId="22015" xr:uid="{00000000-0005-0000-0000-0000D9030000}"/>
    <cellStyle name="Comma 3 3 5 2" xfId="40555" xr:uid="{00000000-0005-0000-0000-0000EB080000}"/>
    <cellStyle name="Comma 3 3 6" xfId="22812" xr:uid="{00000000-0005-0000-0000-0000E4080000}"/>
    <cellStyle name="Comma 3 3 7" xfId="54227" xr:uid="{00000000-0005-0000-0000-0000C1030000}"/>
    <cellStyle name="Comma 3 3 8" xfId="56098" xr:uid="{00000000-0005-0000-0000-0000D9030000}"/>
    <cellStyle name="Comma 3 4" xfId="988" xr:uid="{00000000-0005-0000-0000-0000C3030000}"/>
    <cellStyle name="Comma 3 4 2" xfId="4206" xr:uid="{00000000-0005-0000-0000-0000DB030000}"/>
    <cellStyle name="Comma 3 4 2 2" xfId="24759" xr:uid="{00000000-0005-0000-0000-0000ED080000}"/>
    <cellStyle name="Comma 3 4 3" xfId="3438" xr:uid="{00000000-0005-0000-0000-00004A240000}"/>
    <cellStyle name="Comma 3 4 4" xfId="22017" xr:uid="{00000000-0005-0000-0000-0000DB030000}"/>
    <cellStyle name="Comma 3 4 4 2" xfId="40557" xr:uid="{00000000-0005-0000-0000-0000EF080000}"/>
    <cellStyle name="Comma 3 4 5" xfId="22814" xr:uid="{00000000-0005-0000-0000-0000EC080000}"/>
    <cellStyle name="Comma 3 4 6" xfId="54229" xr:uid="{00000000-0005-0000-0000-0000C3030000}"/>
    <cellStyle name="Comma 3 4 7" xfId="56100" xr:uid="{00000000-0005-0000-0000-0000DB030000}"/>
    <cellStyle name="Comma 3 5" xfId="4199" xr:uid="{00000000-0005-0000-0000-0000D4030000}"/>
    <cellStyle name="Comma 3 5 2" xfId="24752" xr:uid="{00000000-0005-0000-0000-0000F0080000}"/>
    <cellStyle name="Comma 3 6" xfId="3437" xr:uid="{00000000-0005-0000-0000-000043240000}"/>
    <cellStyle name="Comma 3 7" xfId="22010" xr:uid="{00000000-0005-0000-0000-0000D4030000}"/>
    <cellStyle name="Comma 3 7 2" xfId="40550" xr:uid="{00000000-0005-0000-0000-0000F2080000}"/>
    <cellStyle name="Comma 3 8" xfId="22807" xr:uid="{00000000-0005-0000-0000-0000D3080000}"/>
    <cellStyle name="Comma 3 9" xfId="54222" xr:uid="{00000000-0005-0000-0000-0000BC030000}"/>
    <cellStyle name="Comma 4" xfId="989" xr:uid="{00000000-0005-0000-0000-0000C4030000}"/>
    <cellStyle name="Comma 4 10" xfId="56101" xr:uid="{00000000-0005-0000-0000-0000DC030000}"/>
    <cellStyle name="Comma 4 2" xfId="990" xr:uid="{00000000-0005-0000-0000-0000C5030000}"/>
    <cellStyle name="Comma 4 2 2" xfId="991" xr:uid="{00000000-0005-0000-0000-0000C6030000}"/>
    <cellStyle name="Comma 4 2 2 2" xfId="992" xr:uid="{00000000-0005-0000-0000-0000C7030000}"/>
    <cellStyle name="Comma 4 2 2 2 2" xfId="4210" xr:uid="{00000000-0005-0000-0000-0000DF030000}"/>
    <cellStyle name="Comma 4 2 2 2 2 2" xfId="24763" xr:uid="{00000000-0005-0000-0000-0000F7080000}"/>
    <cellStyle name="Comma 4 2 2 2 3" xfId="3439" xr:uid="{00000000-0005-0000-0000-00004E240000}"/>
    <cellStyle name="Comma 4 2 2 2 4" xfId="22021" xr:uid="{00000000-0005-0000-0000-0000DF030000}"/>
    <cellStyle name="Comma 4 2 2 2 4 2" xfId="40561" xr:uid="{00000000-0005-0000-0000-0000F9080000}"/>
    <cellStyle name="Comma 4 2 2 2 5" xfId="22818" xr:uid="{00000000-0005-0000-0000-0000F6080000}"/>
    <cellStyle name="Comma 4 2 2 2 6" xfId="54233" xr:uid="{00000000-0005-0000-0000-0000C7030000}"/>
    <cellStyle name="Comma 4 2 2 2 7" xfId="56104" xr:uid="{00000000-0005-0000-0000-0000DF030000}"/>
    <cellStyle name="Comma 4 2 2 3" xfId="4209" xr:uid="{00000000-0005-0000-0000-0000DE030000}"/>
    <cellStyle name="Comma 4 2 2 3 2" xfId="24762" xr:uid="{00000000-0005-0000-0000-0000FA080000}"/>
    <cellStyle name="Comma 4 2 2 4" xfId="6977" xr:uid="{00000000-0005-0000-0000-00004D240000}"/>
    <cellStyle name="Comma 4 2 2 5" xfId="22020" xr:uid="{00000000-0005-0000-0000-0000DE030000}"/>
    <cellStyle name="Comma 4 2 2 5 2" xfId="40560" xr:uid="{00000000-0005-0000-0000-0000FC080000}"/>
    <cellStyle name="Comma 4 2 2 6" xfId="22817" xr:uid="{00000000-0005-0000-0000-0000F5080000}"/>
    <cellStyle name="Comma 4 2 2 7" xfId="54232" xr:uid="{00000000-0005-0000-0000-0000C6030000}"/>
    <cellStyle name="Comma 4 2 2 8" xfId="56103" xr:uid="{00000000-0005-0000-0000-0000DE030000}"/>
    <cellStyle name="Comma 4 2 3" xfId="993" xr:uid="{00000000-0005-0000-0000-0000C8030000}"/>
    <cellStyle name="Comma 4 2 3 2" xfId="4211" xr:uid="{00000000-0005-0000-0000-0000E0030000}"/>
    <cellStyle name="Comma 4 2 3 2 2" xfId="24764" xr:uid="{00000000-0005-0000-0000-0000FE080000}"/>
    <cellStyle name="Comma 4 2 3 3" xfId="3440" xr:uid="{00000000-0005-0000-0000-00004F240000}"/>
    <cellStyle name="Comma 4 2 3 4" xfId="22022" xr:uid="{00000000-0005-0000-0000-0000E0030000}"/>
    <cellStyle name="Comma 4 2 3 4 2" xfId="40562" xr:uid="{00000000-0005-0000-0000-000000090000}"/>
    <cellStyle name="Comma 4 2 3 5" xfId="22819" xr:uid="{00000000-0005-0000-0000-0000FD080000}"/>
    <cellStyle name="Comma 4 2 3 6" xfId="54234" xr:uid="{00000000-0005-0000-0000-0000C8030000}"/>
    <cellStyle name="Comma 4 2 3 7" xfId="56105" xr:uid="{00000000-0005-0000-0000-0000E0030000}"/>
    <cellStyle name="Comma 4 2 4" xfId="4208" xr:uid="{00000000-0005-0000-0000-0000DD030000}"/>
    <cellStyle name="Comma 4 2 4 2" xfId="24761" xr:uid="{00000000-0005-0000-0000-000001090000}"/>
    <cellStyle name="Comma 4 2 5" xfId="8251" xr:uid="{00000000-0005-0000-0000-00004C240000}"/>
    <cellStyle name="Comma 4 2 6" xfId="22019" xr:uid="{00000000-0005-0000-0000-0000DD030000}"/>
    <cellStyle name="Comma 4 2 6 2" xfId="40559" xr:uid="{00000000-0005-0000-0000-000003090000}"/>
    <cellStyle name="Comma 4 2 7" xfId="22816" xr:uid="{00000000-0005-0000-0000-0000F4080000}"/>
    <cellStyle name="Comma 4 2 8" xfId="54231" xr:uid="{00000000-0005-0000-0000-0000C5030000}"/>
    <cellStyle name="Comma 4 2 9" xfId="56102" xr:uid="{00000000-0005-0000-0000-0000DD030000}"/>
    <cellStyle name="Comma 4 3" xfId="994" xr:uid="{00000000-0005-0000-0000-0000C9030000}"/>
    <cellStyle name="Comma 4 3 2" xfId="995" xr:uid="{00000000-0005-0000-0000-0000CA030000}"/>
    <cellStyle name="Comma 4 3 2 2" xfId="4213" xr:uid="{00000000-0005-0000-0000-0000E2030000}"/>
    <cellStyle name="Comma 4 3 2 2 2" xfId="24766" xr:uid="{00000000-0005-0000-0000-000006090000}"/>
    <cellStyle name="Comma 4 3 2 3" xfId="8304" xr:uid="{00000000-0005-0000-0000-000051240000}"/>
    <cellStyle name="Comma 4 3 2 4" xfId="22024" xr:uid="{00000000-0005-0000-0000-0000E2030000}"/>
    <cellStyle name="Comma 4 3 2 4 2" xfId="40564" xr:uid="{00000000-0005-0000-0000-000008090000}"/>
    <cellStyle name="Comma 4 3 2 5" xfId="22821" xr:uid="{00000000-0005-0000-0000-000005090000}"/>
    <cellStyle name="Comma 4 3 2 6" xfId="54236" xr:uid="{00000000-0005-0000-0000-0000CA030000}"/>
    <cellStyle name="Comma 4 3 2 7" xfId="56107" xr:uid="{00000000-0005-0000-0000-0000E2030000}"/>
    <cellStyle name="Comma 4 3 3" xfId="4212" xr:uid="{00000000-0005-0000-0000-0000E1030000}"/>
    <cellStyle name="Comma 4 3 3 2" xfId="24765" xr:uid="{00000000-0005-0000-0000-000009090000}"/>
    <cellStyle name="Comma 4 3 4" xfId="3441" xr:uid="{00000000-0005-0000-0000-000050240000}"/>
    <cellStyle name="Comma 4 3 5" xfId="22023" xr:uid="{00000000-0005-0000-0000-0000E1030000}"/>
    <cellStyle name="Comma 4 3 5 2" xfId="40563" xr:uid="{00000000-0005-0000-0000-00000B090000}"/>
    <cellStyle name="Comma 4 3 6" xfId="22820" xr:uid="{00000000-0005-0000-0000-000004090000}"/>
    <cellStyle name="Comma 4 3 7" xfId="54235" xr:uid="{00000000-0005-0000-0000-0000C9030000}"/>
    <cellStyle name="Comma 4 3 8" xfId="56106" xr:uid="{00000000-0005-0000-0000-0000E1030000}"/>
    <cellStyle name="Comma 4 4" xfId="996" xr:uid="{00000000-0005-0000-0000-0000CB030000}"/>
    <cellStyle name="Comma 4 4 2" xfId="4214" xr:uid="{00000000-0005-0000-0000-0000E3030000}"/>
    <cellStyle name="Comma 4 4 2 2" xfId="24767" xr:uid="{00000000-0005-0000-0000-00000D090000}"/>
    <cellStyle name="Comma 4 4 3" xfId="7965" xr:uid="{00000000-0005-0000-0000-000052240000}"/>
    <cellStyle name="Comma 4 4 4" xfId="22025" xr:uid="{00000000-0005-0000-0000-0000E3030000}"/>
    <cellStyle name="Comma 4 4 4 2" xfId="40565" xr:uid="{00000000-0005-0000-0000-00000F090000}"/>
    <cellStyle name="Comma 4 4 5" xfId="22822" xr:uid="{00000000-0005-0000-0000-00000C090000}"/>
    <cellStyle name="Comma 4 4 6" xfId="54237" xr:uid="{00000000-0005-0000-0000-0000CB030000}"/>
    <cellStyle name="Comma 4 4 7" xfId="56108" xr:uid="{00000000-0005-0000-0000-0000E3030000}"/>
    <cellStyle name="Comma 4 5" xfId="4207" xr:uid="{00000000-0005-0000-0000-0000DC030000}"/>
    <cellStyle name="Comma 4 5 2" xfId="24760" xr:uid="{00000000-0005-0000-0000-000010090000}"/>
    <cellStyle name="Comma 4 6" xfId="7756" xr:uid="{00000000-0005-0000-0000-00004B240000}"/>
    <cellStyle name="Comma 4 7" xfId="22018" xr:uid="{00000000-0005-0000-0000-0000DC030000}"/>
    <cellStyle name="Comma 4 7 2" xfId="40558" xr:uid="{00000000-0005-0000-0000-000012090000}"/>
    <cellStyle name="Comma 4 8" xfId="22815" xr:uid="{00000000-0005-0000-0000-0000F3080000}"/>
    <cellStyle name="Comma 4 9" xfId="54230" xr:uid="{00000000-0005-0000-0000-0000C4030000}"/>
    <cellStyle name="Comma0" xfId="997" xr:uid="{00000000-0005-0000-0000-0000CC030000}"/>
    <cellStyle name="Comma0 2" xfId="3442" xr:uid="{00000000-0005-0000-0000-000053240000}"/>
    <cellStyle name="Currency0" xfId="998" xr:uid="{00000000-0005-0000-0000-0000CD030000}"/>
    <cellStyle name="Currency0 2" xfId="7961" xr:uid="{00000000-0005-0000-0000-000054240000}"/>
    <cellStyle name="Date" xfId="999" xr:uid="{00000000-0005-0000-0000-0000CE030000}"/>
    <cellStyle name="Date 2" xfId="3443" xr:uid="{00000000-0005-0000-0000-000055240000}"/>
    <cellStyle name="eng" xfId="1000" xr:uid="{00000000-0005-0000-0000-0000CF030000}"/>
    <cellStyle name="eng 2" xfId="7760" xr:uid="{00000000-0005-0000-0000-000056240000}"/>
    <cellStyle name="Error" xfId="7758" xr:uid="{00000000-0005-0000-0000-000057240000}"/>
    <cellStyle name="Excel Built-in Comma" xfId="3444" xr:uid="{00000000-0005-0000-0000-000058240000}"/>
    <cellStyle name="Explanatory Text" xfId="1001" xr:uid="{00000000-0005-0000-0000-0000D0030000}"/>
    <cellStyle name="Explanatory Text 2" xfId="7759" xr:uid="{00000000-0005-0000-0000-000059240000}"/>
    <cellStyle name="Fixed" xfId="1002" xr:uid="{00000000-0005-0000-0000-0000D1030000}"/>
    <cellStyle name="Fixed 2" xfId="3445" xr:uid="{00000000-0005-0000-0000-00005A240000}"/>
    <cellStyle name="Footnote" xfId="3446" xr:uid="{00000000-0005-0000-0000-00005B240000}"/>
    <cellStyle name="Good" xfId="1003" xr:uid="{00000000-0005-0000-0000-0000D2030000}"/>
    <cellStyle name="Good 1" xfId="1004" xr:uid="{00000000-0005-0000-0000-0000D3030000}"/>
    <cellStyle name="Good 1 2" xfId="8303" xr:uid="{00000000-0005-0000-0000-00005D240000}"/>
    <cellStyle name="Good 2" xfId="4953" xr:uid="{00000000-0005-0000-0000-00005C240000}"/>
    <cellStyle name="Good 3" xfId="8816" xr:uid="{00000000-0005-0000-0000-00005E240000}"/>
    <cellStyle name="Grey" xfId="1005" xr:uid="{00000000-0005-0000-0000-0000D4030000}"/>
    <cellStyle name="Grey 2" xfId="4954" xr:uid="{00000000-0005-0000-0000-00005F240000}"/>
    <cellStyle name="header" xfId="1006" xr:uid="{00000000-0005-0000-0000-0000D5030000}"/>
    <cellStyle name="header 2" xfId="7761" xr:uid="{00000000-0005-0000-0000-000060240000}"/>
    <cellStyle name="Header1" xfId="1007" xr:uid="{00000000-0005-0000-0000-0000D6030000}"/>
    <cellStyle name="Header1 2" xfId="3447" xr:uid="{00000000-0005-0000-0000-000061240000}"/>
    <cellStyle name="Header2" xfId="1008" xr:uid="{00000000-0005-0000-0000-0000D7030000}"/>
    <cellStyle name="Header2 10" xfId="22026" xr:uid="{00000000-0005-0000-0000-0000EF030000}"/>
    <cellStyle name="Header2 10 2" xfId="40566" xr:uid="{00000000-0005-0000-0000-00002E090000}"/>
    <cellStyle name="Header2 10 3" xfId="53855" xr:uid="{00000000-0005-0000-0000-00002E090000}"/>
    <cellStyle name="Header2 11" xfId="22823" xr:uid="{00000000-0005-0000-0000-00002D090000}"/>
    <cellStyle name="Header2 12" xfId="30033" xr:uid="{00000000-0005-0000-0000-00002D090000}"/>
    <cellStyle name="Header2 13" xfId="54238" xr:uid="{00000000-0005-0000-0000-0000D7030000}"/>
    <cellStyle name="Header2 2" xfId="1009" xr:uid="{00000000-0005-0000-0000-0000D8030000}"/>
    <cellStyle name="Header2 2 10" xfId="22824" xr:uid="{00000000-0005-0000-0000-00002F090000}"/>
    <cellStyle name="Header2 2 11" xfId="30032" xr:uid="{00000000-0005-0000-0000-00002F090000}"/>
    <cellStyle name="Header2 2 12" xfId="54239" xr:uid="{00000000-0005-0000-0000-0000D8030000}"/>
    <cellStyle name="Header2 2 2" xfId="2475" xr:uid="{00000000-0005-0000-0000-0000D8030000}"/>
    <cellStyle name="Header2 2 2 10" xfId="55303" xr:uid="{00000000-0005-0000-0000-0000D8030000}"/>
    <cellStyle name="Header2 2 2 11" xfId="56644" xr:uid="{00000000-0005-0000-0000-0000F1030000}"/>
    <cellStyle name="Header2 2 2 2" xfId="5682" xr:uid="{00000000-0005-0000-0000-0000F1030000}"/>
    <cellStyle name="Header2 2 2 2 2" xfId="20668" xr:uid="{00000000-0005-0000-0000-00000A040000}"/>
    <cellStyle name="Header2 2 2 2 2 2" xfId="39218" xr:uid="{00000000-0005-0000-0000-000032090000}"/>
    <cellStyle name="Header2 2 2 2 2 3" xfId="52601" xr:uid="{00000000-0005-0000-0000-000032090000}"/>
    <cellStyle name="Header2 2 2 2 3" xfId="26097" xr:uid="{00000000-0005-0000-0000-000031090000}"/>
    <cellStyle name="Header2 2 2 2 4" xfId="41491" xr:uid="{00000000-0005-0000-0000-000031090000}"/>
    <cellStyle name="Header2 2 2 3" xfId="7648" xr:uid="{00000000-0005-0000-0000-0000F1030000}"/>
    <cellStyle name="Header2 2 2 3 2" xfId="27778" xr:uid="{00000000-0005-0000-0000-000033090000}"/>
    <cellStyle name="Header2 2 2 3 3" xfId="42784" xr:uid="{00000000-0005-0000-0000-000033090000}"/>
    <cellStyle name="Header2 2 2 4" xfId="8509" xr:uid="{00000000-0005-0000-0000-0000F1030000}"/>
    <cellStyle name="Header2 2 2 4 2" xfId="28436" xr:uid="{00000000-0005-0000-0000-000034090000}"/>
    <cellStyle name="Header2 2 2 4 3" xfId="43261" xr:uid="{00000000-0005-0000-0000-000034090000}"/>
    <cellStyle name="Header2 2 2 5" xfId="9365" xr:uid="{00000000-0005-0000-0000-0000F1030000}"/>
    <cellStyle name="Header2 2 2 5 2" xfId="28967" xr:uid="{00000000-0005-0000-0000-000035090000}"/>
    <cellStyle name="Header2 2 2 5 3" xfId="43645" xr:uid="{00000000-0005-0000-0000-000035090000}"/>
    <cellStyle name="Header2 2 2 6" xfId="4952" xr:uid="{00000000-0005-0000-0000-000064240000}"/>
    <cellStyle name="Header2 2 2 7" xfId="12348" xr:uid="{00000000-0005-0000-0000-0000D8030000}"/>
    <cellStyle name="Header2 2 2 7 2" xfId="30909" xr:uid="{00000000-0005-0000-0000-000037090000}"/>
    <cellStyle name="Header2 2 2 7 3" xfId="45018" xr:uid="{00000000-0005-0000-0000-000037090000}"/>
    <cellStyle name="Header2 2 2 8" xfId="22434" xr:uid="{00000000-0005-0000-0000-0000F1030000}"/>
    <cellStyle name="Header2 2 2 8 2" xfId="40974" xr:uid="{00000000-0005-0000-0000-000038090000}"/>
    <cellStyle name="Header2 2 2 8 3" xfId="54167" xr:uid="{00000000-0005-0000-0000-000038090000}"/>
    <cellStyle name="Header2 2 2 9" xfId="23986" xr:uid="{00000000-0005-0000-0000-000030090000}"/>
    <cellStyle name="Header2 2 3" xfId="2794" xr:uid="{00000000-0005-0000-0000-0000D8030000}"/>
    <cellStyle name="Header2 2 3 10" xfId="24144" xr:uid="{00000000-0005-0000-0000-000039090000}"/>
    <cellStyle name="Header2 2 3 11" xfId="56664" xr:uid="{00000000-0005-0000-0000-0000F2030000}"/>
    <cellStyle name="Header2 2 3 2" xfId="6001" xr:uid="{00000000-0005-0000-0000-0000F2030000}"/>
    <cellStyle name="Header2 2 3 2 2" xfId="20828" xr:uid="{00000000-0005-0000-0000-00000C040000}"/>
    <cellStyle name="Header2 2 3 2 2 2" xfId="39372" xr:uid="{00000000-0005-0000-0000-00003B090000}"/>
    <cellStyle name="Header2 2 3 2 2 3" xfId="52741" xr:uid="{00000000-0005-0000-0000-00003B090000}"/>
    <cellStyle name="Header2 2 3 2 3" xfId="26410" xr:uid="{00000000-0005-0000-0000-00003A090000}"/>
    <cellStyle name="Header2 2 3 2 4" xfId="41724" xr:uid="{00000000-0005-0000-0000-00003A090000}"/>
    <cellStyle name="Header2 2 3 3" xfId="7967" xr:uid="{00000000-0005-0000-0000-0000F2030000}"/>
    <cellStyle name="Header2 2 3 3 2" xfId="27995" xr:uid="{00000000-0005-0000-0000-00003C090000}"/>
    <cellStyle name="Header2 2 3 3 3" xfId="42910" xr:uid="{00000000-0005-0000-0000-00003C090000}"/>
    <cellStyle name="Header2 2 3 4" xfId="8827" xr:uid="{00000000-0005-0000-0000-0000F2030000}"/>
    <cellStyle name="Header2 2 3 4 2" xfId="28676" xr:uid="{00000000-0005-0000-0000-00003D090000}"/>
    <cellStyle name="Header2 2 3 4 3" xfId="43387" xr:uid="{00000000-0005-0000-0000-00003D090000}"/>
    <cellStyle name="Header2 2 3 5" xfId="9684" xr:uid="{00000000-0005-0000-0000-0000F2030000}"/>
    <cellStyle name="Header2 2 3 5 2" xfId="29285" xr:uid="{00000000-0005-0000-0000-00003E090000}"/>
    <cellStyle name="Header2 2 3 5 3" xfId="43884" xr:uid="{00000000-0005-0000-0000-00003E090000}"/>
    <cellStyle name="Header2 2 3 6" xfId="8810" xr:uid="{00000000-0005-0000-0000-000065240000}"/>
    <cellStyle name="Header2 2 3 7" xfId="12048" xr:uid="{00000000-0005-0000-0000-0000D8030000}"/>
    <cellStyle name="Header2 2 3 7 2" xfId="30611" xr:uid="{00000000-0005-0000-0000-000040090000}"/>
    <cellStyle name="Header2 2 3 7 3" xfId="44755" xr:uid="{00000000-0005-0000-0000-000040090000}"/>
    <cellStyle name="Header2 2 3 8" xfId="21718" xr:uid="{00000000-0005-0000-0000-0000D8030000}"/>
    <cellStyle name="Header2 2 3 8 2" xfId="40258" xr:uid="{00000000-0005-0000-0000-000041090000}"/>
    <cellStyle name="Header2 2 3 8 3" xfId="53606" xr:uid="{00000000-0005-0000-0000-000041090000}"/>
    <cellStyle name="Header2 2 3 9" xfId="22441" xr:uid="{00000000-0005-0000-0000-0000F2030000}"/>
    <cellStyle name="Header2 2 3 9 2" xfId="40981" xr:uid="{00000000-0005-0000-0000-000042090000}"/>
    <cellStyle name="Header2 2 3 9 3" xfId="54174" xr:uid="{00000000-0005-0000-0000-000042090000}"/>
    <cellStyle name="Header2 2 4" xfId="2605" xr:uid="{00000000-0005-0000-0000-0000D8030000}"/>
    <cellStyle name="Header2 2 4 10" xfId="55433" xr:uid="{00000000-0005-0000-0000-0000D8030000}"/>
    <cellStyle name="Header2 2 4 2" xfId="5812" xr:uid="{00000000-0005-0000-0000-0000F3030000}"/>
    <cellStyle name="Header2 2 4 2 2" xfId="20708" xr:uid="{00000000-0005-0000-0000-00000E040000}"/>
    <cellStyle name="Header2 2 4 2 2 2" xfId="39254" xr:uid="{00000000-0005-0000-0000-000045090000}"/>
    <cellStyle name="Header2 2 4 2 2 3" xfId="52631" xr:uid="{00000000-0005-0000-0000-000045090000}"/>
    <cellStyle name="Header2 2 4 2 3" xfId="26223" xr:uid="{00000000-0005-0000-0000-000044090000}"/>
    <cellStyle name="Header2 2 4 2 4" xfId="41608" xr:uid="{00000000-0005-0000-0000-000044090000}"/>
    <cellStyle name="Header2 2 4 3" xfId="7778" xr:uid="{00000000-0005-0000-0000-0000F3030000}"/>
    <cellStyle name="Header2 2 4 3 2" xfId="27826" xr:uid="{00000000-0005-0000-0000-000046090000}"/>
    <cellStyle name="Header2 2 4 3 3" xfId="42806" xr:uid="{00000000-0005-0000-0000-000046090000}"/>
    <cellStyle name="Header2 2 4 4" xfId="8639" xr:uid="{00000000-0005-0000-0000-0000F3030000}"/>
    <cellStyle name="Header2 2 4 4 2" xfId="28502" xr:uid="{00000000-0005-0000-0000-000047090000}"/>
    <cellStyle name="Header2 2 4 4 3" xfId="43283" xr:uid="{00000000-0005-0000-0000-000047090000}"/>
    <cellStyle name="Header2 2 4 5" xfId="9495" xr:uid="{00000000-0005-0000-0000-0000F3030000}"/>
    <cellStyle name="Header2 2 4 5 2" xfId="29097" xr:uid="{00000000-0005-0000-0000-000048090000}"/>
    <cellStyle name="Header2 2 4 5 3" xfId="43765" xr:uid="{00000000-0005-0000-0000-000048090000}"/>
    <cellStyle name="Header2 2 4 6" xfId="3448" xr:uid="{00000000-0005-0000-0000-000066240000}"/>
    <cellStyle name="Header2 2 4 7" xfId="21624" xr:uid="{00000000-0005-0000-0000-0000D8030000}"/>
    <cellStyle name="Header2 2 4 7 2" xfId="40164" xr:uid="{00000000-0005-0000-0000-00004A090000}"/>
    <cellStyle name="Header2 2 4 7 3" xfId="53512" xr:uid="{00000000-0005-0000-0000-00004A090000}"/>
    <cellStyle name="Header2 2 4 8" xfId="22436" xr:uid="{00000000-0005-0000-0000-0000F3030000}"/>
    <cellStyle name="Header2 2 4 8 2" xfId="40976" xr:uid="{00000000-0005-0000-0000-00004B090000}"/>
    <cellStyle name="Header2 2 4 8 3" xfId="54169" xr:uid="{00000000-0005-0000-0000-00004B090000}"/>
    <cellStyle name="Header2 2 4 9" xfId="24096" xr:uid="{00000000-0005-0000-0000-000043090000}"/>
    <cellStyle name="Header2 2 5" xfId="2717" xr:uid="{00000000-0005-0000-0000-0000D8030000}"/>
    <cellStyle name="Header2 2 5 10" xfId="56663" xr:uid="{00000000-0005-0000-0000-0000F4030000}"/>
    <cellStyle name="Header2 2 5 2" xfId="5924" xr:uid="{00000000-0005-0000-0000-0000F4030000}"/>
    <cellStyle name="Header2 2 5 2 2" xfId="20808" xr:uid="{00000000-0005-0000-0000-000010040000}"/>
    <cellStyle name="Header2 2 5 2 2 2" xfId="39353" xr:uid="{00000000-0005-0000-0000-00004E090000}"/>
    <cellStyle name="Header2 2 5 2 2 3" xfId="52730" xr:uid="{00000000-0005-0000-0000-00004E090000}"/>
    <cellStyle name="Header2 2 5 2 3" xfId="26334" xr:uid="{00000000-0005-0000-0000-00004D090000}"/>
    <cellStyle name="Header2 2 5 2 4" xfId="41713" xr:uid="{00000000-0005-0000-0000-00004D090000}"/>
    <cellStyle name="Header2 2 5 3" xfId="7890" xr:uid="{00000000-0005-0000-0000-0000F4030000}"/>
    <cellStyle name="Header2 2 5 3 2" xfId="27932" xr:uid="{00000000-0005-0000-0000-00004F090000}"/>
    <cellStyle name="Header2 2 5 3 3" xfId="42905" xr:uid="{00000000-0005-0000-0000-00004F090000}"/>
    <cellStyle name="Header2 2 5 4" xfId="8751" xr:uid="{00000000-0005-0000-0000-0000F4030000}"/>
    <cellStyle name="Header2 2 5 4 2" xfId="28614" xr:uid="{00000000-0005-0000-0000-000050090000}"/>
    <cellStyle name="Header2 2 5 4 3" xfId="43382" xr:uid="{00000000-0005-0000-0000-000050090000}"/>
    <cellStyle name="Header2 2 5 5" xfId="9607" xr:uid="{00000000-0005-0000-0000-0000F4030000}"/>
    <cellStyle name="Header2 2 5 5 2" xfId="29209" xr:uid="{00000000-0005-0000-0000-000051090000}"/>
    <cellStyle name="Header2 2 5 5 3" xfId="43870" xr:uid="{00000000-0005-0000-0000-000051090000}"/>
    <cellStyle name="Header2 2 5 6" xfId="7765" xr:uid="{00000000-0005-0000-0000-000067240000}"/>
    <cellStyle name="Header2 2 5 7" xfId="21698" xr:uid="{00000000-0005-0000-0000-0000D8030000}"/>
    <cellStyle name="Header2 2 5 7 2" xfId="40238" xr:uid="{00000000-0005-0000-0000-000053090000}"/>
    <cellStyle name="Header2 2 5 7 3" xfId="53586" xr:uid="{00000000-0005-0000-0000-000053090000}"/>
    <cellStyle name="Header2 2 5 8" xfId="22439" xr:uid="{00000000-0005-0000-0000-0000F4030000}"/>
    <cellStyle name="Header2 2 5 8 2" xfId="40979" xr:uid="{00000000-0005-0000-0000-000054090000}"/>
    <cellStyle name="Header2 2 5 8 3" xfId="54172" xr:uid="{00000000-0005-0000-0000-000054090000}"/>
    <cellStyle name="Header2 2 5 9" xfId="24108" xr:uid="{00000000-0005-0000-0000-00004C090000}"/>
    <cellStyle name="Header2 2 6" xfId="7762" xr:uid="{00000000-0005-0000-0000-000063240000}"/>
    <cellStyle name="Header2 2 6 2" xfId="19997" xr:uid="{00000000-0005-0000-0000-000011040000}"/>
    <cellStyle name="Header2 2 6 2 2" xfId="38553" xr:uid="{00000000-0005-0000-0000-000056090000}"/>
    <cellStyle name="Header2 2 6 2 3" xfId="52045" xr:uid="{00000000-0005-0000-0000-000056090000}"/>
    <cellStyle name="Header2 2 7" xfId="17562" xr:uid="{00000000-0005-0000-0000-0000F0030000}"/>
    <cellStyle name="Header2 2 7 2" xfId="36118" xr:uid="{00000000-0005-0000-0000-000057090000}"/>
    <cellStyle name="Header2 2 7 3" xfId="49748" xr:uid="{00000000-0005-0000-0000-000057090000}"/>
    <cellStyle name="Header2 2 8" xfId="18608" xr:uid="{00000000-0005-0000-0000-0000D8030000}"/>
    <cellStyle name="Header2 2 8 2" xfId="37164" xr:uid="{00000000-0005-0000-0000-000058090000}"/>
    <cellStyle name="Header2 2 8 3" xfId="50666" xr:uid="{00000000-0005-0000-0000-000058090000}"/>
    <cellStyle name="Header2 2 9" xfId="22027" xr:uid="{00000000-0005-0000-0000-0000F0030000}"/>
    <cellStyle name="Header2 2 9 2" xfId="40567" xr:uid="{00000000-0005-0000-0000-000059090000}"/>
    <cellStyle name="Header2 2 9 3" xfId="53856" xr:uid="{00000000-0005-0000-0000-000059090000}"/>
    <cellStyle name="Header2 3" xfId="2476" xr:uid="{00000000-0005-0000-0000-0000D7030000}"/>
    <cellStyle name="Header2 3 10" xfId="55304" xr:uid="{00000000-0005-0000-0000-0000D7030000}"/>
    <cellStyle name="Header2 3 11" xfId="56645" xr:uid="{00000000-0005-0000-0000-0000F5030000}"/>
    <cellStyle name="Header2 3 2" xfId="5683" xr:uid="{00000000-0005-0000-0000-0000F5030000}"/>
    <cellStyle name="Header2 3 2 2" xfId="20669" xr:uid="{00000000-0005-0000-0000-000013040000}"/>
    <cellStyle name="Header2 3 2 2 2" xfId="39219" xr:uid="{00000000-0005-0000-0000-00005C090000}"/>
    <cellStyle name="Header2 3 2 2 3" xfId="52602" xr:uid="{00000000-0005-0000-0000-00005C090000}"/>
    <cellStyle name="Header2 3 2 3" xfId="26098" xr:uid="{00000000-0005-0000-0000-00005B090000}"/>
    <cellStyle name="Header2 3 2 4" xfId="41492" xr:uid="{00000000-0005-0000-0000-00005B090000}"/>
    <cellStyle name="Header2 3 3" xfId="7649" xr:uid="{00000000-0005-0000-0000-0000F5030000}"/>
    <cellStyle name="Header2 3 3 2" xfId="27779" xr:uid="{00000000-0005-0000-0000-00005D090000}"/>
    <cellStyle name="Header2 3 3 3" xfId="42785" xr:uid="{00000000-0005-0000-0000-00005D090000}"/>
    <cellStyle name="Header2 3 4" xfId="8510" xr:uid="{00000000-0005-0000-0000-0000F5030000}"/>
    <cellStyle name="Header2 3 4 2" xfId="28437" xr:uid="{00000000-0005-0000-0000-00005E090000}"/>
    <cellStyle name="Header2 3 4 3" xfId="43262" xr:uid="{00000000-0005-0000-0000-00005E090000}"/>
    <cellStyle name="Header2 3 5" xfId="9366" xr:uid="{00000000-0005-0000-0000-0000F5030000}"/>
    <cellStyle name="Header2 3 5 2" xfId="28968" xr:uid="{00000000-0005-0000-0000-00005F090000}"/>
    <cellStyle name="Header2 3 5 3" xfId="43646" xr:uid="{00000000-0005-0000-0000-00005F090000}"/>
    <cellStyle name="Header2 3 6" xfId="7763" xr:uid="{00000000-0005-0000-0000-000068240000}"/>
    <cellStyle name="Header2 3 7" xfId="12347" xr:uid="{00000000-0005-0000-0000-0000D7030000}"/>
    <cellStyle name="Header2 3 7 2" xfId="30908" xr:uid="{00000000-0005-0000-0000-000061090000}"/>
    <cellStyle name="Header2 3 7 3" xfId="45017" xr:uid="{00000000-0005-0000-0000-000061090000}"/>
    <cellStyle name="Header2 3 8" xfId="22435" xr:uid="{00000000-0005-0000-0000-0000F5030000}"/>
    <cellStyle name="Header2 3 8 2" xfId="40975" xr:uid="{00000000-0005-0000-0000-000062090000}"/>
    <cellStyle name="Header2 3 8 3" xfId="54168" xr:uid="{00000000-0005-0000-0000-000062090000}"/>
    <cellStyle name="Header2 3 9" xfId="23987" xr:uid="{00000000-0005-0000-0000-00005A090000}"/>
    <cellStyle name="Header2 4" xfId="2611" xr:uid="{00000000-0005-0000-0000-0000D7030000}"/>
    <cellStyle name="Header2 4 10" xfId="24102" xr:uid="{00000000-0005-0000-0000-000063090000}"/>
    <cellStyle name="Header2 4 11" xfId="56655" xr:uid="{00000000-0005-0000-0000-0000F6030000}"/>
    <cellStyle name="Header2 4 2" xfId="5818" xr:uid="{00000000-0005-0000-0000-0000F6030000}"/>
    <cellStyle name="Header2 4 2 2" xfId="20714" xr:uid="{00000000-0005-0000-0000-000015040000}"/>
    <cellStyle name="Header2 4 2 2 2" xfId="39260" xr:uid="{00000000-0005-0000-0000-000065090000}"/>
    <cellStyle name="Header2 4 2 2 3" xfId="52637" xr:uid="{00000000-0005-0000-0000-000065090000}"/>
    <cellStyle name="Header2 4 2 3" xfId="26229" xr:uid="{00000000-0005-0000-0000-000064090000}"/>
    <cellStyle name="Header2 4 2 4" xfId="41614" xr:uid="{00000000-0005-0000-0000-000064090000}"/>
    <cellStyle name="Header2 4 3" xfId="7784" xr:uid="{00000000-0005-0000-0000-0000F6030000}"/>
    <cellStyle name="Header2 4 3 2" xfId="27828" xr:uid="{00000000-0005-0000-0000-000066090000}"/>
    <cellStyle name="Header2 4 3 3" xfId="42808" xr:uid="{00000000-0005-0000-0000-000066090000}"/>
    <cellStyle name="Header2 4 4" xfId="8645" xr:uid="{00000000-0005-0000-0000-0000F6030000}"/>
    <cellStyle name="Header2 4 4 2" xfId="28508" xr:uid="{00000000-0005-0000-0000-000067090000}"/>
    <cellStyle name="Header2 4 4 3" xfId="43285" xr:uid="{00000000-0005-0000-0000-000067090000}"/>
    <cellStyle name="Header2 4 5" xfId="9501" xr:uid="{00000000-0005-0000-0000-0000F6030000}"/>
    <cellStyle name="Header2 4 5 2" xfId="29103" xr:uid="{00000000-0005-0000-0000-000068090000}"/>
    <cellStyle name="Header2 4 5 3" xfId="43771" xr:uid="{00000000-0005-0000-0000-000068090000}"/>
    <cellStyle name="Header2 4 6" xfId="3919" xr:uid="{00000000-0005-0000-0000-000069240000}"/>
    <cellStyle name="Header2 4 7" xfId="12221" xr:uid="{00000000-0005-0000-0000-0000D7030000}"/>
    <cellStyle name="Header2 4 7 2" xfId="30782" xr:uid="{00000000-0005-0000-0000-00006A090000}"/>
    <cellStyle name="Header2 4 7 3" xfId="44906" xr:uid="{00000000-0005-0000-0000-00006A090000}"/>
    <cellStyle name="Header2 4 8" xfId="21630" xr:uid="{00000000-0005-0000-0000-0000D7030000}"/>
    <cellStyle name="Header2 4 8 2" xfId="40170" xr:uid="{00000000-0005-0000-0000-00006B090000}"/>
    <cellStyle name="Header2 4 8 3" xfId="53518" xr:uid="{00000000-0005-0000-0000-00006B090000}"/>
    <cellStyle name="Header2 4 9" xfId="22437" xr:uid="{00000000-0005-0000-0000-0000F6030000}"/>
    <cellStyle name="Header2 4 9 2" xfId="40977" xr:uid="{00000000-0005-0000-0000-00006C090000}"/>
    <cellStyle name="Header2 4 9 3" xfId="54170" xr:uid="{00000000-0005-0000-0000-00006C090000}"/>
    <cellStyle name="Header2 5" xfId="2793" xr:uid="{00000000-0005-0000-0000-0000D7030000}"/>
    <cellStyle name="Header2 5 10" xfId="55616" xr:uid="{00000000-0005-0000-0000-0000D7030000}"/>
    <cellStyle name="Header2 5 2" xfId="6000" xr:uid="{00000000-0005-0000-0000-0000F7030000}"/>
    <cellStyle name="Header2 5 2 2" xfId="20827" xr:uid="{00000000-0005-0000-0000-000017040000}"/>
    <cellStyle name="Header2 5 2 2 2" xfId="39371" xr:uid="{00000000-0005-0000-0000-00006F090000}"/>
    <cellStyle name="Header2 5 2 2 3" xfId="52740" xr:uid="{00000000-0005-0000-0000-00006F090000}"/>
    <cellStyle name="Header2 5 2 3" xfId="26409" xr:uid="{00000000-0005-0000-0000-00006E090000}"/>
    <cellStyle name="Header2 5 2 4" xfId="41723" xr:uid="{00000000-0005-0000-0000-00006E090000}"/>
    <cellStyle name="Header2 5 3" xfId="7966" xr:uid="{00000000-0005-0000-0000-0000F7030000}"/>
    <cellStyle name="Header2 5 3 2" xfId="27994" xr:uid="{00000000-0005-0000-0000-000070090000}"/>
    <cellStyle name="Header2 5 3 3" xfId="42909" xr:uid="{00000000-0005-0000-0000-000070090000}"/>
    <cellStyle name="Header2 5 4" xfId="8826" xr:uid="{00000000-0005-0000-0000-0000F7030000}"/>
    <cellStyle name="Header2 5 4 2" xfId="28675" xr:uid="{00000000-0005-0000-0000-000071090000}"/>
    <cellStyle name="Header2 5 4 3" xfId="43386" xr:uid="{00000000-0005-0000-0000-000071090000}"/>
    <cellStyle name="Header2 5 5" xfId="9683" xr:uid="{00000000-0005-0000-0000-0000F7030000}"/>
    <cellStyle name="Header2 5 5 2" xfId="29284" xr:uid="{00000000-0005-0000-0000-000072090000}"/>
    <cellStyle name="Header2 5 5 3" xfId="43883" xr:uid="{00000000-0005-0000-0000-000072090000}"/>
    <cellStyle name="Header2 5 6" xfId="9117" xr:uid="{00000000-0005-0000-0000-00006A240000}"/>
    <cellStyle name="Header2 5 7" xfId="21717" xr:uid="{00000000-0005-0000-0000-0000D7030000}"/>
    <cellStyle name="Header2 5 7 2" xfId="40257" xr:uid="{00000000-0005-0000-0000-000074090000}"/>
    <cellStyle name="Header2 5 7 3" xfId="53605" xr:uid="{00000000-0005-0000-0000-000074090000}"/>
    <cellStyle name="Header2 5 8" xfId="22440" xr:uid="{00000000-0005-0000-0000-0000F7030000}"/>
    <cellStyle name="Header2 5 8 2" xfId="40980" xr:uid="{00000000-0005-0000-0000-000075090000}"/>
    <cellStyle name="Header2 5 8 3" xfId="54173" xr:uid="{00000000-0005-0000-0000-000075090000}"/>
    <cellStyle name="Header2 5 9" xfId="24143" xr:uid="{00000000-0005-0000-0000-00006D090000}"/>
    <cellStyle name="Header2 6" xfId="2716" xr:uid="{00000000-0005-0000-0000-0000D7030000}"/>
    <cellStyle name="Header2 6 10" xfId="56662" xr:uid="{00000000-0005-0000-0000-0000F8030000}"/>
    <cellStyle name="Header2 6 2" xfId="5923" xr:uid="{00000000-0005-0000-0000-0000F8030000}"/>
    <cellStyle name="Header2 6 2 2" xfId="20807" xr:uid="{00000000-0005-0000-0000-000019040000}"/>
    <cellStyle name="Header2 6 2 2 2" xfId="39352" xr:uid="{00000000-0005-0000-0000-000078090000}"/>
    <cellStyle name="Header2 6 2 2 3" xfId="52729" xr:uid="{00000000-0005-0000-0000-000078090000}"/>
    <cellStyle name="Header2 6 2 3" xfId="26333" xr:uid="{00000000-0005-0000-0000-000077090000}"/>
    <cellStyle name="Header2 6 2 4" xfId="41712" xr:uid="{00000000-0005-0000-0000-000077090000}"/>
    <cellStyle name="Header2 6 3" xfId="7889" xr:uid="{00000000-0005-0000-0000-0000F8030000}"/>
    <cellStyle name="Header2 6 3 2" xfId="27931" xr:uid="{00000000-0005-0000-0000-000079090000}"/>
    <cellStyle name="Header2 6 3 3" xfId="42904" xr:uid="{00000000-0005-0000-0000-000079090000}"/>
    <cellStyle name="Header2 6 4" xfId="8750" xr:uid="{00000000-0005-0000-0000-0000F8030000}"/>
    <cellStyle name="Header2 6 4 2" xfId="28613" xr:uid="{00000000-0005-0000-0000-00007A090000}"/>
    <cellStyle name="Header2 6 4 3" xfId="43381" xr:uid="{00000000-0005-0000-0000-00007A090000}"/>
    <cellStyle name="Header2 6 5" xfId="9606" xr:uid="{00000000-0005-0000-0000-0000F8030000}"/>
    <cellStyle name="Header2 6 5 2" xfId="29208" xr:uid="{00000000-0005-0000-0000-00007B090000}"/>
    <cellStyle name="Header2 6 5 3" xfId="43869" xr:uid="{00000000-0005-0000-0000-00007B090000}"/>
    <cellStyle name="Header2 6 6" xfId="8934" xr:uid="{00000000-0005-0000-0000-00006B240000}"/>
    <cellStyle name="Header2 6 7" xfId="21697" xr:uid="{00000000-0005-0000-0000-0000D7030000}"/>
    <cellStyle name="Header2 6 7 2" xfId="40237" xr:uid="{00000000-0005-0000-0000-00007D090000}"/>
    <cellStyle name="Header2 6 7 3" xfId="53585" xr:uid="{00000000-0005-0000-0000-00007D090000}"/>
    <cellStyle name="Header2 6 8" xfId="22438" xr:uid="{00000000-0005-0000-0000-0000F8030000}"/>
    <cellStyle name="Header2 6 8 2" xfId="40978" xr:uid="{00000000-0005-0000-0000-00007E090000}"/>
    <cellStyle name="Header2 6 8 3" xfId="54171" xr:uid="{00000000-0005-0000-0000-00007E090000}"/>
    <cellStyle name="Header2 6 9" xfId="24107" xr:uid="{00000000-0005-0000-0000-000076090000}"/>
    <cellStyle name="Header2 7" xfId="8815" xr:uid="{00000000-0005-0000-0000-000062240000}"/>
    <cellStyle name="Header2 7 2" xfId="19996" xr:uid="{00000000-0005-0000-0000-00001A040000}"/>
    <cellStyle name="Header2 7 2 2" xfId="38552" xr:uid="{00000000-0005-0000-0000-000080090000}"/>
    <cellStyle name="Header2 7 2 3" xfId="52044" xr:uid="{00000000-0005-0000-0000-000080090000}"/>
    <cellStyle name="Header2 8" xfId="17694" xr:uid="{00000000-0005-0000-0000-0000EF030000}"/>
    <cellStyle name="Header2 8 2" xfId="36250" xr:uid="{00000000-0005-0000-0000-000081090000}"/>
    <cellStyle name="Header2 8 3" xfId="49865" xr:uid="{00000000-0005-0000-0000-000081090000}"/>
    <cellStyle name="Header2 9" xfId="17619" xr:uid="{00000000-0005-0000-0000-0000D7030000}"/>
    <cellStyle name="Header2 9 2" xfId="36175" xr:uid="{00000000-0005-0000-0000-000082090000}"/>
    <cellStyle name="Header2 9 3" xfId="49803" xr:uid="{00000000-0005-0000-0000-000082090000}"/>
    <cellStyle name="Heading (user)" xfId="3449" xr:uid="{00000000-0005-0000-0000-00006C240000}"/>
    <cellStyle name="Heading 1" xfId="1010" xr:uid="{00000000-0005-0000-0000-0000D9030000}"/>
    <cellStyle name="Heading 1 1" xfId="1011" xr:uid="{00000000-0005-0000-0000-0000DA030000}"/>
    <cellStyle name="Heading 1 1 2" xfId="9118" xr:uid="{00000000-0005-0000-0000-00006E240000}"/>
    <cellStyle name="Heading 1 2" xfId="3920" xr:uid="{00000000-0005-0000-0000-00006D240000}"/>
    <cellStyle name="Heading 1 4" xfId="8940" xr:uid="{00000000-0005-0000-0000-00006F240000}"/>
    <cellStyle name="Heading 2" xfId="1012" xr:uid="{00000000-0005-0000-0000-0000DB030000}"/>
    <cellStyle name="Heading 2 1" xfId="1013" xr:uid="{00000000-0005-0000-0000-0000DC030000}"/>
    <cellStyle name="Heading 2 1 2" xfId="9116" xr:uid="{00000000-0005-0000-0000-000071240000}"/>
    <cellStyle name="Heading 2 2" xfId="3918" xr:uid="{00000000-0005-0000-0000-000070240000}"/>
    <cellStyle name="Heading 2 5" xfId="8941" xr:uid="{00000000-0005-0000-0000-000072240000}"/>
    <cellStyle name="Heading 3" xfId="1014" xr:uid="{00000000-0005-0000-0000-0000DD030000}"/>
    <cellStyle name="Heading 3 2" xfId="7764" xr:uid="{00000000-0005-0000-0000-000073240000}"/>
    <cellStyle name="Heading 4" xfId="1015" xr:uid="{00000000-0005-0000-0000-0000DE030000}"/>
    <cellStyle name="Heading 4 2" xfId="3921" xr:uid="{00000000-0005-0000-0000-00007424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xfId="1016" xr:uid="{00000000-0005-0000-0000-0000DF03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2" xfId="9119" xr:uid="{00000000-0005-0000-0000-000075240000}"/>
    <cellStyle name="Hyperlink" xfId="4951" xr:uid="{00000000-0005-0000-0000-000076240000}"/>
    <cellStyle name="Input" xfId="1017" xr:uid="{00000000-0005-0000-0000-0000E0030000}"/>
    <cellStyle name="Input [yellow]" xfId="1018" xr:uid="{00000000-0005-0000-0000-0000E1030000}"/>
    <cellStyle name="Input [yellow] 10" xfId="21451" xr:uid="{00000000-0005-0000-0000-0000E1030000}"/>
    <cellStyle name="Input [yellow] 10 2" xfId="39991" xr:uid="{00000000-0005-0000-0000-000097090000}"/>
    <cellStyle name="Input [yellow] 10 3" xfId="53339" xr:uid="{00000000-0005-0000-0000-000097090000}"/>
    <cellStyle name="Input [yellow] 2" xfId="1019" xr:uid="{00000000-0005-0000-0000-0000E2030000}"/>
    <cellStyle name="Input [yellow] 2 2" xfId="2472" xr:uid="{00000000-0005-0000-0000-0000E2030000}"/>
    <cellStyle name="Input [yellow] 2 2 10" xfId="22432" xr:uid="{00000000-0005-0000-0000-000003040000}"/>
    <cellStyle name="Input [yellow] 2 2 10 2" xfId="40972" xr:uid="{00000000-0005-0000-0000-00009A090000}"/>
    <cellStyle name="Input [yellow] 2 2 10 3" xfId="54165" xr:uid="{00000000-0005-0000-0000-00009A090000}"/>
    <cellStyle name="Input [yellow] 2 2 11" xfId="23983" xr:uid="{00000000-0005-0000-0000-000099090000}"/>
    <cellStyle name="Input [yellow] 2 2 12" xfId="24106" xr:uid="{00000000-0005-0000-0000-000099090000}"/>
    <cellStyle name="Input [yellow] 2 2 2" xfId="5679" xr:uid="{00000000-0005-0000-0000-000003040000}"/>
    <cellStyle name="Input [yellow] 2 2 2 2" xfId="20665" xr:uid="{00000000-0005-0000-0000-000026040000}"/>
    <cellStyle name="Input [yellow] 2 2 3" xfId="7645" xr:uid="{00000000-0005-0000-0000-000003040000}"/>
    <cellStyle name="Input [yellow] 2 2 3 2" xfId="27775" xr:uid="{00000000-0005-0000-0000-00009D090000}"/>
    <cellStyle name="Input [yellow] 2 2 4" xfId="8506" xr:uid="{00000000-0005-0000-0000-000003040000}"/>
    <cellStyle name="Input [yellow] 2 2 4 2" xfId="28433" xr:uid="{00000000-0005-0000-0000-00009E090000}"/>
    <cellStyle name="Input [yellow] 2 2 5" xfId="9362" xr:uid="{00000000-0005-0000-0000-000003040000}"/>
    <cellStyle name="Input [yellow] 2 2 5 2" xfId="28964" xr:uid="{00000000-0005-0000-0000-00009F090000}"/>
    <cellStyle name="Input [yellow] 2 2 6" xfId="8937" xr:uid="{00000000-0005-0000-0000-00007A240000}"/>
    <cellStyle name="Input [yellow] 2 2 7" xfId="12351" xr:uid="{00000000-0005-0000-0000-0000E2030000}"/>
    <cellStyle name="Input [yellow] 2 2 8" xfId="14680" xr:uid="{00000000-0005-0000-0000-000003040000}"/>
    <cellStyle name="Input [yellow] 2 2 8 2" xfId="33236" xr:uid="{00000000-0005-0000-0000-0000A2090000}"/>
    <cellStyle name="Input [yellow] 2 2 8 3" xfId="47205" xr:uid="{00000000-0005-0000-0000-0000A2090000}"/>
    <cellStyle name="Input [yellow] 2 2 9" xfId="21512" xr:uid="{00000000-0005-0000-0000-0000E2030000}"/>
    <cellStyle name="Input [yellow] 2 2 9 2" xfId="40052" xr:uid="{00000000-0005-0000-0000-0000A3090000}"/>
    <cellStyle name="Input [yellow] 2 2 9 3" xfId="53400" xr:uid="{00000000-0005-0000-0000-0000A3090000}"/>
    <cellStyle name="Input [yellow] 2 3" xfId="2612" xr:uid="{00000000-0005-0000-0000-0000E2030000}"/>
    <cellStyle name="Input [yellow] 2 3 2" xfId="5819" xr:uid="{00000000-0005-0000-0000-000004040000}"/>
    <cellStyle name="Input [yellow] 2 3 2 2" xfId="20715" xr:uid="{00000000-0005-0000-0000-000028040000}"/>
    <cellStyle name="Input [yellow] 2 3 3" xfId="7785" xr:uid="{00000000-0005-0000-0000-000004040000}"/>
    <cellStyle name="Input [yellow] 2 3 3 2" xfId="27829" xr:uid="{00000000-0005-0000-0000-0000A7090000}"/>
    <cellStyle name="Input [yellow] 2 3 4" xfId="8646" xr:uid="{00000000-0005-0000-0000-000004040000}"/>
    <cellStyle name="Input [yellow] 2 3 4 2" xfId="28509" xr:uid="{00000000-0005-0000-0000-0000A8090000}"/>
    <cellStyle name="Input [yellow] 2 3 5" xfId="9502" xr:uid="{00000000-0005-0000-0000-000004040000}"/>
    <cellStyle name="Input [yellow] 2 3 5 2" xfId="29104" xr:uid="{00000000-0005-0000-0000-0000A9090000}"/>
    <cellStyle name="Input [yellow] 2 3 6" xfId="3917" xr:uid="{00000000-0005-0000-0000-00007B240000}"/>
    <cellStyle name="Input [yellow] 2 3 7" xfId="12220" xr:uid="{00000000-0005-0000-0000-0000E2030000}"/>
    <cellStyle name="Input [yellow] 2 3 8" xfId="21631" xr:uid="{00000000-0005-0000-0000-0000E2030000}"/>
    <cellStyle name="Input [yellow] 2 3 8 2" xfId="40171" xr:uid="{00000000-0005-0000-0000-0000AC090000}"/>
    <cellStyle name="Input [yellow] 2 3 8 3" xfId="53519" xr:uid="{00000000-0005-0000-0000-0000AC090000}"/>
    <cellStyle name="Input [yellow] 2 3 9" xfId="24103" xr:uid="{00000000-0005-0000-0000-0000A4090000}"/>
    <cellStyle name="Input [yellow] 2 4" xfId="2547" xr:uid="{00000000-0005-0000-0000-0000E2030000}"/>
    <cellStyle name="Input [yellow] 2 4 10" xfId="16455" xr:uid="{00000000-0005-0000-0000-000005040000}"/>
    <cellStyle name="Input [yellow] 2 4 10 2" xfId="35011" xr:uid="{00000000-0005-0000-0000-0000AE090000}"/>
    <cellStyle name="Input [yellow] 2 4 10 3" xfId="48792" xr:uid="{00000000-0005-0000-0000-0000AE090000}"/>
    <cellStyle name="Input [yellow] 2 4 11" xfId="15608" xr:uid="{00000000-0005-0000-0000-0000E2030000}"/>
    <cellStyle name="Input [yellow] 2 4 11 2" xfId="34164" xr:uid="{00000000-0005-0000-0000-0000AF090000}"/>
    <cellStyle name="Input [yellow] 2 4 11 3" xfId="48054" xr:uid="{00000000-0005-0000-0000-0000AF090000}"/>
    <cellStyle name="Input [yellow] 2 4 12" xfId="18723" xr:uid="{00000000-0005-0000-0000-000005040000}"/>
    <cellStyle name="Input [yellow] 2 4 12 2" xfId="37279" xr:uid="{00000000-0005-0000-0000-0000B0090000}"/>
    <cellStyle name="Input [yellow] 2 4 12 3" xfId="50776" xr:uid="{00000000-0005-0000-0000-0000B0090000}"/>
    <cellStyle name="Input [yellow] 2 4 13" xfId="24105" xr:uid="{00000000-0005-0000-0000-0000AD090000}"/>
    <cellStyle name="Input [yellow] 2 4 14" xfId="55375" xr:uid="{00000000-0005-0000-0000-0000E2030000}"/>
    <cellStyle name="Input [yellow] 2 4 15" xfId="56650" xr:uid="{00000000-0005-0000-0000-000005040000}"/>
    <cellStyle name="Input [yellow] 2 4 2" xfId="5754" xr:uid="{00000000-0005-0000-0000-000005040000}"/>
    <cellStyle name="Input [yellow] 2 4 2 2" xfId="20695" xr:uid="{00000000-0005-0000-0000-00002A040000}"/>
    <cellStyle name="Input [yellow] 2 4 3" xfId="7720" xr:uid="{00000000-0005-0000-0000-000005040000}"/>
    <cellStyle name="Input [yellow] 2 4 3 2" xfId="27821" xr:uid="{00000000-0005-0000-0000-0000B3090000}"/>
    <cellStyle name="Input [yellow] 2 4 4" xfId="8581" xr:uid="{00000000-0005-0000-0000-000005040000}"/>
    <cellStyle name="Input [yellow] 2 4 4 2" xfId="28459" xr:uid="{00000000-0005-0000-0000-0000B4090000}"/>
    <cellStyle name="Input [yellow] 2 4 5" xfId="9437" xr:uid="{00000000-0005-0000-0000-000005040000}"/>
    <cellStyle name="Input [yellow] 2 4 5 2" xfId="29039" xr:uid="{00000000-0005-0000-0000-0000B5090000}"/>
    <cellStyle name="Input [yellow] 2 4 6" xfId="9115" xr:uid="{00000000-0005-0000-0000-00007C240000}"/>
    <cellStyle name="Input [yellow] 2 4 7" xfId="12281" xr:uid="{00000000-0005-0000-0000-0000E2030000}"/>
    <cellStyle name="Input [yellow] 2 4 7 2" xfId="30842" xr:uid="{00000000-0005-0000-0000-0000B7090000}"/>
    <cellStyle name="Input [yellow] 2 4 8" xfId="13177" xr:uid="{00000000-0005-0000-0000-000005040000}"/>
    <cellStyle name="Input [yellow] 2 4 8 2" xfId="31733" xr:uid="{00000000-0005-0000-0000-0000B8090000}"/>
    <cellStyle name="Input [yellow] 2 4 8 3" xfId="45815" xr:uid="{00000000-0005-0000-0000-0000B8090000}"/>
    <cellStyle name="Input [yellow] 2 4 9" xfId="14071" xr:uid="{00000000-0005-0000-0000-0000E2030000}"/>
    <cellStyle name="Input [yellow] 2 4 9 2" xfId="32627" xr:uid="{00000000-0005-0000-0000-0000B9090000}"/>
    <cellStyle name="Input [yellow] 2 4 9 3" xfId="46630" xr:uid="{00000000-0005-0000-0000-0000B9090000}"/>
    <cellStyle name="Input [yellow] 2 5" xfId="2602" xr:uid="{00000000-0005-0000-0000-0000E2030000}"/>
    <cellStyle name="Input [yellow] 2 5 10" xfId="16510" xr:uid="{00000000-0005-0000-0000-000006040000}"/>
    <cellStyle name="Input [yellow] 2 5 10 2" xfId="35066" xr:uid="{00000000-0005-0000-0000-0000BB090000}"/>
    <cellStyle name="Input [yellow] 2 5 10 3" xfId="48847" xr:uid="{00000000-0005-0000-0000-0000BB090000}"/>
    <cellStyle name="Input [yellow] 2 5 11" xfId="17310" xr:uid="{00000000-0005-0000-0000-0000E2030000}"/>
    <cellStyle name="Input [yellow] 2 5 11 2" xfId="35866" xr:uid="{00000000-0005-0000-0000-0000BC090000}"/>
    <cellStyle name="Input [yellow] 2 5 11 3" xfId="49531" xr:uid="{00000000-0005-0000-0000-0000BC090000}"/>
    <cellStyle name="Input [yellow] 2 5 12" xfId="18581" xr:uid="{00000000-0005-0000-0000-000006040000}"/>
    <cellStyle name="Input [yellow] 2 5 12 2" xfId="37137" xr:uid="{00000000-0005-0000-0000-0000BD090000}"/>
    <cellStyle name="Input [yellow] 2 5 12 3" xfId="50639" xr:uid="{00000000-0005-0000-0000-0000BD090000}"/>
    <cellStyle name="Input [yellow] 2 5 13" xfId="28845" xr:uid="{00000000-0005-0000-0000-0000BA090000}"/>
    <cellStyle name="Input [yellow] 2 5 14" xfId="55430" xr:uid="{00000000-0005-0000-0000-0000E2030000}"/>
    <cellStyle name="Input [yellow] 2 5 15" xfId="56652" xr:uid="{00000000-0005-0000-0000-000006040000}"/>
    <cellStyle name="Input [yellow] 2 5 2" xfId="5809" xr:uid="{00000000-0005-0000-0000-000006040000}"/>
    <cellStyle name="Input [yellow] 2 5 2 2" xfId="20705" xr:uid="{00000000-0005-0000-0000-00002C040000}"/>
    <cellStyle name="Input [yellow] 2 5 3" xfId="7775" xr:uid="{00000000-0005-0000-0000-000006040000}"/>
    <cellStyle name="Input [yellow] 2 5 3 2" xfId="27824" xr:uid="{00000000-0005-0000-0000-0000C0090000}"/>
    <cellStyle name="Input [yellow] 2 5 4" xfId="8636" xr:uid="{00000000-0005-0000-0000-000006040000}"/>
    <cellStyle name="Input [yellow] 2 5 4 2" xfId="28500" xr:uid="{00000000-0005-0000-0000-0000C1090000}"/>
    <cellStyle name="Input [yellow] 2 5 5" xfId="9492" xr:uid="{00000000-0005-0000-0000-000006040000}"/>
    <cellStyle name="Input [yellow] 2 5 5 2" xfId="29094" xr:uid="{00000000-0005-0000-0000-0000C2090000}"/>
    <cellStyle name="Input [yellow] 2 5 6" xfId="8813" xr:uid="{00000000-0005-0000-0000-00007D240000}"/>
    <cellStyle name="Input [yellow] 2 5 7" xfId="12230" xr:uid="{00000000-0005-0000-0000-0000E2030000}"/>
    <cellStyle name="Input [yellow] 2 5 7 2" xfId="30791" xr:uid="{00000000-0005-0000-0000-0000C4090000}"/>
    <cellStyle name="Input [yellow] 2 5 8" xfId="12520" xr:uid="{00000000-0005-0000-0000-000006040000}"/>
    <cellStyle name="Input [yellow] 2 5 8 2" xfId="31078" xr:uid="{00000000-0005-0000-0000-0000C5090000}"/>
    <cellStyle name="Input [yellow] 2 5 8 3" xfId="45178" xr:uid="{00000000-0005-0000-0000-0000C5090000}"/>
    <cellStyle name="Input [yellow] 2 5 9" xfId="12817" xr:uid="{00000000-0005-0000-0000-0000E2030000}"/>
    <cellStyle name="Input [yellow] 2 5 9 2" xfId="31373" xr:uid="{00000000-0005-0000-0000-0000C6090000}"/>
    <cellStyle name="Input [yellow] 2 5 9 3" xfId="45460" xr:uid="{00000000-0005-0000-0000-0000C6090000}"/>
    <cellStyle name="Input [yellow] 2 6" xfId="3173" xr:uid="{00000000-0005-0000-0000-0000E2030000}"/>
    <cellStyle name="Input [yellow] 2 6 2" xfId="6380" xr:uid="{00000000-0005-0000-0000-000007040000}"/>
    <cellStyle name="Input [yellow] 2 6 2 2" xfId="21015" xr:uid="{00000000-0005-0000-0000-00002E040000}"/>
    <cellStyle name="Input [yellow] 2 6 3" xfId="8345" xr:uid="{00000000-0005-0000-0000-000007040000}"/>
    <cellStyle name="Input [yellow] 2 6 3 2" xfId="28296" xr:uid="{00000000-0005-0000-0000-0000CA090000}"/>
    <cellStyle name="Input [yellow] 2 6 4" xfId="9205" xr:uid="{00000000-0005-0000-0000-000007040000}"/>
    <cellStyle name="Input [yellow] 2 6 4 2" xfId="28853" xr:uid="{00000000-0005-0000-0000-0000CB090000}"/>
    <cellStyle name="Input [yellow] 2 6 5" xfId="10063" xr:uid="{00000000-0005-0000-0000-000007040000}"/>
    <cellStyle name="Input [yellow] 2 6 6" xfId="3451" xr:uid="{00000000-0005-0000-0000-00007E240000}"/>
    <cellStyle name="Input [yellow] 2 6 7" xfId="21936" xr:uid="{00000000-0005-0000-0000-0000E2030000}"/>
    <cellStyle name="Input [yellow] 2 6 7 2" xfId="40476" xr:uid="{00000000-0005-0000-0000-0000CE090000}"/>
    <cellStyle name="Input [yellow] 2 6 7 3" xfId="53824" xr:uid="{00000000-0005-0000-0000-0000CE090000}"/>
    <cellStyle name="Input [yellow] 2 6 8" xfId="24370" xr:uid="{00000000-0005-0000-0000-0000C7090000}"/>
    <cellStyle name="Input [yellow] 2 7" xfId="4237" xr:uid="{00000000-0005-0000-0000-000002040000}"/>
    <cellStyle name="Input [yellow] 2 7 2" xfId="20000" xr:uid="{00000000-0005-0000-0000-00002F040000}"/>
    <cellStyle name="Input [yellow] 2 8" xfId="9120" xr:uid="{00000000-0005-0000-0000-000079240000}"/>
    <cellStyle name="Input [yellow] 2 9" xfId="21694" xr:uid="{00000000-0005-0000-0000-0000E2030000}"/>
    <cellStyle name="Input [yellow] 2 9 2" xfId="40234" xr:uid="{00000000-0005-0000-0000-0000D2090000}"/>
    <cellStyle name="Input [yellow] 2 9 3" xfId="53582" xr:uid="{00000000-0005-0000-0000-0000D2090000}"/>
    <cellStyle name="Input [yellow] 3" xfId="2473" xr:uid="{00000000-0005-0000-0000-0000E1030000}"/>
    <cellStyle name="Input [yellow] 3 10" xfId="22433" xr:uid="{00000000-0005-0000-0000-000008040000}"/>
    <cellStyle name="Input [yellow] 3 10 2" xfId="40973" xr:uid="{00000000-0005-0000-0000-0000D4090000}"/>
    <cellStyle name="Input [yellow] 3 10 3" xfId="54166" xr:uid="{00000000-0005-0000-0000-0000D4090000}"/>
    <cellStyle name="Input [yellow] 3 11" xfId="23984" xr:uid="{00000000-0005-0000-0000-0000D3090000}"/>
    <cellStyle name="Input [yellow] 3 12" xfId="24487" xr:uid="{00000000-0005-0000-0000-0000D3090000}"/>
    <cellStyle name="Input [yellow] 3 2" xfId="5680" xr:uid="{00000000-0005-0000-0000-000008040000}"/>
    <cellStyle name="Input [yellow] 3 2 2" xfId="20666" xr:uid="{00000000-0005-0000-0000-000031040000}"/>
    <cellStyle name="Input [yellow] 3 3" xfId="7646" xr:uid="{00000000-0005-0000-0000-000008040000}"/>
    <cellStyle name="Input [yellow] 3 3 2" xfId="27776" xr:uid="{00000000-0005-0000-0000-0000D7090000}"/>
    <cellStyle name="Input [yellow] 3 4" xfId="8507" xr:uid="{00000000-0005-0000-0000-000008040000}"/>
    <cellStyle name="Input [yellow] 3 4 2" xfId="28434" xr:uid="{00000000-0005-0000-0000-0000D8090000}"/>
    <cellStyle name="Input [yellow] 3 5" xfId="9363" xr:uid="{00000000-0005-0000-0000-000008040000}"/>
    <cellStyle name="Input [yellow] 3 5 2" xfId="28965" xr:uid="{00000000-0005-0000-0000-0000D9090000}"/>
    <cellStyle name="Input [yellow] 3 6" xfId="7769" xr:uid="{00000000-0005-0000-0000-00007F240000}"/>
    <cellStyle name="Input [yellow] 3 7" xfId="12350" xr:uid="{00000000-0005-0000-0000-0000E1030000}"/>
    <cellStyle name="Input [yellow] 3 8" xfId="17618" xr:uid="{00000000-0005-0000-0000-000008040000}"/>
    <cellStyle name="Input [yellow] 3 8 2" xfId="36174" xr:uid="{00000000-0005-0000-0000-0000DC090000}"/>
    <cellStyle name="Input [yellow] 3 8 3" xfId="49802" xr:uid="{00000000-0005-0000-0000-0000DC090000}"/>
    <cellStyle name="Input [yellow] 3 9" xfId="21513" xr:uid="{00000000-0005-0000-0000-0000E1030000}"/>
    <cellStyle name="Input [yellow] 3 9 2" xfId="40053" xr:uid="{00000000-0005-0000-0000-0000DD090000}"/>
    <cellStyle name="Input [yellow] 3 9 3" xfId="53401" xr:uid="{00000000-0005-0000-0000-0000DD090000}"/>
    <cellStyle name="Input [yellow] 4" xfId="2795" xr:uid="{00000000-0005-0000-0000-0000E1030000}"/>
    <cellStyle name="Input [yellow] 4 2" xfId="6002" xr:uid="{00000000-0005-0000-0000-000009040000}"/>
    <cellStyle name="Input [yellow] 4 2 2" xfId="20829" xr:uid="{00000000-0005-0000-0000-000033040000}"/>
    <cellStyle name="Input [yellow] 4 3" xfId="7968" xr:uid="{00000000-0005-0000-0000-000009040000}"/>
    <cellStyle name="Input [yellow] 4 3 2" xfId="27996" xr:uid="{00000000-0005-0000-0000-0000E1090000}"/>
    <cellStyle name="Input [yellow] 4 4" xfId="8828" xr:uid="{00000000-0005-0000-0000-000009040000}"/>
    <cellStyle name="Input [yellow] 4 4 2" xfId="28677" xr:uid="{00000000-0005-0000-0000-0000E2090000}"/>
    <cellStyle name="Input [yellow] 4 5" xfId="9685" xr:uid="{00000000-0005-0000-0000-000009040000}"/>
    <cellStyle name="Input [yellow] 4 5 2" xfId="29286" xr:uid="{00000000-0005-0000-0000-0000E3090000}"/>
    <cellStyle name="Input [yellow] 4 6" xfId="7766" xr:uid="{00000000-0005-0000-0000-000080240000}"/>
    <cellStyle name="Input [yellow] 4 7" xfId="12047" xr:uid="{00000000-0005-0000-0000-0000E1030000}"/>
    <cellStyle name="Input [yellow] 4 8" xfId="21719" xr:uid="{00000000-0005-0000-0000-0000E1030000}"/>
    <cellStyle name="Input [yellow] 4 8 2" xfId="40259" xr:uid="{00000000-0005-0000-0000-0000E6090000}"/>
    <cellStyle name="Input [yellow] 4 8 3" xfId="53607" xr:uid="{00000000-0005-0000-0000-0000E6090000}"/>
    <cellStyle name="Input [yellow] 4 9" xfId="24145" xr:uid="{00000000-0005-0000-0000-0000DE090000}"/>
    <cellStyle name="Input [yellow] 5" xfId="2548" xr:uid="{00000000-0005-0000-0000-0000E1030000}"/>
    <cellStyle name="Input [yellow] 5 10" xfId="16456" xr:uid="{00000000-0005-0000-0000-00000A040000}"/>
    <cellStyle name="Input [yellow] 5 10 2" xfId="35012" xr:uid="{00000000-0005-0000-0000-0000E8090000}"/>
    <cellStyle name="Input [yellow] 5 10 3" xfId="48793" xr:uid="{00000000-0005-0000-0000-0000E8090000}"/>
    <cellStyle name="Input [yellow] 5 11" xfId="18459" xr:uid="{00000000-0005-0000-0000-0000E1030000}"/>
    <cellStyle name="Input [yellow] 5 11 2" xfId="37015" xr:uid="{00000000-0005-0000-0000-0000E9090000}"/>
    <cellStyle name="Input [yellow] 5 11 3" xfId="50530" xr:uid="{00000000-0005-0000-0000-0000E9090000}"/>
    <cellStyle name="Input [yellow] 5 12" xfId="19959" xr:uid="{00000000-0005-0000-0000-00000A040000}"/>
    <cellStyle name="Input [yellow] 5 12 2" xfId="38515" xr:uid="{00000000-0005-0000-0000-0000EA090000}"/>
    <cellStyle name="Input [yellow] 5 12 3" xfId="52007" xr:uid="{00000000-0005-0000-0000-0000EA090000}"/>
    <cellStyle name="Input [yellow] 5 13" xfId="28846" xr:uid="{00000000-0005-0000-0000-0000E7090000}"/>
    <cellStyle name="Input [yellow] 5 14" xfId="55376" xr:uid="{00000000-0005-0000-0000-0000E1030000}"/>
    <cellStyle name="Input [yellow] 5 15" xfId="56651" xr:uid="{00000000-0005-0000-0000-00000A040000}"/>
    <cellStyle name="Input [yellow] 5 2" xfId="5755" xr:uid="{00000000-0005-0000-0000-00000A040000}"/>
    <cellStyle name="Input [yellow] 5 2 2" xfId="20696" xr:uid="{00000000-0005-0000-0000-000035040000}"/>
    <cellStyle name="Input [yellow] 5 3" xfId="7721" xr:uid="{00000000-0005-0000-0000-00000A040000}"/>
    <cellStyle name="Input [yellow] 5 3 2" xfId="27822" xr:uid="{00000000-0005-0000-0000-0000ED090000}"/>
    <cellStyle name="Input [yellow] 5 4" xfId="8582" xr:uid="{00000000-0005-0000-0000-00000A040000}"/>
    <cellStyle name="Input [yellow] 5 4 2" xfId="28460" xr:uid="{00000000-0005-0000-0000-0000EE090000}"/>
    <cellStyle name="Input [yellow] 5 5" xfId="9438" xr:uid="{00000000-0005-0000-0000-00000A040000}"/>
    <cellStyle name="Input [yellow] 5 5 2" xfId="29040" xr:uid="{00000000-0005-0000-0000-0000EF090000}"/>
    <cellStyle name="Input [yellow] 5 6" xfId="4948" xr:uid="{00000000-0005-0000-0000-000081240000}"/>
    <cellStyle name="Input [yellow] 5 7" xfId="12280" xr:uid="{00000000-0005-0000-0000-0000E1030000}"/>
    <cellStyle name="Input [yellow] 5 7 2" xfId="30841" xr:uid="{00000000-0005-0000-0000-0000F1090000}"/>
    <cellStyle name="Input [yellow] 5 8" xfId="13176" xr:uid="{00000000-0005-0000-0000-00000A040000}"/>
    <cellStyle name="Input [yellow] 5 8 2" xfId="31732" xr:uid="{00000000-0005-0000-0000-0000F2090000}"/>
    <cellStyle name="Input [yellow] 5 8 3" xfId="45814" xr:uid="{00000000-0005-0000-0000-0000F2090000}"/>
    <cellStyle name="Input [yellow] 5 9" xfId="14281" xr:uid="{00000000-0005-0000-0000-0000E1030000}"/>
    <cellStyle name="Input [yellow] 5 9 2" xfId="32837" xr:uid="{00000000-0005-0000-0000-0000F3090000}"/>
    <cellStyle name="Input [yellow] 5 9 3" xfId="46829" xr:uid="{00000000-0005-0000-0000-0000F3090000}"/>
    <cellStyle name="Input [yellow] 6" xfId="2603" xr:uid="{00000000-0005-0000-0000-0000E1030000}"/>
    <cellStyle name="Input [yellow] 6 10" xfId="16511" xr:uid="{00000000-0005-0000-0000-00000B040000}"/>
    <cellStyle name="Input [yellow] 6 10 2" xfId="35067" xr:uid="{00000000-0005-0000-0000-0000F5090000}"/>
    <cellStyle name="Input [yellow] 6 10 3" xfId="48848" xr:uid="{00000000-0005-0000-0000-0000F5090000}"/>
    <cellStyle name="Input [yellow] 6 11" xfId="17568" xr:uid="{00000000-0005-0000-0000-0000E1030000}"/>
    <cellStyle name="Input [yellow] 6 11 2" xfId="36124" xr:uid="{00000000-0005-0000-0000-0000F6090000}"/>
    <cellStyle name="Input [yellow] 6 11 3" xfId="49754" xr:uid="{00000000-0005-0000-0000-0000F6090000}"/>
    <cellStyle name="Input [yellow] 6 12" xfId="17876" xr:uid="{00000000-0005-0000-0000-00000B040000}"/>
    <cellStyle name="Input [yellow] 6 12 2" xfId="36432" xr:uid="{00000000-0005-0000-0000-0000F7090000}"/>
    <cellStyle name="Input [yellow] 6 12 3" xfId="50018" xr:uid="{00000000-0005-0000-0000-0000F7090000}"/>
    <cellStyle name="Input [yellow] 6 13" xfId="24104" xr:uid="{00000000-0005-0000-0000-0000F4090000}"/>
    <cellStyle name="Input [yellow] 6 14" xfId="55431" xr:uid="{00000000-0005-0000-0000-0000E1030000}"/>
    <cellStyle name="Input [yellow] 6 15" xfId="56653" xr:uid="{00000000-0005-0000-0000-00000B040000}"/>
    <cellStyle name="Input [yellow] 6 2" xfId="5810" xr:uid="{00000000-0005-0000-0000-00000B040000}"/>
    <cellStyle name="Input [yellow] 6 2 2" xfId="20706" xr:uid="{00000000-0005-0000-0000-000037040000}"/>
    <cellStyle name="Input [yellow] 6 3" xfId="7776" xr:uid="{00000000-0005-0000-0000-00000B040000}"/>
    <cellStyle name="Input [yellow] 6 3 2" xfId="27825" xr:uid="{00000000-0005-0000-0000-0000FA090000}"/>
    <cellStyle name="Input [yellow] 6 4" xfId="8637" xr:uid="{00000000-0005-0000-0000-00000B040000}"/>
    <cellStyle name="Input [yellow] 6 4 2" xfId="28501" xr:uid="{00000000-0005-0000-0000-0000FB090000}"/>
    <cellStyle name="Input [yellow] 6 5" xfId="9493" xr:uid="{00000000-0005-0000-0000-00000B040000}"/>
    <cellStyle name="Input [yellow] 6 5 2" xfId="29095" xr:uid="{00000000-0005-0000-0000-0000FC090000}"/>
    <cellStyle name="Input [yellow] 6 6" xfId="3452" xr:uid="{00000000-0005-0000-0000-000082240000}"/>
    <cellStyle name="Input [yellow] 6 7" xfId="12229" xr:uid="{00000000-0005-0000-0000-0000E1030000}"/>
    <cellStyle name="Input [yellow] 6 7 2" xfId="30790" xr:uid="{00000000-0005-0000-0000-0000FE090000}"/>
    <cellStyle name="Input [yellow] 6 8" xfId="13151" xr:uid="{00000000-0005-0000-0000-00000B040000}"/>
    <cellStyle name="Input [yellow] 6 8 2" xfId="31707" xr:uid="{00000000-0005-0000-0000-0000FF090000}"/>
    <cellStyle name="Input [yellow] 6 8 3" xfId="45789" xr:uid="{00000000-0005-0000-0000-0000FF090000}"/>
    <cellStyle name="Input [yellow] 6 9" xfId="14083" xr:uid="{00000000-0005-0000-0000-0000E1030000}"/>
    <cellStyle name="Input [yellow] 6 9 2" xfId="32639" xr:uid="{00000000-0005-0000-0000-0000000A0000}"/>
    <cellStyle name="Input [yellow] 6 9 3" xfId="46642" xr:uid="{00000000-0005-0000-0000-0000000A0000}"/>
    <cellStyle name="Input [yellow] 7" xfId="2719" xr:uid="{00000000-0005-0000-0000-0000E1030000}"/>
    <cellStyle name="Input [yellow] 7 2" xfId="5926" xr:uid="{00000000-0005-0000-0000-00000C040000}"/>
    <cellStyle name="Input [yellow] 7 2 2" xfId="20810" xr:uid="{00000000-0005-0000-0000-000039040000}"/>
    <cellStyle name="Input [yellow] 7 3" xfId="7892" xr:uid="{00000000-0005-0000-0000-00000C040000}"/>
    <cellStyle name="Input [yellow] 7 3 2" xfId="27933" xr:uid="{00000000-0005-0000-0000-0000040A0000}"/>
    <cellStyle name="Input [yellow] 7 4" xfId="8753" xr:uid="{00000000-0005-0000-0000-00000C040000}"/>
    <cellStyle name="Input [yellow] 7 4 2" xfId="28615" xr:uid="{00000000-0005-0000-0000-0000050A0000}"/>
    <cellStyle name="Input [yellow] 7 5" xfId="9609" xr:uid="{00000000-0005-0000-0000-00000C040000}"/>
    <cellStyle name="Input [yellow] 7 6" xfId="4941" xr:uid="{00000000-0005-0000-0000-000083240000}"/>
    <cellStyle name="Input [yellow] 7 7" xfId="21700" xr:uid="{00000000-0005-0000-0000-0000E1030000}"/>
    <cellStyle name="Input [yellow] 7 7 2" xfId="40240" xr:uid="{00000000-0005-0000-0000-0000080A0000}"/>
    <cellStyle name="Input [yellow] 7 7 3" xfId="53588" xr:uid="{00000000-0005-0000-0000-0000080A0000}"/>
    <cellStyle name="Input [yellow] 7 8" xfId="24109" xr:uid="{00000000-0005-0000-0000-0000010A0000}"/>
    <cellStyle name="Input [yellow] 8" xfId="4236" xr:uid="{00000000-0005-0000-0000-000001040000}"/>
    <cellStyle name="Input [yellow] 8 2" xfId="19999" xr:uid="{00000000-0005-0000-0000-00003A040000}"/>
    <cellStyle name="Input [yellow] 9" xfId="3922" xr:uid="{00000000-0005-0000-0000-000078240000}"/>
    <cellStyle name="Input 10" xfId="2610" xr:uid="{00000000-0005-0000-0000-0000E0030000}"/>
    <cellStyle name="Input 10 10" xfId="15872" xr:uid="{00000000-0005-0000-0000-0000E0030000}"/>
    <cellStyle name="Input 10 10 2" xfId="34428" xr:uid="{00000000-0005-0000-0000-00000D0A0000}"/>
    <cellStyle name="Input 10 10 3" xfId="48277" xr:uid="{00000000-0005-0000-0000-00000D0A0000}"/>
    <cellStyle name="Input 10 11" xfId="19442" xr:uid="{00000000-0005-0000-0000-00000D040000}"/>
    <cellStyle name="Input 10 11 2" xfId="37998" xr:uid="{00000000-0005-0000-0000-00000E0A0000}"/>
    <cellStyle name="Input 10 11 3" xfId="51490" xr:uid="{00000000-0005-0000-0000-00000E0A0000}"/>
    <cellStyle name="Input 10 12" xfId="24101" xr:uid="{00000000-0005-0000-0000-00000C0A0000}"/>
    <cellStyle name="Input 10 13" xfId="55438" xr:uid="{00000000-0005-0000-0000-0000E0030000}"/>
    <cellStyle name="Input 10 14" xfId="56654" xr:uid="{00000000-0005-0000-0000-00000D040000}"/>
    <cellStyle name="Input 10 2" xfId="5817" xr:uid="{00000000-0005-0000-0000-00000D040000}"/>
    <cellStyle name="Input 10 2 2" xfId="20713" xr:uid="{00000000-0005-0000-0000-00003C040000}"/>
    <cellStyle name="Input 10 2 2 2" xfId="39259" xr:uid="{00000000-0005-0000-0000-0000100A0000}"/>
    <cellStyle name="Input 10 2 2 3" xfId="52636" xr:uid="{00000000-0005-0000-0000-0000100A0000}"/>
    <cellStyle name="Input 10 2 3" xfId="26228" xr:uid="{00000000-0005-0000-0000-00000F0A0000}"/>
    <cellStyle name="Input 10 2 4" xfId="41613" xr:uid="{00000000-0005-0000-0000-00000F0A0000}"/>
    <cellStyle name="Input 10 3" xfId="7783" xr:uid="{00000000-0005-0000-0000-00000D040000}"/>
    <cellStyle name="Input 10 3 2" xfId="27827" xr:uid="{00000000-0005-0000-0000-0000110A0000}"/>
    <cellStyle name="Input 10 3 3" xfId="42807" xr:uid="{00000000-0005-0000-0000-0000110A0000}"/>
    <cellStyle name="Input 10 4" xfId="8644" xr:uid="{00000000-0005-0000-0000-00000D040000}"/>
    <cellStyle name="Input 10 4 2" xfId="28507" xr:uid="{00000000-0005-0000-0000-0000120A0000}"/>
    <cellStyle name="Input 10 4 3" xfId="43284" xr:uid="{00000000-0005-0000-0000-0000120A0000}"/>
    <cellStyle name="Input 10 5" xfId="9500" xr:uid="{00000000-0005-0000-0000-00000D040000}"/>
    <cellStyle name="Input 10 5 2" xfId="29102" xr:uid="{00000000-0005-0000-0000-0000130A0000}"/>
    <cellStyle name="Input 10 5 3" xfId="43770" xr:uid="{00000000-0005-0000-0000-0000130A0000}"/>
    <cellStyle name="Input 10 6" xfId="4949" xr:uid="{00000000-0005-0000-0000-000084240000}"/>
    <cellStyle name="Input 10 7" xfId="12222" xr:uid="{00000000-0005-0000-0000-0000E0030000}"/>
    <cellStyle name="Input 10 7 2" xfId="30783" xr:uid="{00000000-0005-0000-0000-0000150A0000}"/>
    <cellStyle name="Input 10 7 3" xfId="44907" xr:uid="{00000000-0005-0000-0000-0000150A0000}"/>
    <cellStyle name="Input 10 8" xfId="15273" xr:uid="{00000000-0005-0000-0000-00000D040000}"/>
    <cellStyle name="Input 10 8 2" xfId="33829" xr:uid="{00000000-0005-0000-0000-0000160A0000}"/>
    <cellStyle name="Input 10 8 3" xfId="47769" xr:uid="{00000000-0005-0000-0000-0000160A0000}"/>
    <cellStyle name="Input 10 9" xfId="16518" xr:uid="{00000000-0005-0000-0000-00000D040000}"/>
    <cellStyle name="Input 10 9 2" xfId="35074" xr:uid="{00000000-0005-0000-0000-0000170A0000}"/>
    <cellStyle name="Input 10 9 3" xfId="48855" xr:uid="{00000000-0005-0000-0000-0000170A0000}"/>
    <cellStyle name="Input 11" xfId="2604" xr:uid="{00000000-0005-0000-0000-0000E0030000}"/>
    <cellStyle name="Input 11 10" xfId="24095" xr:uid="{00000000-0005-0000-0000-0000180A0000}"/>
    <cellStyle name="Input 11 11" xfId="55432" xr:uid="{00000000-0005-0000-0000-0000E0030000}"/>
    <cellStyle name="Input 11 2" xfId="5811" xr:uid="{00000000-0005-0000-0000-00000E040000}"/>
    <cellStyle name="Input 11 2 2" xfId="20707" xr:uid="{00000000-0005-0000-0000-00003E040000}"/>
    <cellStyle name="Input 11 2 2 2" xfId="39253" xr:uid="{00000000-0005-0000-0000-00001A0A0000}"/>
    <cellStyle name="Input 11 2 2 3" xfId="52630" xr:uid="{00000000-0005-0000-0000-00001A0A0000}"/>
    <cellStyle name="Input 11 2 3" xfId="26222" xr:uid="{00000000-0005-0000-0000-0000190A0000}"/>
    <cellStyle name="Input 11 2 4" xfId="41607" xr:uid="{00000000-0005-0000-0000-0000190A0000}"/>
    <cellStyle name="Input 11 3" xfId="9494" xr:uid="{00000000-0005-0000-0000-00000E040000}"/>
    <cellStyle name="Input 11 3 2" xfId="29096" xr:uid="{00000000-0005-0000-0000-00001B0A0000}"/>
    <cellStyle name="Input 11 3 3" xfId="43764" xr:uid="{00000000-0005-0000-0000-00001B0A0000}"/>
    <cellStyle name="Input 11 4" xfId="7767" xr:uid="{00000000-0005-0000-0000-000085240000}"/>
    <cellStyle name="Input 11 5" xfId="12467" xr:uid="{00000000-0005-0000-0000-00000E040000}"/>
    <cellStyle name="Input 11 5 2" xfId="31026" xr:uid="{00000000-0005-0000-0000-00001D0A0000}"/>
    <cellStyle name="Input 11 5 3" xfId="45126" xr:uid="{00000000-0005-0000-0000-00001D0A0000}"/>
    <cellStyle name="Input 11 6" xfId="16512" xr:uid="{00000000-0005-0000-0000-00000E040000}"/>
    <cellStyle name="Input 11 6 2" xfId="35068" xr:uid="{00000000-0005-0000-0000-00001E0A0000}"/>
    <cellStyle name="Input 11 6 3" xfId="48849" xr:uid="{00000000-0005-0000-0000-00001E0A0000}"/>
    <cellStyle name="Input 11 7" xfId="11760" xr:uid="{00000000-0005-0000-0000-0000E0030000}"/>
    <cellStyle name="Input 11 7 2" xfId="30324" xr:uid="{00000000-0005-0000-0000-00001F0A0000}"/>
    <cellStyle name="Input 11 7 3" xfId="44471" xr:uid="{00000000-0005-0000-0000-00001F0A0000}"/>
    <cellStyle name="Input 11 8" xfId="19995" xr:uid="{00000000-0005-0000-0000-00000E040000}"/>
    <cellStyle name="Input 11 8 2" xfId="38551" xr:uid="{00000000-0005-0000-0000-0000200A0000}"/>
    <cellStyle name="Input 11 8 3" xfId="52043" xr:uid="{00000000-0005-0000-0000-0000200A0000}"/>
    <cellStyle name="Input 11 9" xfId="21623" xr:uid="{00000000-0005-0000-0000-0000E0030000}"/>
    <cellStyle name="Input 11 9 2" xfId="40163" xr:uid="{00000000-0005-0000-0000-0000210A0000}"/>
    <cellStyle name="Input 11 9 3" xfId="53511" xr:uid="{00000000-0005-0000-0000-0000210A0000}"/>
    <cellStyle name="Input 12" xfId="2718" xr:uid="{00000000-0005-0000-0000-0000E0030000}"/>
    <cellStyle name="Input 12 10" xfId="55542" xr:uid="{00000000-0005-0000-0000-0000E0030000}"/>
    <cellStyle name="Input 12 2" xfId="5925" xr:uid="{00000000-0005-0000-0000-00000F040000}"/>
    <cellStyle name="Input 12 2 2" xfId="20809" xr:uid="{00000000-0005-0000-0000-000040040000}"/>
    <cellStyle name="Input 12 2 2 2" xfId="39354" xr:uid="{00000000-0005-0000-0000-0000240A0000}"/>
    <cellStyle name="Input 12 2 2 3" xfId="52731" xr:uid="{00000000-0005-0000-0000-0000240A0000}"/>
    <cellStyle name="Input 12 2 3" xfId="26335" xr:uid="{00000000-0005-0000-0000-0000230A0000}"/>
    <cellStyle name="Input 12 2 4" xfId="41714" xr:uid="{00000000-0005-0000-0000-0000230A0000}"/>
    <cellStyle name="Input 12 3" xfId="9608" xr:uid="{00000000-0005-0000-0000-00000F040000}"/>
    <cellStyle name="Input 12 3 2" xfId="29210" xr:uid="{00000000-0005-0000-0000-0000250A0000}"/>
    <cellStyle name="Input 12 3 3" xfId="43871" xr:uid="{00000000-0005-0000-0000-0000250A0000}"/>
    <cellStyle name="Input 12 4" xfId="4940" xr:uid="{00000000-0005-0000-0000-000086240000}"/>
    <cellStyle name="Input 12 5" xfId="12545" xr:uid="{00000000-0005-0000-0000-00000F040000}"/>
    <cellStyle name="Input 12 5 2" xfId="31103" xr:uid="{00000000-0005-0000-0000-0000270A0000}"/>
    <cellStyle name="Input 12 5 3" xfId="45203" xr:uid="{00000000-0005-0000-0000-0000270A0000}"/>
    <cellStyle name="Input 12 6" xfId="16625" xr:uid="{00000000-0005-0000-0000-00000F040000}"/>
    <cellStyle name="Input 12 6 2" xfId="35181" xr:uid="{00000000-0005-0000-0000-0000280A0000}"/>
    <cellStyle name="Input 12 6 3" xfId="48956" xr:uid="{00000000-0005-0000-0000-0000280A0000}"/>
    <cellStyle name="Input 12 7" xfId="13200" xr:uid="{00000000-0005-0000-0000-0000E0030000}"/>
    <cellStyle name="Input 12 7 2" xfId="31756" xr:uid="{00000000-0005-0000-0000-0000290A0000}"/>
    <cellStyle name="Input 12 7 3" xfId="45838" xr:uid="{00000000-0005-0000-0000-0000290A0000}"/>
    <cellStyle name="Input 12 8" xfId="19523" xr:uid="{00000000-0005-0000-0000-00000F040000}"/>
    <cellStyle name="Input 12 8 2" xfId="38079" xr:uid="{00000000-0005-0000-0000-00002A0A0000}"/>
    <cellStyle name="Input 12 8 3" xfId="51571" xr:uid="{00000000-0005-0000-0000-00002A0A0000}"/>
    <cellStyle name="Input 12 9" xfId="21699" xr:uid="{00000000-0005-0000-0000-0000E0030000}"/>
    <cellStyle name="Input 12 9 2" xfId="40239" xr:uid="{00000000-0005-0000-0000-00002B0A0000}"/>
    <cellStyle name="Input 12 9 3" xfId="53587" xr:uid="{00000000-0005-0000-0000-00002B0A0000}"/>
    <cellStyle name="Input 13" xfId="4235" xr:uid="{00000000-0005-0000-0000-000000040000}"/>
    <cellStyle name="Input 13 2" xfId="19998" xr:uid="{00000000-0005-0000-0000-000041040000}"/>
    <cellStyle name="Input 13 2 2" xfId="38554" xr:uid="{00000000-0005-0000-0000-00002D0A0000}"/>
    <cellStyle name="Input 13 2 3" xfId="52046" xr:uid="{00000000-0005-0000-0000-00002D0A0000}"/>
    <cellStyle name="Input 13 3" xfId="24769" xr:uid="{00000000-0005-0000-0000-00002C0A0000}"/>
    <cellStyle name="Input 13 4" xfId="24518" xr:uid="{00000000-0005-0000-0000-00002C0A0000}"/>
    <cellStyle name="Input 14" xfId="3483" xr:uid="{00000000-0005-0000-0000-000000040000}"/>
    <cellStyle name="Input 14 2" xfId="24486" xr:uid="{00000000-0005-0000-0000-00002E0A0000}"/>
    <cellStyle name="Input 14 3" xfId="26854" xr:uid="{00000000-0005-0000-0000-00002E0A0000}"/>
    <cellStyle name="Input 15" xfId="3305" xr:uid="{00000000-0005-0000-0000-000000040000}"/>
    <cellStyle name="Input 15 2" xfId="24444" xr:uid="{00000000-0005-0000-0000-00002F0A0000}"/>
    <cellStyle name="Input 15 3" xfId="26853" xr:uid="{00000000-0005-0000-0000-00002F0A0000}"/>
    <cellStyle name="Input 16" xfId="3409" xr:uid="{00000000-0005-0000-0000-000000040000}"/>
    <cellStyle name="Input 16 2" xfId="24485" xr:uid="{00000000-0005-0000-0000-0000300A0000}"/>
    <cellStyle name="Input 16 3" xfId="27202" xr:uid="{00000000-0005-0000-0000-0000300A0000}"/>
    <cellStyle name="Input 17" xfId="3450" xr:uid="{00000000-0005-0000-0000-000077240000}"/>
    <cellStyle name="Input 18" xfId="12473" xr:uid="{00000000-0005-0000-0000-0000142D0000}"/>
    <cellStyle name="Input 19" xfId="13586" xr:uid="{00000000-0005-0000-0000-0000E0030000}"/>
    <cellStyle name="Input 19 2" xfId="32142" xr:uid="{00000000-0005-0000-0000-0000330A0000}"/>
    <cellStyle name="Input 19 3" xfId="46193" xr:uid="{00000000-0005-0000-0000-0000330A0000}"/>
    <cellStyle name="Input 2" xfId="1020" xr:uid="{00000000-0005-0000-0000-0000E3030000}"/>
    <cellStyle name="Input 2 10" xfId="16230" xr:uid="{00000000-0005-0000-0000-000010040000}"/>
    <cellStyle name="Input 2 10 2" xfId="34786" xr:uid="{00000000-0005-0000-0000-0000350A0000}"/>
    <cellStyle name="Input 2 10 3" xfId="48578" xr:uid="{00000000-0005-0000-0000-0000350A0000}"/>
    <cellStyle name="Input 2 11" xfId="17225" xr:uid="{00000000-0005-0000-0000-000010040000}"/>
    <cellStyle name="Input 2 11 2" xfId="35781" xr:uid="{00000000-0005-0000-0000-0000360A0000}"/>
    <cellStyle name="Input 2 11 3" xfId="49452" xr:uid="{00000000-0005-0000-0000-0000360A0000}"/>
    <cellStyle name="Input 2 12" xfId="15809" xr:uid="{00000000-0005-0000-0000-0000E3030000}"/>
    <cellStyle name="Input 2 12 2" xfId="34365" xr:uid="{00000000-0005-0000-0000-0000370A0000}"/>
    <cellStyle name="Input 2 12 3" xfId="48220" xr:uid="{00000000-0005-0000-0000-0000370A0000}"/>
    <cellStyle name="Input 2 13" xfId="21449" xr:uid="{00000000-0005-0000-0000-0000E3030000}"/>
    <cellStyle name="Input 2 13 2" xfId="39989" xr:uid="{00000000-0005-0000-0000-0000380A0000}"/>
    <cellStyle name="Input 2 13 3" xfId="53337" xr:uid="{00000000-0005-0000-0000-0000380A0000}"/>
    <cellStyle name="Input 2 14" xfId="22826" xr:uid="{00000000-0005-0000-0000-0000340A0000}"/>
    <cellStyle name="Input 2 15" xfId="23480" xr:uid="{00000000-0005-0000-0000-0000340A0000}"/>
    <cellStyle name="Input 2 16" xfId="54241" xr:uid="{00000000-0005-0000-0000-0000E3030000}"/>
    <cellStyle name="Input 2 2" xfId="1021" xr:uid="{00000000-0005-0000-0000-0000E4030000}"/>
    <cellStyle name="Input 2 2 10" xfId="13907" xr:uid="{00000000-0005-0000-0000-000011040000}"/>
    <cellStyle name="Input 2 2 10 2" xfId="32463" xr:uid="{00000000-0005-0000-0000-00003A0A0000}"/>
    <cellStyle name="Input 2 2 10 3" xfId="46475" xr:uid="{00000000-0005-0000-0000-00003A0A0000}"/>
    <cellStyle name="Input 2 2 11" xfId="14359" xr:uid="{00000000-0005-0000-0000-0000E4030000}"/>
    <cellStyle name="Input 2 2 11 2" xfId="32915" xr:uid="{00000000-0005-0000-0000-00003B0A0000}"/>
    <cellStyle name="Input 2 2 11 3" xfId="46904" xr:uid="{00000000-0005-0000-0000-00003B0A0000}"/>
    <cellStyle name="Input 2 2 12" xfId="21693" xr:uid="{00000000-0005-0000-0000-0000E4030000}"/>
    <cellStyle name="Input 2 2 12 2" xfId="40233" xr:uid="{00000000-0005-0000-0000-00003C0A0000}"/>
    <cellStyle name="Input 2 2 12 3" xfId="53581" xr:uid="{00000000-0005-0000-0000-00003C0A0000}"/>
    <cellStyle name="Input 2 2 13" xfId="22827" xr:uid="{00000000-0005-0000-0000-0000390A0000}"/>
    <cellStyle name="Input 2 2 14" xfId="30031" xr:uid="{00000000-0005-0000-0000-0000390A0000}"/>
    <cellStyle name="Input 2 2 15" xfId="54242" xr:uid="{00000000-0005-0000-0000-0000E4030000}"/>
    <cellStyle name="Input 2 2 2" xfId="1797" xr:uid="{00000000-0005-0000-0000-0000E5030000}"/>
    <cellStyle name="Input 2 2 2 10" xfId="21270" xr:uid="{00000000-0005-0000-0000-0000E5030000}"/>
    <cellStyle name="Input 2 2 2 10 2" xfId="39810" xr:uid="{00000000-0005-0000-0000-00003E0A0000}"/>
    <cellStyle name="Input 2 2 2 10 3" xfId="53158" xr:uid="{00000000-0005-0000-0000-00003E0A0000}"/>
    <cellStyle name="Input 2 2 2 11" xfId="18107" xr:uid="{00000000-0005-0000-0000-0000E5030000}"/>
    <cellStyle name="Input 2 2 2 11 2" xfId="36663" xr:uid="{00000000-0005-0000-0000-00003F0A0000}"/>
    <cellStyle name="Input 2 2 2 11 3" xfId="50222" xr:uid="{00000000-0005-0000-0000-00003F0A0000}"/>
    <cellStyle name="Input 2 2 2 12" xfId="23352" xr:uid="{00000000-0005-0000-0000-00003D0A0000}"/>
    <cellStyle name="Input 2 2 2 13" xfId="24121" xr:uid="{00000000-0005-0000-0000-00003D0A0000}"/>
    <cellStyle name="Input 2 2 2 14" xfId="54718" xr:uid="{00000000-0005-0000-0000-0000E5030000}"/>
    <cellStyle name="Input 2 2 2 2" xfId="1910" xr:uid="{00000000-0005-0000-0000-0000E5030000}"/>
    <cellStyle name="Input 2 2 2 2 10" xfId="17122" xr:uid="{00000000-0005-0000-0000-0000E5030000}"/>
    <cellStyle name="Input 2 2 2 2 10 2" xfId="35678" xr:uid="{00000000-0005-0000-0000-0000410A0000}"/>
    <cellStyle name="Input 2 2 2 2 10 3" xfId="49357" xr:uid="{00000000-0005-0000-0000-0000410A0000}"/>
    <cellStyle name="Input 2 2 2 2 11" xfId="19207" xr:uid="{00000000-0005-0000-0000-000013040000}"/>
    <cellStyle name="Input 2 2 2 2 11 2" xfId="37763" xr:uid="{00000000-0005-0000-0000-0000420A0000}"/>
    <cellStyle name="Input 2 2 2 2 11 3" xfId="51255" xr:uid="{00000000-0005-0000-0000-0000420A0000}"/>
    <cellStyle name="Input 2 2 2 2 12" xfId="23465" xr:uid="{00000000-0005-0000-0000-0000400A0000}"/>
    <cellStyle name="Input 2 2 2 2 13" xfId="54830" xr:uid="{00000000-0005-0000-0000-0000E5030000}"/>
    <cellStyle name="Input 2 2 2 2 14" xfId="56261" xr:uid="{00000000-0005-0000-0000-000013040000}"/>
    <cellStyle name="Input 2 2 2 2 2" xfId="5117" xr:uid="{00000000-0005-0000-0000-000013040000}"/>
    <cellStyle name="Input 2 2 2 2 2 2" xfId="20144" xr:uid="{00000000-0005-0000-0000-000046040000}"/>
    <cellStyle name="Input 2 2 2 2 2 2 2" xfId="38696" xr:uid="{00000000-0005-0000-0000-0000440A0000}"/>
    <cellStyle name="Input 2 2 2 2 2 2 3" xfId="52182" xr:uid="{00000000-0005-0000-0000-0000440A0000}"/>
    <cellStyle name="Input 2 2 2 2 2 3" xfId="25534" xr:uid="{00000000-0005-0000-0000-0000430A0000}"/>
    <cellStyle name="Input 2 2 2 2 2 4" xfId="41091" xr:uid="{00000000-0005-0000-0000-0000430A0000}"/>
    <cellStyle name="Input 2 2 2 2 3" xfId="7083" xr:uid="{00000000-0005-0000-0000-000013040000}"/>
    <cellStyle name="Input 2 2 2 2 3 2" xfId="27271" xr:uid="{00000000-0005-0000-0000-0000450A0000}"/>
    <cellStyle name="Input 2 2 2 2 3 3" xfId="42368" xr:uid="{00000000-0005-0000-0000-0000450A0000}"/>
    <cellStyle name="Input 2 2 2 2 4" xfId="4020" xr:uid="{00000000-0005-0000-0000-000013040000}"/>
    <cellStyle name="Input 2 2 2 2 4 2" xfId="24574" xr:uid="{00000000-0005-0000-0000-0000460A0000}"/>
    <cellStyle name="Input 2 2 2 2 4 3" xfId="22759" xr:uid="{00000000-0005-0000-0000-0000460A0000}"/>
    <cellStyle name="Input 2 2 2 2 5" xfId="6632" xr:uid="{00000000-0005-0000-0000-000013040000}"/>
    <cellStyle name="Input 2 2 2 2 5 2" xfId="26893" xr:uid="{00000000-0005-0000-0000-0000470A0000}"/>
    <cellStyle name="Input 2 2 2 2 5 3" xfId="42069" xr:uid="{00000000-0005-0000-0000-0000470A0000}"/>
    <cellStyle name="Input 2 2 2 2 6" xfId="8305" xr:uid="{00000000-0005-0000-0000-00008A240000}"/>
    <cellStyle name="Input 2 2 2 2 7" xfId="12715" xr:uid="{00000000-0005-0000-0000-0000E5030000}"/>
    <cellStyle name="Input 2 2 2 2 7 2" xfId="31271" xr:uid="{00000000-0005-0000-0000-0000490A0000}"/>
    <cellStyle name="Input 2 2 2 2 7 3" xfId="45365" xr:uid="{00000000-0005-0000-0000-0000490A0000}"/>
    <cellStyle name="Input 2 2 2 2 8" xfId="12260" xr:uid="{00000000-0005-0000-0000-000013040000}"/>
    <cellStyle name="Input 2 2 2 2 8 2" xfId="30821" xr:uid="{00000000-0005-0000-0000-00004A0A0000}"/>
    <cellStyle name="Input 2 2 2 2 8 3" xfId="44941" xr:uid="{00000000-0005-0000-0000-00004A0A0000}"/>
    <cellStyle name="Input 2 2 2 2 9" xfId="14626" xr:uid="{00000000-0005-0000-0000-000013040000}"/>
    <cellStyle name="Input 2 2 2 2 9 2" xfId="33182" xr:uid="{00000000-0005-0000-0000-00004B0A0000}"/>
    <cellStyle name="Input 2 2 2 2 9 3" xfId="47152" xr:uid="{00000000-0005-0000-0000-00004B0A0000}"/>
    <cellStyle name="Input 2 2 2 3" xfId="2915" xr:uid="{00000000-0005-0000-0000-0000E5030000}"/>
    <cellStyle name="Input 2 2 2 3 10" xfId="17364" xr:uid="{00000000-0005-0000-0000-000014040000}"/>
    <cellStyle name="Input 2 2 2 3 10 2" xfId="35920" xr:uid="{00000000-0005-0000-0000-00004D0A0000}"/>
    <cellStyle name="Input 2 2 2 3 10 3" xfId="49577" xr:uid="{00000000-0005-0000-0000-00004D0A0000}"/>
    <cellStyle name="Input 2 2 2 3 11" xfId="55736" xr:uid="{00000000-0005-0000-0000-0000E5030000}"/>
    <cellStyle name="Input 2 2 2 3 2" xfId="6122" xr:uid="{00000000-0005-0000-0000-000014040000}"/>
    <cellStyle name="Input 2 2 2 3 2 2" xfId="26530" xr:uid="{00000000-0005-0000-0000-00004E0A0000}"/>
    <cellStyle name="Input 2 2 2 3 2 3" xfId="41830" xr:uid="{00000000-0005-0000-0000-00004E0A0000}"/>
    <cellStyle name="Input 2 2 2 3 3" xfId="8088" xr:uid="{00000000-0005-0000-0000-000014040000}"/>
    <cellStyle name="Input 2 2 2 3 3 2" xfId="28105" xr:uid="{00000000-0005-0000-0000-00004F0A0000}"/>
    <cellStyle name="Input 2 2 2 3 3 3" xfId="43009" xr:uid="{00000000-0005-0000-0000-00004F0A0000}"/>
    <cellStyle name="Input 2 2 2 3 4" xfId="8948" xr:uid="{00000000-0005-0000-0000-000014040000}"/>
    <cellStyle name="Input 2 2 2 3 4 2" xfId="28782" xr:uid="{00000000-0005-0000-0000-0000500A0000}"/>
    <cellStyle name="Input 2 2 2 3 4 3" xfId="43486" xr:uid="{00000000-0005-0000-0000-0000500A0000}"/>
    <cellStyle name="Input 2 2 2 3 5" xfId="9805" xr:uid="{00000000-0005-0000-0000-000014040000}"/>
    <cellStyle name="Input 2 2 2 3 5 2" xfId="29406" xr:uid="{00000000-0005-0000-0000-0000510A0000}"/>
    <cellStyle name="Input 2 2 2 3 5 3" xfId="43990" xr:uid="{00000000-0005-0000-0000-0000510A0000}"/>
    <cellStyle name="Input 2 2 2 3 6" xfId="7768" xr:uid="{00000000-0005-0000-0000-00008B240000}"/>
    <cellStyle name="Input 2 2 2 3 7" xfId="11866" xr:uid="{00000000-0005-0000-0000-000014040000}"/>
    <cellStyle name="Input 2 2 2 3 7 2" xfId="30430" xr:uid="{00000000-0005-0000-0000-0000530A0000}"/>
    <cellStyle name="Input 2 2 2 3 7 3" xfId="44575" xr:uid="{00000000-0005-0000-0000-0000530A0000}"/>
    <cellStyle name="Input 2 2 2 3 8" xfId="16821" xr:uid="{00000000-0005-0000-0000-000014040000}"/>
    <cellStyle name="Input 2 2 2 3 8 2" xfId="35377" xr:uid="{00000000-0005-0000-0000-0000540A0000}"/>
    <cellStyle name="Input 2 2 2 3 8 3" xfId="49076" xr:uid="{00000000-0005-0000-0000-0000540A0000}"/>
    <cellStyle name="Input 2 2 2 3 9" xfId="17594" xr:uid="{00000000-0005-0000-0000-0000E5030000}"/>
    <cellStyle name="Input 2 2 2 3 9 2" xfId="36150" xr:uid="{00000000-0005-0000-0000-0000550A0000}"/>
    <cellStyle name="Input 2 2 2 3 9 3" xfId="49779" xr:uid="{00000000-0005-0000-0000-0000550A0000}"/>
    <cellStyle name="Input 2 2 2 4" xfId="3073" xr:uid="{00000000-0005-0000-0000-0000E5030000}"/>
    <cellStyle name="Input 2 2 2 4 10" xfId="24275" xr:uid="{00000000-0005-0000-0000-0000560A0000}"/>
    <cellStyle name="Input 2 2 2 4 11" xfId="55894" xr:uid="{00000000-0005-0000-0000-0000E5030000}"/>
    <cellStyle name="Input 2 2 2 4 2" xfId="6280" xr:uid="{00000000-0005-0000-0000-000015040000}"/>
    <cellStyle name="Input 2 2 2 4 2 2" xfId="20949" xr:uid="{00000000-0005-0000-0000-000049040000}"/>
    <cellStyle name="Input 2 2 2 4 2 2 2" xfId="39492" xr:uid="{00000000-0005-0000-0000-0000580A0000}"/>
    <cellStyle name="Input 2 2 2 4 2 2 3" xfId="52847" xr:uid="{00000000-0005-0000-0000-0000580A0000}"/>
    <cellStyle name="Input 2 2 2 4 2 3" xfId="26688" xr:uid="{00000000-0005-0000-0000-0000570A0000}"/>
    <cellStyle name="Input 2 2 2 4 2 4" xfId="41922" xr:uid="{00000000-0005-0000-0000-0000570A0000}"/>
    <cellStyle name="Input 2 2 2 4 3" xfId="9963" xr:uid="{00000000-0005-0000-0000-000015040000}"/>
    <cellStyle name="Input 2 2 2 4 3 2" xfId="29564" xr:uid="{00000000-0005-0000-0000-0000590A0000}"/>
    <cellStyle name="Input 2 2 2 4 3 3" xfId="44136" xr:uid="{00000000-0005-0000-0000-0000590A0000}"/>
    <cellStyle name="Input 2 2 2 4 4" xfId="3454" xr:uid="{00000000-0005-0000-0000-00008C240000}"/>
    <cellStyle name="Input 2 2 2 4 5" xfId="11818" xr:uid="{00000000-0005-0000-0000-000015040000}"/>
    <cellStyle name="Input 2 2 2 4 5 2" xfId="30382" xr:uid="{00000000-0005-0000-0000-00005B0A0000}"/>
    <cellStyle name="Input 2 2 2 4 5 3" xfId="44528" xr:uid="{00000000-0005-0000-0000-00005B0A0000}"/>
    <cellStyle name="Input 2 2 2 4 6" xfId="16979" xr:uid="{00000000-0005-0000-0000-000015040000}"/>
    <cellStyle name="Input 2 2 2 4 6 2" xfId="35535" xr:uid="{00000000-0005-0000-0000-00005C0A0000}"/>
    <cellStyle name="Input 2 2 2 4 6 3" xfId="49222" xr:uid="{00000000-0005-0000-0000-00005C0A0000}"/>
    <cellStyle name="Input 2 2 2 4 7" xfId="12875" xr:uid="{00000000-0005-0000-0000-0000E5030000}"/>
    <cellStyle name="Input 2 2 2 4 7 2" xfId="31431" xr:uid="{00000000-0005-0000-0000-00005D0A0000}"/>
    <cellStyle name="Input 2 2 2 4 7 3" xfId="45515" xr:uid="{00000000-0005-0000-0000-00005D0A0000}"/>
    <cellStyle name="Input 2 2 2 4 8" xfId="19803" xr:uid="{00000000-0005-0000-0000-000015040000}"/>
    <cellStyle name="Input 2 2 2 4 8 2" xfId="38359" xr:uid="{00000000-0005-0000-0000-00005E0A0000}"/>
    <cellStyle name="Input 2 2 2 4 8 3" xfId="51851" xr:uid="{00000000-0005-0000-0000-00005E0A0000}"/>
    <cellStyle name="Input 2 2 2 4 9" xfId="21837" xr:uid="{00000000-0005-0000-0000-0000E5030000}"/>
    <cellStyle name="Input 2 2 2 4 9 2" xfId="40377" xr:uid="{00000000-0005-0000-0000-00005F0A0000}"/>
    <cellStyle name="Input 2 2 2 4 9 3" xfId="53725" xr:uid="{00000000-0005-0000-0000-00005F0A0000}"/>
    <cellStyle name="Input 2 2 2 5" xfId="5004" xr:uid="{00000000-0005-0000-0000-000012040000}"/>
    <cellStyle name="Input 2 2 2 5 2" xfId="20044" xr:uid="{00000000-0005-0000-0000-00004A040000}"/>
    <cellStyle name="Input 2 2 2 5 2 2" xfId="38597" xr:uid="{00000000-0005-0000-0000-0000610A0000}"/>
    <cellStyle name="Input 2 2 2 5 2 3" xfId="52089" xr:uid="{00000000-0005-0000-0000-0000610A0000}"/>
    <cellStyle name="Input 2 2 2 5 3" xfId="25422" xr:uid="{00000000-0005-0000-0000-0000600A0000}"/>
    <cellStyle name="Input 2 2 2 5 4" xfId="40997" xr:uid="{00000000-0005-0000-0000-0000600A0000}"/>
    <cellStyle name="Input 2 2 2 6" xfId="4950" xr:uid="{00000000-0005-0000-0000-000089240000}"/>
    <cellStyle name="Input 2 2 2 7" xfId="14545" xr:uid="{00000000-0005-0000-0000-0000E5030000}"/>
    <cellStyle name="Input 2 2 2 7 2" xfId="33101" xr:uid="{00000000-0005-0000-0000-0000630A0000}"/>
    <cellStyle name="Input 2 2 2 7 3" xfId="47079" xr:uid="{00000000-0005-0000-0000-0000630A0000}"/>
    <cellStyle name="Input 2 2 2 8" xfId="18307" xr:uid="{00000000-0005-0000-0000-000012040000}"/>
    <cellStyle name="Input 2 2 2 8 2" xfId="36863" xr:uid="{00000000-0005-0000-0000-0000640A0000}"/>
    <cellStyle name="Input 2 2 2 8 3" xfId="50394" xr:uid="{00000000-0005-0000-0000-0000640A0000}"/>
    <cellStyle name="Input 2 2 2 9" xfId="19212" xr:uid="{00000000-0005-0000-0000-000012040000}"/>
    <cellStyle name="Input 2 2 2 9 2" xfId="37768" xr:uid="{00000000-0005-0000-0000-0000650A0000}"/>
    <cellStyle name="Input 2 2 2 9 3" xfId="51260" xr:uid="{00000000-0005-0000-0000-0000650A0000}"/>
    <cellStyle name="Input 2 2 3" xfId="2470" xr:uid="{00000000-0005-0000-0000-0000E4030000}"/>
    <cellStyle name="Input 2 2 3 10" xfId="12090" xr:uid="{00000000-0005-0000-0000-0000E4030000}"/>
    <cellStyle name="Input 2 2 3 10 2" xfId="30653" xr:uid="{00000000-0005-0000-0000-0000670A0000}"/>
    <cellStyle name="Input 2 2 3 10 3" xfId="44796" xr:uid="{00000000-0005-0000-0000-0000670A0000}"/>
    <cellStyle name="Input 2 2 3 11" xfId="17581" xr:uid="{00000000-0005-0000-0000-000016040000}"/>
    <cellStyle name="Input 2 2 3 11 2" xfId="36137" xr:uid="{00000000-0005-0000-0000-0000680A0000}"/>
    <cellStyle name="Input 2 2 3 11 3" xfId="49766" xr:uid="{00000000-0005-0000-0000-0000680A0000}"/>
    <cellStyle name="Input 2 2 3 12" xfId="23981" xr:uid="{00000000-0005-0000-0000-0000660A0000}"/>
    <cellStyle name="Input 2 2 3 13" xfId="55300" xr:uid="{00000000-0005-0000-0000-0000E4030000}"/>
    <cellStyle name="Input 2 2 3 14" xfId="56641" xr:uid="{00000000-0005-0000-0000-000016040000}"/>
    <cellStyle name="Input 2 2 3 2" xfId="5677" xr:uid="{00000000-0005-0000-0000-000016040000}"/>
    <cellStyle name="Input 2 2 3 2 2" xfId="20663" xr:uid="{00000000-0005-0000-0000-00004C040000}"/>
    <cellStyle name="Input 2 2 3 2 2 2" xfId="39215" xr:uid="{00000000-0005-0000-0000-00006A0A0000}"/>
    <cellStyle name="Input 2 2 3 2 2 3" xfId="52598" xr:uid="{00000000-0005-0000-0000-00006A0A0000}"/>
    <cellStyle name="Input 2 2 3 2 3" xfId="26094" xr:uid="{00000000-0005-0000-0000-0000690A0000}"/>
    <cellStyle name="Input 2 2 3 2 4" xfId="41488" xr:uid="{00000000-0005-0000-0000-0000690A0000}"/>
    <cellStyle name="Input 2 2 3 3" xfId="7643" xr:uid="{00000000-0005-0000-0000-000016040000}"/>
    <cellStyle name="Input 2 2 3 3 2" xfId="27773" xr:uid="{00000000-0005-0000-0000-00006B0A0000}"/>
    <cellStyle name="Input 2 2 3 3 3" xfId="42781" xr:uid="{00000000-0005-0000-0000-00006B0A0000}"/>
    <cellStyle name="Input 2 2 3 4" xfId="8504" xr:uid="{00000000-0005-0000-0000-000016040000}"/>
    <cellStyle name="Input 2 2 3 4 2" xfId="28431" xr:uid="{00000000-0005-0000-0000-00006C0A0000}"/>
    <cellStyle name="Input 2 2 3 4 3" xfId="43258" xr:uid="{00000000-0005-0000-0000-00006C0A0000}"/>
    <cellStyle name="Input 2 2 3 5" xfId="9360" xr:uid="{00000000-0005-0000-0000-000016040000}"/>
    <cellStyle name="Input 2 2 3 5 2" xfId="28962" xr:uid="{00000000-0005-0000-0000-00006D0A0000}"/>
    <cellStyle name="Input 2 2 3 5 3" xfId="43642" xr:uid="{00000000-0005-0000-0000-00006D0A0000}"/>
    <cellStyle name="Input 2 2 3 6" xfId="4938" xr:uid="{00000000-0005-0000-0000-00008D240000}"/>
    <cellStyle name="Input 2 2 3 7" xfId="12353" xr:uid="{00000000-0005-0000-0000-0000E4030000}"/>
    <cellStyle name="Input 2 2 3 7 2" xfId="30912" xr:uid="{00000000-0005-0000-0000-00006F0A0000}"/>
    <cellStyle name="Input 2 2 3 7 3" xfId="45021" xr:uid="{00000000-0005-0000-0000-00006F0A0000}"/>
    <cellStyle name="Input 2 2 3 8" xfId="15144" xr:uid="{00000000-0005-0000-0000-000016040000}"/>
    <cellStyle name="Input 2 2 3 8 2" xfId="33700" xr:uid="{00000000-0005-0000-0000-0000700A0000}"/>
    <cellStyle name="Input 2 2 3 8 3" xfId="47651" xr:uid="{00000000-0005-0000-0000-0000700A0000}"/>
    <cellStyle name="Input 2 2 3 9" xfId="16378" xr:uid="{00000000-0005-0000-0000-000016040000}"/>
    <cellStyle name="Input 2 2 3 9 2" xfId="34934" xr:uid="{00000000-0005-0000-0000-0000710A0000}"/>
    <cellStyle name="Input 2 2 3 9 3" xfId="48721" xr:uid="{00000000-0005-0000-0000-0000710A0000}"/>
    <cellStyle name="Input 2 2 4" xfId="2600" xr:uid="{00000000-0005-0000-0000-0000E4030000}"/>
    <cellStyle name="Input 2 2 4 10" xfId="24093" xr:uid="{00000000-0005-0000-0000-0000720A0000}"/>
    <cellStyle name="Input 2 2 4 11" xfId="55428" xr:uid="{00000000-0005-0000-0000-0000E4030000}"/>
    <cellStyle name="Input 2 2 4 2" xfId="5807" xr:uid="{00000000-0005-0000-0000-000017040000}"/>
    <cellStyle name="Input 2 2 4 2 2" xfId="20703" xr:uid="{00000000-0005-0000-0000-00004E040000}"/>
    <cellStyle name="Input 2 2 4 2 2 2" xfId="39251" xr:uid="{00000000-0005-0000-0000-0000740A0000}"/>
    <cellStyle name="Input 2 2 4 2 2 3" xfId="52628" xr:uid="{00000000-0005-0000-0000-0000740A0000}"/>
    <cellStyle name="Input 2 2 4 2 3" xfId="26220" xr:uid="{00000000-0005-0000-0000-0000730A0000}"/>
    <cellStyle name="Input 2 2 4 2 4" xfId="41605" xr:uid="{00000000-0005-0000-0000-0000730A0000}"/>
    <cellStyle name="Input 2 2 4 3" xfId="9490" xr:uid="{00000000-0005-0000-0000-000017040000}"/>
    <cellStyle name="Input 2 2 4 3 2" xfId="29092" xr:uid="{00000000-0005-0000-0000-0000750A0000}"/>
    <cellStyle name="Input 2 2 4 3 3" xfId="43762" xr:uid="{00000000-0005-0000-0000-0000750A0000}"/>
    <cellStyle name="Input 2 2 4 4" xfId="8302" xr:uid="{00000000-0005-0000-0000-00008E240000}"/>
    <cellStyle name="Input 2 2 4 5" xfId="12466" xr:uid="{00000000-0005-0000-0000-000017040000}"/>
    <cellStyle name="Input 2 2 4 5 2" xfId="31025" xr:uid="{00000000-0005-0000-0000-0000770A0000}"/>
    <cellStyle name="Input 2 2 4 5 3" xfId="45125" xr:uid="{00000000-0005-0000-0000-0000770A0000}"/>
    <cellStyle name="Input 2 2 4 6" xfId="16508" xr:uid="{00000000-0005-0000-0000-000017040000}"/>
    <cellStyle name="Input 2 2 4 6 2" xfId="35064" xr:uid="{00000000-0005-0000-0000-0000780A0000}"/>
    <cellStyle name="Input 2 2 4 6 3" xfId="48845" xr:uid="{00000000-0005-0000-0000-0000780A0000}"/>
    <cellStyle name="Input 2 2 4 7" xfId="17219" xr:uid="{00000000-0005-0000-0000-0000E4030000}"/>
    <cellStyle name="Input 2 2 4 7 2" xfId="35775" xr:uid="{00000000-0005-0000-0000-0000790A0000}"/>
    <cellStyle name="Input 2 2 4 7 3" xfId="49446" xr:uid="{00000000-0005-0000-0000-0000790A0000}"/>
    <cellStyle name="Input 2 2 4 8" xfId="19458" xr:uid="{00000000-0005-0000-0000-000017040000}"/>
    <cellStyle name="Input 2 2 4 8 2" xfId="38014" xr:uid="{00000000-0005-0000-0000-00007A0A0000}"/>
    <cellStyle name="Input 2 2 4 8 3" xfId="51506" xr:uid="{00000000-0005-0000-0000-00007A0A0000}"/>
    <cellStyle name="Input 2 2 4 9" xfId="21619" xr:uid="{00000000-0005-0000-0000-0000E4030000}"/>
    <cellStyle name="Input 2 2 4 9 2" xfId="40159" xr:uid="{00000000-0005-0000-0000-00007B0A0000}"/>
    <cellStyle name="Input 2 2 4 9 3" xfId="53507" xr:uid="{00000000-0005-0000-0000-00007B0A0000}"/>
    <cellStyle name="Input 2 2 5" xfId="2720" xr:uid="{00000000-0005-0000-0000-0000E4030000}"/>
    <cellStyle name="Input 2 2 5 10" xfId="55543" xr:uid="{00000000-0005-0000-0000-0000E4030000}"/>
    <cellStyle name="Input 2 2 5 2" xfId="5927" xr:uid="{00000000-0005-0000-0000-000018040000}"/>
    <cellStyle name="Input 2 2 5 2 2" xfId="20811" xr:uid="{00000000-0005-0000-0000-000050040000}"/>
    <cellStyle name="Input 2 2 5 2 2 2" xfId="39355" xr:uid="{00000000-0005-0000-0000-00007E0A0000}"/>
    <cellStyle name="Input 2 2 5 2 2 3" xfId="52732" xr:uid="{00000000-0005-0000-0000-00007E0A0000}"/>
    <cellStyle name="Input 2 2 5 2 3" xfId="26336" xr:uid="{00000000-0005-0000-0000-00007D0A0000}"/>
    <cellStyle name="Input 2 2 5 2 4" xfId="41715" xr:uid="{00000000-0005-0000-0000-00007D0A0000}"/>
    <cellStyle name="Input 2 2 5 3" xfId="9610" xr:uid="{00000000-0005-0000-0000-000018040000}"/>
    <cellStyle name="Input 2 2 5 3 2" xfId="29211" xr:uid="{00000000-0005-0000-0000-00007F0A0000}"/>
    <cellStyle name="Input 2 2 5 3 3" xfId="43872" xr:uid="{00000000-0005-0000-0000-00007F0A0000}"/>
    <cellStyle name="Input 2 2 5 4" xfId="8938" xr:uid="{00000000-0005-0000-0000-00008F240000}"/>
    <cellStyle name="Input 2 2 5 5" xfId="12497" xr:uid="{00000000-0005-0000-0000-000018040000}"/>
    <cellStyle name="Input 2 2 5 5 2" xfId="31055" xr:uid="{00000000-0005-0000-0000-0000810A0000}"/>
    <cellStyle name="Input 2 2 5 5 3" xfId="45155" xr:uid="{00000000-0005-0000-0000-0000810A0000}"/>
    <cellStyle name="Input 2 2 5 6" xfId="16627" xr:uid="{00000000-0005-0000-0000-000018040000}"/>
    <cellStyle name="Input 2 2 5 6 2" xfId="35183" xr:uid="{00000000-0005-0000-0000-0000820A0000}"/>
    <cellStyle name="Input 2 2 5 6 3" xfId="48958" xr:uid="{00000000-0005-0000-0000-0000820A0000}"/>
    <cellStyle name="Input 2 2 5 7" xfId="18185" xr:uid="{00000000-0005-0000-0000-0000E4030000}"/>
    <cellStyle name="Input 2 2 5 7 2" xfId="36741" xr:uid="{00000000-0005-0000-0000-0000830A0000}"/>
    <cellStyle name="Input 2 2 5 7 3" xfId="50292" xr:uid="{00000000-0005-0000-0000-0000830A0000}"/>
    <cellStyle name="Input 2 2 5 8" xfId="19439" xr:uid="{00000000-0005-0000-0000-000018040000}"/>
    <cellStyle name="Input 2 2 5 8 2" xfId="37995" xr:uid="{00000000-0005-0000-0000-0000840A0000}"/>
    <cellStyle name="Input 2 2 5 8 3" xfId="51487" xr:uid="{00000000-0005-0000-0000-0000840A0000}"/>
    <cellStyle name="Input 2 2 5 9" xfId="21701" xr:uid="{00000000-0005-0000-0000-0000E4030000}"/>
    <cellStyle name="Input 2 2 5 9 2" xfId="40241" xr:uid="{00000000-0005-0000-0000-0000850A0000}"/>
    <cellStyle name="Input 2 2 5 9 3" xfId="53589" xr:uid="{00000000-0005-0000-0000-0000850A0000}"/>
    <cellStyle name="Input 2 2 6" xfId="4239" xr:uid="{00000000-0005-0000-0000-000011040000}"/>
    <cellStyle name="Input 2 2 6 2" xfId="24771" xr:uid="{00000000-0005-0000-0000-0000860A0000}"/>
    <cellStyle name="Input 2 2 6 3" xfId="28486" xr:uid="{00000000-0005-0000-0000-0000860A0000}"/>
    <cellStyle name="Input 2 2 7" xfId="4939" xr:uid="{00000000-0005-0000-0000-000088240000}"/>
    <cellStyle name="Input 2 2 8" xfId="15409" xr:uid="{00000000-0005-0000-0000-0000E4030000}"/>
    <cellStyle name="Input 2 2 8 2" xfId="33965" xr:uid="{00000000-0005-0000-0000-0000880A0000}"/>
    <cellStyle name="Input 2 2 8 3" xfId="47890" xr:uid="{00000000-0005-0000-0000-0000880A0000}"/>
    <cellStyle name="Input 2 2 9" xfId="15290" xr:uid="{00000000-0005-0000-0000-000011040000}"/>
    <cellStyle name="Input 2 2 9 2" xfId="33846" xr:uid="{00000000-0005-0000-0000-0000890A0000}"/>
    <cellStyle name="Input 2 2 9 3" xfId="47783" xr:uid="{00000000-0005-0000-0000-0000890A0000}"/>
    <cellStyle name="Input 2 3" xfId="1796" xr:uid="{00000000-0005-0000-0000-0000E6030000}"/>
    <cellStyle name="Input 2 3 10" xfId="21269" xr:uid="{00000000-0005-0000-0000-0000E6030000}"/>
    <cellStyle name="Input 2 3 10 2" xfId="39809" xr:uid="{00000000-0005-0000-0000-00008B0A0000}"/>
    <cellStyle name="Input 2 3 10 3" xfId="53157" xr:uid="{00000000-0005-0000-0000-00008B0A0000}"/>
    <cellStyle name="Input 2 3 11" xfId="19786" xr:uid="{00000000-0005-0000-0000-0000E6030000}"/>
    <cellStyle name="Input 2 3 11 2" xfId="38342" xr:uid="{00000000-0005-0000-0000-00008C0A0000}"/>
    <cellStyle name="Input 2 3 11 3" xfId="51834" xr:uid="{00000000-0005-0000-0000-00008C0A0000}"/>
    <cellStyle name="Input 2 3 12" xfId="23351" xr:uid="{00000000-0005-0000-0000-00008A0A0000}"/>
    <cellStyle name="Input 2 3 13" xfId="29756" xr:uid="{00000000-0005-0000-0000-00008A0A0000}"/>
    <cellStyle name="Input 2 3 14" xfId="54717" xr:uid="{00000000-0005-0000-0000-0000E6030000}"/>
    <cellStyle name="Input 2 3 2" xfId="1911" xr:uid="{00000000-0005-0000-0000-0000E6030000}"/>
    <cellStyle name="Input 2 3 2 10" xfId="17889" xr:uid="{00000000-0005-0000-0000-0000E6030000}"/>
    <cellStyle name="Input 2 3 2 10 2" xfId="36445" xr:uid="{00000000-0005-0000-0000-00008E0A0000}"/>
    <cellStyle name="Input 2 3 2 10 3" xfId="50030" xr:uid="{00000000-0005-0000-0000-00008E0A0000}"/>
    <cellStyle name="Input 2 3 2 11" xfId="17833" xr:uid="{00000000-0005-0000-0000-00001A040000}"/>
    <cellStyle name="Input 2 3 2 11 2" xfId="36389" xr:uid="{00000000-0005-0000-0000-00008F0A0000}"/>
    <cellStyle name="Input 2 3 2 11 3" xfId="49983" xr:uid="{00000000-0005-0000-0000-00008F0A0000}"/>
    <cellStyle name="Input 2 3 2 12" xfId="23466" xr:uid="{00000000-0005-0000-0000-00008D0A0000}"/>
    <cellStyle name="Input 2 3 2 13" xfId="54831" xr:uid="{00000000-0005-0000-0000-0000E6030000}"/>
    <cellStyle name="Input 2 3 2 14" xfId="56262" xr:uid="{00000000-0005-0000-0000-00001A040000}"/>
    <cellStyle name="Input 2 3 2 2" xfId="5118" xr:uid="{00000000-0005-0000-0000-00001A040000}"/>
    <cellStyle name="Input 2 3 2 2 2" xfId="20145" xr:uid="{00000000-0005-0000-0000-000053040000}"/>
    <cellStyle name="Input 2 3 2 2 2 2" xfId="38697" xr:uid="{00000000-0005-0000-0000-0000910A0000}"/>
    <cellStyle name="Input 2 3 2 2 2 3" xfId="52183" xr:uid="{00000000-0005-0000-0000-0000910A0000}"/>
    <cellStyle name="Input 2 3 2 2 3" xfId="25535" xr:uid="{00000000-0005-0000-0000-0000900A0000}"/>
    <cellStyle name="Input 2 3 2 2 4" xfId="41092" xr:uid="{00000000-0005-0000-0000-0000900A0000}"/>
    <cellStyle name="Input 2 3 2 3" xfId="7084" xr:uid="{00000000-0005-0000-0000-00001A040000}"/>
    <cellStyle name="Input 2 3 2 3 2" xfId="27272" xr:uid="{00000000-0005-0000-0000-0000920A0000}"/>
    <cellStyle name="Input 2 3 2 3 3" xfId="42369" xr:uid="{00000000-0005-0000-0000-0000920A0000}"/>
    <cellStyle name="Input 2 3 2 4" xfId="4021" xr:uid="{00000000-0005-0000-0000-00001A040000}"/>
    <cellStyle name="Input 2 3 2 4 2" xfId="24575" xr:uid="{00000000-0005-0000-0000-0000930A0000}"/>
    <cellStyle name="Input 2 3 2 4 3" xfId="27800" xr:uid="{00000000-0005-0000-0000-0000930A0000}"/>
    <cellStyle name="Input 2 3 2 5" xfId="6633" xr:uid="{00000000-0005-0000-0000-00001A040000}"/>
    <cellStyle name="Input 2 3 2 5 2" xfId="26894" xr:uid="{00000000-0005-0000-0000-0000940A0000}"/>
    <cellStyle name="Input 2 3 2 5 3" xfId="42070" xr:uid="{00000000-0005-0000-0000-0000940A0000}"/>
    <cellStyle name="Input 2 3 2 6" xfId="3455" xr:uid="{00000000-0005-0000-0000-000091240000}"/>
    <cellStyle name="Input 2 3 2 7" xfId="12714" xr:uid="{00000000-0005-0000-0000-0000E6030000}"/>
    <cellStyle name="Input 2 3 2 7 2" xfId="31270" xr:uid="{00000000-0005-0000-0000-0000960A0000}"/>
    <cellStyle name="Input 2 3 2 7 3" xfId="45364" xr:uid="{00000000-0005-0000-0000-0000960A0000}"/>
    <cellStyle name="Input 2 3 2 8" xfId="13639" xr:uid="{00000000-0005-0000-0000-00001A040000}"/>
    <cellStyle name="Input 2 3 2 8 2" xfId="32195" xr:uid="{00000000-0005-0000-0000-0000970A0000}"/>
    <cellStyle name="Input 2 3 2 8 3" xfId="46241" xr:uid="{00000000-0005-0000-0000-0000970A0000}"/>
    <cellStyle name="Input 2 3 2 9" xfId="13529" xr:uid="{00000000-0005-0000-0000-00001A040000}"/>
    <cellStyle name="Input 2 3 2 9 2" xfId="32085" xr:uid="{00000000-0005-0000-0000-0000980A0000}"/>
    <cellStyle name="Input 2 3 2 9 3" xfId="46142" xr:uid="{00000000-0005-0000-0000-0000980A0000}"/>
    <cellStyle name="Input 2 3 3" xfId="2914" xr:uid="{00000000-0005-0000-0000-0000E6030000}"/>
    <cellStyle name="Input 2 3 3 10" xfId="15350" xr:uid="{00000000-0005-0000-0000-00001B040000}"/>
    <cellStyle name="Input 2 3 3 10 2" xfId="33906" xr:uid="{00000000-0005-0000-0000-00009A0A0000}"/>
    <cellStyle name="Input 2 3 3 10 3" xfId="47837" xr:uid="{00000000-0005-0000-0000-00009A0A0000}"/>
    <cellStyle name="Input 2 3 3 11" xfId="55735" xr:uid="{00000000-0005-0000-0000-0000E6030000}"/>
    <cellStyle name="Input 2 3 3 2" xfId="6121" xr:uid="{00000000-0005-0000-0000-00001B040000}"/>
    <cellStyle name="Input 2 3 3 2 2" xfId="26529" xr:uid="{00000000-0005-0000-0000-00009B0A0000}"/>
    <cellStyle name="Input 2 3 3 2 3" xfId="41829" xr:uid="{00000000-0005-0000-0000-00009B0A0000}"/>
    <cellStyle name="Input 2 3 3 3" xfId="8087" xr:uid="{00000000-0005-0000-0000-00001B040000}"/>
    <cellStyle name="Input 2 3 3 3 2" xfId="28104" xr:uid="{00000000-0005-0000-0000-00009C0A0000}"/>
    <cellStyle name="Input 2 3 3 3 3" xfId="43008" xr:uid="{00000000-0005-0000-0000-00009C0A0000}"/>
    <cellStyle name="Input 2 3 3 4" xfId="8947" xr:uid="{00000000-0005-0000-0000-00001B040000}"/>
    <cellStyle name="Input 2 3 3 4 2" xfId="28781" xr:uid="{00000000-0005-0000-0000-00009D0A0000}"/>
    <cellStyle name="Input 2 3 3 4 3" xfId="43485" xr:uid="{00000000-0005-0000-0000-00009D0A0000}"/>
    <cellStyle name="Input 2 3 3 5" xfId="9804" xr:uid="{00000000-0005-0000-0000-00001B040000}"/>
    <cellStyle name="Input 2 3 3 5 2" xfId="29405" xr:uid="{00000000-0005-0000-0000-00009E0A0000}"/>
    <cellStyle name="Input 2 3 3 5 3" xfId="43989" xr:uid="{00000000-0005-0000-0000-00009E0A0000}"/>
    <cellStyle name="Input 2 3 3 6" xfId="8814" xr:uid="{00000000-0005-0000-0000-000092240000}"/>
    <cellStyle name="Input 2 3 3 7" xfId="12037" xr:uid="{00000000-0005-0000-0000-00001B040000}"/>
    <cellStyle name="Input 2 3 3 7 2" xfId="30601" xr:uid="{00000000-0005-0000-0000-0000A00A0000}"/>
    <cellStyle name="Input 2 3 3 7 3" xfId="44745" xr:uid="{00000000-0005-0000-0000-0000A00A0000}"/>
    <cellStyle name="Input 2 3 3 8" xfId="16820" xr:uid="{00000000-0005-0000-0000-00001B040000}"/>
    <cellStyle name="Input 2 3 3 8 2" xfId="35376" xr:uid="{00000000-0005-0000-0000-0000A10A0000}"/>
    <cellStyle name="Input 2 3 3 8 3" xfId="49075" xr:uid="{00000000-0005-0000-0000-0000A10A0000}"/>
    <cellStyle name="Input 2 3 3 9" xfId="17596" xr:uid="{00000000-0005-0000-0000-0000E6030000}"/>
    <cellStyle name="Input 2 3 3 9 2" xfId="36152" xr:uid="{00000000-0005-0000-0000-0000A20A0000}"/>
    <cellStyle name="Input 2 3 3 9 3" xfId="49781" xr:uid="{00000000-0005-0000-0000-0000A20A0000}"/>
    <cellStyle name="Input 2 3 4" xfId="3072" xr:uid="{00000000-0005-0000-0000-0000E6030000}"/>
    <cellStyle name="Input 2 3 4 10" xfId="24274" xr:uid="{00000000-0005-0000-0000-0000A30A0000}"/>
    <cellStyle name="Input 2 3 4 11" xfId="55893" xr:uid="{00000000-0005-0000-0000-0000E6030000}"/>
    <cellStyle name="Input 2 3 4 2" xfId="6279" xr:uid="{00000000-0005-0000-0000-00001C040000}"/>
    <cellStyle name="Input 2 3 4 2 2" xfId="20948" xr:uid="{00000000-0005-0000-0000-000056040000}"/>
    <cellStyle name="Input 2 3 4 2 2 2" xfId="39491" xr:uid="{00000000-0005-0000-0000-0000A50A0000}"/>
    <cellStyle name="Input 2 3 4 2 2 3" xfId="52846" xr:uid="{00000000-0005-0000-0000-0000A50A0000}"/>
    <cellStyle name="Input 2 3 4 2 3" xfId="26687" xr:uid="{00000000-0005-0000-0000-0000A40A0000}"/>
    <cellStyle name="Input 2 3 4 2 4" xfId="41921" xr:uid="{00000000-0005-0000-0000-0000A40A0000}"/>
    <cellStyle name="Input 2 3 4 3" xfId="9962" xr:uid="{00000000-0005-0000-0000-00001C040000}"/>
    <cellStyle name="Input 2 3 4 3 2" xfId="29563" xr:uid="{00000000-0005-0000-0000-0000A60A0000}"/>
    <cellStyle name="Input 2 3 4 3 3" xfId="44135" xr:uid="{00000000-0005-0000-0000-0000A60A0000}"/>
    <cellStyle name="Input 2 3 4 4" xfId="3456" xr:uid="{00000000-0005-0000-0000-000093240000}"/>
    <cellStyle name="Input 2 3 4 5" xfId="11990" xr:uid="{00000000-0005-0000-0000-00001C040000}"/>
    <cellStyle name="Input 2 3 4 5 2" xfId="30554" xr:uid="{00000000-0005-0000-0000-0000A80A0000}"/>
    <cellStyle name="Input 2 3 4 5 3" xfId="44698" xr:uid="{00000000-0005-0000-0000-0000A80A0000}"/>
    <cellStyle name="Input 2 3 4 6" xfId="16978" xr:uid="{00000000-0005-0000-0000-00001C040000}"/>
    <cellStyle name="Input 2 3 4 6 2" xfId="35534" xr:uid="{00000000-0005-0000-0000-0000A90A0000}"/>
    <cellStyle name="Input 2 3 4 6 3" xfId="49221" xr:uid="{00000000-0005-0000-0000-0000A90A0000}"/>
    <cellStyle name="Input 2 3 4 7" xfId="18428" xr:uid="{00000000-0005-0000-0000-0000E6030000}"/>
    <cellStyle name="Input 2 3 4 7 2" xfId="36984" xr:uid="{00000000-0005-0000-0000-0000AA0A0000}"/>
    <cellStyle name="Input 2 3 4 7 3" xfId="50503" xr:uid="{00000000-0005-0000-0000-0000AA0A0000}"/>
    <cellStyle name="Input 2 3 4 8" xfId="15933" xr:uid="{00000000-0005-0000-0000-00001C040000}"/>
    <cellStyle name="Input 2 3 4 8 2" xfId="34489" xr:uid="{00000000-0005-0000-0000-0000AB0A0000}"/>
    <cellStyle name="Input 2 3 4 8 3" xfId="48334" xr:uid="{00000000-0005-0000-0000-0000AB0A0000}"/>
    <cellStyle name="Input 2 3 4 9" xfId="21836" xr:uid="{00000000-0005-0000-0000-0000E6030000}"/>
    <cellStyle name="Input 2 3 4 9 2" xfId="40376" xr:uid="{00000000-0005-0000-0000-0000AC0A0000}"/>
    <cellStyle name="Input 2 3 4 9 3" xfId="53724" xr:uid="{00000000-0005-0000-0000-0000AC0A0000}"/>
    <cellStyle name="Input 2 3 5" xfId="5003" xr:uid="{00000000-0005-0000-0000-000019040000}"/>
    <cellStyle name="Input 2 3 5 2" xfId="20043" xr:uid="{00000000-0005-0000-0000-000057040000}"/>
    <cellStyle name="Input 2 3 5 2 2" xfId="38596" xr:uid="{00000000-0005-0000-0000-0000AE0A0000}"/>
    <cellStyle name="Input 2 3 5 2 3" xfId="52088" xr:uid="{00000000-0005-0000-0000-0000AE0A0000}"/>
    <cellStyle name="Input 2 3 5 3" xfId="25421" xr:uid="{00000000-0005-0000-0000-0000AD0A0000}"/>
    <cellStyle name="Input 2 3 5 4" xfId="40996" xr:uid="{00000000-0005-0000-0000-0000AD0A0000}"/>
    <cellStyle name="Input 2 3 6" xfId="8935" xr:uid="{00000000-0005-0000-0000-000090240000}"/>
    <cellStyle name="Input 2 3 7" xfId="14684" xr:uid="{00000000-0005-0000-0000-0000E6030000}"/>
    <cellStyle name="Input 2 3 7 2" xfId="33240" xr:uid="{00000000-0005-0000-0000-0000B00A0000}"/>
    <cellStyle name="Input 2 3 7 3" xfId="47209" xr:uid="{00000000-0005-0000-0000-0000B00A0000}"/>
    <cellStyle name="Input 2 3 8" xfId="16176" xr:uid="{00000000-0005-0000-0000-000019040000}"/>
    <cellStyle name="Input 2 3 8 2" xfId="34732" xr:uid="{00000000-0005-0000-0000-0000B10A0000}"/>
    <cellStyle name="Input 2 3 8 3" xfId="48527" xr:uid="{00000000-0005-0000-0000-0000B10A0000}"/>
    <cellStyle name="Input 2 3 9" xfId="19372" xr:uid="{00000000-0005-0000-0000-000019040000}"/>
    <cellStyle name="Input 2 3 9 2" xfId="37928" xr:uid="{00000000-0005-0000-0000-0000B20A0000}"/>
    <cellStyle name="Input 2 3 9 3" xfId="51420" xr:uid="{00000000-0005-0000-0000-0000B20A0000}"/>
    <cellStyle name="Input 2 4" xfId="2471" xr:uid="{00000000-0005-0000-0000-0000E3030000}"/>
    <cellStyle name="Input 2 4 10" xfId="18384" xr:uid="{00000000-0005-0000-0000-0000E3030000}"/>
    <cellStyle name="Input 2 4 10 2" xfId="36940" xr:uid="{00000000-0005-0000-0000-0000B40A0000}"/>
    <cellStyle name="Input 2 4 10 3" xfId="50462" xr:uid="{00000000-0005-0000-0000-0000B40A0000}"/>
    <cellStyle name="Input 2 4 11" xfId="19629" xr:uid="{00000000-0005-0000-0000-00001D040000}"/>
    <cellStyle name="Input 2 4 11 2" xfId="38185" xr:uid="{00000000-0005-0000-0000-0000B50A0000}"/>
    <cellStyle name="Input 2 4 11 3" xfId="51677" xr:uid="{00000000-0005-0000-0000-0000B50A0000}"/>
    <cellStyle name="Input 2 4 12" xfId="23982" xr:uid="{00000000-0005-0000-0000-0000B30A0000}"/>
    <cellStyle name="Input 2 4 13" xfId="55301" xr:uid="{00000000-0005-0000-0000-0000E3030000}"/>
    <cellStyle name="Input 2 4 14" xfId="56642" xr:uid="{00000000-0005-0000-0000-00001D040000}"/>
    <cellStyle name="Input 2 4 2" xfId="5678" xr:uid="{00000000-0005-0000-0000-00001D040000}"/>
    <cellStyle name="Input 2 4 2 2" xfId="20664" xr:uid="{00000000-0005-0000-0000-000059040000}"/>
    <cellStyle name="Input 2 4 2 2 2" xfId="39216" xr:uid="{00000000-0005-0000-0000-0000B70A0000}"/>
    <cellStyle name="Input 2 4 2 2 3" xfId="52599" xr:uid="{00000000-0005-0000-0000-0000B70A0000}"/>
    <cellStyle name="Input 2 4 2 3" xfId="26095" xr:uid="{00000000-0005-0000-0000-0000B60A0000}"/>
    <cellStyle name="Input 2 4 2 4" xfId="41489" xr:uid="{00000000-0005-0000-0000-0000B60A0000}"/>
    <cellStyle name="Input 2 4 3" xfId="7644" xr:uid="{00000000-0005-0000-0000-00001D040000}"/>
    <cellStyle name="Input 2 4 3 2" xfId="27774" xr:uid="{00000000-0005-0000-0000-0000B80A0000}"/>
    <cellStyle name="Input 2 4 3 3" xfId="42782" xr:uid="{00000000-0005-0000-0000-0000B80A0000}"/>
    <cellStyle name="Input 2 4 4" xfId="8505" xr:uid="{00000000-0005-0000-0000-00001D040000}"/>
    <cellStyle name="Input 2 4 4 2" xfId="28432" xr:uid="{00000000-0005-0000-0000-0000B90A0000}"/>
    <cellStyle name="Input 2 4 4 3" xfId="43259" xr:uid="{00000000-0005-0000-0000-0000B90A0000}"/>
    <cellStyle name="Input 2 4 5" xfId="9361" xr:uid="{00000000-0005-0000-0000-00001D040000}"/>
    <cellStyle name="Input 2 4 5 2" xfId="28963" xr:uid="{00000000-0005-0000-0000-0000BA0A0000}"/>
    <cellStyle name="Input 2 4 5 3" xfId="43643" xr:uid="{00000000-0005-0000-0000-0000BA0A0000}"/>
    <cellStyle name="Input 2 4 6" xfId="4937" xr:uid="{00000000-0005-0000-0000-000094240000}"/>
    <cellStyle name="Input 2 4 7" xfId="12352" xr:uid="{00000000-0005-0000-0000-0000E3030000}"/>
    <cellStyle name="Input 2 4 7 2" xfId="30911" xr:uid="{00000000-0005-0000-0000-0000BC0A0000}"/>
    <cellStyle name="Input 2 4 7 3" xfId="45020" xr:uid="{00000000-0005-0000-0000-0000BC0A0000}"/>
    <cellStyle name="Input 2 4 8" xfId="15145" xr:uid="{00000000-0005-0000-0000-00001D040000}"/>
    <cellStyle name="Input 2 4 8 2" xfId="33701" xr:uid="{00000000-0005-0000-0000-0000BD0A0000}"/>
    <cellStyle name="Input 2 4 8 3" xfId="47652" xr:uid="{00000000-0005-0000-0000-0000BD0A0000}"/>
    <cellStyle name="Input 2 4 9" xfId="16379" xr:uid="{00000000-0005-0000-0000-00001D040000}"/>
    <cellStyle name="Input 2 4 9 2" xfId="34935" xr:uid="{00000000-0005-0000-0000-0000BE0A0000}"/>
    <cellStyle name="Input 2 4 9 3" xfId="48722" xr:uid="{00000000-0005-0000-0000-0000BE0A0000}"/>
    <cellStyle name="Input 2 5" xfId="2601" xr:uid="{00000000-0005-0000-0000-0000E3030000}"/>
    <cellStyle name="Input 2 5 10" xfId="24094" xr:uid="{00000000-0005-0000-0000-0000BF0A0000}"/>
    <cellStyle name="Input 2 5 11" xfId="55429" xr:uid="{00000000-0005-0000-0000-0000E3030000}"/>
    <cellStyle name="Input 2 5 2" xfId="5808" xr:uid="{00000000-0005-0000-0000-00001E040000}"/>
    <cellStyle name="Input 2 5 2 2" xfId="20704" xr:uid="{00000000-0005-0000-0000-00005B040000}"/>
    <cellStyle name="Input 2 5 2 2 2" xfId="39252" xr:uid="{00000000-0005-0000-0000-0000C10A0000}"/>
    <cellStyle name="Input 2 5 2 2 3" xfId="52629" xr:uid="{00000000-0005-0000-0000-0000C10A0000}"/>
    <cellStyle name="Input 2 5 2 3" xfId="26221" xr:uid="{00000000-0005-0000-0000-0000C00A0000}"/>
    <cellStyle name="Input 2 5 2 4" xfId="41606" xr:uid="{00000000-0005-0000-0000-0000C00A0000}"/>
    <cellStyle name="Input 2 5 3" xfId="9491" xr:uid="{00000000-0005-0000-0000-00001E040000}"/>
    <cellStyle name="Input 2 5 3 2" xfId="29093" xr:uid="{00000000-0005-0000-0000-0000C20A0000}"/>
    <cellStyle name="Input 2 5 3 3" xfId="43763" xr:uid="{00000000-0005-0000-0000-0000C20A0000}"/>
    <cellStyle name="Input 2 5 4" xfId="8811" xr:uid="{00000000-0005-0000-0000-000095240000}"/>
    <cellStyle name="Input 2 5 5" xfId="12566" xr:uid="{00000000-0005-0000-0000-00001E040000}"/>
    <cellStyle name="Input 2 5 5 2" xfId="31122" xr:uid="{00000000-0005-0000-0000-0000C40A0000}"/>
    <cellStyle name="Input 2 5 5 3" xfId="45222" xr:uid="{00000000-0005-0000-0000-0000C40A0000}"/>
    <cellStyle name="Input 2 5 6" xfId="16509" xr:uid="{00000000-0005-0000-0000-00001E040000}"/>
    <cellStyle name="Input 2 5 6 2" xfId="35065" xr:uid="{00000000-0005-0000-0000-0000C50A0000}"/>
    <cellStyle name="Input 2 5 6 3" xfId="48846" xr:uid="{00000000-0005-0000-0000-0000C50A0000}"/>
    <cellStyle name="Input 2 5 7" xfId="17926" xr:uid="{00000000-0005-0000-0000-0000E3030000}"/>
    <cellStyle name="Input 2 5 7 2" xfId="36482" xr:uid="{00000000-0005-0000-0000-0000C60A0000}"/>
    <cellStyle name="Input 2 5 7 3" xfId="50065" xr:uid="{00000000-0005-0000-0000-0000C60A0000}"/>
    <cellStyle name="Input 2 5 8" xfId="19525" xr:uid="{00000000-0005-0000-0000-00001E040000}"/>
    <cellStyle name="Input 2 5 8 2" xfId="38081" xr:uid="{00000000-0005-0000-0000-0000C70A0000}"/>
    <cellStyle name="Input 2 5 8 3" xfId="51573" xr:uid="{00000000-0005-0000-0000-0000C70A0000}"/>
    <cellStyle name="Input 2 5 9" xfId="21620" xr:uid="{00000000-0005-0000-0000-0000E3030000}"/>
    <cellStyle name="Input 2 5 9 2" xfId="40160" xr:uid="{00000000-0005-0000-0000-0000C80A0000}"/>
    <cellStyle name="Input 2 5 9 3" xfId="53508" xr:uid="{00000000-0005-0000-0000-0000C80A0000}"/>
    <cellStyle name="Input 2 6" xfId="3172" xr:uid="{00000000-0005-0000-0000-0000E3030000}"/>
    <cellStyle name="Input 2 6 10" xfId="55993" xr:uid="{00000000-0005-0000-0000-0000E3030000}"/>
    <cellStyle name="Input 2 6 2" xfId="6379" xr:uid="{00000000-0005-0000-0000-00001F040000}"/>
    <cellStyle name="Input 2 6 2 2" xfId="21014" xr:uid="{00000000-0005-0000-0000-00005D040000}"/>
    <cellStyle name="Input 2 6 2 2 2" xfId="39556" xr:uid="{00000000-0005-0000-0000-0000CB0A0000}"/>
    <cellStyle name="Input 2 6 2 2 3" xfId="52904" xr:uid="{00000000-0005-0000-0000-0000CB0A0000}"/>
    <cellStyle name="Input 2 6 2 3" xfId="26786" xr:uid="{00000000-0005-0000-0000-0000CA0A0000}"/>
    <cellStyle name="Input 2 6 2 4" xfId="42007" xr:uid="{00000000-0005-0000-0000-0000CA0A0000}"/>
    <cellStyle name="Input 2 6 3" xfId="10062" xr:uid="{00000000-0005-0000-0000-00001F040000}"/>
    <cellStyle name="Input 2 6 3 2" xfId="29663" xr:uid="{00000000-0005-0000-0000-0000CC0A0000}"/>
    <cellStyle name="Input 2 6 3 3" xfId="44227" xr:uid="{00000000-0005-0000-0000-0000CC0A0000}"/>
    <cellStyle name="Input 2 6 4" xfId="3457" xr:uid="{00000000-0005-0000-0000-000096240000}"/>
    <cellStyle name="Input 2 6 5" xfId="12897" xr:uid="{00000000-0005-0000-0000-00001F040000}"/>
    <cellStyle name="Input 2 6 5 2" xfId="31453" xr:uid="{00000000-0005-0000-0000-0000CE0A0000}"/>
    <cellStyle name="Input 2 6 5 3" xfId="45536" xr:uid="{00000000-0005-0000-0000-0000CE0A0000}"/>
    <cellStyle name="Input 2 6 6" xfId="17078" xr:uid="{00000000-0005-0000-0000-00001F040000}"/>
    <cellStyle name="Input 2 6 6 2" xfId="35634" xr:uid="{00000000-0005-0000-0000-0000CF0A0000}"/>
    <cellStyle name="Input 2 6 6 3" xfId="49314" xr:uid="{00000000-0005-0000-0000-0000CF0A0000}"/>
    <cellStyle name="Input 2 6 7" xfId="17897" xr:uid="{00000000-0005-0000-0000-0000E3030000}"/>
    <cellStyle name="Input 2 6 7 2" xfId="36453" xr:uid="{00000000-0005-0000-0000-0000D00A0000}"/>
    <cellStyle name="Input 2 6 7 3" xfId="50038" xr:uid="{00000000-0005-0000-0000-0000D00A0000}"/>
    <cellStyle name="Input 2 6 8" xfId="19603" xr:uid="{00000000-0005-0000-0000-00001F040000}"/>
    <cellStyle name="Input 2 6 8 2" xfId="38159" xr:uid="{00000000-0005-0000-0000-0000D10A0000}"/>
    <cellStyle name="Input 2 6 8 3" xfId="51651" xr:uid="{00000000-0005-0000-0000-0000D10A0000}"/>
    <cellStyle name="Input 2 6 9" xfId="21935" xr:uid="{00000000-0005-0000-0000-0000E3030000}"/>
    <cellStyle name="Input 2 6 9 2" xfId="40475" xr:uid="{00000000-0005-0000-0000-0000D20A0000}"/>
    <cellStyle name="Input 2 6 9 3" xfId="53823" xr:uid="{00000000-0005-0000-0000-0000D20A0000}"/>
    <cellStyle name="Input 2 7" xfId="4238" xr:uid="{00000000-0005-0000-0000-000010040000}"/>
    <cellStyle name="Input 2 7 2" xfId="24770" xr:uid="{00000000-0005-0000-0000-0000D30A0000}"/>
    <cellStyle name="Input 2 7 3" xfId="22681" xr:uid="{00000000-0005-0000-0000-0000D30A0000}"/>
    <cellStyle name="Input 2 8" xfId="3453" xr:uid="{00000000-0005-0000-0000-000087240000}"/>
    <cellStyle name="Input 2 9" xfId="14999" xr:uid="{00000000-0005-0000-0000-0000E3030000}"/>
    <cellStyle name="Input 2 9 2" xfId="33555" xr:uid="{00000000-0005-0000-0000-0000D50A0000}"/>
    <cellStyle name="Input 2 9 3" xfId="47513" xr:uid="{00000000-0005-0000-0000-0000D50A0000}"/>
    <cellStyle name="Input 20" xfId="13276" xr:uid="{00000000-0005-0000-0000-000000040000}"/>
    <cellStyle name="Input 20 2" xfId="31832" xr:uid="{00000000-0005-0000-0000-0000D60A0000}"/>
    <cellStyle name="Input 20 3" xfId="45914" xr:uid="{00000000-0005-0000-0000-0000D60A0000}"/>
    <cellStyle name="Input 21" xfId="12310" xr:uid="{00000000-0005-0000-0000-000000040000}"/>
    <cellStyle name="Input 21 2" xfId="30871" xr:uid="{00000000-0005-0000-0000-0000D70A0000}"/>
    <cellStyle name="Input 21 3" xfId="44984" xr:uid="{00000000-0005-0000-0000-0000D70A0000}"/>
    <cellStyle name="Input 22" xfId="12241" xr:uid="{00000000-0005-0000-0000-000000040000}"/>
    <cellStyle name="Input 22 2" xfId="30802" xr:uid="{00000000-0005-0000-0000-0000D80A0000}"/>
    <cellStyle name="Input 22 3" xfId="44923" xr:uid="{00000000-0005-0000-0000-0000D80A0000}"/>
    <cellStyle name="Input 23" xfId="13799" xr:uid="{00000000-0005-0000-0000-0000E0030000}"/>
    <cellStyle name="Input 23 2" xfId="32355" xr:uid="{00000000-0005-0000-0000-0000D90A0000}"/>
    <cellStyle name="Input 23 3" xfId="46381" xr:uid="{00000000-0005-0000-0000-0000D90A0000}"/>
    <cellStyle name="Input 24" xfId="11928" xr:uid="{00000000-0005-0000-0000-000000040000}"/>
    <cellStyle name="Input 24 2" xfId="30492" xr:uid="{00000000-0005-0000-0000-0000DA0A0000}"/>
    <cellStyle name="Input 24 3" xfId="44636" xr:uid="{00000000-0005-0000-0000-0000DA0A0000}"/>
    <cellStyle name="Input 25" xfId="13581" xr:uid="{00000000-0005-0000-0000-000000040000}"/>
    <cellStyle name="Input 25 2" xfId="32137" xr:uid="{00000000-0005-0000-0000-0000DB0A0000}"/>
    <cellStyle name="Input 25 3" xfId="46188" xr:uid="{00000000-0005-0000-0000-0000DB0A0000}"/>
    <cellStyle name="Input 26" xfId="17579" xr:uid="{00000000-0005-0000-0000-000000040000}"/>
    <cellStyle name="Input 26 2" xfId="36135" xr:uid="{00000000-0005-0000-0000-0000DC0A0000}"/>
    <cellStyle name="Input 26 3" xfId="49764" xr:uid="{00000000-0005-0000-0000-0000DC0A0000}"/>
    <cellStyle name="Input 27" xfId="17922" xr:uid="{00000000-0005-0000-0000-000000040000}"/>
    <cellStyle name="Input 27 2" xfId="36478" xr:uid="{00000000-0005-0000-0000-0000DD0A0000}"/>
    <cellStyle name="Input 27 3" xfId="50061" xr:uid="{00000000-0005-0000-0000-0000DD0A0000}"/>
    <cellStyle name="Input 28" xfId="13911" xr:uid="{00000000-0005-0000-0000-000000040000}"/>
    <cellStyle name="Input 28 2" xfId="32467" xr:uid="{00000000-0005-0000-0000-0000DE0A0000}"/>
    <cellStyle name="Input 28 3" xfId="46479" xr:uid="{00000000-0005-0000-0000-0000DE0A0000}"/>
    <cellStyle name="Input 29" xfId="17158" xr:uid="{00000000-0005-0000-0000-000000040000}"/>
    <cellStyle name="Input 29 2" xfId="35714" xr:uid="{00000000-0005-0000-0000-0000DF0A0000}"/>
    <cellStyle name="Input 29 3" xfId="49389" xr:uid="{00000000-0005-0000-0000-0000DF0A0000}"/>
    <cellStyle name="Input 3" xfId="1022" xr:uid="{00000000-0005-0000-0000-0000E7030000}"/>
    <cellStyle name="Input 3 10" xfId="21062" xr:uid="{00000000-0005-0000-0000-000020040000}"/>
    <cellStyle name="Input 3 10 2" xfId="39602" xr:uid="{00000000-0005-0000-0000-0000E10A0000}"/>
    <cellStyle name="Input 3 10 3" xfId="52950" xr:uid="{00000000-0005-0000-0000-0000E10A0000}"/>
    <cellStyle name="Input 3 11" xfId="18742" xr:uid="{00000000-0005-0000-0000-0000E7030000}"/>
    <cellStyle name="Input 3 11 2" xfId="37298" xr:uid="{00000000-0005-0000-0000-0000E20A0000}"/>
    <cellStyle name="Input 3 11 3" xfId="50795" xr:uid="{00000000-0005-0000-0000-0000E20A0000}"/>
    <cellStyle name="Input 3 12" xfId="21450" xr:uid="{00000000-0005-0000-0000-0000E7030000}"/>
    <cellStyle name="Input 3 12 2" xfId="39990" xr:uid="{00000000-0005-0000-0000-0000E30A0000}"/>
    <cellStyle name="Input 3 12 3" xfId="53338" xr:uid="{00000000-0005-0000-0000-0000E30A0000}"/>
    <cellStyle name="Input 3 13" xfId="22828" xr:uid="{00000000-0005-0000-0000-0000E00A0000}"/>
    <cellStyle name="Input 3 14" xfId="30028" xr:uid="{00000000-0005-0000-0000-0000E00A0000}"/>
    <cellStyle name="Input 3 15" xfId="54243" xr:uid="{00000000-0005-0000-0000-0000E7030000}"/>
    <cellStyle name="Input 3 2" xfId="1798" xr:uid="{00000000-0005-0000-0000-0000E8030000}"/>
    <cellStyle name="Input 3 2 10" xfId="21271" xr:uid="{00000000-0005-0000-0000-0000E8030000}"/>
    <cellStyle name="Input 3 2 10 2" xfId="39811" xr:uid="{00000000-0005-0000-0000-0000E50A0000}"/>
    <cellStyle name="Input 3 2 10 3" xfId="53159" xr:uid="{00000000-0005-0000-0000-0000E50A0000}"/>
    <cellStyle name="Input 3 2 11" xfId="21073" xr:uid="{00000000-0005-0000-0000-0000E8030000}"/>
    <cellStyle name="Input 3 2 11 2" xfId="39613" xr:uid="{00000000-0005-0000-0000-0000E60A0000}"/>
    <cellStyle name="Input 3 2 11 3" xfId="52961" xr:uid="{00000000-0005-0000-0000-0000E60A0000}"/>
    <cellStyle name="Input 3 2 12" xfId="23353" xr:uid="{00000000-0005-0000-0000-0000E40A0000}"/>
    <cellStyle name="Input 3 2 13" xfId="29755" xr:uid="{00000000-0005-0000-0000-0000E40A0000}"/>
    <cellStyle name="Input 3 2 14" xfId="54719" xr:uid="{00000000-0005-0000-0000-0000E8030000}"/>
    <cellStyle name="Input 3 2 2" xfId="1909" xr:uid="{00000000-0005-0000-0000-0000E8030000}"/>
    <cellStyle name="Input 3 2 2 10" xfId="15364" xr:uid="{00000000-0005-0000-0000-0000E8030000}"/>
    <cellStyle name="Input 3 2 2 10 2" xfId="33920" xr:uid="{00000000-0005-0000-0000-0000E80A0000}"/>
    <cellStyle name="Input 3 2 2 10 3" xfId="47851" xr:uid="{00000000-0005-0000-0000-0000E80A0000}"/>
    <cellStyle name="Input 3 2 2 11" xfId="19813" xr:uid="{00000000-0005-0000-0000-000022040000}"/>
    <cellStyle name="Input 3 2 2 11 2" xfId="38369" xr:uid="{00000000-0005-0000-0000-0000E90A0000}"/>
    <cellStyle name="Input 3 2 2 11 3" xfId="51861" xr:uid="{00000000-0005-0000-0000-0000E90A0000}"/>
    <cellStyle name="Input 3 2 2 12" xfId="23464" xr:uid="{00000000-0005-0000-0000-0000E70A0000}"/>
    <cellStyle name="Input 3 2 2 13" xfId="54829" xr:uid="{00000000-0005-0000-0000-0000E8030000}"/>
    <cellStyle name="Input 3 2 2 14" xfId="56260" xr:uid="{00000000-0005-0000-0000-000022040000}"/>
    <cellStyle name="Input 3 2 2 2" xfId="5116" xr:uid="{00000000-0005-0000-0000-000022040000}"/>
    <cellStyle name="Input 3 2 2 2 2" xfId="20143" xr:uid="{00000000-0005-0000-0000-000061040000}"/>
    <cellStyle name="Input 3 2 2 2 2 2" xfId="38695" xr:uid="{00000000-0005-0000-0000-0000EB0A0000}"/>
    <cellStyle name="Input 3 2 2 2 2 3" xfId="52181" xr:uid="{00000000-0005-0000-0000-0000EB0A0000}"/>
    <cellStyle name="Input 3 2 2 2 3" xfId="25533" xr:uid="{00000000-0005-0000-0000-0000EA0A0000}"/>
    <cellStyle name="Input 3 2 2 2 4" xfId="41090" xr:uid="{00000000-0005-0000-0000-0000EA0A0000}"/>
    <cellStyle name="Input 3 2 2 3" xfId="7082" xr:uid="{00000000-0005-0000-0000-000022040000}"/>
    <cellStyle name="Input 3 2 2 3 2" xfId="27270" xr:uid="{00000000-0005-0000-0000-0000EC0A0000}"/>
    <cellStyle name="Input 3 2 2 3 3" xfId="42367" xr:uid="{00000000-0005-0000-0000-0000EC0A0000}"/>
    <cellStyle name="Input 3 2 2 4" xfId="4019" xr:uid="{00000000-0005-0000-0000-000022040000}"/>
    <cellStyle name="Input 3 2 2 4 2" xfId="24573" xr:uid="{00000000-0005-0000-0000-0000ED0A0000}"/>
    <cellStyle name="Input 3 2 2 4 3" xfId="22760" xr:uid="{00000000-0005-0000-0000-0000ED0A0000}"/>
    <cellStyle name="Input 3 2 2 5" xfId="6631" xr:uid="{00000000-0005-0000-0000-000022040000}"/>
    <cellStyle name="Input 3 2 2 5 2" xfId="26892" xr:uid="{00000000-0005-0000-0000-0000EE0A0000}"/>
    <cellStyle name="Input 3 2 2 5 3" xfId="42068" xr:uid="{00000000-0005-0000-0000-0000EE0A0000}"/>
    <cellStyle name="Input 3 2 2 6" xfId="4934" xr:uid="{00000000-0005-0000-0000-000099240000}"/>
    <cellStyle name="Input 3 2 2 7" xfId="12716" xr:uid="{00000000-0005-0000-0000-0000E8030000}"/>
    <cellStyle name="Input 3 2 2 7 2" xfId="31272" xr:uid="{00000000-0005-0000-0000-0000F00A0000}"/>
    <cellStyle name="Input 3 2 2 7 3" xfId="45366" xr:uid="{00000000-0005-0000-0000-0000F00A0000}"/>
    <cellStyle name="Input 3 2 2 8" xfId="14619" xr:uid="{00000000-0005-0000-0000-000022040000}"/>
    <cellStyle name="Input 3 2 2 8 2" xfId="33175" xr:uid="{00000000-0005-0000-0000-0000F10A0000}"/>
    <cellStyle name="Input 3 2 2 8 3" xfId="47146" xr:uid="{00000000-0005-0000-0000-0000F10A0000}"/>
    <cellStyle name="Input 3 2 2 9" xfId="15798" xr:uid="{00000000-0005-0000-0000-000022040000}"/>
    <cellStyle name="Input 3 2 2 9 2" xfId="34354" xr:uid="{00000000-0005-0000-0000-0000F20A0000}"/>
    <cellStyle name="Input 3 2 2 9 3" xfId="48209" xr:uid="{00000000-0005-0000-0000-0000F20A0000}"/>
    <cellStyle name="Input 3 2 3" xfId="2916" xr:uid="{00000000-0005-0000-0000-0000E8030000}"/>
    <cellStyle name="Input 3 2 3 10" xfId="13555" xr:uid="{00000000-0005-0000-0000-000023040000}"/>
    <cellStyle name="Input 3 2 3 10 2" xfId="32111" xr:uid="{00000000-0005-0000-0000-0000F40A0000}"/>
    <cellStyle name="Input 3 2 3 10 3" xfId="46165" xr:uid="{00000000-0005-0000-0000-0000F40A0000}"/>
    <cellStyle name="Input 3 2 3 11" xfId="55737" xr:uid="{00000000-0005-0000-0000-0000E8030000}"/>
    <cellStyle name="Input 3 2 3 2" xfId="6123" xr:uid="{00000000-0005-0000-0000-000023040000}"/>
    <cellStyle name="Input 3 2 3 2 2" xfId="26531" xr:uid="{00000000-0005-0000-0000-0000F50A0000}"/>
    <cellStyle name="Input 3 2 3 2 3" xfId="41831" xr:uid="{00000000-0005-0000-0000-0000F50A0000}"/>
    <cellStyle name="Input 3 2 3 3" xfId="8089" xr:uid="{00000000-0005-0000-0000-000023040000}"/>
    <cellStyle name="Input 3 2 3 3 2" xfId="28106" xr:uid="{00000000-0005-0000-0000-0000F60A0000}"/>
    <cellStyle name="Input 3 2 3 3 3" xfId="43010" xr:uid="{00000000-0005-0000-0000-0000F60A0000}"/>
    <cellStyle name="Input 3 2 3 4" xfId="8949" xr:uid="{00000000-0005-0000-0000-000023040000}"/>
    <cellStyle name="Input 3 2 3 4 2" xfId="28783" xr:uid="{00000000-0005-0000-0000-0000F70A0000}"/>
    <cellStyle name="Input 3 2 3 4 3" xfId="43487" xr:uid="{00000000-0005-0000-0000-0000F70A0000}"/>
    <cellStyle name="Input 3 2 3 5" xfId="9806" xr:uid="{00000000-0005-0000-0000-000023040000}"/>
    <cellStyle name="Input 3 2 3 5 2" xfId="29407" xr:uid="{00000000-0005-0000-0000-0000F80A0000}"/>
    <cellStyle name="Input 3 2 3 5 3" xfId="43991" xr:uid="{00000000-0005-0000-0000-0000F80A0000}"/>
    <cellStyle name="Input 3 2 3 6" xfId="3460" xr:uid="{00000000-0005-0000-0000-00009A240000}"/>
    <cellStyle name="Input 3 2 3 7" xfId="12040" xr:uid="{00000000-0005-0000-0000-000023040000}"/>
    <cellStyle name="Input 3 2 3 7 2" xfId="30604" xr:uid="{00000000-0005-0000-0000-0000FA0A0000}"/>
    <cellStyle name="Input 3 2 3 7 3" xfId="44748" xr:uid="{00000000-0005-0000-0000-0000FA0A0000}"/>
    <cellStyle name="Input 3 2 3 8" xfId="16822" xr:uid="{00000000-0005-0000-0000-000023040000}"/>
    <cellStyle name="Input 3 2 3 8 2" xfId="35378" xr:uid="{00000000-0005-0000-0000-0000FB0A0000}"/>
    <cellStyle name="Input 3 2 3 8 3" xfId="49077" xr:uid="{00000000-0005-0000-0000-0000FB0A0000}"/>
    <cellStyle name="Input 3 2 3 9" xfId="17500" xr:uid="{00000000-0005-0000-0000-0000E8030000}"/>
    <cellStyle name="Input 3 2 3 9 2" xfId="36056" xr:uid="{00000000-0005-0000-0000-0000FC0A0000}"/>
    <cellStyle name="Input 3 2 3 9 3" xfId="49694" xr:uid="{00000000-0005-0000-0000-0000FC0A0000}"/>
    <cellStyle name="Input 3 2 4" xfId="3074" xr:uid="{00000000-0005-0000-0000-0000E8030000}"/>
    <cellStyle name="Input 3 2 4 10" xfId="24276" xr:uid="{00000000-0005-0000-0000-0000FD0A0000}"/>
    <cellStyle name="Input 3 2 4 11" xfId="55895" xr:uid="{00000000-0005-0000-0000-0000E8030000}"/>
    <cellStyle name="Input 3 2 4 2" xfId="6281" xr:uid="{00000000-0005-0000-0000-000024040000}"/>
    <cellStyle name="Input 3 2 4 2 2" xfId="20950" xr:uid="{00000000-0005-0000-0000-000064040000}"/>
    <cellStyle name="Input 3 2 4 2 2 2" xfId="39493" xr:uid="{00000000-0005-0000-0000-0000FF0A0000}"/>
    <cellStyle name="Input 3 2 4 2 2 3" xfId="52848" xr:uid="{00000000-0005-0000-0000-0000FF0A0000}"/>
    <cellStyle name="Input 3 2 4 2 3" xfId="26689" xr:uid="{00000000-0005-0000-0000-0000FE0A0000}"/>
    <cellStyle name="Input 3 2 4 2 4" xfId="41923" xr:uid="{00000000-0005-0000-0000-0000FE0A0000}"/>
    <cellStyle name="Input 3 2 4 3" xfId="9964" xr:uid="{00000000-0005-0000-0000-000024040000}"/>
    <cellStyle name="Input 3 2 4 3 2" xfId="29565" xr:uid="{00000000-0005-0000-0000-0000000B0000}"/>
    <cellStyle name="Input 3 2 4 3 3" xfId="44137" xr:uid="{00000000-0005-0000-0000-0000000B0000}"/>
    <cellStyle name="Input 3 2 4 4" xfId="4933" xr:uid="{00000000-0005-0000-0000-00009B240000}"/>
    <cellStyle name="Input 3 2 4 5" xfId="12935" xr:uid="{00000000-0005-0000-0000-000024040000}"/>
    <cellStyle name="Input 3 2 4 5 2" xfId="31491" xr:uid="{00000000-0005-0000-0000-0000020B0000}"/>
    <cellStyle name="Input 3 2 4 5 3" xfId="45574" xr:uid="{00000000-0005-0000-0000-0000020B0000}"/>
    <cellStyle name="Input 3 2 4 6" xfId="16980" xr:uid="{00000000-0005-0000-0000-000024040000}"/>
    <cellStyle name="Input 3 2 4 6 2" xfId="35536" xr:uid="{00000000-0005-0000-0000-0000030B0000}"/>
    <cellStyle name="Input 3 2 4 6 3" xfId="49223" xr:uid="{00000000-0005-0000-0000-0000030B0000}"/>
    <cellStyle name="Input 3 2 4 7" xfId="18101" xr:uid="{00000000-0005-0000-0000-0000E8030000}"/>
    <cellStyle name="Input 3 2 4 7 2" xfId="36657" xr:uid="{00000000-0005-0000-0000-0000040B0000}"/>
    <cellStyle name="Input 3 2 4 7 3" xfId="50217" xr:uid="{00000000-0005-0000-0000-0000040B0000}"/>
    <cellStyle name="Input 3 2 4 8" xfId="17646" xr:uid="{00000000-0005-0000-0000-000024040000}"/>
    <cellStyle name="Input 3 2 4 8 2" xfId="36202" xr:uid="{00000000-0005-0000-0000-0000050B0000}"/>
    <cellStyle name="Input 3 2 4 8 3" xfId="49827" xr:uid="{00000000-0005-0000-0000-0000050B0000}"/>
    <cellStyle name="Input 3 2 4 9" xfId="21838" xr:uid="{00000000-0005-0000-0000-0000E8030000}"/>
    <cellStyle name="Input 3 2 4 9 2" xfId="40378" xr:uid="{00000000-0005-0000-0000-0000060B0000}"/>
    <cellStyle name="Input 3 2 4 9 3" xfId="53726" xr:uid="{00000000-0005-0000-0000-0000060B0000}"/>
    <cellStyle name="Input 3 2 5" xfId="5005" xr:uid="{00000000-0005-0000-0000-000021040000}"/>
    <cellStyle name="Input 3 2 5 2" xfId="20045" xr:uid="{00000000-0005-0000-0000-000065040000}"/>
    <cellStyle name="Input 3 2 5 2 2" xfId="38598" xr:uid="{00000000-0005-0000-0000-0000080B0000}"/>
    <cellStyle name="Input 3 2 5 2 3" xfId="52090" xr:uid="{00000000-0005-0000-0000-0000080B0000}"/>
    <cellStyle name="Input 3 2 5 3" xfId="25423" xr:uid="{00000000-0005-0000-0000-0000070B0000}"/>
    <cellStyle name="Input 3 2 5 4" xfId="40998" xr:uid="{00000000-0005-0000-0000-0000070B0000}"/>
    <cellStyle name="Input 3 2 6" xfId="3459" xr:uid="{00000000-0005-0000-0000-000098240000}"/>
    <cellStyle name="Input 3 2 7" xfId="11927" xr:uid="{00000000-0005-0000-0000-0000E8030000}"/>
    <cellStyle name="Input 3 2 7 2" xfId="30491" xr:uid="{00000000-0005-0000-0000-00000A0B0000}"/>
    <cellStyle name="Input 3 2 7 3" xfId="44635" xr:uid="{00000000-0005-0000-0000-00000A0B0000}"/>
    <cellStyle name="Input 3 2 8" xfId="17917" xr:uid="{00000000-0005-0000-0000-000021040000}"/>
    <cellStyle name="Input 3 2 8 2" xfId="36473" xr:uid="{00000000-0005-0000-0000-00000B0B0000}"/>
    <cellStyle name="Input 3 2 8 3" xfId="50056" xr:uid="{00000000-0005-0000-0000-00000B0B0000}"/>
    <cellStyle name="Input 3 2 9" xfId="17583" xr:uid="{00000000-0005-0000-0000-000021040000}"/>
    <cellStyle name="Input 3 2 9 2" xfId="36139" xr:uid="{00000000-0005-0000-0000-00000C0B0000}"/>
    <cellStyle name="Input 3 2 9 3" xfId="49768" xr:uid="{00000000-0005-0000-0000-00000C0B0000}"/>
    <cellStyle name="Input 3 3" xfId="2469" xr:uid="{00000000-0005-0000-0000-0000E7030000}"/>
    <cellStyle name="Input 3 3 10" xfId="15842" xr:uid="{00000000-0005-0000-0000-0000E7030000}"/>
    <cellStyle name="Input 3 3 10 2" xfId="34398" xr:uid="{00000000-0005-0000-0000-00000E0B0000}"/>
    <cellStyle name="Input 3 3 10 3" xfId="48249" xr:uid="{00000000-0005-0000-0000-00000E0B0000}"/>
    <cellStyle name="Input 3 3 11" xfId="16180" xr:uid="{00000000-0005-0000-0000-000025040000}"/>
    <cellStyle name="Input 3 3 11 2" xfId="34736" xr:uid="{00000000-0005-0000-0000-00000F0B0000}"/>
    <cellStyle name="Input 3 3 11 3" xfId="48531" xr:uid="{00000000-0005-0000-0000-00000F0B0000}"/>
    <cellStyle name="Input 3 3 12" xfId="23980" xr:uid="{00000000-0005-0000-0000-00000D0B0000}"/>
    <cellStyle name="Input 3 3 13" xfId="55299" xr:uid="{00000000-0005-0000-0000-0000E7030000}"/>
    <cellStyle name="Input 3 3 14" xfId="56640" xr:uid="{00000000-0005-0000-0000-000025040000}"/>
    <cellStyle name="Input 3 3 2" xfId="5676" xr:uid="{00000000-0005-0000-0000-000025040000}"/>
    <cellStyle name="Input 3 3 2 2" xfId="20662" xr:uid="{00000000-0005-0000-0000-000067040000}"/>
    <cellStyle name="Input 3 3 2 2 2" xfId="39214" xr:uid="{00000000-0005-0000-0000-0000110B0000}"/>
    <cellStyle name="Input 3 3 2 2 3" xfId="52597" xr:uid="{00000000-0005-0000-0000-0000110B0000}"/>
    <cellStyle name="Input 3 3 2 3" xfId="26093" xr:uid="{00000000-0005-0000-0000-0000100B0000}"/>
    <cellStyle name="Input 3 3 2 4" xfId="41487" xr:uid="{00000000-0005-0000-0000-0000100B0000}"/>
    <cellStyle name="Input 3 3 3" xfId="7642" xr:uid="{00000000-0005-0000-0000-000025040000}"/>
    <cellStyle name="Input 3 3 3 2" xfId="27772" xr:uid="{00000000-0005-0000-0000-0000120B0000}"/>
    <cellStyle name="Input 3 3 3 3" xfId="42780" xr:uid="{00000000-0005-0000-0000-0000120B0000}"/>
    <cellStyle name="Input 3 3 4" xfId="8503" xr:uid="{00000000-0005-0000-0000-000025040000}"/>
    <cellStyle name="Input 3 3 4 2" xfId="28430" xr:uid="{00000000-0005-0000-0000-0000130B0000}"/>
    <cellStyle name="Input 3 3 4 3" xfId="43257" xr:uid="{00000000-0005-0000-0000-0000130B0000}"/>
    <cellStyle name="Input 3 3 5" xfId="9359" xr:uid="{00000000-0005-0000-0000-000025040000}"/>
    <cellStyle name="Input 3 3 5 2" xfId="28961" xr:uid="{00000000-0005-0000-0000-0000140B0000}"/>
    <cellStyle name="Input 3 3 5 3" xfId="43641" xr:uid="{00000000-0005-0000-0000-0000140B0000}"/>
    <cellStyle name="Input 3 3 6" xfId="4935" xr:uid="{00000000-0005-0000-0000-00009C240000}"/>
    <cellStyle name="Input 3 3 7" xfId="12354" xr:uid="{00000000-0005-0000-0000-0000E7030000}"/>
    <cellStyle name="Input 3 3 7 2" xfId="30913" xr:uid="{00000000-0005-0000-0000-0000160B0000}"/>
    <cellStyle name="Input 3 3 7 3" xfId="45022" xr:uid="{00000000-0005-0000-0000-0000160B0000}"/>
    <cellStyle name="Input 3 3 8" xfId="15143" xr:uid="{00000000-0005-0000-0000-000025040000}"/>
    <cellStyle name="Input 3 3 8 2" xfId="33699" xr:uid="{00000000-0005-0000-0000-0000170B0000}"/>
    <cellStyle name="Input 3 3 8 3" xfId="47650" xr:uid="{00000000-0005-0000-0000-0000170B0000}"/>
    <cellStyle name="Input 3 3 9" xfId="16377" xr:uid="{00000000-0005-0000-0000-000025040000}"/>
    <cellStyle name="Input 3 3 9 2" xfId="34933" xr:uid="{00000000-0005-0000-0000-0000180B0000}"/>
    <cellStyle name="Input 3 3 9 3" xfId="48720" xr:uid="{00000000-0005-0000-0000-0000180B0000}"/>
    <cellStyle name="Input 3 4" xfId="2599" xr:uid="{00000000-0005-0000-0000-0000E7030000}"/>
    <cellStyle name="Input 3 4 10" xfId="24092" xr:uid="{00000000-0005-0000-0000-0000190B0000}"/>
    <cellStyle name="Input 3 4 11" xfId="55427" xr:uid="{00000000-0005-0000-0000-0000E7030000}"/>
    <cellStyle name="Input 3 4 2" xfId="5806" xr:uid="{00000000-0005-0000-0000-000026040000}"/>
    <cellStyle name="Input 3 4 2 2" xfId="20702" xr:uid="{00000000-0005-0000-0000-000069040000}"/>
    <cellStyle name="Input 3 4 2 2 2" xfId="39250" xr:uid="{00000000-0005-0000-0000-00001B0B0000}"/>
    <cellStyle name="Input 3 4 2 2 3" xfId="52627" xr:uid="{00000000-0005-0000-0000-00001B0B0000}"/>
    <cellStyle name="Input 3 4 2 3" xfId="26219" xr:uid="{00000000-0005-0000-0000-00001A0B0000}"/>
    <cellStyle name="Input 3 4 2 4" xfId="41604" xr:uid="{00000000-0005-0000-0000-00001A0B0000}"/>
    <cellStyle name="Input 3 4 3" xfId="9489" xr:uid="{00000000-0005-0000-0000-000026040000}"/>
    <cellStyle name="Input 3 4 3 2" xfId="29091" xr:uid="{00000000-0005-0000-0000-00001C0B0000}"/>
    <cellStyle name="Input 3 4 3 3" xfId="43761" xr:uid="{00000000-0005-0000-0000-00001C0B0000}"/>
    <cellStyle name="Input 3 4 4" xfId="3461" xr:uid="{00000000-0005-0000-0000-00009D240000}"/>
    <cellStyle name="Input 3 4 5" xfId="13152" xr:uid="{00000000-0005-0000-0000-000026040000}"/>
    <cellStyle name="Input 3 4 5 2" xfId="31708" xr:uid="{00000000-0005-0000-0000-00001E0B0000}"/>
    <cellStyle name="Input 3 4 5 3" xfId="45790" xr:uid="{00000000-0005-0000-0000-00001E0B0000}"/>
    <cellStyle name="Input 3 4 6" xfId="16507" xr:uid="{00000000-0005-0000-0000-000026040000}"/>
    <cellStyle name="Input 3 4 6 2" xfId="35063" xr:uid="{00000000-0005-0000-0000-00001F0B0000}"/>
    <cellStyle name="Input 3 4 6 3" xfId="48844" xr:uid="{00000000-0005-0000-0000-00001F0B0000}"/>
    <cellStyle name="Input 3 4 7" xfId="18381" xr:uid="{00000000-0005-0000-0000-0000E7030000}"/>
    <cellStyle name="Input 3 4 7 2" xfId="36937" xr:uid="{00000000-0005-0000-0000-0000200B0000}"/>
    <cellStyle name="Input 3 4 7 3" xfId="50459" xr:uid="{00000000-0005-0000-0000-0000200B0000}"/>
    <cellStyle name="Input 3 4 8" xfId="19584" xr:uid="{00000000-0005-0000-0000-000026040000}"/>
    <cellStyle name="Input 3 4 8 2" xfId="38140" xr:uid="{00000000-0005-0000-0000-0000210B0000}"/>
    <cellStyle name="Input 3 4 8 3" xfId="51632" xr:uid="{00000000-0005-0000-0000-0000210B0000}"/>
    <cellStyle name="Input 3 4 9" xfId="21618" xr:uid="{00000000-0005-0000-0000-0000E7030000}"/>
    <cellStyle name="Input 3 4 9 2" xfId="40158" xr:uid="{00000000-0005-0000-0000-0000220B0000}"/>
    <cellStyle name="Input 3 4 9 3" xfId="53506" xr:uid="{00000000-0005-0000-0000-0000220B0000}"/>
    <cellStyle name="Input 3 5" xfId="3174" xr:uid="{00000000-0005-0000-0000-0000E7030000}"/>
    <cellStyle name="Input 3 5 10" xfId="55994" xr:uid="{00000000-0005-0000-0000-0000E7030000}"/>
    <cellStyle name="Input 3 5 2" xfId="6381" xr:uid="{00000000-0005-0000-0000-000027040000}"/>
    <cellStyle name="Input 3 5 2 2" xfId="21016" xr:uid="{00000000-0005-0000-0000-00006B040000}"/>
    <cellStyle name="Input 3 5 2 2 2" xfId="39557" xr:uid="{00000000-0005-0000-0000-0000250B0000}"/>
    <cellStyle name="Input 3 5 2 2 3" xfId="52905" xr:uid="{00000000-0005-0000-0000-0000250B0000}"/>
    <cellStyle name="Input 3 5 2 3" xfId="26787" xr:uid="{00000000-0005-0000-0000-0000240B0000}"/>
    <cellStyle name="Input 3 5 2 4" xfId="42008" xr:uid="{00000000-0005-0000-0000-0000240B0000}"/>
    <cellStyle name="Input 3 5 3" xfId="10064" xr:uid="{00000000-0005-0000-0000-000027040000}"/>
    <cellStyle name="Input 3 5 3 2" xfId="29664" xr:uid="{00000000-0005-0000-0000-0000260B0000}"/>
    <cellStyle name="Input 3 5 3 3" xfId="44228" xr:uid="{00000000-0005-0000-0000-0000260B0000}"/>
    <cellStyle name="Input 3 5 4" xfId="4932" xr:uid="{00000000-0005-0000-0000-00009E240000}"/>
    <cellStyle name="Input 3 5 5" xfId="12895" xr:uid="{00000000-0005-0000-0000-000027040000}"/>
    <cellStyle name="Input 3 5 5 2" xfId="31451" xr:uid="{00000000-0005-0000-0000-0000280B0000}"/>
    <cellStyle name="Input 3 5 5 3" xfId="45534" xr:uid="{00000000-0005-0000-0000-0000280B0000}"/>
    <cellStyle name="Input 3 5 6" xfId="17080" xr:uid="{00000000-0005-0000-0000-000027040000}"/>
    <cellStyle name="Input 3 5 6 2" xfId="35636" xr:uid="{00000000-0005-0000-0000-0000290B0000}"/>
    <cellStyle name="Input 3 5 6 3" xfId="49316" xr:uid="{00000000-0005-0000-0000-0000290B0000}"/>
    <cellStyle name="Input 3 5 7" xfId="15388" xr:uid="{00000000-0005-0000-0000-0000E7030000}"/>
    <cellStyle name="Input 3 5 7 2" xfId="33944" xr:uid="{00000000-0005-0000-0000-00002A0B0000}"/>
    <cellStyle name="Input 3 5 7 3" xfId="47875" xr:uid="{00000000-0005-0000-0000-00002A0B0000}"/>
    <cellStyle name="Input 3 5 8" xfId="17771" xr:uid="{00000000-0005-0000-0000-000027040000}"/>
    <cellStyle name="Input 3 5 8 2" xfId="36327" xr:uid="{00000000-0005-0000-0000-00002B0B0000}"/>
    <cellStyle name="Input 3 5 8 3" xfId="49932" xr:uid="{00000000-0005-0000-0000-00002B0B0000}"/>
    <cellStyle name="Input 3 5 9" xfId="21937" xr:uid="{00000000-0005-0000-0000-0000E7030000}"/>
    <cellStyle name="Input 3 5 9 2" xfId="40477" xr:uid="{00000000-0005-0000-0000-00002C0B0000}"/>
    <cellStyle name="Input 3 5 9 3" xfId="53825" xr:uid="{00000000-0005-0000-0000-00002C0B0000}"/>
    <cellStyle name="Input 3 6" xfId="4240" xr:uid="{00000000-0005-0000-0000-000020040000}"/>
    <cellStyle name="Input 3 6 2" xfId="24772" xr:uid="{00000000-0005-0000-0000-00002D0B0000}"/>
    <cellStyle name="Input 3 6 3" xfId="27786" xr:uid="{00000000-0005-0000-0000-00002D0B0000}"/>
    <cellStyle name="Input 3 7" xfId="3458" xr:uid="{00000000-0005-0000-0000-000097240000}"/>
    <cellStyle name="Input 3 8" xfId="14709" xr:uid="{00000000-0005-0000-0000-0000E7030000}"/>
    <cellStyle name="Input 3 8 2" xfId="33265" xr:uid="{00000000-0005-0000-0000-00002F0B0000}"/>
    <cellStyle name="Input 3 8 3" xfId="47233" xr:uid="{00000000-0005-0000-0000-00002F0B0000}"/>
    <cellStyle name="Input 3 9" xfId="13792" xr:uid="{00000000-0005-0000-0000-000020040000}"/>
    <cellStyle name="Input 3 9 2" xfId="32348" xr:uid="{00000000-0005-0000-0000-0000300B0000}"/>
    <cellStyle name="Input 3 9 3" xfId="46376" xr:uid="{00000000-0005-0000-0000-0000300B0000}"/>
    <cellStyle name="Input 30" xfId="15443" xr:uid="{00000000-0005-0000-0000-000000040000}"/>
    <cellStyle name="Input 30 2" xfId="33999" xr:uid="{00000000-0005-0000-0000-0000310B0000}"/>
    <cellStyle name="Input 30 3" xfId="47923" xr:uid="{00000000-0005-0000-0000-0000310B0000}"/>
    <cellStyle name="Input 31" xfId="15174" xr:uid="{00000000-0005-0000-0000-0000E0030000}"/>
    <cellStyle name="Input 31 2" xfId="33730" xr:uid="{00000000-0005-0000-0000-0000320B0000}"/>
    <cellStyle name="Input 31 3" xfId="47677" xr:uid="{00000000-0005-0000-0000-0000320B0000}"/>
    <cellStyle name="Input 32" xfId="15173" xr:uid="{00000000-0005-0000-0000-000022040000}"/>
    <cellStyle name="Input 32 2" xfId="33729" xr:uid="{00000000-0005-0000-0000-0000330B0000}"/>
    <cellStyle name="Input 32 3" xfId="47676" xr:uid="{00000000-0005-0000-0000-0000330B0000}"/>
    <cellStyle name="Input 33" xfId="19318" xr:uid="{00000000-0005-0000-0000-000000040000}"/>
    <cellStyle name="Input 33 2" xfId="37874" xr:uid="{00000000-0005-0000-0000-0000340B0000}"/>
    <cellStyle name="Input 33 3" xfId="51366" xr:uid="{00000000-0005-0000-0000-0000340B0000}"/>
    <cellStyle name="Input 34" xfId="15595" xr:uid="{00000000-0005-0000-0000-000000040000}"/>
    <cellStyle name="Input 34 2" xfId="34151" xr:uid="{00000000-0005-0000-0000-0000350B0000}"/>
    <cellStyle name="Input 34 3" xfId="48043" xr:uid="{00000000-0005-0000-0000-0000350B0000}"/>
    <cellStyle name="Input 35" xfId="19552" xr:uid="{00000000-0005-0000-0000-000000040000}"/>
    <cellStyle name="Input 35 2" xfId="38108" xr:uid="{00000000-0005-0000-0000-0000360B0000}"/>
    <cellStyle name="Input 35 3" xfId="51600" xr:uid="{00000000-0005-0000-0000-0000360B0000}"/>
    <cellStyle name="Input 36" xfId="15859" xr:uid="{00000000-0005-0000-0000-0000E0030000}"/>
    <cellStyle name="Input 36 2" xfId="34415" xr:uid="{00000000-0005-0000-0000-0000370B0000}"/>
    <cellStyle name="Input 36 3" xfId="48265" xr:uid="{00000000-0005-0000-0000-0000370B0000}"/>
    <cellStyle name="Input 37" xfId="21692" xr:uid="{00000000-0005-0000-0000-0000E0030000}"/>
    <cellStyle name="Input 37 2" xfId="40232" xr:uid="{00000000-0005-0000-0000-0000380B0000}"/>
    <cellStyle name="Input 37 3" xfId="53580" xr:uid="{00000000-0005-0000-0000-0000380B0000}"/>
    <cellStyle name="Input 38" xfId="21368" xr:uid="{00000000-0005-0000-0000-0000E0030000}"/>
    <cellStyle name="Input 38 2" xfId="39908" xr:uid="{00000000-0005-0000-0000-0000390B0000}"/>
    <cellStyle name="Input 38 3" xfId="53256" xr:uid="{00000000-0005-0000-0000-0000390B0000}"/>
    <cellStyle name="Input 39" xfId="22028" xr:uid="{00000000-0005-0000-0000-000000040000}"/>
    <cellStyle name="Input 39 2" xfId="40568" xr:uid="{00000000-0005-0000-0000-00003A0B0000}"/>
    <cellStyle name="Input 39 3" xfId="53857" xr:uid="{00000000-0005-0000-0000-00003A0B0000}"/>
    <cellStyle name="Input 4" xfId="1023" xr:uid="{00000000-0005-0000-0000-0000E9030000}"/>
    <cellStyle name="Input 4 10" xfId="19295" xr:uid="{00000000-0005-0000-0000-000028040000}"/>
    <cellStyle name="Input 4 10 2" xfId="37851" xr:uid="{00000000-0005-0000-0000-00003C0B0000}"/>
    <cellStyle name="Input 4 10 3" xfId="51343" xr:uid="{00000000-0005-0000-0000-00003C0B0000}"/>
    <cellStyle name="Input 4 11" xfId="17499" xr:uid="{00000000-0005-0000-0000-0000E9030000}"/>
    <cellStyle name="Input 4 11 2" xfId="36055" xr:uid="{00000000-0005-0000-0000-00003D0B0000}"/>
    <cellStyle name="Input 4 11 3" xfId="49693" xr:uid="{00000000-0005-0000-0000-00003D0B0000}"/>
    <cellStyle name="Input 4 12" xfId="21691" xr:uid="{00000000-0005-0000-0000-0000E9030000}"/>
    <cellStyle name="Input 4 12 2" xfId="40231" xr:uid="{00000000-0005-0000-0000-00003E0B0000}"/>
    <cellStyle name="Input 4 12 3" xfId="53579" xr:uid="{00000000-0005-0000-0000-00003E0B0000}"/>
    <cellStyle name="Input 4 13" xfId="22829" xr:uid="{00000000-0005-0000-0000-00003B0B0000}"/>
    <cellStyle name="Input 4 14" xfId="30030" xr:uid="{00000000-0005-0000-0000-00003B0B0000}"/>
    <cellStyle name="Input 4 15" xfId="54244" xr:uid="{00000000-0005-0000-0000-0000E9030000}"/>
    <cellStyle name="Input 4 2" xfId="1799" xr:uid="{00000000-0005-0000-0000-0000EA030000}"/>
    <cellStyle name="Input 4 2 10" xfId="21272" xr:uid="{00000000-0005-0000-0000-0000EA030000}"/>
    <cellStyle name="Input 4 2 10 2" xfId="39812" xr:uid="{00000000-0005-0000-0000-0000400B0000}"/>
    <cellStyle name="Input 4 2 10 3" xfId="53160" xr:uid="{00000000-0005-0000-0000-0000400B0000}"/>
    <cellStyle name="Input 4 2 11" xfId="18057" xr:uid="{00000000-0005-0000-0000-0000EA030000}"/>
    <cellStyle name="Input 4 2 11 2" xfId="36613" xr:uid="{00000000-0005-0000-0000-0000410B0000}"/>
    <cellStyle name="Input 4 2 11 3" xfId="50176" xr:uid="{00000000-0005-0000-0000-0000410B0000}"/>
    <cellStyle name="Input 4 2 12" xfId="23354" xr:uid="{00000000-0005-0000-0000-00003F0B0000}"/>
    <cellStyle name="Input 4 2 13" xfId="29742" xr:uid="{00000000-0005-0000-0000-00003F0B0000}"/>
    <cellStyle name="Input 4 2 14" xfId="54720" xr:uid="{00000000-0005-0000-0000-0000EA030000}"/>
    <cellStyle name="Input 4 2 2" xfId="1908" xr:uid="{00000000-0005-0000-0000-0000EA030000}"/>
    <cellStyle name="Input 4 2 2 10" xfId="14011" xr:uid="{00000000-0005-0000-0000-0000EA030000}"/>
    <cellStyle name="Input 4 2 2 10 2" xfId="32567" xr:uid="{00000000-0005-0000-0000-0000430B0000}"/>
    <cellStyle name="Input 4 2 2 10 3" xfId="46573" xr:uid="{00000000-0005-0000-0000-0000430B0000}"/>
    <cellStyle name="Input 4 2 2 11" xfId="19908" xr:uid="{00000000-0005-0000-0000-00002A040000}"/>
    <cellStyle name="Input 4 2 2 11 2" xfId="38464" xr:uid="{00000000-0005-0000-0000-0000440B0000}"/>
    <cellStyle name="Input 4 2 2 11 3" xfId="51956" xr:uid="{00000000-0005-0000-0000-0000440B0000}"/>
    <cellStyle name="Input 4 2 2 12" xfId="23463" xr:uid="{00000000-0005-0000-0000-0000420B0000}"/>
    <cellStyle name="Input 4 2 2 13" xfId="54828" xr:uid="{00000000-0005-0000-0000-0000EA030000}"/>
    <cellStyle name="Input 4 2 2 14" xfId="56259" xr:uid="{00000000-0005-0000-0000-00002A040000}"/>
    <cellStyle name="Input 4 2 2 2" xfId="5115" xr:uid="{00000000-0005-0000-0000-00002A040000}"/>
    <cellStyle name="Input 4 2 2 2 2" xfId="20142" xr:uid="{00000000-0005-0000-0000-00006F040000}"/>
    <cellStyle name="Input 4 2 2 2 2 2" xfId="38694" xr:uid="{00000000-0005-0000-0000-0000460B0000}"/>
    <cellStyle name="Input 4 2 2 2 2 3" xfId="52180" xr:uid="{00000000-0005-0000-0000-0000460B0000}"/>
    <cellStyle name="Input 4 2 2 2 3" xfId="25532" xr:uid="{00000000-0005-0000-0000-0000450B0000}"/>
    <cellStyle name="Input 4 2 2 2 4" xfId="41089" xr:uid="{00000000-0005-0000-0000-0000450B0000}"/>
    <cellStyle name="Input 4 2 2 3" xfId="7081" xr:uid="{00000000-0005-0000-0000-00002A040000}"/>
    <cellStyle name="Input 4 2 2 3 2" xfId="27269" xr:uid="{00000000-0005-0000-0000-0000470B0000}"/>
    <cellStyle name="Input 4 2 2 3 3" xfId="42366" xr:uid="{00000000-0005-0000-0000-0000470B0000}"/>
    <cellStyle name="Input 4 2 2 4" xfId="4018" xr:uid="{00000000-0005-0000-0000-00002A040000}"/>
    <cellStyle name="Input 4 2 2 4 2" xfId="24572" xr:uid="{00000000-0005-0000-0000-0000480B0000}"/>
    <cellStyle name="Input 4 2 2 4 3" xfId="29692" xr:uid="{00000000-0005-0000-0000-0000480B0000}"/>
    <cellStyle name="Input 4 2 2 5" xfId="6630" xr:uid="{00000000-0005-0000-0000-00002A040000}"/>
    <cellStyle name="Input 4 2 2 5 2" xfId="26891" xr:uid="{00000000-0005-0000-0000-0000490B0000}"/>
    <cellStyle name="Input 4 2 2 5 3" xfId="42067" xr:uid="{00000000-0005-0000-0000-0000490B0000}"/>
    <cellStyle name="Input 4 2 2 6" xfId="4936" xr:uid="{00000000-0005-0000-0000-0000A1240000}"/>
    <cellStyle name="Input 4 2 2 7" xfId="12717" xr:uid="{00000000-0005-0000-0000-0000EA030000}"/>
    <cellStyle name="Input 4 2 2 7 2" xfId="31273" xr:uid="{00000000-0005-0000-0000-00004B0B0000}"/>
    <cellStyle name="Input 4 2 2 7 3" xfId="45367" xr:uid="{00000000-0005-0000-0000-00004B0B0000}"/>
    <cellStyle name="Input 4 2 2 8" xfId="14408" xr:uid="{00000000-0005-0000-0000-00002A040000}"/>
    <cellStyle name="Input 4 2 2 8 2" xfId="32964" xr:uid="{00000000-0005-0000-0000-00004C0B0000}"/>
    <cellStyle name="Input 4 2 2 8 3" xfId="46948" xr:uid="{00000000-0005-0000-0000-00004C0B0000}"/>
    <cellStyle name="Input 4 2 2 9" xfId="14414" xr:uid="{00000000-0005-0000-0000-00002A040000}"/>
    <cellStyle name="Input 4 2 2 9 2" xfId="32970" xr:uid="{00000000-0005-0000-0000-00004D0B0000}"/>
    <cellStyle name="Input 4 2 2 9 3" xfId="46954" xr:uid="{00000000-0005-0000-0000-00004D0B0000}"/>
    <cellStyle name="Input 4 2 3" xfId="2917" xr:uid="{00000000-0005-0000-0000-0000EA030000}"/>
    <cellStyle name="Input 4 2 3 10" xfId="14443" xr:uid="{00000000-0005-0000-0000-00002B040000}"/>
    <cellStyle name="Input 4 2 3 10 2" xfId="32999" xr:uid="{00000000-0005-0000-0000-00004F0B0000}"/>
    <cellStyle name="Input 4 2 3 10 3" xfId="46982" xr:uid="{00000000-0005-0000-0000-00004F0B0000}"/>
    <cellStyle name="Input 4 2 3 11" xfId="55738" xr:uid="{00000000-0005-0000-0000-0000EA030000}"/>
    <cellStyle name="Input 4 2 3 2" xfId="6124" xr:uid="{00000000-0005-0000-0000-00002B040000}"/>
    <cellStyle name="Input 4 2 3 2 2" xfId="26532" xr:uid="{00000000-0005-0000-0000-0000500B0000}"/>
    <cellStyle name="Input 4 2 3 2 3" xfId="41832" xr:uid="{00000000-0005-0000-0000-0000500B0000}"/>
    <cellStyle name="Input 4 2 3 3" xfId="8090" xr:uid="{00000000-0005-0000-0000-00002B040000}"/>
    <cellStyle name="Input 4 2 3 3 2" xfId="28107" xr:uid="{00000000-0005-0000-0000-0000510B0000}"/>
    <cellStyle name="Input 4 2 3 3 3" xfId="43011" xr:uid="{00000000-0005-0000-0000-0000510B0000}"/>
    <cellStyle name="Input 4 2 3 4" xfId="8950" xr:uid="{00000000-0005-0000-0000-00002B040000}"/>
    <cellStyle name="Input 4 2 3 4 2" xfId="28784" xr:uid="{00000000-0005-0000-0000-0000520B0000}"/>
    <cellStyle name="Input 4 2 3 4 3" xfId="43488" xr:uid="{00000000-0005-0000-0000-0000520B0000}"/>
    <cellStyle name="Input 4 2 3 5" xfId="9807" xr:uid="{00000000-0005-0000-0000-00002B040000}"/>
    <cellStyle name="Input 4 2 3 5 2" xfId="29408" xr:uid="{00000000-0005-0000-0000-0000530B0000}"/>
    <cellStyle name="Input 4 2 3 5 3" xfId="43992" xr:uid="{00000000-0005-0000-0000-0000530B0000}"/>
    <cellStyle name="Input 4 2 3 6" xfId="3463" xr:uid="{00000000-0005-0000-0000-0000A2240000}"/>
    <cellStyle name="Input 4 2 3 7" xfId="11869" xr:uid="{00000000-0005-0000-0000-00002B040000}"/>
    <cellStyle name="Input 4 2 3 7 2" xfId="30433" xr:uid="{00000000-0005-0000-0000-0000550B0000}"/>
    <cellStyle name="Input 4 2 3 7 3" xfId="44578" xr:uid="{00000000-0005-0000-0000-0000550B0000}"/>
    <cellStyle name="Input 4 2 3 8" xfId="16823" xr:uid="{00000000-0005-0000-0000-00002B040000}"/>
    <cellStyle name="Input 4 2 3 8 2" xfId="35379" xr:uid="{00000000-0005-0000-0000-0000560B0000}"/>
    <cellStyle name="Input 4 2 3 8 3" xfId="49078" xr:uid="{00000000-0005-0000-0000-0000560B0000}"/>
    <cellStyle name="Input 4 2 3 9" xfId="15373" xr:uid="{00000000-0005-0000-0000-0000EA030000}"/>
    <cellStyle name="Input 4 2 3 9 2" xfId="33929" xr:uid="{00000000-0005-0000-0000-0000570B0000}"/>
    <cellStyle name="Input 4 2 3 9 3" xfId="47860" xr:uid="{00000000-0005-0000-0000-0000570B0000}"/>
    <cellStyle name="Input 4 2 4" xfId="3075" xr:uid="{00000000-0005-0000-0000-0000EA030000}"/>
    <cellStyle name="Input 4 2 4 10" xfId="24277" xr:uid="{00000000-0005-0000-0000-0000580B0000}"/>
    <cellStyle name="Input 4 2 4 11" xfId="55896" xr:uid="{00000000-0005-0000-0000-0000EA030000}"/>
    <cellStyle name="Input 4 2 4 2" xfId="6282" xr:uid="{00000000-0005-0000-0000-00002C040000}"/>
    <cellStyle name="Input 4 2 4 2 2" xfId="20951" xr:uid="{00000000-0005-0000-0000-000072040000}"/>
    <cellStyle name="Input 4 2 4 2 2 2" xfId="39494" xr:uid="{00000000-0005-0000-0000-00005A0B0000}"/>
    <cellStyle name="Input 4 2 4 2 2 3" xfId="52849" xr:uid="{00000000-0005-0000-0000-00005A0B0000}"/>
    <cellStyle name="Input 4 2 4 2 3" xfId="26690" xr:uid="{00000000-0005-0000-0000-0000590B0000}"/>
    <cellStyle name="Input 4 2 4 2 4" xfId="41924" xr:uid="{00000000-0005-0000-0000-0000590B0000}"/>
    <cellStyle name="Input 4 2 4 3" xfId="9965" xr:uid="{00000000-0005-0000-0000-00002C040000}"/>
    <cellStyle name="Input 4 2 4 3 2" xfId="29566" xr:uid="{00000000-0005-0000-0000-00005B0B0000}"/>
    <cellStyle name="Input 4 2 4 3 3" xfId="44138" xr:uid="{00000000-0005-0000-0000-00005B0B0000}"/>
    <cellStyle name="Input 4 2 4 4" xfId="3464" xr:uid="{00000000-0005-0000-0000-0000A3240000}"/>
    <cellStyle name="Input 4 2 4 5" xfId="12934" xr:uid="{00000000-0005-0000-0000-00002C040000}"/>
    <cellStyle name="Input 4 2 4 5 2" xfId="31490" xr:uid="{00000000-0005-0000-0000-00005D0B0000}"/>
    <cellStyle name="Input 4 2 4 5 3" xfId="45573" xr:uid="{00000000-0005-0000-0000-00005D0B0000}"/>
    <cellStyle name="Input 4 2 4 6" xfId="16981" xr:uid="{00000000-0005-0000-0000-00002C040000}"/>
    <cellStyle name="Input 4 2 4 6 2" xfId="35537" xr:uid="{00000000-0005-0000-0000-00005E0B0000}"/>
    <cellStyle name="Input 4 2 4 6 3" xfId="49224" xr:uid="{00000000-0005-0000-0000-00005E0B0000}"/>
    <cellStyle name="Input 4 2 4 7" xfId="18049" xr:uid="{00000000-0005-0000-0000-0000EA030000}"/>
    <cellStyle name="Input 4 2 4 7 2" xfId="36605" xr:uid="{00000000-0005-0000-0000-00005F0B0000}"/>
    <cellStyle name="Input 4 2 4 7 3" xfId="50169" xr:uid="{00000000-0005-0000-0000-00005F0B0000}"/>
    <cellStyle name="Input 4 2 4 8" xfId="17279" xr:uid="{00000000-0005-0000-0000-00002C040000}"/>
    <cellStyle name="Input 4 2 4 8 2" xfId="35835" xr:uid="{00000000-0005-0000-0000-0000600B0000}"/>
    <cellStyle name="Input 4 2 4 8 3" xfId="49503" xr:uid="{00000000-0005-0000-0000-0000600B0000}"/>
    <cellStyle name="Input 4 2 4 9" xfId="21839" xr:uid="{00000000-0005-0000-0000-0000EA030000}"/>
    <cellStyle name="Input 4 2 4 9 2" xfId="40379" xr:uid="{00000000-0005-0000-0000-0000610B0000}"/>
    <cellStyle name="Input 4 2 4 9 3" xfId="53727" xr:uid="{00000000-0005-0000-0000-0000610B0000}"/>
    <cellStyle name="Input 4 2 5" xfId="5006" xr:uid="{00000000-0005-0000-0000-000029040000}"/>
    <cellStyle name="Input 4 2 5 2" xfId="20046" xr:uid="{00000000-0005-0000-0000-000073040000}"/>
    <cellStyle name="Input 4 2 5 2 2" xfId="38599" xr:uid="{00000000-0005-0000-0000-0000630B0000}"/>
    <cellStyle name="Input 4 2 5 2 3" xfId="52091" xr:uid="{00000000-0005-0000-0000-0000630B0000}"/>
    <cellStyle name="Input 4 2 5 3" xfId="25424" xr:uid="{00000000-0005-0000-0000-0000620B0000}"/>
    <cellStyle name="Input 4 2 5 4" xfId="40999" xr:uid="{00000000-0005-0000-0000-0000620B0000}"/>
    <cellStyle name="Input 4 2 6" xfId="4931" xr:uid="{00000000-0005-0000-0000-0000A0240000}"/>
    <cellStyle name="Input 4 2 7" xfId="12358" xr:uid="{00000000-0005-0000-0000-0000EA030000}"/>
    <cellStyle name="Input 4 2 7 2" xfId="30917" xr:uid="{00000000-0005-0000-0000-0000650B0000}"/>
    <cellStyle name="Input 4 2 7 3" xfId="45026" xr:uid="{00000000-0005-0000-0000-0000650B0000}"/>
    <cellStyle name="Input 4 2 8" xfId="14702" xr:uid="{00000000-0005-0000-0000-000029040000}"/>
    <cellStyle name="Input 4 2 8 2" xfId="33258" xr:uid="{00000000-0005-0000-0000-0000660B0000}"/>
    <cellStyle name="Input 4 2 8 3" xfId="47226" xr:uid="{00000000-0005-0000-0000-0000660B0000}"/>
    <cellStyle name="Input 4 2 9" xfId="18619" xr:uid="{00000000-0005-0000-0000-000029040000}"/>
    <cellStyle name="Input 4 2 9 2" xfId="37175" xr:uid="{00000000-0005-0000-0000-0000670B0000}"/>
    <cellStyle name="Input 4 2 9 3" xfId="50677" xr:uid="{00000000-0005-0000-0000-0000670B0000}"/>
    <cellStyle name="Input 4 3" xfId="2468" xr:uid="{00000000-0005-0000-0000-0000E9030000}"/>
    <cellStyle name="Input 4 3 10" xfId="15322" xr:uid="{00000000-0005-0000-0000-0000E9030000}"/>
    <cellStyle name="Input 4 3 10 2" xfId="33878" xr:uid="{00000000-0005-0000-0000-0000690B0000}"/>
    <cellStyle name="Input 4 3 10 3" xfId="47814" xr:uid="{00000000-0005-0000-0000-0000690B0000}"/>
    <cellStyle name="Input 4 3 11" xfId="19094" xr:uid="{00000000-0005-0000-0000-00002D040000}"/>
    <cellStyle name="Input 4 3 11 2" xfId="37650" xr:uid="{00000000-0005-0000-0000-00006A0B0000}"/>
    <cellStyle name="Input 4 3 11 3" xfId="51142" xr:uid="{00000000-0005-0000-0000-00006A0B0000}"/>
    <cellStyle name="Input 4 3 12" xfId="23979" xr:uid="{00000000-0005-0000-0000-0000680B0000}"/>
    <cellStyle name="Input 4 3 13" xfId="55298" xr:uid="{00000000-0005-0000-0000-0000E9030000}"/>
    <cellStyle name="Input 4 3 14" xfId="56639" xr:uid="{00000000-0005-0000-0000-00002D040000}"/>
    <cellStyle name="Input 4 3 2" xfId="5675" xr:uid="{00000000-0005-0000-0000-00002D040000}"/>
    <cellStyle name="Input 4 3 2 2" xfId="20661" xr:uid="{00000000-0005-0000-0000-000075040000}"/>
    <cellStyle name="Input 4 3 2 2 2" xfId="39213" xr:uid="{00000000-0005-0000-0000-00006C0B0000}"/>
    <cellStyle name="Input 4 3 2 2 3" xfId="52596" xr:uid="{00000000-0005-0000-0000-00006C0B0000}"/>
    <cellStyle name="Input 4 3 2 3" xfId="26092" xr:uid="{00000000-0005-0000-0000-00006B0B0000}"/>
    <cellStyle name="Input 4 3 2 4" xfId="41486" xr:uid="{00000000-0005-0000-0000-00006B0B0000}"/>
    <cellStyle name="Input 4 3 3" xfId="7641" xr:uid="{00000000-0005-0000-0000-00002D040000}"/>
    <cellStyle name="Input 4 3 3 2" xfId="27771" xr:uid="{00000000-0005-0000-0000-00006D0B0000}"/>
    <cellStyle name="Input 4 3 3 3" xfId="42779" xr:uid="{00000000-0005-0000-0000-00006D0B0000}"/>
    <cellStyle name="Input 4 3 4" xfId="8502" xr:uid="{00000000-0005-0000-0000-00002D040000}"/>
    <cellStyle name="Input 4 3 4 2" xfId="28429" xr:uid="{00000000-0005-0000-0000-00006E0B0000}"/>
    <cellStyle name="Input 4 3 4 3" xfId="43256" xr:uid="{00000000-0005-0000-0000-00006E0B0000}"/>
    <cellStyle name="Input 4 3 5" xfId="9358" xr:uid="{00000000-0005-0000-0000-00002D040000}"/>
    <cellStyle name="Input 4 3 5 2" xfId="28960" xr:uid="{00000000-0005-0000-0000-00006F0B0000}"/>
    <cellStyle name="Input 4 3 5 3" xfId="43640" xr:uid="{00000000-0005-0000-0000-00006F0B0000}"/>
    <cellStyle name="Input 4 3 6" xfId="3465" xr:uid="{00000000-0005-0000-0000-0000A4240000}"/>
    <cellStyle name="Input 4 3 7" xfId="12355" xr:uid="{00000000-0005-0000-0000-0000E9030000}"/>
    <cellStyle name="Input 4 3 7 2" xfId="30914" xr:uid="{00000000-0005-0000-0000-0000710B0000}"/>
    <cellStyle name="Input 4 3 7 3" xfId="45023" xr:uid="{00000000-0005-0000-0000-0000710B0000}"/>
    <cellStyle name="Input 4 3 8" xfId="15142" xr:uid="{00000000-0005-0000-0000-00002D040000}"/>
    <cellStyle name="Input 4 3 8 2" xfId="33698" xr:uid="{00000000-0005-0000-0000-0000720B0000}"/>
    <cellStyle name="Input 4 3 8 3" xfId="47649" xr:uid="{00000000-0005-0000-0000-0000720B0000}"/>
    <cellStyle name="Input 4 3 9" xfId="16376" xr:uid="{00000000-0005-0000-0000-00002D040000}"/>
    <cellStyle name="Input 4 3 9 2" xfId="34932" xr:uid="{00000000-0005-0000-0000-0000730B0000}"/>
    <cellStyle name="Input 4 3 9 3" xfId="48719" xr:uid="{00000000-0005-0000-0000-0000730B0000}"/>
    <cellStyle name="Input 4 4" xfId="2598" xr:uid="{00000000-0005-0000-0000-0000E9030000}"/>
    <cellStyle name="Input 4 4 10" xfId="24091" xr:uid="{00000000-0005-0000-0000-0000740B0000}"/>
    <cellStyle name="Input 4 4 11" xfId="55426" xr:uid="{00000000-0005-0000-0000-0000E9030000}"/>
    <cellStyle name="Input 4 4 2" xfId="5805" xr:uid="{00000000-0005-0000-0000-00002E040000}"/>
    <cellStyle name="Input 4 4 2 2" xfId="20701" xr:uid="{00000000-0005-0000-0000-000077040000}"/>
    <cellStyle name="Input 4 4 2 2 2" xfId="39249" xr:uid="{00000000-0005-0000-0000-0000760B0000}"/>
    <cellStyle name="Input 4 4 2 2 3" xfId="52626" xr:uid="{00000000-0005-0000-0000-0000760B0000}"/>
    <cellStyle name="Input 4 4 2 3" xfId="26218" xr:uid="{00000000-0005-0000-0000-0000750B0000}"/>
    <cellStyle name="Input 4 4 2 4" xfId="41603" xr:uid="{00000000-0005-0000-0000-0000750B0000}"/>
    <cellStyle name="Input 4 4 3" xfId="9488" xr:uid="{00000000-0005-0000-0000-00002E040000}"/>
    <cellStyle name="Input 4 4 3 2" xfId="29090" xr:uid="{00000000-0005-0000-0000-0000770B0000}"/>
    <cellStyle name="Input 4 4 3 3" xfId="43760" xr:uid="{00000000-0005-0000-0000-0000770B0000}"/>
    <cellStyle name="Input 4 4 4" xfId="4838" xr:uid="{00000000-0005-0000-0000-0000A5240000}"/>
    <cellStyle name="Input 4 4 5" xfId="12517" xr:uid="{00000000-0005-0000-0000-00002E040000}"/>
    <cellStyle name="Input 4 4 5 2" xfId="31075" xr:uid="{00000000-0005-0000-0000-0000790B0000}"/>
    <cellStyle name="Input 4 4 5 3" xfId="45175" xr:uid="{00000000-0005-0000-0000-0000790B0000}"/>
    <cellStyle name="Input 4 4 6" xfId="16506" xr:uid="{00000000-0005-0000-0000-00002E040000}"/>
    <cellStyle name="Input 4 4 6 2" xfId="35062" xr:uid="{00000000-0005-0000-0000-00007A0B0000}"/>
    <cellStyle name="Input 4 4 6 3" xfId="48843" xr:uid="{00000000-0005-0000-0000-00007A0B0000}"/>
    <cellStyle name="Input 4 4 7" xfId="15216" xr:uid="{00000000-0005-0000-0000-0000E9030000}"/>
    <cellStyle name="Input 4 4 7 2" xfId="33772" xr:uid="{00000000-0005-0000-0000-00007B0B0000}"/>
    <cellStyle name="Input 4 4 7 3" xfId="47717" xr:uid="{00000000-0005-0000-0000-00007B0B0000}"/>
    <cellStyle name="Input 4 4 8" xfId="16043" xr:uid="{00000000-0005-0000-0000-00002E040000}"/>
    <cellStyle name="Input 4 4 8 2" xfId="34599" xr:uid="{00000000-0005-0000-0000-00007C0B0000}"/>
    <cellStyle name="Input 4 4 8 3" xfId="48417" xr:uid="{00000000-0005-0000-0000-00007C0B0000}"/>
    <cellStyle name="Input 4 4 9" xfId="21617" xr:uid="{00000000-0005-0000-0000-0000E9030000}"/>
    <cellStyle name="Input 4 4 9 2" xfId="40157" xr:uid="{00000000-0005-0000-0000-00007D0B0000}"/>
    <cellStyle name="Input 4 4 9 3" xfId="53505" xr:uid="{00000000-0005-0000-0000-00007D0B0000}"/>
    <cellStyle name="Input 4 5" xfId="3171" xr:uid="{00000000-0005-0000-0000-0000E9030000}"/>
    <cellStyle name="Input 4 5 10" xfId="55992" xr:uid="{00000000-0005-0000-0000-0000E9030000}"/>
    <cellStyle name="Input 4 5 2" xfId="6378" xr:uid="{00000000-0005-0000-0000-00002F040000}"/>
    <cellStyle name="Input 4 5 2 2" xfId="21013" xr:uid="{00000000-0005-0000-0000-000079040000}"/>
    <cellStyle name="Input 4 5 2 2 2" xfId="39555" xr:uid="{00000000-0005-0000-0000-0000800B0000}"/>
    <cellStyle name="Input 4 5 2 2 3" xfId="52903" xr:uid="{00000000-0005-0000-0000-0000800B0000}"/>
    <cellStyle name="Input 4 5 2 3" xfId="26785" xr:uid="{00000000-0005-0000-0000-00007F0B0000}"/>
    <cellStyle name="Input 4 5 2 4" xfId="42006" xr:uid="{00000000-0005-0000-0000-00007F0B0000}"/>
    <cellStyle name="Input 4 5 3" xfId="10061" xr:uid="{00000000-0005-0000-0000-00002F040000}"/>
    <cellStyle name="Input 4 5 3 2" xfId="29662" xr:uid="{00000000-0005-0000-0000-0000810B0000}"/>
    <cellStyle name="Input 4 5 3 3" xfId="44226" xr:uid="{00000000-0005-0000-0000-0000810B0000}"/>
    <cellStyle name="Input 4 5 4" xfId="3466" xr:uid="{00000000-0005-0000-0000-0000A6240000}"/>
    <cellStyle name="Input 4 5 5" xfId="12898" xr:uid="{00000000-0005-0000-0000-00002F040000}"/>
    <cellStyle name="Input 4 5 5 2" xfId="31454" xr:uid="{00000000-0005-0000-0000-0000830B0000}"/>
    <cellStyle name="Input 4 5 5 3" xfId="45537" xr:uid="{00000000-0005-0000-0000-0000830B0000}"/>
    <cellStyle name="Input 4 5 6" xfId="17077" xr:uid="{00000000-0005-0000-0000-00002F040000}"/>
    <cellStyle name="Input 4 5 6 2" xfId="35633" xr:uid="{00000000-0005-0000-0000-0000840B0000}"/>
    <cellStyle name="Input 4 5 6 3" xfId="49313" xr:uid="{00000000-0005-0000-0000-0000840B0000}"/>
    <cellStyle name="Input 4 5 7" xfId="11593" xr:uid="{00000000-0005-0000-0000-0000E9030000}"/>
    <cellStyle name="Input 4 5 7 2" xfId="30157" xr:uid="{00000000-0005-0000-0000-0000850B0000}"/>
    <cellStyle name="Input 4 5 7 3" xfId="44357" xr:uid="{00000000-0005-0000-0000-0000850B0000}"/>
    <cellStyle name="Input 4 5 8" xfId="17458" xr:uid="{00000000-0005-0000-0000-00002F040000}"/>
    <cellStyle name="Input 4 5 8 2" xfId="36014" xr:uid="{00000000-0005-0000-0000-0000860B0000}"/>
    <cellStyle name="Input 4 5 8 3" xfId="49657" xr:uid="{00000000-0005-0000-0000-0000860B0000}"/>
    <cellStyle name="Input 4 5 9" xfId="21934" xr:uid="{00000000-0005-0000-0000-0000E9030000}"/>
    <cellStyle name="Input 4 5 9 2" xfId="40474" xr:uid="{00000000-0005-0000-0000-0000870B0000}"/>
    <cellStyle name="Input 4 5 9 3" xfId="53822" xr:uid="{00000000-0005-0000-0000-0000870B0000}"/>
    <cellStyle name="Input 4 6" xfId="4241" xr:uid="{00000000-0005-0000-0000-000028040000}"/>
    <cellStyle name="Input 4 6 2" xfId="24773" xr:uid="{00000000-0005-0000-0000-0000880B0000}"/>
    <cellStyle name="Input 4 6 3" xfId="22680" xr:uid="{00000000-0005-0000-0000-0000880B0000}"/>
    <cellStyle name="Input 4 7" xfId="3462" xr:uid="{00000000-0005-0000-0000-00009F240000}"/>
    <cellStyle name="Input 4 8" xfId="15000" xr:uid="{00000000-0005-0000-0000-0000E9030000}"/>
    <cellStyle name="Input 4 8 2" xfId="33556" xr:uid="{00000000-0005-0000-0000-00008A0B0000}"/>
    <cellStyle name="Input 4 8 3" xfId="47514" xr:uid="{00000000-0005-0000-0000-00008A0B0000}"/>
    <cellStyle name="Input 4 9" xfId="16259" xr:uid="{00000000-0005-0000-0000-000028040000}"/>
    <cellStyle name="Input 4 9 2" xfId="34815" xr:uid="{00000000-0005-0000-0000-00008B0B0000}"/>
    <cellStyle name="Input 4 9 3" xfId="48605" xr:uid="{00000000-0005-0000-0000-00008B0B0000}"/>
    <cellStyle name="Input 40" xfId="22825" xr:uid="{00000000-0005-0000-0000-000095090000}"/>
    <cellStyle name="Input 41" xfId="30027" xr:uid="{00000000-0005-0000-0000-000095090000}"/>
    <cellStyle name="Input 42" xfId="54240" xr:uid="{00000000-0005-0000-0000-0000E0030000}"/>
    <cellStyle name="Input 43" xfId="56109" xr:uid="{00000000-0005-0000-0000-000000040000}"/>
    <cellStyle name="Input 5" xfId="1024" xr:uid="{00000000-0005-0000-0000-0000EB030000}"/>
    <cellStyle name="Input 5 10" xfId="19966" xr:uid="{00000000-0005-0000-0000-000030040000}"/>
    <cellStyle name="Input 5 10 2" xfId="38522" xr:uid="{00000000-0005-0000-0000-00008D0B0000}"/>
    <cellStyle name="Input 5 10 3" xfId="52014" xr:uid="{00000000-0005-0000-0000-00008D0B0000}"/>
    <cellStyle name="Input 5 11" xfId="18860" xr:uid="{00000000-0005-0000-0000-0000EB030000}"/>
    <cellStyle name="Input 5 11 2" xfId="37416" xr:uid="{00000000-0005-0000-0000-00008E0B0000}"/>
    <cellStyle name="Input 5 11 3" xfId="50908" xr:uid="{00000000-0005-0000-0000-00008E0B0000}"/>
    <cellStyle name="Input 5 12" xfId="21452" xr:uid="{00000000-0005-0000-0000-0000EB030000}"/>
    <cellStyle name="Input 5 12 2" xfId="39992" xr:uid="{00000000-0005-0000-0000-00008F0B0000}"/>
    <cellStyle name="Input 5 12 3" xfId="53340" xr:uid="{00000000-0005-0000-0000-00008F0B0000}"/>
    <cellStyle name="Input 5 13" xfId="22830" xr:uid="{00000000-0005-0000-0000-00008C0B0000}"/>
    <cellStyle name="Input 5 14" xfId="30029" xr:uid="{00000000-0005-0000-0000-00008C0B0000}"/>
    <cellStyle name="Input 5 15" xfId="54245" xr:uid="{00000000-0005-0000-0000-0000EB030000}"/>
    <cellStyle name="Input 5 2" xfId="1800" xr:uid="{00000000-0005-0000-0000-0000EC030000}"/>
    <cellStyle name="Input 5 2 10" xfId="21273" xr:uid="{00000000-0005-0000-0000-0000EC030000}"/>
    <cellStyle name="Input 5 2 10 2" xfId="39813" xr:uid="{00000000-0005-0000-0000-0000910B0000}"/>
    <cellStyle name="Input 5 2 10 3" xfId="53161" xr:uid="{00000000-0005-0000-0000-0000910B0000}"/>
    <cellStyle name="Input 5 2 11" xfId="17146" xr:uid="{00000000-0005-0000-0000-0000EC030000}"/>
    <cellStyle name="Input 5 2 11 2" xfId="35702" xr:uid="{00000000-0005-0000-0000-0000920B0000}"/>
    <cellStyle name="Input 5 2 11 3" xfId="49378" xr:uid="{00000000-0005-0000-0000-0000920B0000}"/>
    <cellStyle name="Input 5 2 12" xfId="23355" xr:uid="{00000000-0005-0000-0000-0000900B0000}"/>
    <cellStyle name="Input 5 2 13" xfId="29753" xr:uid="{00000000-0005-0000-0000-0000900B0000}"/>
    <cellStyle name="Input 5 2 14" xfId="54721" xr:uid="{00000000-0005-0000-0000-0000EC030000}"/>
    <cellStyle name="Input 5 2 2" xfId="1907" xr:uid="{00000000-0005-0000-0000-0000EC030000}"/>
    <cellStyle name="Input 5 2 2 10" xfId="14492" xr:uid="{00000000-0005-0000-0000-0000EC030000}"/>
    <cellStyle name="Input 5 2 2 10 2" xfId="33048" xr:uid="{00000000-0005-0000-0000-0000940B0000}"/>
    <cellStyle name="Input 5 2 2 10 3" xfId="47027" xr:uid="{00000000-0005-0000-0000-0000940B0000}"/>
    <cellStyle name="Input 5 2 2 11" xfId="19346" xr:uid="{00000000-0005-0000-0000-000032040000}"/>
    <cellStyle name="Input 5 2 2 11 2" xfId="37902" xr:uid="{00000000-0005-0000-0000-0000950B0000}"/>
    <cellStyle name="Input 5 2 2 11 3" xfId="51394" xr:uid="{00000000-0005-0000-0000-0000950B0000}"/>
    <cellStyle name="Input 5 2 2 12" xfId="23462" xr:uid="{00000000-0005-0000-0000-0000930B0000}"/>
    <cellStyle name="Input 5 2 2 13" xfId="54827" xr:uid="{00000000-0005-0000-0000-0000EC030000}"/>
    <cellStyle name="Input 5 2 2 14" xfId="56258" xr:uid="{00000000-0005-0000-0000-000032040000}"/>
    <cellStyle name="Input 5 2 2 2" xfId="5114" xr:uid="{00000000-0005-0000-0000-000032040000}"/>
    <cellStyle name="Input 5 2 2 2 2" xfId="20141" xr:uid="{00000000-0005-0000-0000-00007D040000}"/>
    <cellStyle name="Input 5 2 2 2 2 2" xfId="38693" xr:uid="{00000000-0005-0000-0000-0000970B0000}"/>
    <cellStyle name="Input 5 2 2 2 2 3" xfId="52179" xr:uid="{00000000-0005-0000-0000-0000970B0000}"/>
    <cellStyle name="Input 5 2 2 2 3" xfId="25531" xr:uid="{00000000-0005-0000-0000-0000960B0000}"/>
    <cellStyle name="Input 5 2 2 2 4" xfId="41088" xr:uid="{00000000-0005-0000-0000-0000960B0000}"/>
    <cellStyle name="Input 5 2 2 3" xfId="7080" xr:uid="{00000000-0005-0000-0000-000032040000}"/>
    <cellStyle name="Input 5 2 2 3 2" xfId="27268" xr:uid="{00000000-0005-0000-0000-0000980B0000}"/>
    <cellStyle name="Input 5 2 2 3 3" xfId="42365" xr:uid="{00000000-0005-0000-0000-0000980B0000}"/>
    <cellStyle name="Input 5 2 2 4" xfId="4017" xr:uid="{00000000-0005-0000-0000-000032040000}"/>
    <cellStyle name="Input 5 2 2 4 2" xfId="24571" xr:uid="{00000000-0005-0000-0000-0000990B0000}"/>
    <cellStyle name="Input 5 2 2 4 3" xfId="29700" xr:uid="{00000000-0005-0000-0000-0000990B0000}"/>
    <cellStyle name="Input 5 2 2 5" xfId="6629" xr:uid="{00000000-0005-0000-0000-000032040000}"/>
    <cellStyle name="Input 5 2 2 5 2" xfId="26890" xr:uid="{00000000-0005-0000-0000-00009A0B0000}"/>
    <cellStyle name="Input 5 2 2 5 3" xfId="42066" xr:uid="{00000000-0005-0000-0000-00009A0B0000}"/>
    <cellStyle name="Input 5 2 2 6" xfId="3467" xr:uid="{00000000-0005-0000-0000-0000A9240000}"/>
    <cellStyle name="Input 5 2 2 7" xfId="12718" xr:uid="{00000000-0005-0000-0000-0000EC030000}"/>
    <cellStyle name="Input 5 2 2 7 2" xfId="31274" xr:uid="{00000000-0005-0000-0000-00009C0B0000}"/>
    <cellStyle name="Input 5 2 2 7 3" xfId="45368" xr:uid="{00000000-0005-0000-0000-00009C0B0000}"/>
    <cellStyle name="Input 5 2 2 8" xfId="13640" xr:uid="{00000000-0005-0000-0000-000032040000}"/>
    <cellStyle name="Input 5 2 2 8 2" xfId="32196" xr:uid="{00000000-0005-0000-0000-00009D0B0000}"/>
    <cellStyle name="Input 5 2 2 8 3" xfId="46242" xr:uid="{00000000-0005-0000-0000-00009D0B0000}"/>
    <cellStyle name="Input 5 2 2 9" xfId="11703" xr:uid="{00000000-0005-0000-0000-000032040000}"/>
    <cellStyle name="Input 5 2 2 9 2" xfId="30267" xr:uid="{00000000-0005-0000-0000-00009E0B0000}"/>
    <cellStyle name="Input 5 2 2 9 3" xfId="44418" xr:uid="{00000000-0005-0000-0000-00009E0B0000}"/>
    <cellStyle name="Input 5 2 3" xfId="2918" xr:uid="{00000000-0005-0000-0000-0000EC030000}"/>
    <cellStyle name="Input 5 2 3 10" xfId="14768" xr:uid="{00000000-0005-0000-0000-000033040000}"/>
    <cellStyle name="Input 5 2 3 10 2" xfId="33324" xr:uid="{00000000-0005-0000-0000-0000A00B0000}"/>
    <cellStyle name="Input 5 2 3 10 3" xfId="47289" xr:uid="{00000000-0005-0000-0000-0000A00B0000}"/>
    <cellStyle name="Input 5 2 3 11" xfId="55739" xr:uid="{00000000-0005-0000-0000-0000EC030000}"/>
    <cellStyle name="Input 5 2 3 2" xfId="6125" xr:uid="{00000000-0005-0000-0000-000033040000}"/>
    <cellStyle name="Input 5 2 3 2 2" xfId="26533" xr:uid="{00000000-0005-0000-0000-0000A10B0000}"/>
    <cellStyle name="Input 5 2 3 2 3" xfId="41833" xr:uid="{00000000-0005-0000-0000-0000A10B0000}"/>
    <cellStyle name="Input 5 2 3 3" xfId="8091" xr:uid="{00000000-0005-0000-0000-000033040000}"/>
    <cellStyle name="Input 5 2 3 3 2" xfId="28108" xr:uid="{00000000-0005-0000-0000-0000A20B0000}"/>
    <cellStyle name="Input 5 2 3 3 3" xfId="43012" xr:uid="{00000000-0005-0000-0000-0000A20B0000}"/>
    <cellStyle name="Input 5 2 3 4" xfId="8951" xr:uid="{00000000-0005-0000-0000-000033040000}"/>
    <cellStyle name="Input 5 2 3 4 2" xfId="28785" xr:uid="{00000000-0005-0000-0000-0000A30B0000}"/>
    <cellStyle name="Input 5 2 3 4 3" xfId="43489" xr:uid="{00000000-0005-0000-0000-0000A30B0000}"/>
    <cellStyle name="Input 5 2 3 5" xfId="9808" xr:uid="{00000000-0005-0000-0000-000033040000}"/>
    <cellStyle name="Input 5 2 3 5 2" xfId="29409" xr:uid="{00000000-0005-0000-0000-0000A40B0000}"/>
    <cellStyle name="Input 5 2 3 5 3" xfId="43993" xr:uid="{00000000-0005-0000-0000-0000A40B0000}"/>
    <cellStyle name="Input 5 2 3 6" xfId="4836" xr:uid="{00000000-0005-0000-0000-0000AA240000}"/>
    <cellStyle name="Input 5 2 3 7" xfId="12987" xr:uid="{00000000-0005-0000-0000-000033040000}"/>
    <cellStyle name="Input 5 2 3 7 2" xfId="31543" xr:uid="{00000000-0005-0000-0000-0000A60B0000}"/>
    <cellStyle name="Input 5 2 3 7 3" xfId="45626" xr:uid="{00000000-0005-0000-0000-0000A60B0000}"/>
    <cellStyle name="Input 5 2 3 8" xfId="16824" xr:uid="{00000000-0005-0000-0000-000033040000}"/>
    <cellStyle name="Input 5 2 3 8 2" xfId="35380" xr:uid="{00000000-0005-0000-0000-0000A70B0000}"/>
    <cellStyle name="Input 5 2 3 8 3" xfId="49079" xr:uid="{00000000-0005-0000-0000-0000A70B0000}"/>
    <cellStyle name="Input 5 2 3 9" xfId="18240" xr:uid="{00000000-0005-0000-0000-0000EC030000}"/>
    <cellStyle name="Input 5 2 3 9 2" xfId="36796" xr:uid="{00000000-0005-0000-0000-0000A80B0000}"/>
    <cellStyle name="Input 5 2 3 9 3" xfId="50339" xr:uid="{00000000-0005-0000-0000-0000A80B0000}"/>
    <cellStyle name="Input 5 2 4" xfId="3076" xr:uid="{00000000-0005-0000-0000-0000EC030000}"/>
    <cellStyle name="Input 5 2 4 10" xfId="24278" xr:uid="{00000000-0005-0000-0000-0000A90B0000}"/>
    <cellStyle name="Input 5 2 4 11" xfId="55897" xr:uid="{00000000-0005-0000-0000-0000EC030000}"/>
    <cellStyle name="Input 5 2 4 2" xfId="6283" xr:uid="{00000000-0005-0000-0000-000034040000}"/>
    <cellStyle name="Input 5 2 4 2 2" xfId="20952" xr:uid="{00000000-0005-0000-0000-000080040000}"/>
    <cellStyle name="Input 5 2 4 2 2 2" xfId="39495" xr:uid="{00000000-0005-0000-0000-0000AB0B0000}"/>
    <cellStyle name="Input 5 2 4 2 2 3" xfId="52850" xr:uid="{00000000-0005-0000-0000-0000AB0B0000}"/>
    <cellStyle name="Input 5 2 4 2 3" xfId="26691" xr:uid="{00000000-0005-0000-0000-0000AA0B0000}"/>
    <cellStyle name="Input 5 2 4 2 4" xfId="41925" xr:uid="{00000000-0005-0000-0000-0000AA0B0000}"/>
    <cellStyle name="Input 5 2 4 3" xfId="9966" xr:uid="{00000000-0005-0000-0000-000034040000}"/>
    <cellStyle name="Input 5 2 4 3 2" xfId="29567" xr:uid="{00000000-0005-0000-0000-0000AC0B0000}"/>
    <cellStyle name="Input 5 2 4 3 3" xfId="44139" xr:uid="{00000000-0005-0000-0000-0000AC0B0000}"/>
    <cellStyle name="Input 5 2 4 4" xfId="3468" xr:uid="{00000000-0005-0000-0000-0000AB240000}"/>
    <cellStyle name="Input 5 2 4 5" xfId="12933" xr:uid="{00000000-0005-0000-0000-000034040000}"/>
    <cellStyle name="Input 5 2 4 5 2" xfId="31489" xr:uid="{00000000-0005-0000-0000-0000AE0B0000}"/>
    <cellStyle name="Input 5 2 4 5 3" xfId="45572" xr:uid="{00000000-0005-0000-0000-0000AE0B0000}"/>
    <cellStyle name="Input 5 2 4 6" xfId="16982" xr:uid="{00000000-0005-0000-0000-000034040000}"/>
    <cellStyle name="Input 5 2 4 6 2" xfId="35538" xr:uid="{00000000-0005-0000-0000-0000AF0B0000}"/>
    <cellStyle name="Input 5 2 4 6 3" xfId="49225" xr:uid="{00000000-0005-0000-0000-0000AF0B0000}"/>
    <cellStyle name="Input 5 2 4 7" xfId="16136" xr:uid="{00000000-0005-0000-0000-0000EC030000}"/>
    <cellStyle name="Input 5 2 4 7 2" xfId="34692" xr:uid="{00000000-0005-0000-0000-0000B00B0000}"/>
    <cellStyle name="Input 5 2 4 7 3" xfId="48498" xr:uid="{00000000-0005-0000-0000-0000B00B0000}"/>
    <cellStyle name="Input 5 2 4 8" xfId="19450" xr:uid="{00000000-0005-0000-0000-000034040000}"/>
    <cellStyle name="Input 5 2 4 8 2" xfId="38006" xr:uid="{00000000-0005-0000-0000-0000B10B0000}"/>
    <cellStyle name="Input 5 2 4 8 3" xfId="51498" xr:uid="{00000000-0005-0000-0000-0000B10B0000}"/>
    <cellStyle name="Input 5 2 4 9" xfId="21840" xr:uid="{00000000-0005-0000-0000-0000EC030000}"/>
    <cellStyle name="Input 5 2 4 9 2" xfId="40380" xr:uid="{00000000-0005-0000-0000-0000B20B0000}"/>
    <cellStyle name="Input 5 2 4 9 3" xfId="53728" xr:uid="{00000000-0005-0000-0000-0000B20B0000}"/>
    <cellStyle name="Input 5 2 5" xfId="5007" xr:uid="{00000000-0005-0000-0000-000031040000}"/>
    <cellStyle name="Input 5 2 5 2" xfId="20047" xr:uid="{00000000-0005-0000-0000-000081040000}"/>
    <cellStyle name="Input 5 2 5 2 2" xfId="38600" xr:uid="{00000000-0005-0000-0000-0000B40B0000}"/>
    <cellStyle name="Input 5 2 5 2 3" xfId="52092" xr:uid="{00000000-0005-0000-0000-0000B40B0000}"/>
    <cellStyle name="Input 5 2 5 3" xfId="25425" xr:uid="{00000000-0005-0000-0000-0000B30B0000}"/>
    <cellStyle name="Input 5 2 5 4" xfId="41000" xr:uid="{00000000-0005-0000-0000-0000B30B0000}"/>
    <cellStyle name="Input 5 2 6" xfId="4839" xr:uid="{00000000-0005-0000-0000-0000A8240000}"/>
    <cellStyle name="Input 5 2 7" xfId="12130" xr:uid="{00000000-0005-0000-0000-0000EC030000}"/>
    <cellStyle name="Input 5 2 7 2" xfId="30693" xr:uid="{00000000-0005-0000-0000-0000B60B0000}"/>
    <cellStyle name="Input 5 2 7 3" xfId="44833" xr:uid="{00000000-0005-0000-0000-0000B60B0000}"/>
    <cellStyle name="Input 5 2 8" xfId="17113" xr:uid="{00000000-0005-0000-0000-000031040000}"/>
    <cellStyle name="Input 5 2 8 2" xfId="35669" xr:uid="{00000000-0005-0000-0000-0000B70B0000}"/>
    <cellStyle name="Input 5 2 8 3" xfId="49349" xr:uid="{00000000-0005-0000-0000-0000B70B0000}"/>
    <cellStyle name="Input 5 2 9" xfId="19691" xr:uid="{00000000-0005-0000-0000-000031040000}"/>
    <cellStyle name="Input 5 2 9 2" xfId="38247" xr:uid="{00000000-0005-0000-0000-0000B80B0000}"/>
    <cellStyle name="Input 5 2 9 3" xfId="51739" xr:uid="{00000000-0005-0000-0000-0000B80B0000}"/>
    <cellStyle name="Input 5 3" xfId="2467" xr:uid="{00000000-0005-0000-0000-0000EB030000}"/>
    <cellStyle name="Input 5 3 10" xfId="15963" xr:uid="{00000000-0005-0000-0000-0000EB030000}"/>
    <cellStyle name="Input 5 3 10 2" xfId="34519" xr:uid="{00000000-0005-0000-0000-0000BA0B0000}"/>
    <cellStyle name="Input 5 3 10 3" xfId="48358" xr:uid="{00000000-0005-0000-0000-0000BA0B0000}"/>
    <cellStyle name="Input 5 3 11" xfId="14695" xr:uid="{00000000-0005-0000-0000-000035040000}"/>
    <cellStyle name="Input 5 3 11 2" xfId="33251" xr:uid="{00000000-0005-0000-0000-0000BB0B0000}"/>
    <cellStyle name="Input 5 3 11 3" xfId="47220" xr:uid="{00000000-0005-0000-0000-0000BB0B0000}"/>
    <cellStyle name="Input 5 3 12" xfId="23978" xr:uid="{00000000-0005-0000-0000-0000B90B0000}"/>
    <cellStyle name="Input 5 3 13" xfId="55297" xr:uid="{00000000-0005-0000-0000-0000EB030000}"/>
    <cellStyle name="Input 5 3 14" xfId="56638" xr:uid="{00000000-0005-0000-0000-000035040000}"/>
    <cellStyle name="Input 5 3 2" xfId="5674" xr:uid="{00000000-0005-0000-0000-000035040000}"/>
    <cellStyle name="Input 5 3 2 2" xfId="20660" xr:uid="{00000000-0005-0000-0000-000083040000}"/>
    <cellStyle name="Input 5 3 2 2 2" xfId="39212" xr:uid="{00000000-0005-0000-0000-0000BD0B0000}"/>
    <cellStyle name="Input 5 3 2 2 3" xfId="52595" xr:uid="{00000000-0005-0000-0000-0000BD0B0000}"/>
    <cellStyle name="Input 5 3 2 3" xfId="26091" xr:uid="{00000000-0005-0000-0000-0000BC0B0000}"/>
    <cellStyle name="Input 5 3 2 4" xfId="41485" xr:uid="{00000000-0005-0000-0000-0000BC0B0000}"/>
    <cellStyle name="Input 5 3 3" xfId="7640" xr:uid="{00000000-0005-0000-0000-000035040000}"/>
    <cellStyle name="Input 5 3 3 2" xfId="27770" xr:uid="{00000000-0005-0000-0000-0000BE0B0000}"/>
    <cellStyle name="Input 5 3 3 3" xfId="42778" xr:uid="{00000000-0005-0000-0000-0000BE0B0000}"/>
    <cellStyle name="Input 5 3 4" xfId="8501" xr:uid="{00000000-0005-0000-0000-000035040000}"/>
    <cellStyle name="Input 5 3 4 2" xfId="28428" xr:uid="{00000000-0005-0000-0000-0000BF0B0000}"/>
    <cellStyle name="Input 5 3 4 3" xfId="43255" xr:uid="{00000000-0005-0000-0000-0000BF0B0000}"/>
    <cellStyle name="Input 5 3 5" xfId="9357" xr:uid="{00000000-0005-0000-0000-000035040000}"/>
    <cellStyle name="Input 5 3 5 2" xfId="28959" xr:uid="{00000000-0005-0000-0000-0000C00B0000}"/>
    <cellStyle name="Input 5 3 5 3" xfId="43639" xr:uid="{00000000-0005-0000-0000-0000C00B0000}"/>
    <cellStyle name="Input 5 3 6" xfId="4835" xr:uid="{00000000-0005-0000-0000-0000AC240000}"/>
    <cellStyle name="Input 5 3 7" xfId="12356" xr:uid="{00000000-0005-0000-0000-0000EB030000}"/>
    <cellStyle name="Input 5 3 7 2" xfId="30915" xr:uid="{00000000-0005-0000-0000-0000C20B0000}"/>
    <cellStyle name="Input 5 3 7 3" xfId="45024" xr:uid="{00000000-0005-0000-0000-0000C20B0000}"/>
    <cellStyle name="Input 5 3 8" xfId="15141" xr:uid="{00000000-0005-0000-0000-000035040000}"/>
    <cellStyle name="Input 5 3 8 2" xfId="33697" xr:uid="{00000000-0005-0000-0000-0000C30B0000}"/>
    <cellStyle name="Input 5 3 8 3" xfId="47648" xr:uid="{00000000-0005-0000-0000-0000C30B0000}"/>
    <cellStyle name="Input 5 3 9" xfId="16375" xr:uid="{00000000-0005-0000-0000-000035040000}"/>
    <cellStyle name="Input 5 3 9 2" xfId="34931" xr:uid="{00000000-0005-0000-0000-0000C40B0000}"/>
    <cellStyle name="Input 5 3 9 3" xfId="48718" xr:uid="{00000000-0005-0000-0000-0000C40B0000}"/>
    <cellStyle name="Input 5 4" xfId="2597" xr:uid="{00000000-0005-0000-0000-0000EB030000}"/>
    <cellStyle name="Input 5 4 10" xfId="24090" xr:uid="{00000000-0005-0000-0000-0000C50B0000}"/>
    <cellStyle name="Input 5 4 11" xfId="55425" xr:uid="{00000000-0005-0000-0000-0000EB030000}"/>
    <cellStyle name="Input 5 4 2" xfId="5804" xr:uid="{00000000-0005-0000-0000-000036040000}"/>
    <cellStyle name="Input 5 4 2 2" xfId="20700" xr:uid="{00000000-0005-0000-0000-000085040000}"/>
    <cellStyle name="Input 5 4 2 2 2" xfId="39248" xr:uid="{00000000-0005-0000-0000-0000C70B0000}"/>
    <cellStyle name="Input 5 4 2 2 3" xfId="52625" xr:uid="{00000000-0005-0000-0000-0000C70B0000}"/>
    <cellStyle name="Input 5 4 2 3" xfId="26217" xr:uid="{00000000-0005-0000-0000-0000C60B0000}"/>
    <cellStyle name="Input 5 4 2 4" xfId="41602" xr:uid="{00000000-0005-0000-0000-0000C60B0000}"/>
    <cellStyle name="Input 5 4 3" xfId="9487" xr:uid="{00000000-0005-0000-0000-000036040000}"/>
    <cellStyle name="Input 5 4 3 2" xfId="29089" xr:uid="{00000000-0005-0000-0000-0000C80B0000}"/>
    <cellStyle name="Input 5 4 3 3" xfId="43759" xr:uid="{00000000-0005-0000-0000-0000C80B0000}"/>
    <cellStyle name="Input 5 4 4" xfId="4840" xr:uid="{00000000-0005-0000-0000-0000AD240000}"/>
    <cellStyle name="Input 5 4 5" xfId="12563" xr:uid="{00000000-0005-0000-0000-000036040000}"/>
    <cellStyle name="Input 5 4 5 2" xfId="31119" xr:uid="{00000000-0005-0000-0000-0000CA0B0000}"/>
    <cellStyle name="Input 5 4 5 3" xfId="45219" xr:uid="{00000000-0005-0000-0000-0000CA0B0000}"/>
    <cellStyle name="Input 5 4 6" xfId="16505" xr:uid="{00000000-0005-0000-0000-000036040000}"/>
    <cellStyle name="Input 5 4 6 2" xfId="35061" xr:uid="{00000000-0005-0000-0000-0000CB0B0000}"/>
    <cellStyle name="Input 5 4 6 3" xfId="48842" xr:uid="{00000000-0005-0000-0000-0000CB0B0000}"/>
    <cellStyle name="Input 5 4 7" xfId="15286" xr:uid="{00000000-0005-0000-0000-0000EB030000}"/>
    <cellStyle name="Input 5 4 7 2" xfId="33842" xr:uid="{00000000-0005-0000-0000-0000CC0B0000}"/>
    <cellStyle name="Input 5 4 7 3" xfId="47779" xr:uid="{00000000-0005-0000-0000-0000CC0B0000}"/>
    <cellStyle name="Input 5 4 8" xfId="19443" xr:uid="{00000000-0005-0000-0000-000036040000}"/>
    <cellStyle name="Input 5 4 8 2" xfId="37999" xr:uid="{00000000-0005-0000-0000-0000CD0B0000}"/>
    <cellStyle name="Input 5 4 8 3" xfId="51491" xr:uid="{00000000-0005-0000-0000-0000CD0B0000}"/>
    <cellStyle name="Input 5 4 9" xfId="21616" xr:uid="{00000000-0005-0000-0000-0000EB030000}"/>
    <cellStyle name="Input 5 4 9 2" xfId="40156" xr:uid="{00000000-0005-0000-0000-0000CE0B0000}"/>
    <cellStyle name="Input 5 4 9 3" xfId="53504" xr:uid="{00000000-0005-0000-0000-0000CE0B0000}"/>
    <cellStyle name="Input 5 5" xfId="2721" xr:uid="{00000000-0005-0000-0000-0000EB030000}"/>
    <cellStyle name="Input 5 5 10" xfId="55544" xr:uid="{00000000-0005-0000-0000-0000EB030000}"/>
    <cellStyle name="Input 5 5 2" xfId="5928" xr:uid="{00000000-0005-0000-0000-000037040000}"/>
    <cellStyle name="Input 5 5 2 2" xfId="20812" xr:uid="{00000000-0005-0000-0000-000087040000}"/>
    <cellStyle name="Input 5 5 2 2 2" xfId="39356" xr:uid="{00000000-0005-0000-0000-0000D10B0000}"/>
    <cellStyle name="Input 5 5 2 2 3" xfId="52733" xr:uid="{00000000-0005-0000-0000-0000D10B0000}"/>
    <cellStyle name="Input 5 5 2 3" xfId="26337" xr:uid="{00000000-0005-0000-0000-0000D00B0000}"/>
    <cellStyle name="Input 5 5 2 4" xfId="41716" xr:uid="{00000000-0005-0000-0000-0000D00B0000}"/>
    <cellStyle name="Input 5 5 3" xfId="9611" xr:uid="{00000000-0005-0000-0000-000037040000}"/>
    <cellStyle name="Input 5 5 3 2" xfId="29212" xr:uid="{00000000-0005-0000-0000-0000D20B0000}"/>
    <cellStyle name="Input 5 5 3 3" xfId="43873" xr:uid="{00000000-0005-0000-0000-0000D20B0000}"/>
    <cellStyle name="Input 5 5 4" xfId="3469" xr:uid="{00000000-0005-0000-0000-0000AE240000}"/>
    <cellStyle name="Input 5 5 5" xfId="12692" xr:uid="{00000000-0005-0000-0000-000037040000}"/>
    <cellStyle name="Input 5 5 5 2" xfId="31248" xr:uid="{00000000-0005-0000-0000-0000D40B0000}"/>
    <cellStyle name="Input 5 5 5 3" xfId="45342" xr:uid="{00000000-0005-0000-0000-0000D40B0000}"/>
    <cellStyle name="Input 5 5 6" xfId="16628" xr:uid="{00000000-0005-0000-0000-000037040000}"/>
    <cellStyle name="Input 5 5 6 2" xfId="35184" xr:uid="{00000000-0005-0000-0000-0000D50B0000}"/>
    <cellStyle name="Input 5 5 6 3" xfId="48959" xr:uid="{00000000-0005-0000-0000-0000D50B0000}"/>
    <cellStyle name="Input 5 5 7" xfId="15965" xr:uid="{00000000-0005-0000-0000-0000EB030000}"/>
    <cellStyle name="Input 5 5 7 2" xfId="34521" xr:uid="{00000000-0005-0000-0000-0000D60B0000}"/>
    <cellStyle name="Input 5 5 7 3" xfId="48360" xr:uid="{00000000-0005-0000-0000-0000D60B0000}"/>
    <cellStyle name="Input 5 5 8" xfId="19521" xr:uid="{00000000-0005-0000-0000-000037040000}"/>
    <cellStyle name="Input 5 5 8 2" xfId="38077" xr:uid="{00000000-0005-0000-0000-0000D70B0000}"/>
    <cellStyle name="Input 5 5 8 3" xfId="51569" xr:uid="{00000000-0005-0000-0000-0000D70B0000}"/>
    <cellStyle name="Input 5 5 9" xfId="21702" xr:uid="{00000000-0005-0000-0000-0000EB030000}"/>
    <cellStyle name="Input 5 5 9 2" xfId="40242" xr:uid="{00000000-0005-0000-0000-0000D80B0000}"/>
    <cellStyle name="Input 5 5 9 3" xfId="53590" xr:uid="{00000000-0005-0000-0000-0000D80B0000}"/>
    <cellStyle name="Input 5 6" xfId="4242" xr:uid="{00000000-0005-0000-0000-000030040000}"/>
    <cellStyle name="Input 5 6 2" xfId="24774" xr:uid="{00000000-0005-0000-0000-0000D90B0000}"/>
    <cellStyle name="Input 5 6 3" xfId="22679" xr:uid="{00000000-0005-0000-0000-0000D90B0000}"/>
    <cellStyle name="Input 5 7" xfId="4837" xr:uid="{00000000-0005-0000-0000-0000A7240000}"/>
    <cellStyle name="Input 5 8" xfId="15408" xr:uid="{00000000-0005-0000-0000-0000EB030000}"/>
    <cellStyle name="Input 5 8 2" xfId="33964" xr:uid="{00000000-0005-0000-0000-0000DB0B0000}"/>
    <cellStyle name="Input 5 8 3" xfId="47889" xr:uid="{00000000-0005-0000-0000-0000DB0B0000}"/>
    <cellStyle name="Input 5 9" xfId="13928" xr:uid="{00000000-0005-0000-0000-000030040000}"/>
    <cellStyle name="Input 5 9 2" xfId="32484" xr:uid="{00000000-0005-0000-0000-0000DC0B0000}"/>
    <cellStyle name="Input 5 9 3" xfId="46496" xr:uid="{00000000-0005-0000-0000-0000DC0B0000}"/>
    <cellStyle name="Input 6" xfId="1795" xr:uid="{00000000-0005-0000-0000-0000ED030000}"/>
    <cellStyle name="Input 6 10" xfId="21268" xr:uid="{00000000-0005-0000-0000-0000ED030000}"/>
    <cellStyle name="Input 6 10 2" xfId="39808" xr:uid="{00000000-0005-0000-0000-0000DE0B0000}"/>
    <cellStyle name="Input 6 10 3" xfId="53156" xr:uid="{00000000-0005-0000-0000-0000DE0B0000}"/>
    <cellStyle name="Input 6 11" xfId="19153" xr:uid="{00000000-0005-0000-0000-0000ED030000}"/>
    <cellStyle name="Input 6 11 2" xfId="37709" xr:uid="{00000000-0005-0000-0000-0000DF0B0000}"/>
    <cellStyle name="Input 6 11 3" xfId="51201" xr:uid="{00000000-0005-0000-0000-0000DF0B0000}"/>
    <cellStyle name="Input 6 12" xfId="23350" xr:uid="{00000000-0005-0000-0000-0000DD0B0000}"/>
    <cellStyle name="Input 6 13" xfId="29757" xr:uid="{00000000-0005-0000-0000-0000DD0B0000}"/>
    <cellStyle name="Input 6 14" xfId="54716" xr:uid="{00000000-0005-0000-0000-0000ED030000}"/>
    <cellStyle name="Input 6 2" xfId="1912" xr:uid="{00000000-0005-0000-0000-0000ED030000}"/>
    <cellStyle name="Input 6 2 10" xfId="15990" xr:uid="{00000000-0005-0000-0000-0000ED030000}"/>
    <cellStyle name="Input 6 2 10 2" xfId="34546" xr:uid="{00000000-0005-0000-0000-0000E10B0000}"/>
    <cellStyle name="Input 6 2 10 3" xfId="48377" xr:uid="{00000000-0005-0000-0000-0000E10B0000}"/>
    <cellStyle name="Input 6 2 11" xfId="19278" xr:uid="{00000000-0005-0000-0000-000039040000}"/>
    <cellStyle name="Input 6 2 11 2" xfId="37834" xr:uid="{00000000-0005-0000-0000-0000E20B0000}"/>
    <cellStyle name="Input 6 2 11 3" xfId="51326" xr:uid="{00000000-0005-0000-0000-0000E20B0000}"/>
    <cellStyle name="Input 6 2 12" xfId="23467" xr:uid="{00000000-0005-0000-0000-0000E00B0000}"/>
    <cellStyle name="Input 6 2 13" xfId="54832" xr:uid="{00000000-0005-0000-0000-0000ED030000}"/>
    <cellStyle name="Input 6 2 14" xfId="56263" xr:uid="{00000000-0005-0000-0000-000039040000}"/>
    <cellStyle name="Input 6 2 2" xfId="5119" xr:uid="{00000000-0005-0000-0000-000039040000}"/>
    <cellStyle name="Input 6 2 2 2" xfId="20146" xr:uid="{00000000-0005-0000-0000-00008A040000}"/>
    <cellStyle name="Input 6 2 2 2 2" xfId="38698" xr:uid="{00000000-0005-0000-0000-0000E40B0000}"/>
    <cellStyle name="Input 6 2 2 2 3" xfId="52184" xr:uid="{00000000-0005-0000-0000-0000E40B0000}"/>
    <cellStyle name="Input 6 2 2 3" xfId="25536" xr:uid="{00000000-0005-0000-0000-0000E30B0000}"/>
    <cellStyle name="Input 6 2 2 4" xfId="41093" xr:uid="{00000000-0005-0000-0000-0000E30B0000}"/>
    <cellStyle name="Input 6 2 3" xfId="7085" xr:uid="{00000000-0005-0000-0000-000039040000}"/>
    <cellStyle name="Input 6 2 3 2" xfId="27273" xr:uid="{00000000-0005-0000-0000-0000E50B0000}"/>
    <cellStyle name="Input 6 2 3 3" xfId="42370" xr:uid="{00000000-0005-0000-0000-0000E50B0000}"/>
    <cellStyle name="Input 6 2 4" xfId="4022" xr:uid="{00000000-0005-0000-0000-000039040000}"/>
    <cellStyle name="Input 6 2 4 2" xfId="24576" xr:uid="{00000000-0005-0000-0000-0000E60B0000}"/>
    <cellStyle name="Input 6 2 4 3" xfId="24496" xr:uid="{00000000-0005-0000-0000-0000E60B0000}"/>
    <cellStyle name="Input 6 2 5" xfId="6634" xr:uid="{00000000-0005-0000-0000-000039040000}"/>
    <cellStyle name="Input 6 2 5 2" xfId="26895" xr:uid="{00000000-0005-0000-0000-0000E70B0000}"/>
    <cellStyle name="Input 6 2 5 3" xfId="42071" xr:uid="{00000000-0005-0000-0000-0000E70B0000}"/>
    <cellStyle name="Input 6 2 6" xfId="3471" xr:uid="{00000000-0005-0000-0000-0000B0240000}"/>
    <cellStyle name="Input 6 2 7" xfId="12713" xr:uid="{00000000-0005-0000-0000-0000ED030000}"/>
    <cellStyle name="Input 6 2 7 2" xfId="31269" xr:uid="{00000000-0005-0000-0000-0000E90B0000}"/>
    <cellStyle name="Input 6 2 7 3" xfId="45363" xr:uid="{00000000-0005-0000-0000-0000E90B0000}"/>
    <cellStyle name="Input 6 2 8" xfId="14409" xr:uid="{00000000-0005-0000-0000-000039040000}"/>
    <cellStyle name="Input 6 2 8 2" xfId="32965" xr:uid="{00000000-0005-0000-0000-0000EA0B0000}"/>
    <cellStyle name="Input 6 2 8 3" xfId="46949" xr:uid="{00000000-0005-0000-0000-0000EA0B0000}"/>
    <cellStyle name="Input 6 2 9" xfId="13762" xr:uid="{00000000-0005-0000-0000-000039040000}"/>
    <cellStyle name="Input 6 2 9 2" xfId="32318" xr:uid="{00000000-0005-0000-0000-0000EB0B0000}"/>
    <cellStyle name="Input 6 2 9 3" xfId="46350" xr:uid="{00000000-0005-0000-0000-0000EB0B0000}"/>
    <cellStyle name="Input 6 3" xfId="2913" xr:uid="{00000000-0005-0000-0000-0000ED030000}"/>
    <cellStyle name="Input 6 3 10" xfId="19024" xr:uid="{00000000-0005-0000-0000-00003A040000}"/>
    <cellStyle name="Input 6 3 10 2" xfId="37580" xr:uid="{00000000-0005-0000-0000-0000ED0B0000}"/>
    <cellStyle name="Input 6 3 10 3" xfId="51072" xr:uid="{00000000-0005-0000-0000-0000ED0B0000}"/>
    <cellStyle name="Input 6 3 11" xfId="55734" xr:uid="{00000000-0005-0000-0000-0000ED030000}"/>
    <cellStyle name="Input 6 3 2" xfId="6120" xr:uid="{00000000-0005-0000-0000-00003A040000}"/>
    <cellStyle name="Input 6 3 2 2" xfId="26528" xr:uid="{00000000-0005-0000-0000-0000EE0B0000}"/>
    <cellStyle name="Input 6 3 2 3" xfId="41828" xr:uid="{00000000-0005-0000-0000-0000EE0B0000}"/>
    <cellStyle name="Input 6 3 3" xfId="8086" xr:uid="{00000000-0005-0000-0000-00003A040000}"/>
    <cellStyle name="Input 6 3 3 2" xfId="28103" xr:uid="{00000000-0005-0000-0000-0000EF0B0000}"/>
    <cellStyle name="Input 6 3 3 3" xfId="43007" xr:uid="{00000000-0005-0000-0000-0000EF0B0000}"/>
    <cellStyle name="Input 6 3 4" xfId="8946" xr:uid="{00000000-0005-0000-0000-00003A040000}"/>
    <cellStyle name="Input 6 3 4 2" xfId="28780" xr:uid="{00000000-0005-0000-0000-0000F00B0000}"/>
    <cellStyle name="Input 6 3 4 3" xfId="43484" xr:uid="{00000000-0005-0000-0000-0000F00B0000}"/>
    <cellStyle name="Input 6 3 5" xfId="9803" xr:uid="{00000000-0005-0000-0000-00003A040000}"/>
    <cellStyle name="Input 6 3 5 2" xfId="29404" xr:uid="{00000000-0005-0000-0000-0000F10B0000}"/>
    <cellStyle name="Input 6 3 5 3" xfId="43988" xr:uid="{00000000-0005-0000-0000-0000F10B0000}"/>
    <cellStyle name="Input 6 3 6" xfId="8936" xr:uid="{00000000-0005-0000-0000-0000B1240000}"/>
    <cellStyle name="Input 6 3 7" xfId="12988" xr:uid="{00000000-0005-0000-0000-00003A040000}"/>
    <cellStyle name="Input 6 3 7 2" xfId="31544" xr:uid="{00000000-0005-0000-0000-0000F30B0000}"/>
    <cellStyle name="Input 6 3 7 3" xfId="45627" xr:uid="{00000000-0005-0000-0000-0000F30B0000}"/>
    <cellStyle name="Input 6 3 8" xfId="16819" xr:uid="{00000000-0005-0000-0000-00003A040000}"/>
    <cellStyle name="Input 6 3 8 2" xfId="35375" xr:uid="{00000000-0005-0000-0000-0000F40B0000}"/>
    <cellStyle name="Input 6 3 8 3" xfId="49074" xr:uid="{00000000-0005-0000-0000-0000F40B0000}"/>
    <cellStyle name="Input 6 3 9" xfId="18365" xr:uid="{00000000-0005-0000-0000-0000ED030000}"/>
    <cellStyle name="Input 6 3 9 2" xfId="36921" xr:uid="{00000000-0005-0000-0000-0000F50B0000}"/>
    <cellStyle name="Input 6 3 9 3" xfId="50443" xr:uid="{00000000-0005-0000-0000-0000F50B0000}"/>
    <cellStyle name="Input 6 4" xfId="3071" xr:uid="{00000000-0005-0000-0000-0000ED030000}"/>
    <cellStyle name="Input 6 4 10" xfId="24273" xr:uid="{00000000-0005-0000-0000-0000F60B0000}"/>
    <cellStyle name="Input 6 4 11" xfId="55892" xr:uid="{00000000-0005-0000-0000-0000ED030000}"/>
    <cellStyle name="Input 6 4 2" xfId="6278" xr:uid="{00000000-0005-0000-0000-00003B040000}"/>
    <cellStyle name="Input 6 4 2 2" xfId="20947" xr:uid="{00000000-0005-0000-0000-00008D040000}"/>
    <cellStyle name="Input 6 4 2 2 2" xfId="39490" xr:uid="{00000000-0005-0000-0000-0000F80B0000}"/>
    <cellStyle name="Input 6 4 2 2 3" xfId="52845" xr:uid="{00000000-0005-0000-0000-0000F80B0000}"/>
    <cellStyle name="Input 6 4 2 3" xfId="26686" xr:uid="{00000000-0005-0000-0000-0000F70B0000}"/>
    <cellStyle name="Input 6 4 2 4" xfId="41920" xr:uid="{00000000-0005-0000-0000-0000F70B0000}"/>
    <cellStyle name="Input 6 4 3" xfId="9961" xr:uid="{00000000-0005-0000-0000-00003B040000}"/>
    <cellStyle name="Input 6 4 3 2" xfId="29562" xr:uid="{00000000-0005-0000-0000-0000F90B0000}"/>
    <cellStyle name="Input 6 4 3 3" xfId="44134" xr:uid="{00000000-0005-0000-0000-0000F90B0000}"/>
    <cellStyle name="Input 6 4 4" xfId="3472" xr:uid="{00000000-0005-0000-0000-0000B2240000}"/>
    <cellStyle name="Input 6 4 5" xfId="11813" xr:uid="{00000000-0005-0000-0000-00003B040000}"/>
    <cellStyle name="Input 6 4 5 2" xfId="30377" xr:uid="{00000000-0005-0000-0000-0000FB0B0000}"/>
    <cellStyle name="Input 6 4 5 3" xfId="44523" xr:uid="{00000000-0005-0000-0000-0000FB0B0000}"/>
    <cellStyle name="Input 6 4 6" xfId="16977" xr:uid="{00000000-0005-0000-0000-00003B040000}"/>
    <cellStyle name="Input 6 4 6 2" xfId="35533" xr:uid="{00000000-0005-0000-0000-0000FC0B0000}"/>
    <cellStyle name="Input 6 4 6 3" xfId="49220" xr:uid="{00000000-0005-0000-0000-0000FC0B0000}"/>
    <cellStyle name="Input 6 4 7" xfId="15960" xr:uid="{00000000-0005-0000-0000-0000ED030000}"/>
    <cellStyle name="Input 6 4 7 2" xfId="34516" xr:uid="{00000000-0005-0000-0000-0000FD0B0000}"/>
    <cellStyle name="Input 6 4 7 3" xfId="48355" xr:uid="{00000000-0005-0000-0000-0000FD0B0000}"/>
    <cellStyle name="Input 6 4 8" xfId="17202" xr:uid="{00000000-0005-0000-0000-00003B040000}"/>
    <cellStyle name="Input 6 4 8 2" xfId="35758" xr:uid="{00000000-0005-0000-0000-0000FE0B0000}"/>
    <cellStyle name="Input 6 4 8 3" xfId="49432" xr:uid="{00000000-0005-0000-0000-0000FE0B0000}"/>
    <cellStyle name="Input 6 4 9" xfId="21835" xr:uid="{00000000-0005-0000-0000-0000ED030000}"/>
    <cellStyle name="Input 6 4 9 2" xfId="40375" xr:uid="{00000000-0005-0000-0000-0000FF0B0000}"/>
    <cellStyle name="Input 6 4 9 3" xfId="53723" xr:uid="{00000000-0005-0000-0000-0000FF0B0000}"/>
    <cellStyle name="Input 6 5" xfId="5002" xr:uid="{00000000-0005-0000-0000-000038040000}"/>
    <cellStyle name="Input 6 5 2" xfId="20042" xr:uid="{00000000-0005-0000-0000-00008E040000}"/>
    <cellStyle name="Input 6 5 2 2" xfId="38595" xr:uid="{00000000-0005-0000-0000-0000010C0000}"/>
    <cellStyle name="Input 6 5 2 3" xfId="52087" xr:uid="{00000000-0005-0000-0000-0000010C0000}"/>
    <cellStyle name="Input 6 5 3" xfId="25420" xr:uid="{00000000-0005-0000-0000-0000000C0000}"/>
    <cellStyle name="Input 6 5 4" xfId="40995" xr:uid="{00000000-0005-0000-0000-0000000C0000}"/>
    <cellStyle name="Input 6 6" xfId="3470" xr:uid="{00000000-0005-0000-0000-0000AF240000}"/>
    <cellStyle name="Input 6 7" xfId="13825" xr:uid="{00000000-0005-0000-0000-0000ED030000}"/>
    <cellStyle name="Input 6 7 2" xfId="32381" xr:uid="{00000000-0005-0000-0000-0000030C0000}"/>
    <cellStyle name="Input 6 7 3" xfId="46405" xr:uid="{00000000-0005-0000-0000-0000030C0000}"/>
    <cellStyle name="Input 6 8" xfId="13584" xr:uid="{00000000-0005-0000-0000-000038040000}"/>
    <cellStyle name="Input 6 8 2" xfId="32140" xr:uid="{00000000-0005-0000-0000-0000040C0000}"/>
    <cellStyle name="Input 6 8 3" xfId="46191" xr:uid="{00000000-0005-0000-0000-0000040C0000}"/>
    <cellStyle name="Input 6 9" xfId="16187" xr:uid="{00000000-0005-0000-0000-000038040000}"/>
    <cellStyle name="Input 6 9 2" xfId="34743" xr:uid="{00000000-0005-0000-0000-0000050C0000}"/>
    <cellStyle name="Input 6 9 3" xfId="48537" xr:uid="{00000000-0005-0000-0000-0000050C0000}"/>
    <cellStyle name="Input 7" xfId="2474" xr:uid="{00000000-0005-0000-0000-0000E0030000}"/>
    <cellStyle name="Input 7 10" xfId="16017" xr:uid="{00000000-0005-0000-0000-0000E0030000}"/>
    <cellStyle name="Input 7 10 2" xfId="34573" xr:uid="{00000000-0005-0000-0000-0000070C0000}"/>
    <cellStyle name="Input 7 10 3" xfId="48396" xr:uid="{00000000-0005-0000-0000-0000070C0000}"/>
    <cellStyle name="Input 7 11" xfId="19589" xr:uid="{00000000-0005-0000-0000-00003C040000}"/>
    <cellStyle name="Input 7 11 2" xfId="38145" xr:uid="{00000000-0005-0000-0000-0000080C0000}"/>
    <cellStyle name="Input 7 11 3" xfId="51637" xr:uid="{00000000-0005-0000-0000-0000080C0000}"/>
    <cellStyle name="Input 7 12" xfId="23985" xr:uid="{00000000-0005-0000-0000-0000060C0000}"/>
    <cellStyle name="Input 7 13" xfId="55302" xr:uid="{00000000-0005-0000-0000-0000E0030000}"/>
    <cellStyle name="Input 7 14" xfId="56643" xr:uid="{00000000-0005-0000-0000-00003C040000}"/>
    <cellStyle name="Input 7 2" xfId="5681" xr:uid="{00000000-0005-0000-0000-00003C040000}"/>
    <cellStyle name="Input 7 2 2" xfId="20667" xr:uid="{00000000-0005-0000-0000-000090040000}"/>
    <cellStyle name="Input 7 2 2 2" xfId="39217" xr:uid="{00000000-0005-0000-0000-00000A0C0000}"/>
    <cellStyle name="Input 7 2 2 3" xfId="52600" xr:uid="{00000000-0005-0000-0000-00000A0C0000}"/>
    <cellStyle name="Input 7 2 3" xfId="26096" xr:uid="{00000000-0005-0000-0000-0000090C0000}"/>
    <cellStyle name="Input 7 2 4" xfId="41490" xr:uid="{00000000-0005-0000-0000-0000090C0000}"/>
    <cellStyle name="Input 7 3" xfId="7647" xr:uid="{00000000-0005-0000-0000-00003C040000}"/>
    <cellStyle name="Input 7 3 2" xfId="27777" xr:uid="{00000000-0005-0000-0000-00000B0C0000}"/>
    <cellStyle name="Input 7 3 3" xfId="42783" xr:uid="{00000000-0005-0000-0000-00000B0C0000}"/>
    <cellStyle name="Input 7 4" xfId="8508" xr:uid="{00000000-0005-0000-0000-00003C040000}"/>
    <cellStyle name="Input 7 4 2" xfId="28435" xr:uid="{00000000-0005-0000-0000-00000C0C0000}"/>
    <cellStyle name="Input 7 4 3" xfId="43260" xr:uid="{00000000-0005-0000-0000-00000C0C0000}"/>
    <cellStyle name="Input 7 5" xfId="9364" xr:uid="{00000000-0005-0000-0000-00003C040000}"/>
    <cellStyle name="Input 7 5 2" xfId="28966" xr:uid="{00000000-0005-0000-0000-00000D0C0000}"/>
    <cellStyle name="Input 7 5 3" xfId="43644" xr:uid="{00000000-0005-0000-0000-00000D0C0000}"/>
    <cellStyle name="Input 7 6" xfId="4833" xr:uid="{00000000-0005-0000-0000-0000B3240000}"/>
    <cellStyle name="Input 7 7" xfId="12349" xr:uid="{00000000-0005-0000-0000-0000E0030000}"/>
    <cellStyle name="Input 7 7 2" xfId="30910" xr:uid="{00000000-0005-0000-0000-00000F0C0000}"/>
    <cellStyle name="Input 7 7 3" xfId="45019" xr:uid="{00000000-0005-0000-0000-00000F0C0000}"/>
    <cellStyle name="Input 7 8" xfId="15148" xr:uid="{00000000-0005-0000-0000-00003C040000}"/>
    <cellStyle name="Input 7 8 2" xfId="33704" xr:uid="{00000000-0005-0000-0000-0000100C0000}"/>
    <cellStyle name="Input 7 8 3" xfId="47655" xr:uid="{00000000-0005-0000-0000-0000100C0000}"/>
    <cellStyle name="Input 7 9" xfId="16382" xr:uid="{00000000-0005-0000-0000-00003C040000}"/>
    <cellStyle name="Input 7 9 2" xfId="34938" xr:uid="{00000000-0005-0000-0000-0000110C0000}"/>
    <cellStyle name="Input 7 9 3" xfId="48725" xr:uid="{00000000-0005-0000-0000-0000110C0000}"/>
    <cellStyle name="Input 8" xfId="2796" xr:uid="{00000000-0005-0000-0000-0000E0030000}"/>
    <cellStyle name="Input 8 10" xfId="17633" xr:uid="{00000000-0005-0000-0000-0000E0030000}"/>
    <cellStyle name="Input 8 10 2" xfId="36189" xr:uid="{00000000-0005-0000-0000-0000130C0000}"/>
    <cellStyle name="Input 8 10 3" xfId="49815" xr:uid="{00000000-0005-0000-0000-0000130C0000}"/>
    <cellStyle name="Input 8 11" xfId="19987" xr:uid="{00000000-0005-0000-0000-00003D040000}"/>
    <cellStyle name="Input 8 11 2" xfId="38543" xr:uid="{00000000-0005-0000-0000-0000140C0000}"/>
    <cellStyle name="Input 8 11 3" xfId="52035" xr:uid="{00000000-0005-0000-0000-0000140C0000}"/>
    <cellStyle name="Input 8 12" xfId="24146" xr:uid="{00000000-0005-0000-0000-0000120C0000}"/>
    <cellStyle name="Input 8 13" xfId="55617" xr:uid="{00000000-0005-0000-0000-0000E0030000}"/>
    <cellStyle name="Input 8 14" xfId="56665" xr:uid="{00000000-0005-0000-0000-00003D040000}"/>
    <cellStyle name="Input 8 2" xfId="6003" xr:uid="{00000000-0005-0000-0000-00003D040000}"/>
    <cellStyle name="Input 8 2 2" xfId="20830" xr:uid="{00000000-0005-0000-0000-000092040000}"/>
    <cellStyle name="Input 8 2 2 2" xfId="39373" xr:uid="{00000000-0005-0000-0000-0000160C0000}"/>
    <cellStyle name="Input 8 2 2 3" xfId="52742" xr:uid="{00000000-0005-0000-0000-0000160C0000}"/>
    <cellStyle name="Input 8 2 3" xfId="26411" xr:uid="{00000000-0005-0000-0000-0000150C0000}"/>
    <cellStyle name="Input 8 2 4" xfId="41725" xr:uid="{00000000-0005-0000-0000-0000150C0000}"/>
    <cellStyle name="Input 8 3" xfId="7969" xr:uid="{00000000-0005-0000-0000-00003D040000}"/>
    <cellStyle name="Input 8 3 2" xfId="27997" xr:uid="{00000000-0005-0000-0000-0000170C0000}"/>
    <cellStyle name="Input 8 3 3" xfId="42911" xr:uid="{00000000-0005-0000-0000-0000170C0000}"/>
    <cellStyle name="Input 8 4" xfId="8829" xr:uid="{00000000-0005-0000-0000-00003D040000}"/>
    <cellStyle name="Input 8 4 2" xfId="28678" xr:uid="{00000000-0005-0000-0000-0000180C0000}"/>
    <cellStyle name="Input 8 4 3" xfId="43388" xr:uid="{00000000-0005-0000-0000-0000180C0000}"/>
    <cellStyle name="Input 8 5" xfId="9686" xr:uid="{00000000-0005-0000-0000-00003D040000}"/>
    <cellStyle name="Input 8 5 2" xfId="29287" xr:uid="{00000000-0005-0000-0000-0000190C0000}"/>
    <cellStyle name="Input 8 5 3" xfId="43885" xr:uid="{00000000-0005-0000-0000-0000190C0000}"/>
    <cellStyle name="Input 8 6" xfId="8939" xr:uid="{00000000-0005-0000-0000-0000B4240000}"/>
    <cellStyle name="Input 8 7" xfId="12046" xr:uid="{00000000-0005-0000-0000-0000E0030000}"/>
    <cellStyle name="Input 8 7 2" xfId="30610" xr:uid="{00000000-0005-0000-0000-00001B0C0000}"/>
    <cellStyle name="Input 8 7 3" xfId="44754" xr:uid="{00000000-0005-0000-0000-00001B0C0000}"/>
    <cellStyle name="Input 8 8" xfId="15445" xr:uid="{00000000-0005-0000-0000-00003D040000}"/>
    <cellStyle name="Input 8 8 2" xfId="34001" xr:uid="{00000000-0005-0000-0000-00001C0C0000}"/>
    <cellStyle name="Input 8 8 3" xfId="47925" xr:uid="{00000000-0005-0000-0000-00001C0C0000}"/>
    <cellStyle name="Input 8 9" xfId="16702" xr:uid="{00000000-0005-0000-0000-00003D040000}"/>
    <cellStyle name="Input 8 9 2" xfId="35258" xr:uid="{00000000-0005-0000-0000-00001D0C0000}"/>
    <cellStyle name="Input 8 9 3" xfId="48971" xr:uid="{00000000-0005-0000-0000-00001D0C0000}"/>
    <cellStyle name="Input 9" xfId="2549" xr:uid="{00000000-0005-0000-0000-0000E0030000}"/>
    <cellStyle name="Input 9 10" xfId="19931" xr:uid="{00000000-0005-0000-0000-00003E040000}"/>
    <cellStyle name="Input 9 10 2" xfId="38487" xr:uid="{00000000-0005-0000-0000-00001F0C0000}"/>
    <cellStyle name="Input 9 10 3" xfId="51979" xr:uid="{00000000-0005-0000-0000-00001F0C0000}"/>
    <cellStyle name="Input 9 11" xfId="55377" xr:uid="{00000000-0005-0000-0000-0000E0030000}"/>
    <cellStyle name="Input 9 2" xfId="5756" xr:uid="{00000000-0005-0000-0000-00003E040000}"/>
    <cellStyle name="Input 9 2 2" xfId="26169" xr:uid="{00000000-0005-0000-0000-0000200C0000}"/>
    <cellStyle name="Input 9 2 3" xfId="41557" xr:uid="{00000000-0005-0000-0000-0000200C0000}"/>
    <cellStyle name="Input 9 3" xfId="7722" xr:uid="{00000000-0005-0000-0000-00003E040000}"/>
    <cellStyle name="Input 9 3 2" xfId="27823" xr:uid="{00000000-0005-0000-0000-0000210C0000}"/>
    <cellStyle name="Input 9 3 3" xfId="42805" xr:uid="{00000000-0005-0000-0000-0000210C0000}"/>
    <cellStyle name="Input 9 4" xfId="8583" xr:uid="{00000000-0005-0000-0000-00003E040000}"/>
    <cellStyle name="Input 9 4 2" xfId="28461" xr:uid="{00000000-0005-0000-0000-0000220C0000}"/>
    <cellStyle name="Input 9 4 3" xfId="43282" xr:uid="{00000000-0005-0000-0000-0000220C0000}"/>
    <cellStyle name="Input 9 5" xfId="9439" xr:uid="{00000000-0005-0000-0000-00003E040000}"/>
    <cellStyle name="Input 9 5 2" xfId="29041" xr:uid="{00000000-0005-0000-0000-0000230C0000}"/>
    <cellStyle name="Input 9 5 3" xfId="43711" xr:uid="{00000000-0005-0000-0000-0000230C0000}"/>
    <cellStyle name="Input 9 6" xfId="3473" xr:uid="{00000000-0005-0000-0000-0000B5240000}"/>
    <cellStyle name="Input 9 7" xfId="13175" xr:uid="{00000000-0005-0000-0000-00003E040000}"/>
    <cellStyle name="Input 9 7 2" xfId="31731" xr:uid="{00000000-0005-0000-0000-0000250C0000}"/>
    <cellStyle name="Input 9 7 3" xfId="45813" xr:uid="{00000000-0005-0000-0000-0000250C0000}"/>
    <cellStyle name="Input 9 8" xfId="16457" xr:uid="{00000000-0005-0000-0000-00003E040000}"/>
    <cellStyle name="Input 9 8 2" xfId="35013" xr:uid="{00000000-0005-0000-0000-0000260C0000}"/>
    <cellStyle name="Input 9 8 3" xfId="48794" xr:uid="{00000000-0005-0000-0000-0000260C0000}"/>
    <cellStyle name="Input 9 9" xfId="14236" xr:uid="{00000000-0005-0000-0000-0000E0030000}"/>
    <cellStyle name="Input 9 9 2" xfId="32792" xr:uid="{00000000-0005-0000-0000-0000270C0000}"/>
    <cellStyle name="Input 9 9 3" xfId="46788" xr:uid="{00000000-0005-0000-0000-0000270C0000}"/>
    <cellStyle name="Input_人事費" xfId="1025" xr:uid="{00000000-0005-0000-0000-0000EE030000}"/>
    <cellStyle name="Linked Cell" xfId="1026" xr:uid="{00000000-0005-0000-0000-0000EF030000}"/>
    <cellStyle name="Linked Cell 2" xfId="3474" xr:uid="{00000000-0005-0000-0000-0000B7240000}"/>
    <cellStyle name="lu" xfId="1027" xr:uid="{00000000-0005-0000-0000-0000F0030000}"/>
    <cellStyle name="lu 2" xfId="8812" xr:uid="{00000000-0005-0000-0000-0000B8240000}"/>
    <cellStyle name="n.0" xfId="1028" xr:uid="{00000000-0005-0000-0000-0000F1030000}"/>
    <cellStyle name="n.0 2" xfId="4834" xr:uid="{00000000-0005-0000-0000-0000B9240000}"/>
    <cellStyle name="n.01" xfId="1029" xr:uid="{00000000-0005-0000-0000-0000F2030000}"/>
    <cellStyle name="n.01 2" xfId="3475" xr:uid="{00000000-0005-0000-0000-0000BA240000}"/>
    <cellStyle name="n.1" xfId="1030" xr:uid="{00000000-0005-0000-0000-0000F3030000}"/>
    <cellStyle name="n.1 2" xfId="3476" xr:uid="{00000000-0005-0000-0000-0000BB240000}"/>
    <cellStyle name="n0" xfId="1031" xr:uid="{00000000-0005-0000-0000-0000F4030000}"/>
    <cellStyle name="n0 2" xfId="8244" xr:uid="{00000000-0005-0000-0000-0000BC240000}"/>
    <cellStyle name="n1" xfId="1032" xr:uid="{00000000-0005-0000-0000-0000F5030000}"/>
    <cellStyle name="n1 2" xfId="4830" xr:uid="{00000000-0005-0000-0000-0000BD240000}"/>
    <cellStyle name="Neutral" xfId="1033" xr:uid="{00000000-0005-0000-0000-0000F6030000}"/>
    <cellStyle name="Neutral 1" xfId="1034" xr:uid="{00000000-0005-0000-0000-0000F7030000}"/>
    <cellStyle name="Neutral 1 2" xfId="9161" xr:uid="{00000000-0005-0000-0000-0000BF240000}"/>
    <cellStyle name="Neutral 2" xfId="6969" xr:uid="{00000000-0005-0000-0000-0000BE240000}"/>
    <cellStyle name="Neutral 6" xfId="4831" xr:uid="{00000000-0005-0000-0000-0000C0240000}"/>
    <cellStyle name="Normal" xfId="1035" xr:uid="{00000000-0005-0000-0000-0000F8030000}"/>
    <cellStyle name="Normal - Style1" xfId="1036" xr:uid="{00000000-0005-0000-0000-0000F9030000}"/>
    <cellStyle name="Normal - Style1 2" xfId="4829" xr:uid="{00000000-0005-0000-0000-0000C2240000}"/>
    <cellStyle name="Normal 2" xfId="1037" xr:uid="{00000000-0005-0000-0000-0000FA030000}"/>
    <cellStyle name="Normal 2 2" xfId="1038" xr:uid="{00000000-0005-0000-0000-0000FB030000}"/>
    <cellStyle name="Normal 2 2 2" xfId="1039" xr:uid="{00000000-0005-0000-0000-0000FC030000}"/>
    <cellStyle name="Normal 2 2 2 2" xfId="4832" xr:uid="{00000000-0005-0000-0000-0000C5240000}"/>
    <cellStyle name="Normal 2 2 3" xfId="4828" xr:uid="{00000000-0005-0000-0000-0000C4240000}"/>
    <cellStyle name="Normal 2 2_0-106至109中程綜整(彙)" xfId="1040" xr:uid="{00000000-0005-0000-0000-0000FD030000}"/>
    <cellStyle name="Normal 2 3" xfId="7770" xr:uid="{00000000-0005-0000-0000-0000C3240000}"/>
    <cellStyle name="Normal 2 4" xfId="12549" xr:uid="{00000000-0005-0000-0000-0000162D0000}"/>
    <cellStyle name="Normal 3" xfId="1041" xr:uid="{00000000-0005-0000-0000-0000FE030000}"/>
    <cellStyle name="Normal 3 2" xfId="6974" xr:uid="{00000000-0005-0000-0000-0000C7240000}"/>
    <cellStyle name="Normal 4" xfId="7894" xr:uid="{00000000-0005-0000-0000-0000C1240000}"/>
    <cellStyle name="Normal 5" xfId="12547" xr:uid="{00000000-0005-0000-0000-0000152D0000}"/>
    <cellStyle name="Normal_% Completion" xfId="1042" xr:uid="{00000000-0005-0000-0000-0000FF030000}"/>
    <cellStyle name="Note" xfId="1043" xr:uid="{00000000-0005-0000-0000-000000040000}"/>
    <cellStyle name="Note 1" xfId="1044" xr:uid="{00000000-0005-0000-0000-000001040000}"/>
    <cellStyle name="Note 1 10" xfId="8343" xr:uid="{00000000-0005-0000-0000-0000CA240000}"/>
    <cellStyle name="Note 1 11" xfId="14571" xr:uid="{00000000-0005-0000-0000-000001040000}"/>
    <cellStyle name="Note 1 11 2" xfId="33127" xr:uid="{00000000-0005-0000-0000-00004F0C0000}"/>
    <cellStyle name="Note 1 11 3" xfId="47105" xr:uid="{00000000-0005-0000-0000-00004F0C0000}"/>
    <cellStyle name="Note 1 12" xfId="18494" xr:uid="{00000000-0005-0000-0000-000052040000}"/>
    <cellStyle name="Note 1 12 2" xfId="37050" xr:uid="{00000000-0005-0000-0000-0000500C0000}"/>
    <cellStyle name="Note 1 12 3" xfId="50561" xr:uid="{00000000-0005-0000-0000-0000500C0000}"/>
    <cellStyle name="Note 1 13" xfId="13611" xr:uid="{00000000-0005-0000-0000-000001040000}"/>
    <cellStyle name="Note 1 13 2" xfId="32167" xr:uid="{00000000-0005-0000-0000-0000510C0000}"/>
    <cellStyle name="Note 1 13 3" xfId="46217" xr:uid="{00000000-0005-0000-0000-0000510C0000}"/>
    <cellStyle name="Note 1 14" xfId="18055" xr:uid="{00000000-0005-0000-0000-000052040000}"/>
    <cellStyle name="Note 1 14 2" xfId="36611" xr:uid="{00000000-0005-0000-0000-0000520C0000}"/>
    <cellStyle name="Note 1 14 3" xfId="50174" xr:uid="{00000000-0005-0000-0000-0000520C0000}"/>
    <cellStyle name="Note 1 15" xfId="18291" xr:uid="{00000000-0005-0000-0000-000001040000}"/>
    <cellStyle name="Note 1 15 2" xfId="36847" xr:uid="{00000000-0005-0000-0000-0000530C0000}"/>
    <cellStyle name="Note 1 15 3" xfId="50380" xr:uid="{00000000-0005-0000-0000-0000530C0000}"/>
    <cellStyle name="Note 1 16" xfId="21453" xr:uid="{00000000-0005-0000-0000-000001040000}"/>
    <cellStyle name="Note 1 16 2" xfId="39993" xr:uid="{00000000-0005-0000-0000-0000540C0000}"/>
    <cellStyle name="Note 1 16 3" xfId="53341" xr:uid="{00000000-0005-0000-0000-0000540C0000}"/>
    <cellStyle name="Note 1 17" xfId="22030" xr:uid="{00000000-0005-0000-0000-000052040000}"/>
    <cellStyle name="Note 1 17 2" xfId="40570" xr:uid="{00000000-0005-0000-0000-0000550C0000}"/>
    <cellStyle name="Note 1 17 3" xfId="53859" xr:uid="{00000000-0005-0000-0000-0000550C0000}"/>
    <cellStyle name="Note 1 18" xfId="22832" xr:uid="{00000000-0005-0000-0000-00004D0C0000}"/>
    <cellStyle name="Note 1 19" xfId="30025" xr:uid="{00000000-0005-0000-0000-00004D0C0000}"/>
    <cellStyle name="Note 1 2" xfId="1045" xr:uid="{00000000-0005-0000-0000-000002040000}"/>
    <cellStyle name="Note 1 2 10" xfId="13561" xr:uid="{00000000-0005-0000-0000-000002040000}"/>
    <cellStyle name="Note 1 2 10 2" xfId="32117" xr:uid="{00000000-0005-0000-0000-0000570C0000}"/>
    <cellStyle name="Note 1 2 10 3" xfId="46171" xr:uid="{00000000-0005-0000-0000-0000570C0000}"/>
    <cellStyle name="Note 1 2 11" xfId="15545" xr:uid="{00000000-0005-0000-0000-000053040000}"/>
    <cellStyle name="Note 1 2 11 2" xfId="34101" xr:uid="{00000000-0005-0000-0000-0000580C0000}"/>
    <cellStyle name="Note 1 2 11 3" xfId="47996" xr:uid="{00000000-0005-0000-0000-0000580C0000}"/>
    <cellStyle name="Note 1 2 12" xfId="18236" xr:uid="{00000000-0005-0000-0000-000002040000}"/>
    <cellStyle name="Note 1 2 12 2" xfId="36792" xr:uid="{00000000-0005-0000-0000-0000590C0000}"/>
    <cellStyle name="Note 1 2 12 3" xfId="50336" xr:uid="{00000000-0005-0000-0000-0000590C0000}"/>
    <cellStyle name="Note 1 2 13" xfId="19034" xr:uid="{00000000-0005-0000-0000-000053040000}"/>
    <cellStyle name="Note 1 2 13 2" xfId="37590" xr:uid="{00000000-0005-0000-0000-00005A0C0000}"/>
    <cellStyle name="Note 1 2 13 3" xfId="51082" xr:uid="{00000000-0005-0000-0000-00005A0C0000}"/>
    <cellStyle name="Note 1 2 14" xfId="11729" xr:uid="{00000000-0005-0000-0000-000002040000}"/>
    <cellStyle name="Note 1 2 14 2" xfId="30293" xr:uid="{00000000-0005-0000-0000-00005B0C0000}"/>
    <cellStyle name="Note 1 2 14 3" xfId="44441" xr:uid="{00000000-0005-0000-0000-00005B0C0000}"/>
    <cellStyle name="Note 1 2 15" xfId="21689" xr:uid="{00000000-0005-0000-0000-000002040000}"/>
    <cellStyle name="Note 1 2 15 2" xfId="40229" xr:uid="{00000000-0005-0000-0000-00005C0C0000}"/>
    <cellStyle name="Note 1 2 15 3" xfId="53577" xr:uid="{00000000-0005-0000-0000-00005C0C0000}"/>
    <cellStyle name="Note 1 2 16" xfId="22031" xr:uid="{00000000-0005-0000-0000-000053040000}"/>
    <cellStyle name="Note 1 2 16 2" xfId="40571" xr:uid="{00000000-0005-0000-0000-00005D0C0000}"/>
    <cellStyle name="Note 1 2 16 3" xfId="53860" xr:uid="{00000000-0005-0000-0000-00005D0C0000}"/>
    <cellStyle name="Note 1 2 17" xfId="22833" xr:uid="{00000000-0005-0000-0000-0000560C0000}"/>
    <cellStyle name="Note 1 2 18" xfId="23571" xr:uid="{00000000-0005-0000-0000-0000560C0000}"/>
    <cellStyle name="Note 1 2 19" xfId="54248" xr:uid="{00000000-0005-0000-0000-000002040000}"/>
    <cellStyle name="Note 1 2 2" xfId="1046" xr:uid="{00000000-0005-0000-0000-000003040000}"/>
    <cellStyle name="Note 1 2 2 10" xfId="17950" xr:uid="{00000000-0005-0000-0000-000054040000}"/>
    <cellStyle name="Note 1 2 2 10 2" xfId="36506" xr:uid="{00000000-0005-0000-0000-00005F0C0000}"/>
    <cellStyle name="Note 1 2 2 10 3" xfId="50087" xr:uid="{00000000-0005-0000-0000-00005F0C0000}"/>
    <cellStyle name="Note 1 2 2 11" xfId="12375" xr:uid="{00000000-0005-0000-0000-000003040000}"/>
    <cellStyle name="Note 1 2 2 11 2" xfId="30934" xr:uid="{00000000-0005-0000-0000-0000600C0000}"/>
    <cellStyle name="Note 1 2 2 11 3" xfId="45035" xr:uid="{00000000-0005-0000-0000-0000600C0000}"/>
    <cellStyle name="Note 1 2 2 12" xfId="19327" xr:uid="{00000000-0005-0000-0000-000054040000}"/>
    <cellStyle name="Note 1 2 2 12 2" xfId="37883" xr:uid="{00000000-0005-0000-0000-0000610C0000}"/>
    <cellStyle name="Note 1 2 2 12 3" xfId="51375" xr:uid="{00000000-0005-0000-0000-0000610C0000}"/>
    <cellStyle name="Note 1 2 2 13" xfId="18748" xr:uid="{00000000-0005-0000-0000-000003040000}"/>
    <cellStyle name="Note 1 2 2 13 2" xfId="37304" xr:uid="{00000000-0005-0000-0000-0000620C0000}"/>
    <cellStyle name="Note 1 2 2 13 3" xfId="50801" xr:uid="{00000000-0005-0000-0000-0000620C0000}"/>
    <cellStyle name="Note 1 2 2 14" xfId="21454" xr:uid="{00000000-0005-0000-0000-000003040000}"/>
    <cellStyle name="Note 1 2 2 14 2" xfId="39994" xr:uid="{00000000-0005-0000-0000-0000630C0000}"/>
    <cellStyle name="Note 1 2 2 14 3" xfId="53342" xr:uid="{00000000-0005-0000-0000-0000630C0000}"/>
    <cellStyle name="Note 1 2 2 15" xfId="22032" xr:uid="{00000000-0005-0000-0000-000054040000}"/>
    <cellStyle name="Note 1 2 2 15 2" xfId="40572" xr:uid="{00000000-0005-0000-0000-0000640C0000}"/>
    <cellStyle name="Note 1 2 2 15 3" xfId="53861" xr:uid="{00000000-0005-0000-0000-0000640C0000}"/>
    <cellStyle name="Note 1 2 2 16" xfId="22834" xr:uid="{00000000-0005-0000-0000-00005E0C0000}"/>
    <cellStyle name="Note 1 2 2 17" xfId="30024" xr:uid="{00000000-0005-0000-0000-00005E0C0000}"/>
    <cellStyle name="Note 1 2 2 18" xfId="54249" xr:uid="{00000000-0005-0000-0000-000003040000}"/>
    <cellStyle name="Note 1 2 2 2" xfId="1047" xr:uid="{00000000-0005-0000-0000-000004040000}"/>
    <cellStyle name="Note 1 2 2 2 10" xfId="18738" xr:uid="{00000000-0005-0000-0000-000055040000}"/>
    <cellStyle name="Note 1 2 2 2 10 2" xfId="37294" xr:uid="{00000000-0005-0000-0000-0000660C0000}"/>
    <cellStyle name="Note 1 2 2 2 10 3" xfId="50791" xr:uid="{00000000-0005-0000-0000-0000660C0000}"/>
    <cellStyle name="Note 1 2 2 2 11" xfId="18870" xr:uid="{00000000-0005-0000-0000-000004040000}"/>
    <cellStyle name="Note 1 2 2 2 11 2" xfId="37426" xr:uid="{00000000-0005-0000-0000-0000670C0000}"/>
    <cellStyle name="Note 1 2 2 2 11 3" xfId="50918" xr:uid="{00000000-0005-0000-0000-0000670C0000}"/>
    <cellStyle name="Note 1 2 2 2 12" xfId="21683" xr:uid="{00000000-0005-0000-0000-000004040000}"/>
    <cellStyle name="Note 1 2 2 2 12 2" xfId="40223" xr:uid="{00000000-0005-0000-0000-0000680C0000}"/>
    <cellStyle name="Note 1 2 2 2 12 3" xfId="53571" xr:uid="{00000000-0005-0000-0000-0000680C0000}"/>
    <cellStyle name="Note 1 2 2 2 13" xfId="22033" xr:uid="{00000000-0005-0000-0000-000055040000}"/>
    <cellStyle name="Note 1 2 2 2 13 2" xfId="40573" xr:uid="{00000000-0005-0000-0000-0000690C0000}"/>
    <cellStyle name="Note 1 2 2 2 13 3" xfId="53862" xr:uid="{00000000-0005-0000-0000-0000690C0000}"/>
    <cellStyle name="Note 1 2 2 2 14" xfId="22835" xr:uid="{00000000-0005-0000-0000-0000650C0000}"/>
    <cellStyle name="Note 1 2 2 2 15" xfId="30012" xr:uid="{00000000-0005-0000-0000-0000650C0000}"/>
    <cellStyle name="Note 1 2 2 2 16" xfId="54250" xr:uid="{00000000-0005-0000-0000-000004040000}"/>
    <cellStyle name="Note 1 2 2 2 2" xfId="2462" xr:uid="{00000000-0005-0000-0000-000004040000}"/>
    <cellStyle name="Note 1 2 2 2 2 10" xfId="16370" xr:uid="{00000000-0005-0000-0000-000056040000}"/>
    <cellStyle name="Note 1 2 2 2 2 10 2" xfId="34926" xr:uid="{00000000-0005-0000-0000-00006B0C0000}"/>
    <cellStyle name="Note 1 2 2 2 2 10 3" xfId="48713" xr:uid="{00000000-0005-0000-0000-00006B0C0000}"/>
    <cellStyle name="Note 1 2 2 2 2 11" xfId="17903" xr:uid="{00000000-0005-0000-0000-000004040000}"/>
    <cellStyle name="Note 1 2 2 2 2 11 2" xfId="36459" xr:uid="{00000000-0005-0000-0000-00006C0C0000}"/>
    <cellStyle name="Note 1 2 2 2 2 11 3" xfId="50043" xr:uid="{00000000-0005-0000-0000-00006C0C0000}"/>
    <cellStyle name="Note 1 2 2 2 2 12" xfId="11562" xr:uid="{00000000-0005-0000-0000-000056040000}"/>
    <cellStyle name="Note 1 2 2 2 2 12 2" xfId="30126" xr:uid="{00000000-0005-0000-0000-00006D0C0000}"/>
    <cellStyle name="Note 1 2 2 2 2 12 3" xfId="44335" xr:uid="{00000000-0005-0000-0000-00006D0C0000}"/>
    <cellStyle name="Note 1 2 2 2 2 13" xfId="23973" xr:uid="{00000000-0005-0000-0000-00006A0C0000}"/>
    <cellStyle name="Note 1 2 2 2 2 14" xfId="55292" xr:uid="{00000000-0005-0000-0000-000004040000}"/>
    <cellStyle name="Note 1 2 2 2 2 15" xfId="56633" xr:uid="{00000000-0005-0000-0000-000056040000}"/>
    <cellStyle name="Note 1 2 2 2 2 2" xfId="5669" xr:uid="{00000000-0005-0000-0000-000056040000}"/>
    <cellStyle name="Note 1 2 2 2 2 2 2" xfId="20655" xr:uid="{00000000-0005-0000-0000-0000AC040000}"/>
    <cellStyle name="Note 1 2 2 2 2 2 2 2" xfId="39207" xr:uid="{00000000-0005-0000-0000-00006F0C0000}"/>
    <cellStyle name="Note 1 2 2 2 2 2 2 3" xfId="52590" xr:uid="{00000000-0005-0000-0000-00006F0C0000}"/>
    <cellStyle name="Note 1 2 2 2 2 2 3" xfId="26086" xr:uid="{00000000-0005-0000-0000-00006E0C0000}"/>
    <cellStyle name="Note 1 2 2 2 2 2 4" xfId="41480" xr:uid="{00000000-0005-0000-0000-00006E0C0000}"/>
    <cellStyle name="Note 1 2 2 2 2 3" xfId="7635" xr:uid="{00000000-0005-0000-0000-000056040000}"/>
    <cellStyle name="Note 1 2 2 2 2 3 2" xfId="27765" xr:uid="{00000000-0005-0000-0000-0000700C0000}"/>
    <cellStyle name="Note 1 2 2 2 2 3 3" xfId="42773" xr:uid="{00000000-0005-0000-0000-0000700C0000}"/>
    <cellStyle name="Note 1 2 2 2 2 4" xfId="8496" xr:uid="{00000000-0005-0000-0000-000056040000}"/>
    <cellStyle name="Note 1 2 2 2 2 4 2" xfId="28423" xr:uid="{00000000-0005-0000-0000-0000710C0000}"/>
    <cellStyle name="Note 1 2 2 2 2 4 3" xfId="43250" xr:uid="{00000000-0005-0000-0000-0000710C0000}"/>
    <cellStyle name="Note 1 2 2 2 2 5" xfId="9352" xr:uid="{00000000-0005-0000-0000-000056040000}"/>
    <cellStyle name="Note 1 2 2 2 2 5 2" xfId="28954" xr:uid="{00000000-0005-0000-0000-0000720C0000}"/>
    <cellStyle name="Note 1 2 2 2 2 5 3" xfId="43634" xr:uid="{00000000-0005-0000-0000-0000720C0000}"/>
    <cellStyle name="Note 1 2 2 2 2 6" xfId="4824" xr:uid="{00000000-0005-0000-0000-0000CE240000}"/>
    <cellStyle name="Note 1 2 2 2 2 7" xfId="13202" xr:uid="{00000000-0005-0000-0000-000056040000}"/>
    <cellStyle name="Note 1 2 2 2 2 7 2" xfId="31758" xr:uid="{00000000-0005-0000-0000-0000740C0000}"/>
    <cellStyle name="Note 1 2 2 2 2 7 3" xfId="45840" xr:uid="{00000000-0005-0000-0000-0000740C0000}"/>
    <cellStyle name="Note 1 2 2 2 2 8" xfId="15136" xr:uid="{00000000-0005-0000-0000-000056040000}"/>
    <cellStyle name="Note 1 2 2 2 2 8 2" xfId="33692" xr:uid="{00000000-0005-0000-0000-0000750C0000}"/>
    <cellStyle name="Note 1 2 2 2 2 8 3" xfId="47643" xr:uid="{00000000-0005-0000-0000-0000750C0000}"/>
    <cellStyle name="Note 1 2 2 2 2 9" xfId="14794" xr:uid="{00000000-0005-0000-0000-000004040000}"/>
    <cellStyle name="Note 1 2 2 2 2 9 2" xfId="33350" xr:uid="{00000000-0005-0000-0000-0000760C0000}"/>
    <cellStyle name="Note 1 2 2 2 2 9 3" xfId="47313" xr:uid="{00000000-0005-0000-0000-0000760C0000}"/>
    <cellStyle name="Note 1 2 2 2 3" xfId="2524" xr:uid="{00000000-0005-0000-0000-000004040000}"/>
    <cellStyle name="Note 1 2 2 2 3 10" xfId="18253" xr:uid="{00000000-0005-0000-0000-000004040000}"/>
    <cellStyle name="Note 1 2 2 2 3 10 2" xfId="36809" xr:uid="{00000000-0005-0000-0000-0000780C0000}"/>
    <cellStyle name="Note 1 2 2 2 3 10 3" xfId="50350" xr:uid="{00000000-0005-0000-0000-0000780C0000}"/>
    <cellStyle name="Note 1 2 2 2 3 11" xfId="19017" xr:uid="{00000000-0005-0000-0000-000057040000}"/>
    <cellStyle name="Note 1 2 2 2 3 11 2" xfId="37573" xr:uid="{00000000-0005-0000-0000-0000790C0000}"/>
    <cellStyle name="Note 1 2 2 2 3 11 3" xfId="51065" xr:uid="{00000000-0005-0000-0000-0000790C0000}"/>
    <cellStyle name="Note 1 2 2 2 3 12" xfId="55352" xr:uid="{00000000-0005-0000-0000-000004040000}"/>
    <cellStyle name="Note 1 2 2 2 3 2" xfId="5731" xr:uid="{00000000-0005-0000-0000-000057040000}"/>
    <cellStyle name="Note 1 2 2 2 3 2 2" xfId="20693" xr:uid="{00000000-0005-0000-0000-0000AE040000}"/>
    <cellStyle name="Note 1 2 2 2 3 2 2 2" xfId="39243" xr:uid="{00000000-0005-0000-0000-00007B0C0000}"/>
    <cellStyle name="Note 1 2 2 2 3 2 2 3" xfId="52620" xr:uid="{00000000-0005-0000-0000-00007B0C0000}"/>
    <cellStyle name="Note 1 2 2 2 3 2 3" xfId="26146" xr:uid="{00000000-0005-0000-0000-00007A0C0000}"/>
    <cellStyle name="Note 1 2 2 2 3 2 4" xfId="41534" xr:uid="{00000000-0005-0000-0000-00007A0C0000}"/>
    <cellStyle name="Note 1 2 2 2 3 3" xfId="7697" xr:uid="{00000000-0005-0000-0000-000057040000}"/>
    <cellStyle name="Note 1 2 2 2 3 3 2" xfId="27819" xr:uid="{00000000-0005-0000-0000-00007C0C0000}"/>
    <cellStyle name="Note 1 2 2 2 3 3 3" xfId="42803" xr:uid="{00000000-0005-0000-0000-00007C0C0000}"/>
    <cellStyle name="Note 1 2 2 2 3 4" xfId="8558" xr:uid="{00000000-0005-0000-0000-000057040000}"/>
    <cellStyle name="Note 1 2 2 2 3 4 2" xfId="28455" xr:uid="{00000000-0005-0000-0000-00007D0C0000}"/>
    <cellStyle name="Note 1 2 2 2 3 4 3" xfId="43280" xr:uid="{00000000-0005-0000-0000-00007D0C0000}"/>
    <cellStyle name="Note 1 2 2 2 3 5" xfId="9414" xr:uid="{00000000-0005-0000-0000-000057040000}"/>
    <cellStyle name="Note 1 2 2 2 3 5 2" xfId="29016" xr:uid="{00000000-0005-0000-0000-00007E0C0000}"/>
    <cellStyle name="Note 1 2 2 2 3 5 3" xfId="43688" xr:uid="{00000000-0005-0000-0000-00007E0C0000}"/>
    <cellStyle name="Note 1 2 2 2 3 6" xfId="8248" xr:uid="{00000000-0005-0000-0000-0000CF240000}"/>
    <cellStyle name="Note 1 2 2 2 3 7" xfId="11874" xr:uid="{00000000-0005-0000-0000-000057040000}"/>
    <cellStyle name="Note 1 2 2 2 3 7 2" xfId="30438" xr:uid="{00000000-0005-0000-0000-0000800C0000}"/>
    <cellStyle name="Note 1 2 2 2 3 7 3" xfId="44583" xr:uid="{00000000-0005-0000-0000-0000800C0000}"/>
    <cellStyle name="Note 1 2 2 2 3 8" xfId="12814" xr:uid="{00000000-0005-0000-0000-000004040000}"/>
    <cellStyle name="Note 1 2 2 2 3 8 2" xfId="31370" xr:uid="{00000000-0005-0000-0000-0000810C0000}"/>
    <cellStyle name="Note 1 2 2 2 3 8 3" xfId="45457" xr:uid="{00000000-0005-0000-0000-0000810C0000}"/>
    <cellStyle name="Note 1 2 2 2 3 9" xfId="16432" xr:uid="{00000000-0005-0000-0000-000057040000}"/>
    <cellStyle name="Note 1 2 2 2 3 9 2" xfId="34988" xr:uid="{00000000-0005-0000-0000-0000820C0000}"/>
    <cellStyle name="Note 1 2 2 2 3 9 3" xfId="48769" xr:uid="{00000000-0005-0000-0000-0000820C0000}"/>
    <cellStyle name="Note 1 2 2 2 4" xfId="3130" xr:uid="{00000000-0005-0000-0000-000004040000}"/>
    <cellStyle name="Note 1 2 2 2 4 10" xfId="21894" xr:uid="{00000000-0005-0000-0000-000004040000}"/>
    <cellStyle name="Note 1 2 2 2 4 10 2" xfId="40434" xr:uid="{00000000-0005-0000-0000-0000840C0000}"/>
    <cellStyle name="Note 1 2 2 2 4 10 3" xfId="53782" xr:uid="{00000000-0005-0000-0000-0000840C0000}"/>
    <cellStyle name="Note 1 2 2 2 4 11" xfId="24332" xr:uid="{00000000-0005-0000-0000-0000830C0000}"/>
    <cellStyle name="Note 1 2 2 2 4 12" xfId="55951" xr:uid="{00000000-0005-0000-0000-000004040000}"/>
    <cellStyle name="Note 1 2 2 2 4 2" xfId="6337" xr:uid="{00000000-0005-0000-0000-000058040000}"/>
    <cellStyle name="Note 1 2 2 2 4 2 2" xfId="26745" xr:uid="{00000000-0005-0000-0000-0000850C0000}"/>
    <cellStyle name="Note 1 2 2 2 4 2 3" xfId="41966" xr:uid="{00000000-0005-0000-0000-0000850C0000}"/>
    <cellStyle name="Note 1 2 2 2 4 3" xfId="10020" xr:uid="{00000000-0005-0000-0000-000058040000}"/>
    <cellStyle name="Note 1 2 2 2 4 3 2" xfId="29621" xr:uid="{00000000-0005-0000-0000-0000860C0000}"/>
    <cellStyle name="Note 1 2 2 2 4 3 3" xfId="44186" xr:uid="{00000000-0005-0000-0000-0000860C0000}"/>
    <cellStyle name="Note 1 2 2 2 4 4" xfId="4823" xr:uid="{00000000-0005-0000-0000-0000D0240000}"/>
    <cellStyle name="Note 1 2 2 2 4 5" xfId="12915" xr:uid="{00000000-0005-0000-0000-000058040000}"/>
    <cellStyle name="Note 1 2 2 2 4 5 2" xfId="31471" xr:uid="{00000000-0005-0000-0000-0000880C0000}"/>
    <cellStyle name="Note 1 2 2 2 4 5 3" xfId="45554" xr:uid="{00000000-0005-0000-0000-0000880C0000}"/>
    <cellStyle name="Note 1 2 2 2 4 6" xfId="16195" xr:uid="{00000000-0005-0000-0000-000004040000}"/>
    <cellStyle name="Note 1 2 2 2 4 6 2" xfId="34751" xr:uid="{00000000-0005-0000-0000-0000890C0000}"/>
    <cellStyle name="Note 1 2 2 2 4 6 3" xfId="48543" xr:uid="{00000000-0005-0000-0000-0000890C0000}"/>
    <cellStyle name="Note 1 2 2 2 4 7" xfId="17036" xr:uid="{00000000-0005-0000-0000-000058040000}"/>
    <cellStyle name="Note 1 2 2 2 4 7 2" xfId="35592" xr:uid="{00000000-0005-0000-0000-00008A0C0000}"/>
    <cellStyle name="Note 1 2 2 2 4 7 3" xfId="49272" xr:uid="{00000000-0005-0000-0000-00008A0C0000}"/>
    <cellStyle name="Note 1 2 2 2 4 8" xfId="15948" xr:uid="{00000000-0005-0000-0000-000004040000}"/>
    <cellStyle name="Note 1 2 2 2 4 8 2" xfId="34504" xr:uid="{00000000-0005-0000-0000-00008B0C0000}"/>
    <cellStyle name="Note 1 2 2 2 4 8 3" xfId="48345" xr:uid="{00000000-0005-0000-0000-00008B0C0000}"/>
    <cellStyle name="Note 1 2 2 2 4 9" xfId="19446" xr:uid="{00000000-0005-0000-0000-000058040000}"/>
    <cellStyle name="Note 1 2 2 2 4 9 2" xfId="38002" xr:uid="{00000000-0005-0000-0000-00008C0C0000}"/>
    <cellStyle name="Note 1 2 2 2 4 9 3" xfId="51494" xr:uid="{00000000-0005-0000-0000-00008C0C0000}"/>
    <cellStyle name="Note 1 2 2 2 5" xfId="4264" xr:uid="{00000000-0005-0000-0000-000055040000}"/>
    <cellStyle name="Note 1 2 2 2 5 2" xfId="24785" xr:uid="{00000000-0005-0000-0000-00008D0C0000}"/>
    <cellStyle name="Note 1 2 2 2 5 3" xfId="28488" xr:uid="{00000000-0005-0000-0000-00008D0C0000}"/>
    <cellStyle name="Note 1 2 2 2 6" xfId="7771" xr:uid="{00000000-0005-0000-0000-0000CD240000}"/>
    <cellStyle name="Note 1 2 2 2 7" xfId="15394" xr:uid="{00000000-0005-0000-0000-000004040000}"/>
    <cellStyle name="Note 1 2 2 2 7 2" xfId="33950" xr:uid="{00000000-0005-0000-0000-00008F0C0000}"/>
    <cellStyle name="Note 1 2 2 2 7 3" xfId="47881" xr:uid="{00000000-0005-0000-0000-00008F0C0000}"/>
    <cellStyle name="Note 1 2 2 2 8" xfId="15742" xr:uid="{00000000-0005-0000-0000-000055040000}"/>
    <cellStyle name="Note 1 2 2 2 8 2" xfId="34298" xr:uid="{00000000-0005-0000-0000-0000900C0000}"/>
    <cellStyle name="Note 1 2 2 2 8 3" xfId="48157" xr:uid="{00000000-0005-0000-0000-0000900C0000}"/>
    <cellStyle name="Note 1 2 2 2 9" xfId="18853" xr:uid="{00000000-0005-0000-0000-000004040000}"/>
    <cellStyle name="Note 1 2 2 2 9 2" xfId="37409" xr:uid="{00000000-0005-0000-0000-0000910C0000}"/>
    <cellStyle name="Note 1 2 2 2 9 3" xfId="50901" xr:uid="{00000000-0005-0000-0000-0000910C0000}"/>
    <cellStyle name="Note 1 2 2 3" xfId="1048" xr:uid="{00000000-0005-0000-0000-000005040000}"/>
    <cellStyle name="Note 1 2 2 3 10" xfId="19750" xr:uid="{00000000-0005-0000-0000-000059040000}"/>
    <cellStyle name="Note 1 2 2 3 10 2" xfId="38306" xr:uid="{00000000-0005-0000-0000-0000930C0000}"/>
    <cellStyle name="Note 1 2 2 3 10 3" xfId="51798" xr:uid="{00000000-0005-0000-0000-0000930C0000}"/>
    <cellStyle name="Note 1 2 2 3 11" xfId="17805" xr:uid="{00000000-0005-0000-0000-000005040000}"/>
    <cellStyle name="Note 1 2 2 3 11 2" xfId="36361" xr:uid="{00000000-0005-0000-0000-0000940C0000}"/>
    <cellStyle name="Note 1 2 2 3 11 3" xfId="49957" xr:uid="{00000000-0005-0000-0000-0000940C0000}"/>
    <cellStyle name="Note 1 2 2 3 12" xfId="21460" xr:uid="{00000000-0005-0000-0000-000005040000}"/>
    <cellStyle name="Note 1 2 2 3 12 2" xfId="40000" xr:uid="{00000000-0005-0000-0000-0000950C0000}"/>
    <cellStyle name="Note 1 2 2 3 12 3" xfId="53348" xr:uid="{00000000-0005-0000-0000-0000950C0000}"/>
    <cellStyle name="Note 1 2 2 3 13" xfId="22034" xr:uid="{00000000-0005-0000-0000-000059040000}"/>
    <cellStyle name="Note 1 2 2 3 13 2" xfId="40574" xr:uid="{00000000-0005-0000-0000-0000960C0000}"/>
    <cellStyle name="Note 1 2 2 3 13 3" xfId="53863" xr:uid="{00000000-0005-0000-0000-0000960C0000}"/>
    <cellStyle name="Note 1 2 2 3 14" xfId="22836" xr:uid="{00000000-0005-0000-0000-0000920C0000}"/>
    <cellStyle name="Note 1 2 2 3 15" xfId="30023" xr:uid="{00000000-0005-0000-0000-0000920C0000}"/>
    <cellStyle name="Note 1 2 2 3 16" xfId="54251" xr:uid="{00000000-0005-0000-0000-000005040000}"/>
    <cellStyle name="Note 1 2 2 3 2" xfId="2461" xr:uid="{00000000-0005-0000-0000-000005040000}"/>
    <cellStyle name="Note 1 2 2 3 2 10" xfId="16369" xr:uid="{00000000-0005-0000-0000-00005A040000}"/>
    <cellStyle name="Note 1 2 2 3 2 10 2" xfId="34925" xr:uid="{00000000-0005-0000-0000-0000980C0000}"/>
    <cellStyle name="Note 1 2 2 3 2 10 3" xfId="48712" xr:uid="{00000000-0005-0000-0000-0000980C0000}"/>
    <cellStyle name="Note 1 2 2 3 2 11" xfId="17384" xr:uid="{00000000-0005-0000-0000-000005040000}"/>
    <cellStyle name="Note 1 2 2 3 2 11 2" xfId="35940" xr:uid="{00000000-0005-0000-0000-0000990C0000}"/>
    <cellStyle name="Note 1 2 2 3 2 11 3" xfId="49595" xr:uid="{00000000-0005-0000-0000-0000990C0000}"/>
    <cellStyle name="Note 1 2 2 3 2 12" xfId="18834" xr:uid="{00000000-0005-0000-0000-00005A040000}"/>
    <cellStyle name="Note 1 2 2 3 2 12 2" xfId="37390" xr:uid="{00000000-0005-0000-0000-00009A0C0000}"/>
    <cellStyle name="Note 1 2 2 3 2 12 3" xfId="50882" xr:uid="{00000000-0005-0000-0000-00009A0C0000}"/>
    <cellStyle name="Note 1 2 2 3 2 13" xfId="23972" xr:uid="{00000000-0005-0000-0000-0000970C0000}"/>
    <cellStyle name="Note 1 2 2 3 2 14" xfId="55291" xr:uid="{00000000-0005-0000-0000-000005040000}"/>
    <cellStyle name="Note 1 2 2 3 2 15" xfId="56632" xr:uid="{00000000-0005-0000-0000-00005A040000}"/>
    <cellStyle name="Note 1 2 2 3 2 2" xfId="5668" xr:uid="{00000000-0005-0000-0000-00005A040000}"/>
    <cellStyle name="Note 1 2 2 3 2 2 2" xfId="20654" xr:uid="{00000000-0005-0000-0000-0000B2040000}"/>
    <cellStyle name="Note 1 2 2 3 2 2 2 2" xfId="39206" xr:uid="{00000000-0005-0000-0000-00009C0C0000}"/>
    <cellStyle name="Note 1 2 2 3 2 2 2 3" xfId="52589" xr:uid="{00000000-0005-0000-0000-00009C0C0000}"/>
    <cellStyle name="Note 1 2 2 3 2 2 3" xfId="26085" xr:uid="{00000000-0005-0000-0000-00009B0C0000}"/>
    <cellStyle name="Note 1 2 2 3 2 2 4" xfId="41479" xr:uid="{00000000-0005-0000-0000-00009B0C0000}"/>
    <cellStyle name="Note 1 2 2 3 2 3" xfId="7634" xr:uid="{00000000-0005-0000-0000-00005A040000}"/>
    <cellStyle name="Note 1 2 2 3 2 3 2" xfId="27764" xr:uid="{00000000-0005-0000-0000-00009D0C0000}"/>
    <cellStyle name="Note 1 2 2 3 2 3 3" xfId="42772" xr:uid="{00000000-0005-0000-0000-00009D0C0000}"/>
    <cellStyle name="Note 1 2 2 3 2 4" xfId="8495" xr:uid="{00000000-0005-0000-0000-00005A040000}"/>
    <cellStyle name="Note 1 2 2 3 2 4 2" xfId="28422" xr:uid="{00000000-0005-0000-0000-00009E0C0000}"/>
    <cellStyle name="Note 1 2 2 3 2 4 3" xfId="43249" xr:uid="{00000000-0005-0000-0000-00009E0C0000}"/>
    <cellStyle name="Note 1 2 2 3 2 5" xfId="9351" xr:uid="{00000000-0005-0000-0000-00005A040000}"/>
    <cellStyle name="Note 1 2 2 3 2 5 2" xfId="28953" xr:uid="{00000000-0005-0000-0000-00009F0C0000}"/>
    <cellStyle name="Note 1 2 2 3 2 5 3" xfId="43633" xr:uid="{00000000-0005-0000-0000-00009F0C0000}"/>
    <cellStyle name="Note 1 2 2 3 2 6" xfId="6973" xr:uid="{00000000-0005-0000-0000-0000D2240000}"/>
    <cellStyle name="Note 1 2 2 3 2 7" xfId="13203" xr:uid="{00000000-0005-0000-0000-00005A040000}"/>
    <cellStyle name="Note 1 2 2 3 2 7 2" xfId="31759" xr:uid="{00000000-0005-0000-0000-0000A10C0000}"/>
    <cellStyle name="Note 1 2 2 3 2 7 3" xfId="45841" xr:uid="{00000000-0005-0000-0000-0000A10C0000}"/>
    <cellStyle name="Note 1 2 2 3 2 8" xfId="15135" xr:uid="{00000000-0005-0000-0000-00005A040000}"/>
    <cellStyle name="Note 1 2 2 3 2 8 2" xfId="33691" xr:uid="{00000000-0005-0000-0000-0000A20C0000}"/>
    <cellStyle name="Note 1 2 2 3 2 8 3" xfId="47642" xr:uid="{00000000-0005-0000-0000-0000A20C0000}"/>
    <cellStyle name="Note 1 2 2 3 2 9" xfId="14803" xr:uid="{00000000-0005-0000-0000-000005040000}"/>
    <cellStyle name="Note 1 2 2 3 2 9 2" xfId="33359" xr:uid="{00000000-0005-0000-0000-0000A30C0000}"/>
    <cellStyle name="Note 1 2 2 3 2 9 3" xfId="47322" xr:uid="{00000000-0005-0000-0000-0000A30C0000}"/>
    <cellStyle name="Note 1 2 2 3 3" xfId="2523" xr:uid="{00000000-0005-0000-0000-000005040000}"/>
    <cellStyle name="Note 1 2 2 3 3 10" xfId="15368" xr:uid="{00000000-0005-0000-0000-000005040000}"/>
    <cellStyle name="Note 1 2 2 3 3 10 2" xfId="33924" xr:uid="{00000000-0005-0000-0000-0000A50C0000}"/>
    <cellStyle name="Note 1 2 2 3 3 10 3" xfId="47855" xr:uid="{00000000-0005-0000-0000-0000A50C0000}"/>
    <cellStyle name="Note 1 2 2 3 3 11" xfId="16063" xr:uid="{00000000-0005-0000-0000-00005B040000}"/>
    <cellStyle name="Note 1 2 2 3 3 11 2" xfId="34619" xr:uid="{00000000-0005-0000-0000-0000A60C0000}"/>
    <cellStyle name="Note 1 2 2 3 3 11 3" xfId="48435" xr:uid="{00000000-0005-0000-0000-0000A60C0000}"/>
    <cellStyle name="Note 1 2 2 3 3 12" xfId="55351" xr:uid="{00000000-0005-0000-0000-000005040000}"/>
    <cellStyle name="Note 1 2 2 3 3 2" xfId="5730" xr:uid="{00000000-0005-0000-0000-00005B040000}"/>
    <cellStyle name="Note 1 2 2 3 3 2 2" xfId="20692" xr:uid="{00000000-0005-0000-0000-0000B4040000}"/>
    <cellStyle name="Note 1 2 2 3 3 2 2 2" xfId="39242" xr:uid="{00000000-0005-0000-0000-0000A80C0000}"/>
    <cellStyle name="Note 1 2 2 3 3 2 2 3" xfId="52619" xr:uid="{00000000-0005-0000-0000-0000A80C0000}"/>
    <cellStyle name="Note 1 2 2 3 3 2 3" xfId="26145" xr:uid="{00000000-0005-0000-0000-0000A70C0000}"/>
    <cellStyle name="Note 1 2 2 3 3 2 4" xfId="41533" xr:uid="{00000000-0005-0000-0000-0000A70C0000}"/>
    <cellStyle name="Note 1 2 2 3 3 3" xfId="7696" xr:uid="{00000000-0005-0000-0000-00005B040000}"/>
    <cellStyle name="Note 1 2 2 3 3 3 2" xfId="27818" xr:uid="{00000000-0005-0000-0000-0000A90C0000}"/>
    <cellStyle name="Note 1 2 2 3 3 3 3" xfId="42802" xr:uid="{00000000-0005-0000-0000-0000A90C0000}"/>
    <cellStyle name="Note 1 2 2 3 3 4" xfId="8557" xr:uid="{00000000-0005-0000-0000-00005B040000}"/>
    <cellStyle name="Note 1 2 2 3 3 4 2" xfId="28454" xr:uid="{00000000-0005-0000-0000-0000AA0C0000}"/>
    <cellStyle name="Note 1 2 2 3 3 4 3" xfId="43279" xr:uid="{00000000-0005-0000-0000-0000AA0C0000}"/>
    <cellStyle name="Note 1 2 2 3 3 5" xfId="9413" xr:uid="{00000000-0005-0000-0000-00005B040000}"/>
    <cellStyle name="Note 1 2 2 3 3 5 2" xfId="29015" xr:uid="{00000000-0005-0000-0000-0000AB0C0000}"/>
    <cellStyle name="Note 1 2 2 3 3 5 3" xfId="43687" xr:uid="{00000000-0005-0000-0000-0000AB0C0000}"/>
    <cellStyle name="Note 1 2 2 3 3 6" xfId="3477" xr:uid="{00000000-0005-0000-0000-0000D3240000}"/>
    <cellStyle name="Note 1 2 2 3 3 7" xfId="12773" xr:uid="{00000000-0005-0000-0000-00005B040000}"/>
    <cellStyle name="Note 1 2 2 3 3 7 2" xfId="31329" xr:uid="{00000000-0005-0000-0000-0000AD0C0000}"/>
    <cellStyle name="Note 1 2 2 3 3 7 3" xfId="45417" xr:uid="{00000000-0005-0000-0000-0000AD0C0000}"/>
    <cellStyle name="Note 1 2 2 3 3 8" xfId="13324" xr:uid="{00000000-0005-0000-0000-000005040000}"/>
    <cellStyle name="Note 1 2 2 3 3 8 2" xfId="31880" xr:uid="{00000000-0005-0000-0000-0000AE0C0000}"/>
    <cellStyle name="Note 1 2 2 3 3 8 3" xfId="45960" xr:uid="{00000000-0005-0000-0000-0000AE0C0000}"/>
    <cellStyle name="Note 1 2 2 3 3 9" xfId="16431" xr:uid="{00000000-0005-0000-0000-00005B040000}"/>
    <cellStyle name="Note 1 2 2 3 3 9 2" xfId="34987" xr:uid="{00000000-0005-0000-0000-0000AF0C0000}"/>
    <cellStyle name="Note 1 2 2 3 3 9 3" xfId="48768" xr:uid="{00000000-0005-0000-0000-0000AF0C0000}"/>
    <cellStyle name="Note 1 2 2 3 4" xfId="2595" xr:uid="{00000000-0005-0000-0000-000005040000}"/>
    <cellStyle name="Note 1 2 2 3 4 10" xfId="21614" xr:uid="{00000000-0005-0000-0000-000005040000}"/>
    <cellStyle name="Note 1 2 2 3 4 10 2" xfId="40154" xr:uid="{00000000-0005-0000-0000-0000B10C0000}"/>
    <cellStyle name="Note 1 2 2 3 4 10 3" xfId="53502" xr:uid="{00000000-0005-0000-0000-0000B10C0000}"/>
    <cellStyle name="Note 1 2 2 3 4 11" xfId="24088" xr:uid="{00000000-0005-0000-0000-0000B00C0000}"/>
    <cellStyle name="Note 1 2 2 3 4 12" xfId="55423" xr:uid="{00000000-0005-0000-0000-000005040000}"/>
    <cellStyle name="Note 1 2 2 3 4 2" xfId="5802" xr:uid="{00000000-0005-0000-0000-00005C040000}"/>
    <cellStyle name="Note 1 2 2 3 4 2 2" xfId="26215" xr:uid="{00000000-0005-0000-0000-0000B20C0000}"/>
    <cellStyle name="Note 1 2 2 3 4 2 3" xfId="41600" xr:uid="{00000000-0005-0000-0000-0000B20C0000}"/>
    <cellStyle name="Note 1 2 2 3 4 3" xfId="9485" xr:uid="{00000000-0005-0000-0000-00005C040000}"/>
    <cellStyle name="Note 1 2 2 3 4 3 2" xfId="29087" xr:uid="{00000000-0005-0000-0000-0000B30C0000}"/>
    <cellStyle name="Note 1 2 2 3 4 3 3" xfId="43757" xr:uid="{00000000-0005-0000-0000-0000B30C0000}"/>
    <cellStyle name="Note 1 2 2 3 4 4" xfId="8346" xr:uid="{00000000-0005-0000-0000-0000D4240000}"/>
    <cellStyle name="Note 1 2 2 3 4 5" xfId="12519" xr:uid="{00000000-0005-0000-0000-00005C040000}"/>
    <cellStyle name="Note 1 2 2 3 4 5 2" xfId="31077" xr:uid="{00000000-0005-0000-0000-0000B50C0000}"/>
    <cellStyle name="Note 1 2 2 3 4 5 3" xfId="45177" xr:uid="{00000000-0005-0000-0000-0000B50C0000}"/>
    <cellStyle name="Note 1 2 2 3 4 6" xfId="14082" xr:uid="{00000000-0005-0000-0000-000005040000}"/>
    <cellStyle name="Note 1 2 2 3 4 6 2" xfId="32638" xr:uid="{00000000-0005-0000-0000-0000B60C0000}"/>
    <cellStyle name="Note 1 2 2 3 4 6 3" xfId="46641" xr:uid="{00000000-0005-0000-0000-0000B60C0000}"/>
    <cellStyle name="Note 1 2 2 3 4 7" xfId="16503" xr:uid="{00000000-0005-0000-0000-00005C040000}"/>
    <cellStyle name="Note 1 2 2 3 4 7 2" xfId="35059" xr:uid="{00000000-0005-0000-0000-0000B70C0000}"/>
    <cellStyle name="Note 1 2 2 3 4 7 3" xfId="48840" xr:uid="{00000000-0005-0000-0000-0000B70C0000}"/>
    <cellStyle name="Note 1 2 2 3 4 8" xfId="17874" xr:uid="{00000000-0005-0000-0000-000005040000}"/>
    <cellStyle name="Note 1 2 2 3 4 8 2" xfId="36430" xr:uid="{00000000-0005-0000-0000-0000B80C0000}"/>
    <cellStyle name="Note 1 2 2 3 4 8 3" xfId="50016" xr:uid="{00000000-0005-0000-0000-0000B80C0000}"/>
    <cellStyle name="Note 1 2 2 3 4 9" xfId="14384" xr:uid="{00000000-0005-0000-0000-00005C040000}"/>
    <cellStyle name="Note 1 2 2 3 4 9 2" xfId="32940" xr:uid="{00000000-0005-0000-0000-0000B90C0000}"/>
    <cellStyle name="Note 1 2 2 3 4 9 3" xfId="46924" xr:uid="{00000000-0005-0000-0000-0000B90C0000}"/>
    <cellStyle name="Note 1 2 2 3 5" xfId="4265" xr:uid="{00000000-0005-0000-0000-000059040000}"/>
    <cellStyle name="Note 1 2 2 3 5 2" xfId="24786" xr:uid="{00000000-0005-0000-0000-0000BA0C0000}"/>
    <cellStyle name="Note 1 2 2 3 5 3" xfId="22673" xr:uid="{00000000-0005-0000-0000-0000BA0C0000}"/>
    <cellStyle name="Note 1 2 2 3 6" xfId="4827" xr:uid="{00000000-0005-0000-0000-0000D1240000}"/>
    <cellStyle name="Note 1 2 2 3 7" xfId="15009" xr:uid="{00000000-0005-0000-0000-000005040000}"/>
    <cellStyle name="Note 1 2 2 3 7 2" xfId="33565" xr:uid="{00000000-0005-0000-0000-0000BC0C0000}"/>
    <cellStyle name="Note 1 2 2 3 7 3" xfId="47517" xr:uid="{00000000-0005-0000-0000-0000BC0C0000}"/>
    <cellStyle name="Note 1 2 2 3 8" xfId="13687" xr:uid="{00000000-0005-0000-0000-000059040000}"/>
    <cellStyle name="Note 1 2 2 3 8 2" xfId="32243" xr:uid="{00000000-0005-0000-0000-0000BD0C0000}"/>
    <cellStyle name="Note 1 2 2 3 8 3" xfId="46280" xr:uid="{00000000-0005-0000-0000-0000BD0C0000}"/>
    <cellStyle name="Note 1 2 2 3 9" xfId="13994" xr:uid="{00000000-0005-0000-0000-000005040000}"/>
    <cellStyle name="Note 1 2 2 3 9 2" xfId="32550" xr:uid="{00000000-0005-0000-0000-0000BE0C0000}"/>
    <cellStyle name="Note 1 2 2 3 9 3" xfId="46558" xr:uid="{00000000-0005-0000-0000-0000BE0C0000}"/>
    <cellStyle name="Note 1 2 2 4" xfId="2463" xr:uid="{00000000-0005-0000-0000-000003040000}"/>
    <cellStyle name="Note 1 2 2 4 10" xfId="16371" xr:uid="{00000000-0005-0000-0000-00005D040000}"/>
    <cellStyle name="Note 1 2 2 4 10 2" xfId="34927" xr:uid="{00000000-0005-0000-0000-0000C00C0000}"/>
    <cellStyle name="Note 1 2 2 4 10 3" xfId="48714" xr:uid="{00000000-0005-0000-0000-0000C00C0000}"/>
    <cellStyle name="Note 1 2 2 4 11" xfId="17928" xr:uid="{00000000-0005-0000-0000-000003040000}"/>
    <cellStyle name="Note 1 2 2 4 11 2" xfId="36484" xr:uid="{00000000-0005-0000-0000-0000C10C0000}"/>
    <cellStyle name="Note 1 2 2 4 11 3" xfId="50067" xr:uid="{00000000-0005-0000-0000-0000C10C0000}"/>
    <cellStyle name="Note 1 2 2 4 12" xfId="19421" xr:uid="{00000000-0005-0000-0000-00005D040000}"/>
    <cellStyle name="Note 1 2 2 4 12 2" xfId="37977" xr:uid="{00000000-0005-0000-0000-0000C20C0000}"/>
    <cellStyle name="Note 1 2 2 4 12 3" xfId="51469" xr:uid="{00000000-0005-0000-0000-0000C20C0000}"/>
    <cellStyle name="Note 1 2 2 4 13" xfId="23974" xr:uid="{00000000-0005-0000-0000-0000BF0C0000}"/>
    <cellStyle name="Note 1 2 2 4 14" xfId="55293" xr:uid="{00000000-0005-0000-0000-000003040000}"/>
    <cellStyle name="Note 1 2 2 4 15" xfId="56634" xr:uid="{00000000-0005-0000-0000-00005D040000}"/>
    <cellStyle name="Note 1 2 2 4 2" xfId="5670" xr:uid="{00000000-0005-0000-0000-00005D040000}"/>
    <cellStyle name="Note 1 2 2 4 2 2" xfId="20656" xr:uid="{00000000-0005-0000-0000-0000B7040000}"/>
    <cellStyle name="Note 1 2 2 4 2 2 2" xfId="39208" xr:uid="{00000000-0005-0000-0000-0000C40C0000}"/>
    <cellStyle name="Note 1 2 2 4 2 2 3" xfId="52591" xr:uid="{00000000-0005-0000-0000-0000C40C0000}"/>
    <cellStyle name="Note 1 2 2 4 2 3" xfId="26087" xr:uid="{00000000-0005-0000-0000-0000C30C0000}"/>
    <cellStyle name="Note 1 2 2 4 2 4" xfId="41481" xr:uid="{00000000-0005-0000-0000-0000C30C0000}"/>
    <cellStyle name="Note 1 2 2 4 3" xfId="7636" xr:uid="{00000000-0005-0000-0000-00005D040000}"/>
    <cellStyle name="Note 1 2 2 4 3 2" xfId="27766" xr:uid="{00000000-0005-0000-0000-0000C50C0000}"/>
    <cellStyle name="Note 1 2 2 4 3 3" xfId="42774" xr:uid="{00000000-0005-0000-0000-0000C50C0000}"/>
    <cellStyle name="Note 1 2 2 4 4" xfId="8497" xr:uid="{00000000-0005-0000-0000-00005D040000}"/>
    <cellStyle name="Note 1 2 2 4 4 2" xfId="28424" xr:uid="{00000000-0005-0000-0000-0000C60C0000}"/>
    <cellStyle name="Note 1 2 2 4 4 3" xfId="43251" xr:uid="{00000000-0005-0000-0000-0000C60C0000}"/>
    <cellStyle name="Note 1 2 2 4 5" xfId="9353" xr:uid="{00000000-0005-0000-0000-00005D040000}"/>
    <cellStyle name="Note 1 2 2 4 5 2" xfId="28955" xr:uid="{00000000-0005-0000-0000-0000C70C0000}"/>
    <cellStyle name="Note 1 2 2 4 5 3" xfId="43635" xr:uid="{00000000-0005-0000-0000-0000C70C0000}"/>
    <cellStyle name="Note 1 2 2 4 6" xfId="7772" xr:uid="{00000000-0005-0000-0000-0000D5240000}"/>
    <cellStyle name="Note 1 2 2 4 7" xfId="13201" xr:uid="{00000000-0005-0000-0000-00005D040000}"/>
    <cellStyle name="Note 1 2 2 4 7 2" xfId="31757" xr:uid="{00000000-0005-0000-0000-0000C90C0000}"/>
    <cellStyle name="Note 1 2 2 4 7 3" xfId="45839" xr:uid="{00000000-0005-0000-0000-0000C90C0000}"/>
    <cellStyle name="Note 1 2 2 4 8" xfId="15137" xr:uid="{00000000-0005-0000-0000-00005D040000}"/>
    <cellStyle name="Note 1 2 2 4 8 2" xfId="33693" xr:uid="{00000000-0005-0000-0000-0000CA0C0000}"/>
    <cellStyle name="Note 1 2 2 4 8 3" xfId="47644" xr:uid="{00000000-0005-0000-0000-0000CA0C0000}"/>
    <cellStyle name="Note 1 2 2 4 9" xfId="14804" xr:uid="{00000000-0005-0000-0000-000003040000}"/>
    <cellStyle name="Note 1 2 2 4 9 2" xfId="33360" xr:uid="{00000000-0005-0000-0000-0000CB0C0000}"/>
    <cellStyle name="Note 1 2 2 4 9 3" xfId="47323" xr:uid="{00000000-0005-0000-0000-0000CB0C0000}"/>
    <cellStyle name="Note 1 2 2 5" xfId="2786" xr:uid="{00000000-0005-0000-0000-000003040000}"/>
    <cellStyle name="Note 1 2 2 5 10" xfId="17302" xr:uid="{00000000-0005-0000-0000-000003040000}"/>
    <cellStyle name="Note 1 2 2 5 10 2" xfId="35858" xr:uid="{00000000-0005-0000-0000-0000CD0C0000}"/>
    <cellStyle name="Note 1 2 2 5 10 3" xfId="49524" xr:uid="{00000000-0005-0000-0000-0000CD0C0000}"/>
    <cellStyle name="Note 1 2 2 5 11" xfId="16383" xr:uid="{00000000-0005-0000-0000-00005E040000}"/>
    <cellStyle name="Note 1 2 2 5 11 2" xfId="34939" xr:uid="{00000000-0005-0000-0000-0000CE0C0000}"/>
    <cellStyle name="Note 1 2 2 5 11 3" xfId="48726" xr:uid="{00000000-0005-0000-0000-0000CE0C0000}"/>
    <cellStyle name="Note 1 2 2 5 12" xfId="55609" xr:uid="{00000000-0005-0000-0000-000003040000}"/>
    <cellStyle name="Note 1 2 2 5 2" xfId="5993" xr:uid="{00000000-0005-0000-0000-00005E040000}"/>
    <cellStyle name="Note 1 2 2 5 2 2" xfId="20822" xr:uid="{00000000-0005-0000-0000-0000B9040000}"/>
    <cellStyle name="Note 1 2 2 5 2 2 2" xfId="39366" xr:uid="{00000000-0005-0000-0000-0000D00C0000}"/>
    <cellStyle name="Note 1 2 2 5 2 2 3" xfId="52735" xr:uid="{00000000-0005-0000-0000-0000D00C0000}"/>
    <cellStyle name="Note 1 2 2 5 2 3" xfId="26402" xr:uid="{00000000-0005-0000-0000-0000CF0C0000}"/>
    <cellStyle name="Note 1 2 2 5 2 4" xfId="41719" xr:uid="{00000000-0005-0000-0000-0000CF0C0000}"/>
    <cellStyle name="Note 1 2 2 5 3" xfId="7959" xr:uid="{00000000-0005-0000-0000-00005E040000}"/>
    <cellStyle name="Note 1 2 2 5 3 2" xfId="27992" xr:uid="{00000000-0005-0000-0000-0000D10C0000}"/>
    <cellStyle name="Note 1 2 2 5 3 3" xfId="42907" xr:uid="{00000000-0005-0000-0000-0000D10C0000}"/>
    <cellStyle name="Note 1 2 2 5 4" xfId="8819" xr:uid="{00000000-0005-0000-0000-00005E040000}"/>
    <cellStyle name="Note 1 2 2 5 4 2" xfId="28672" xr:uid="{00000000-0005-0000-0000-0000D20C0000}"/>
    <cellStyle name="Note 1 2 2 5 4 3" xfId="43384" xr:uid="{00000000-0005-0000-0000-0000D20C0000}"/>
    <cellStyle name="Note 1 2 2 5 5" xfId="9676" xr:uid="{00000000-0005-0000-0000-00005E040000}"/>
    <cellStyle name="Note 1 2 2 5 5 2" xfId="29277" xr:uid="{00000000-0005-0000-0000-0000D30C0000}"/>
    <cellStyle name="Note 1 2 2 5 5 3" xfId="43876" xr:uid="{00000000-0005-0000-0000-0000D30C0000}"/>
    <cellStyle name="Note 1 2 2 5 6" xfId="8247" xr:uid="{00000000-0005-0000-0000-0000D6240000}"/>
    <cellStyle name="Note 1 2 2 5 7" xfId="13102" xr:uid="{00000000-0005-0000-0000-00005E040000}"/>
    <cellStyle name="Note 1 2 2 5 7 2" xfId="31658" xr:uid="{00000000-0005-0000-0000-0000D50C0000}"/>
    <cellStyle name="Note 1 2 2 5 7 3" xfId="45741" xr:uid="{00000000-0005-0000-0000-0000D50C0000}"/>
    <cellStyle name="Note 1 2 2 5 8" xfId="15878" xr:uid="{00000000-0005-0000-0000-000003040000}"/>
    <cellStyle name="Note 1 2 2 5 8 2" xfId="34434" xr:uid="{00000000-0005-0000-0000-0000D60C0000}"/>
    <cellStyle name="Note 1 2 2 5 8 3" xfId="48283" xr:uid="{00000000-0005-0000-0000-0000D60C0000}"/>
    <cellStyle name="Note 1 2 2 5 9" xfId="16693" xr:uid="{00000000-0005-0000-0000-00005E040000}"/>
    <cellStyle name="Note 1 2 2 5 9 2" xfId="35249" xr:uid="{00000000-0005-0000-0000-0000D70C0000}"/>
    <cellStyle name="Note 1 2 2 5 9 3" xfId="48962" xr:uid="{00000000-0005-0000-0000-0000D70C0000}"/>
    <cellStyle name="Note 1 2 2 6" xfId="3133" xr:uid="{00000000-0005-0000-0000-000003040000}"/>
    <cellStyle name="Note 1 2 2 6 10" xfId="21897" xr:uid="{00000000-0005-0000-0000-000003040000}"/>
    <cellStyle name="Note 1 2 2 6 10 2" xfId="40437" xr:uid="{00000000-0005-0000-0000-0000D90C0000}"/>
    <cellStyle name="Note 1 2 2 6 10 3" xfId="53785" xr:uid="{00000000-0005-0000-0000-0000D90C0000}"/>
    <cellStyle name="Note 1 2 2 6 11" xfId="24335" xr:uid="{00000000-0005-0000-0000-0000D80C0000}"/>
    <cellStyle name="Note 1 2 2 6 12" xfId="55954" xr:uid="{00000000-0005-0000-0000-000003040000}"/>
    <cellStyle name="Note 1 2 2 6 2" xfId="6340" xr:uid="{00000000-0005-0000-0000-00005F040000}"/>
    <cellStyle name="Note 1 2 2 6 2 2" xfId="26748" xr:uid="{00000000-0005-0000-0000-0000DA0C0000}"/>
    <cellStyle name="Note 1 2 2 6 2 3" xfId="41969" xr:uid="{00000000-0005-0000-0000-0000DA0C0000}"/>
    <cellStyle name="Note 1 2 2 6 3" xfId="10023" xr:uid="{00000000-0005-0000-0000-00005F040000}"/>
    <cellStyle name="Note 1 2 2 6 3 2" xfId="29624" xr:uid="{00000000-0005-0000-0000-0000DB0C0000}"/>
    <cellStyle name="Note 1 2 2 6 3 3" xfId="44189" xr:uid="{00000000-0005-0000-0000-0000DB0C0000}"/>
    <cellStyle name="Note 1 2 2 6 4" xfId="6972" xr:uid="{00000000-0005-0000-0000-0000D7240000}"/>
    <cellStyle name="Note 1 2 2 6 5" xfId="12914" xr:uid="{00000000-0005-0000-0000-00005F040000}"/>
    <cellStyle name="Note 1 2 2 6 5 2" xfId="31470" xr:uid="{00000000-0005-0000-0000-0000DD0C0000}"/>
    <cellStyle name="Note 1 2 2 6 5 3" xfId="45553" xr:uid="{00000000-0005-0000-0000-0000DD0C0000}"/>
    <cellStyle name="Note 1 2 2 6 6" xfId="16198" xr:uid="{00000000-0005-0000-0000-000003040000}"/>
    <cellStyle name="Note 1 2 2 6 6 2" xfId="34754" xr:uid="{00000000-0005-0000-0000-0000DE0C0000}"/>
    <cellStyle name="Note 1 2 2 6 6 3" xfId="48546" xr:uid="{00000000-0005-0000-0000-0000DE0C0000}"/>
    <cellStyle name="Note 1 2 2 6 7" xfId="17039" xr:uid="{00000000-0005-0000-0000-00005F040000}"/>
    <cellStyle name="Note 1 2 2 6 7 2" xfId="35595" xr:uid="{00000000-0005-0000-0000-0000DF0C0000}"/>
    <cellStyle name="Note 1 2 2 6 7 3" xfId="49275" xr:uid="{00000000-0005-0000-0000-0000DF0C0000}"/>
    <cellStyle name="Note 1 2 2 6 8" xfId="18092" xr:uid="{00000000-0005-0000-0000-000003040000}"/>
    <cellStyle name="Note 1 2 2 6 8 2" xfId="36648" xr:uid="{00000000-0005-0000-0000-0000E00C0000}"/>
    <cellStyle name="Note 1 2 2 6 8 3" xfId="50208" xr:uid="{00000000-0005-0000-0000-0000E00C0000}"/>
    <cellStyle name="Note 1 2 2 6 9" xfId="19403" xr:uid="{00000000-0005-0000-0000-00005F040000}"/>
    <cellStyle name="Note 1 2 2 6 9 2" xfId="37959" xr:uid="{00000000-0005-0000-0000-0000E10C0000}"/>
    <cellStyle name="Note 1 2 2 6 9 3" xfId="51451" xr:uid="{00000000-0005-0000-0000-0000E10C0000}"/>
    <cellStyle name="Note 1 2 2 7" xfId="4263" xr:uid="{00000000-0005-0000-0000-000054040000}"/>
    <cellStyle name="Note 1 2 2 7 2" xfId="24784" xr:uid="{00000000-0005-0000-0000-0000E20C0000}"/>
    <cellStyle name="Note 1 2 2 7 3" xfId="28487" xr:uid="{00000000-0005-0000-0000-0000E20C0000}"/>
    <cellStyle name="Note 1 2 2 8" xfId="4027" xr:uid="{00000000-0005-0000-0000-0000CC240000}"/>
    <cellStyle name="Note 1 2 2 9" xfId="15429" xr:uid="{00000000-0005-0000-0000-000003040000}"/>
    <cellStyle name="Note 1 2 2 9 2" xfId="33985" xr:uid="{00000000-0005-0000-0000-0000E40C0000}"/>
    <cellStyle name="Note 1 2 2 9 3" xfId="47910" xr:uid="{00000000-0005-0000-0000-0000E40C0000}"/>
    <cellStyle name="Note 1 2 3" xfId="1049" xr:uid="{00000000-0005-0000-0000-000006040000}"/>
    <cellStyle name="Note 1 2 3 10" xfId="19050" xr:uid="{00000000-0005-0000-0000-000060040000}"/>
    <cellStyle name="Note 1 2 3 10 2" xfId="37606" xr:uid="{00000000-0005-0000-0000-0000E60C0000}"/>
    <cellStyle name="Note 1 2 3 10 3" xfId="51098" xr:uid="{00000000-0005-0000-0000-0000E60C0000}"/>
    <cellStyle name="Note 1 2 3 11" xfId="18226" xr:uid="{00000000-0005-0000-0000-000006040000}"/>
    <cellStyle name="Note 1 2 3 11 2" xfId="36782" xr:uid="{00000000-0005-0000-0000-0000E70C0000}"/>
    <cellStyle name="Note 1 2 3 11 3" xfId="50327" xr:uid="{00000000-0005-0000-0000-0000E70C0000}"/>
    <cellStyle name="Note 1 2 3 12" xfId="21688" xr:uid="{00000000-0005-0000-0000-000006040000}"/>
    <cellStyle name="Note 1 2 3 12 2" xfId="40228" xr:uid="{00000000-0005-0000-0000-0000E80C0000}"/>
    <cellStyle name="Note 1 2 3 12 3" xfId="53576" xr:uid="{00000000-0005-0000-0000-0000E80C0000}"/>
    <cellStyle name="Note 1 2 3 13" xfId="22035" xr:uid="{00000000-0005-0000-0000-000060040000}"/>
    <cellStyle name="Note 1 2 3 13 2" xfId="40575" xr:uid="{00000000-0005-0000-0000-0000E90C0000}"/>
    <cellStyle name="Note 1 2 3 13 3" xfId="53864" xr:uid="{00000000-0005-0000-0000-0000E90C0000}"/>
    <cellStyle name="Note 1 2 3 14" xfId="22837" xr:uid="{00000000-0005-0000-0000-0000E50C0000}"/>
    <cellStyle name="Note 1 2 3 15" xfId="30022" xr:uid="{00000000-0005-0000-0000-0000E50C0000}"/>
    <cellStyle name="Note 1 2 3 16" xfId="54252" xr:uid="{00000000-0005-0000-0000-000006040000}"/>
    <cellStyle name="Note 1 2 3 2" xfId="2460" xr:uid="{00000000-0005-0000-0000-000006040000}"/>
    <cellStyle name="Note 1 2 3 2 10" xfId="16368" xr:uid="{00000000-0005-0000-0000-000061040000}"/>
    <cellStyle name="Note 1 2 3 2 10 2" xfId="34924" xr:uid="{00000000-0005-0000-0000-0000EB0C0000}"/>
    <cellStyle name="Note 1 2 3 2 10 3" xfId="48711" xr:uid="{00000000-0005-0000-0000-0000EB0C0000}"/>
    <cellStyle name="Note 1 2 3 2 11" xfId="14546" xr:uid="{00000000-0005-0000-0000-000006040000}"/>
    <cellStyle name="Note 1 2 3 2 11 2" xfId="33102" xr:uid="{00000000-0005-0000-0000-0000EC0C0000}"/>
    <cellStyle name="Note 1 2 3 2 11 3" xfId="47080" xr:uid="{00000000-0005-0000-0000-0000EC0C0000}"/>
    <cellStyle name="Note 1 2 3 2 12" xfId="18846" xr:uid="{00000000-0005-0000-0000-000061040000}"/>
    <cellStyle name="Note 1 2 3 2 12 2" xfId="37402" xr:uid="{00000000-0005-0000-0000-0000ED0C0000}"/>
    <cellStyle name="Note 1 2 3 2 12 3" xfId="50894" xr:uid="{00000000-0005-0000-0000-0000ED0C0000}"/>
    <cellStyle name="Note 1 2 3 2 13" xfId="23971" xr:uid="{00000000-0005-0000-0000-0000EA0C0000}"/>
    <cellStyle name="Note 1 2 3 2 14" xfId="55290" xr:uid="{00000000-0005-0000-0000-000006040000}"/>
    <cellStyle name="Note 1 2 3 2 15" xfId="56631" xr:uid="{00000000-0005-0000-0000-000061040000}"/>
    <cellStyle name="Note 1 2 3 2 2" xfId="5667" xr:uid="{00000000-0005-0000-0000-000061040000}"/>
    <cellStyle name="Note 1 2 3 2 2 2" xfId="20653" xr:uid="{00000000-0005-0000-0000-0000BD040000}"/>
    <cellStyle name="Note 1 2 3 2 2 2 2" xfId="39205" xr:uid="{00000000-0005-0000-0000-0000EF0C0000}"/>
    <cellStyle name="Note 1 2 3 2 2 2 3" xfId="52588" xr:uid="{00000000-0005-0000-0000-0000EF0C0000}"/>
    <cellStyle name="Note 1 2 3 2 2 3" xfId="26084" xr:uid="{00000000-0005-0000-0000-0000EE0C0000}"/>
    <cellStyle name="Note 1 2 3 2 2 4" xfId="41478" xr:uid="{00000000-0005-0000-0000-0000EE0C0000}"/>
    <cellStyle name="Note 1 2 3 2 3" xfId="7633" xr:uid="{00000000-0005-0000-0000-000061040000}"/>
    <cellStyle name="Note 1 2 3 2 3 2" xfId="27763" xr:uid="{00000000-0005-0000-0000-0000F00C0000}"/>
    <cellStyle name="Note 1 2 3 2 3 3" xfId="42771" xr:uid="{00000000-0005-0000-0000-0000F00C0000}"/>
    <cellStyle name="Note 1 2 3 2 4" xfId="8494" xr:uid="{00000000-0005-0000-0000-000061040000}"/>
    <cellStyle name="Note 1 2 3 2 4 2" xfId="28421" xr:uid="{00000000-0005-0000-0000-0000F10C0000}"/>
    <cellStyle name="Note 1 2 3 2 4 3" xfId="43248" xr:uid="{00000000-0005-0000-0000-0000F10C0000}"/>
    <cellStyle name="Note 1 2 3 2 5" xfId="9350" xr:uid="{00000000-0005-0000-0000-000061040000}"/>
    <cellStyle name="Note 1 2 3 2 5 2" xfId="28952" xr:uid="{00000000-0005-0000-0000-0000F20C0000}"/>
    <cellStyle name="Note 1 2 3 2 5 3" xfId="43632" xr:uid="{00000000-0005-0000-0000-0000F20C0000}"/>
    <cellStyle name="Note 1 2 3 2 6" xfId="8344" xr:uid="{00000000-0005-0000-0000-0000D9240000}"/>
    <cellStyle name="Note 1 2 3 2 7" xfId="14512" xr:uid="{00000000-0005-0000-0000-000061040000}"/>
    <cellStyle name="Note 1 2 3 2 7 2" xfId="33068" xr:uid="{00000000-0005-0000-0000-0000F40C0000}"/>
    <cellStyle name="Note 1 2 3 2 7 3" xfId="47047" xr:uid="{00000000-0005-0000-0000-0000F40C0000}"/>
    <cellStyle name="Note 1 2 3 2 8" xfId="15134" xr:uid="{00000000-0005-0000-0000-000061040000}"/>
    <cellStyle name="Note 1 2 3 2 8 2" xfId="33690" xr:uid="{00000000-0005-0000-0000-0000F50C0000}"/>
    <cellStyle name="Note 1 2 3 2 8 3" xfId="47641" xr:uid="{00000000-0005-0000-0000-0000F50C0000}"/>
    <cellStyle name="Note 1 2 3 2 9" xfId="12854" xr:uid="{00000000-0005-0000-0000-000006040000}"/>
    <cellStyle name="Note 1 2 3 2 9 2" xfId="31410" xr:uid="{00000000-0005-0000-0000-0000F60C0000}"/>
    <cellStyle name="Note 1 2 3 2 9 3" xfId="45495" xr:uid="{00000000-0005-0000-0000-0000F60C0000}"/>
    <cellStyle name="Note 1 2 3 3" xfId="2522" xr:uid="{00000000-0005-0000-0000-000006040000}"/>
    <cellStyle name="Note 1 2 3 3 10" xfId="17560" xr:uid="{00000000-0005-0000-0000-000006040000}"/>
    <cellStyle name="Note 1 2 3 3 10 2" xfId="36116" xr:uid="{00000000-0005-0000-0000-0000F80C0000}"/>
    <cellStyle name="Note 1 2 3 3 10 3" xfId="49746" xr:uid="{00000000-0005-0000-0000-0000F80C0000}"/>
    <cellStyle name="Note 1 2 3 3 11" xfId="17174" xr:uid="{00000000-0005-0000-0000-000062040000}"/>
    <cellStyle name="Note 1 2 3 3 11 2" xfId="35730" xr:uid="{00000000-0005-0000-0000-0000F90C0000}"/>
    <cellStyle name="Note 1 2 3 3 11 3" xfId="49405" xr:uid="{00000000-0005-0000-0000-0000F90C0000}"/>
    <cellStyle name="Note 1 2 3 3 12" xfId="55350" xr:uid="{00000000-0005-0000-0000-000006040000}"/>
    <cellStyle name="Note 1 2 3 3 2" xfId="5729" xr:uid="{00000000-0005-0000-0000-000062040000}"/>
    <cellStyle name="Note 1 2 3 3 2 2" xfId="20691" xr:uid="{00000000-0005-0000-0000-0000BF040000}"/>
    <cellStyle name="Note 1 2 3 3 2 2 2" xfId="39241" xr:uid="{00000000-0005-0000-0000-0000FB0C0000}"/>
    <cellStyle name="Note 1 2 3 3 2 2 3" xfId="52618" xr:uid="{00000000-0005-0000-0000-0000FB0C0000}"/>
    <cellStyle name="Note 1 2 3 3 2 3" xfId="26144" xr:uid="{00000000-0005-0000-0000-0000FA0C0000}"/>
    <cellStyle name="Note 1 2 3 3 2 4" xfId="41532" xr:uid="{00000000-0005-0000-0000-0000FA0C0000}"/>
    <cellStyle name="Note 1 2 3 3 3" xfId="7695" xr:uid="{00000000-0005-0000-0000-000062040000}"/>
    <cellStyle name="Note 1 2 3 3 3 2" xfId="27817" xr:uid="{00000000-0005-0000-0000-0000FC0C0000}"/>
    <cellStyle name="Note 1 2 3 3 3 3" xfId="42801" xr:uid="{00000000-0005-0000-0000-0000FC0C0000}"/>
    <cellStyle name="Note 1 2 3 3 4" xfId="8556" xr:uid="{00000000-0005-0000-0000-000062040000}"/>
    <cellStyle name="Note 1 2 3 3 4 2" xfId="28453" xr:uid="{00000000-0005-0000-0000-0000FD0C0000}"/>
    <cellStyle name="Note 1 2 3 3 4 3" xfId="43278" xr:uid="{00000000-0005-0000-0000-0000FD0C0000}"/>
    <cellStyle name="Note 1 2 3 3 5" xfId="9412" xr:uid="{00000000-0005-0000-0000-000062040000}"/>
    <cellStyle name="Note 1 2 3 3 5 2" xfId="29014" xr:uid="{00000000-0005-0000-0000-0000FE0C0000}"/>
    <cellStyle name="Note 1 2 3 3 5 3" xfId="43686" xr:uid="{00000000-0005-0000-0000-0000FE0C0000}"/>
    <cellStyle name="Note 1 2 3 3 6" xfId="7774" xr:uid="{00000000-0005-0000-0000-0000DA240000}"/>
    <cellStyle name="Note 1 2 3 3 7" xfId="13192" xr:uid="{00000000-0005-0000-0000-000062040000}"/>
    <cellStyle name="Note 1 2 3 3 7 2" xfId="31748" xr:uid="{00000000-0005-0000-0000-0000000D0000}"/>
    <cellStyle name="Note 1 2 3 3 7 3" xfId="45830" xr:uid="{00000000-0005-0000-0000-0000000D0000}"/>
    <cellStyle name="Note 1 2 3 3 8" xfId="11941" xr:uid="{00000000-0005-0000-0000-000006040000}"/>
    <cellStyle name="Note 1 2 3 3 8 2" xfId="30505" xr:uid="{00000000-0005-0000-0000-0000010D0000}"/>
    <cellStyle name="Note 1 2 3 3 8 3" xfId="44649" xr:uid="{00000000-0005-0000-0000-0000010D0000}"/>
    <cellStyle name="Note 1 2 3 3 9" xfId="16430" xr:uid="{00000000-0005-0000-0000-000062040000}"/>
    <cellStyle name="Note 1 2 3 3 9 2" xfId="34986" xr:uid="{00000000-0005-0000-0000-0000020D0000}"/>
    <cellStyle name="Note 1 2 3 3 9 3" xfId="48767" xr:uid="{00000000-0005-0000-0000-0000020D0000}"/>
    <cellStyle name="Note 1 2 3 4" xfId="2594" xr:uid="{00000000-0005-0000-0000-000006040000}"/>
    <cellStyle name="Note 1 2 3 4 10" xfId="21613" xr:uid="{00000000-0005-0000-0000-000006040000}"/>
    <cellStyle name="Note 1 2 3 4 10 2" xfId="40153" xr:uid="{00000000-0005-0000-0000-0000040D0000}"/>
    <cellStyle name="Note 1 2 3 4 10 3" xfId="53501" xr:uid="{00000000-0005-0000-0000-0000040D0000}"/>
    <cellStyle name="Note 1 2 3 4 11" xfId="24087" xr:uid="{00000000-0005-0000-0000-0000030D0000}"/>
    <cellStyle name="Note 1 2 3 4 12" xfId="55422" xr:uid="{00000000-0005-0000-0000-000006040000}"/>
    <cellStyle name="Note 1 2 3 4 2" xfId="5801" xr:uid="{00000000-0005-0000-0000-000063040000}"/>
    <cellStyle name="Note 1 2 3 4 2 2" xfId="26214" xr:uid="{00000000-0005-0000-0000-0000050D0000}"/>
    <cellStyle name="Note 1 2 3 4 2 3" xfId="41599" xr:uid="{00000000-0005-0000-0000-0000050D0000}"/>
    <cellStyle name="Note 1 2 3 4 3" xfId="9484" xr:uid="{00000000-0005-0000-0000-000063040000}"/>
    <cellStyle name="Note 1 2 3 4 3 2" xfId="29086" xr:uid="{00000000-0005-0000-0000-0000060D0000}"/>
    <cellStyle name="Note 1 2 3 4 3 3" xfId="43756" xr:uid="{00000000-0005-0000-0000-0000060D0000}"/>
    <cellStyle name="Note 1 2 3 4 4" xfId="8245" xr:uid="{00000000-0005-0000-0000-0000DB240000}"/>
    <cellStyle name="Note 1 2 3 4 5" xfId="12565" xr:uid="{00000000-0005-0000-0000-000063040000}"/>
    <cellStyle name="Note 1 2 3 4 5 2" xfId="31121" xr:uid="{00000000-0005-0000-0000-0000080D0000}"/>
    <cellStyle name="Note 1 2 3 4 5 3" xfId="45221" xr:uid="{00000000-0005-0000-0000-0000080D0000}"/>
    <cellStyle name="Note 1 2 3 4 6" xfId="13962" xr:uid="{00000000-0005-0000-0000-000006040000}"/>
    <cellStyle name="Note 1 2 3 4 6 2" xfId="32518" xr:uid="{00000000-0005-0000-0000-0000090D0000}"/>
    <cellStyle name="Note 1 2 3 4 6 3" xfId="46528" xr:uid="{00000000-0005-0000-0000-0000090D0000}"/>
    <cellStyle name="Note 1 2 3 4 7" xfId="16502" xr:uid="{00000000-0005-0000-0000-000063040000}"/>
    <cellStyle name="Note 1 2 3 4 7 2" xfId="35058" xr:uid="{00000000-0005-0000-0000-00000A0D0000}"/>
    <cellStyle name="Note 1 2 3 4 7 3" xfId="48839" xr:uid="{00000000-0005-0000-0000-00000A0D0000}"/>
    <cellStyle name="Note 1 2 3 4 8" xfId="14228" xr:uid="{00000000-0005-0000-0000-000006040000}"/>
    <cellStyle name="Note 1 2 3 4 8 2" xfId="32784" xr:uid="{00000000-0005-0000-0000-00000B0D0000}"/>
    <cellStyle name="Note 1 2 3 4 8 3" xfId="46781" xr:uid="{00000000-0005-0000-0000-00000B0D0000}"/>
    <cellStyle name="Note 1 2 3 4 9" xfId="17527" xr:uid="{00000000-0005-0000-0000-000063040000}"/>
    <cellStyle name="Note 1 2 3 4 9 2" xfId="36083" xr:uid="{00000000-0005-0000-0000-00000C0D0000}"/>
    <cellStyle name="Note 1 2 3 4 9 3" xfId="49716" xr:uid="{00000000-0005-0000-0000-00000C0D0000}"/>
    <cellStyle name="Note 1 2 3 5" xfId="4266" xr:uid="{00000000-0005-0000-0000-000060040000}"/>
    <cellStyle name="Note 1 2 3 5 2" xfId="24787" xr:uid="{00000000-0005-0000-0000-00000D0D0000}"/>
    <cellStyle name="Note 1 2 3 5 3" xfId="22672" xr:uid="{00000000-0005-0000-0000-00000D0D0000}"/>
    <cellStyle name="Note 1 2 3 6" xfId="3478" xr:uid="{00000000-0005-0000-0000-0000D8240000}"/>
    <cellStyle name="Note 1 2 3 7" xfId="15399" xr:uid="{00000000-0005-0000-0000-000006040000}"/>
    <cellStyle name="Note 1 2 3 7 2" xfId="33955" xr:uid="{00000000-0005-0000-0000-00000F0D0000}"/>
    <cellStyle name="Note 1 2 3 7 3" xfId="47886" xr:uid="{00000000-0005-0000-0000-00000F0D0000}"/>
    <cellStyle name="Note 1 2 3 8" xfId="17877" xr:uid="{00000000-0005-0000-0000-000060040000}"/>
    <cellStyle name="Note 1 2 3 8 2" xfId="36433" xr:uid="{00000000-0005-0000-0000-0000100D0000}"/>
    <cellStyle name="Note 1 2 3 8 3" xfId="50019" xr:uid="{00000000-0005-0000-0000-0000100D0000}"/>
    <cellStyle name="Note 1 2 3 9" xfId="17230" xr:uid="{00000000-0005-0000-0000-000006040000}"/>
    <cellStyle name="Note 1 2 3 9 2" xfId="35786" xr:uid="{00000000-0005-0000-0000-0000110D0000}"/>
    <cellStyle name="Note 1 2 3 9 3" xfId="49457" xr:uid="{00000000-0005-0000-0000-0000110D0000}"/>
    <cellStyle name="Note 1 2 4" xfId="1050" xr:uid="{00000000-0005-0000-0000-000007040000}"/>
    <cellStyle name="Note 1 2 4 10" xfId="19551" xr:uid="{00000000-0005-0000-0000-000064040000}"/>
    <cellStyle name="Note 1 2 4 10 2" xfId="38107" xr:uid="{00000000-0005-0000-0000-0000130D0000}"/>
    <cellStyle name="Note 1 2 4 10 3" xfId="51599" xr:uid="{00000000-0005-0000-0000-0000130D0000}"/>
    <cellStyle name="Note 1 2 4 11" xfId="17712" xr:uid="{00000000-0005-0000-0000-000007040000}"/>
    <cellStyle name="Note 1 2 4 11 2" xfId="36268" xr:uid="{00000000-0005-0000-0000-0000140D0000}"/>
    <cellStyle name="Note 1 2 4 11 3" xfId="49883" xr:uid="{00000000-0005-0000-0000-0000140D0000}"/>
    <cellStyle name="Note 1 2 4 12" xfId="21455" xr:uid="{00000000-0005-0000-0000-000007040000}"/>
    <cellStyle name="Note 1 2 4 12 2" xfId="39995" xr:uid="{00000000-0005-0000-0000-0000150D0000}"/>
    <cellStyle name="Note 1 2 4 12 3" xfId="53343" xr:uid="{00000000-0005-0000-0000-0000150D0000}"/>
    <cellStyle name="Note 1 2 4 13" xfId="22036" xr:uid="{00000000-0005-0000-0000-000064040000}"/>
    <cellStyle name="Note 1 2 4 13 2" xfId="40576" xr:uid="{00000000-0005-0000-0000-0000160D0000}"/>
    <cellStyle name="Note 1 2 4 13 3" xfId="53865" xr:uid="{00000000-0005-0000-0000-0000160D0000}"/>
    <cellStyle name="Note 1 2 4 14" xfId="22838" xr:uid="{00000000-0005-0000-0000-0000120D0000}"/>
    <cellStyle name="Note 1 2 4 15" xfId="23574" xr:uid="{00000000-0005-0000-0000-0000120D0000}"/>
    <cellStyle name="Note 1 2 4 16" xfId="54253" xr:uid="{00000000-0005-0000-0000-000007040000}"/>
    <cellStyle name="Note 1 2 4 2" xfId="2459" xr:uid="{00000000-0005-0000-0000-000007040000}"/>
    <cellStyle name="Note 1 2 4 2 10" xfId="16367" xr:uid="{00000000-0005-0000-0000-000065040000}"/>
    <cellStyle name="Note 1 2 4 2 10 2" xfId="34923" xr:uid="{00000000-0005-0000-0000-0000180D0000}"/>
    <cellStyle name="Note 1 2 4 2 10 3" xfId="48710" xr:uid="{00000000-0005-0000-0000-0000180D0000}"/>
    <cellStyle name="Note 1 2 4 2 11" xfId="14140" xr:uid="{00000000-0005-0000-0000-000007040000}"/>
    <cellStyle name="Note 1 2 4 2 11 2" xfId="32696" xr:uid="{00000000-0005-0000-0000-0000190D0000}"/>
    <cellStyle name="Note 1 2 4 2 11 3" xfId="46696" xr:uid="{00000000-0005-0000-0000-0000190D0000}"/>
    <cellStyle name="Note 1 2 4 2 12" xfId="19674" xr:uid="{00000000-0005-0000-0000-000065040000}"/>
    <cellStyle name="Note 1 2 4 2 12 2" xfId="38230" xr:uid="{00000000-0005-0000-0000-00001A0D0000}"/>
    <cellStyle name="Note 1 2 4 2 12 3" xfId="51722" xr:uid="{00000000-0005-0000-0000-00001A0D0000}"/>
    <cellStyle name="Note 1 2 4 2 13" xfId="23970" xr:uid="{00000000-0005-0000-0000-0000170D0000}"/>
    <cellStyle name="Note 1 2 4 2 14" xfId="55289" xr:uid="{00000000-0005-0000-0000-000007040000}"/>
    <cellStyle name="Note 1 2 4 2 15" xfId="56630" xr:uid="{00000000-0005-0000-0000-000065040000}"/>
    <cellStyle name="Note 1 2 4 2 2" xfId="5666" xr:uid="{00000000-0005-0000-0000-000065040000}"/>
    <cellStyle name="Note 1 2 4 2 2 2" xfId="20652" xr:uid="{00000000-0005-0000-0000-0000C3040000}"/>
    <cellStyle name="Note 1 2 4 2 2 2 2" xfId="39204" xr:uid="{00000000-0005-0000-0000-00001C0D0000}"/>
    <cellStyle name="Note 1 2 4 2 2 2 3" xfId="52587" xr:uid="{00000000-0005-0000-0000-00001C0D0000}"/>
    <cellStyle name="Note 1 2 4 2 2 3" xfId="26083" xr:uid="{00000000-0005-0000-0000-00001B0D0000}"/>
    <cellStyle name="Note 1 2 4 2 2 4" xfId="41477" xr:uid="{00000000-0005-0000-0000-00001B0D0000}"/>
    <cellStyle name="Note 1 2 4 2 3" xfId="7632" xr:uid="{00000000-0005-0000-0000-000065040000}"/>
    <cellStyle name="Note 1 2 4 2 3 2" xfId="27762" xr:uid="{00000000-0005-0000-0000-00001D0D0000}"/>
    <cellStyle name="Note 1 2 4 2 3 3" xfId="42770" xr:uid="{00000000-0005-0000-0000-00001D0D0000}"/>
    <cellStyle name="Note 1 2 4 2 4" xfId="8493" xr:uid="{00000000-0005-0000-0000-000065040000}"/>
    <cellStyle name="Note 1 2 4 2 4 2" xfId="28420" xr:uid="{00000000-0005-0000-0000-00001E0D0000}"/>
    <cellStyle name="Note 1 2 4 2 4 3" xfId="43247" xr:uid="{00000000-0005-0000-0000-00001E0D0000}"/>
    <cellStyle name="Note 1 2 4 2 5" xfId="9349" xr:uid="{00000000-0005-0000-0000-000065040000}"/>
    <cellStyle name="Note 1 2 4 2 5 2" xfId="28951" xr:uid="{00000000-0005-0000-0000-00001F0D0000}"/>
    <cellStyle name="Note 1 2 4 2 5 3" xfId="43631" xr:uid="{00000000-0005-0000-0000-00001F0D0000}"/>
    <cellStyle name="Note 1 2 4 2 6" xfId="7893" xr:uid="{00000000-0005-0000-0000-0000DD240000}"/>
    <cellStyle name="Note 1 2 4 2 7" xfId="12395" xr:uid="{00000000-0005-0000-0000-000065040000}"/>
    <cellStyle name="Note 1 2 4 2 7 2" xfId="30954" xr:uid="{00000000-0005-0000-0000-0000210D0000}"/>
    <cellStyle name="Note 1 2 4 2 7 3" xfId="45055" xr:uid="{00000000-0005-0000-0000-0000210D0000}"/>
    <cellStyle name="Note 1 2 4 2 8" xfId="15133" xr:uid="{00000000-0005-0000-0000-000065040000}"/>
    <cellStyle name="Note 1 2 4 2 8 2" xfId="33689" xr:uid="{00000000-0005-0000-0000-0000220D0000}"/>
    <cellStyle name="Note 1 2 4 2 8 3" xfId="47640" xr:uid="{00000000-0005-0000-0000-0000220D0000}"/>
    <cellStyle name="Note 1 2 4 2 9" xfId="12839" xr:uid="{00000000-0005-0000-0000-000007040000}"/>
    <cellStyle name="Note 1 2 4 2 9 2" xfId="31395" xr:uid="{00000000-0005-0000-0000-0000230D0000}"/>
    <cellStyle name="Note 1 2 4 2 9 3" xfId="45482" xr:uid="{00000000-0005-0000-0000-0000230D0000}"/>
    <cellStyle name="Note 1 2 4 3" xfId="2521" xr:uid="{00000000-0005-0000-0000-000007040000}"/>
    <cellStyle name="Note 1 2 4 3 10" xfId="17141" xr:uid="{00000000-0005-0000-0000-000007040000}"/>
    <cellStyle name="Note 1 2 4 3 10 2" xfId="35697" xr:uid="{00000000-0005-0000-0000-0000250D0000}"/>
    <cellStyle name="Note 1 2 4 3 10 3" xfId="49374" xr:uid="{00000000-0005-0000-0000-0000250D0000}"/>
    <cellStyle name="Note 1 2 4 3 11" xfId="19574" xr:uid="{00000000-0005-0000-0000-000066040000}"/>
    <cellStyle name="Note 1 2 4 3 11 2" xfId="38130" xr:uid="{00000000-0005-0000-0000-0000260D0000}"/>
    <cellStyle name="Note 1 2 4 3 11 3" xfId="51622" xr:uid="{00000000-0005-0000-0000-0000260D0000}"/>
    <cellStyle name="Note 1 2 4 3 12" xfId="55349" xr:uid="{00000000-0005-0000-0000-000007040000}"/>
    <cellStyle name="Note 1 2 4 3 2" xfId="5728" xr:uid="{00000000-0005-0000-0000-000066040000}"/>
    <cellStyle name="Note 1 2 4 3 2 2" xfId="20690" xr:uid="{00000000-0005-0000-0000-0000C5040000}"/>
    <cellStyle name="Note 1 2 4 3 2 2 2" xfId="39240" xr:uid="{00000000-0005-0000-0000-0000280D0000}"/>
    <cellStyle name="Note 1 2 4 3 2 2 3" xfId="52617" xr:uid="{00000000-0005-0000-0000-0000280D0000}"/>
    <cellStyle name="Note 1 2 4 3 2 3" xfId="26143" xr:uid="{00000000-0005-0000-0000-0000270D0000}"/>
    <cellStyle name="Note 1 2 4 3 2 4" xfId="41531" xr:uid="{00000000-0005-0000-0000-0000270D0000}"/>
    <cellStyle name="Note 1 2 4 3 3" xfId="7694" xr:uid="{00000000-0005-0000-0000-000066040000}"/>
    <cellStyle name="Note 1 2 4 3 3 2" xfId="27816" xr:uid="{00000000-0005-0000-0000-0000290D0000}"/>
    <cellStyle name="Note 1 2 4 3 3 3" xfId="42800" xr:uid="{00000000-0005-0000-0000-0000290D0000}"/>
    <cellStyle name="Note 1 2 4 3 4" xfId="8555" xr:uid="{00000000-0005-0000-0000-000066040000}"/>
    <cellStyle name="Note 1 2 4 3 4 2" xfId="28452" xr:uid="{00000000-0005-0000-0000-00002A0D0000}"/>
    <cellStyle name="Note 1 2 4 3 4 3" xfId="43277" xr:uid="{00000000-0005-0000-0000-00002A0D0000}"/>
    <cellStyle name="Note 1 2 4 3 5" xfId="9411" xr:uid="{00000000-0005-0000-0000-000066040000}"/>
    <cellStyle name="Note 1 2 4 3 5 2" xfId="29013" xr:uid="{00000000-0005-0000-0000-00002B0D0000}"/>
    <cellStyle name="Note 1 2 4 3 5 3" xfId="43685" xr:uid="{00000000-0005-0000-0000-00002B0D0000}"/>
    <cellStyle name="Note 1 2 4 3 6" xfId="7773" xr:uid="{00000000-0005-0000-0000-0000DE240000}"/>
    <cellStyle name="Note 1 2 4 3 7" xfId="14525" xr:uid="{00000000-0005-0000-0000-000066040000}"/>
    <cellStyle name="Note 1 2 4 3 7 2" xfId="33081" xr:uid="{00000000-0005-0000-0000-00002D0D0000}"/>
    <cellStyle name="Note 1 2 4 3 7 3" xfId="47060" xr:uid="{00000000-0005-0000-0000-00002D0D0000}"/>
    <cellStyle name="Note 1 2 4 3 8" xfId="12107" xr:uid="{00000000-0005-0000-0000-000007040000}"/>
    <cellStyle name="Note 1 2 4 3 8 2" xfId="30670" xr:uid="{00000000-0005-0000-0000-00002E0D0000}"/>
    <cellStyle name="Note 1 2 4 3 8 3" xfId="44811" xr:uid="{00000000-0005-0000-0000-00002E0D0000}"/>
    <cellStyle name="Note 1 2 4 3 9" xfId="16429" xr:uid="{00000000-0005-0000-0000-000066040000}"/>
    <cellStyle name="Note 1 2 4 3 9 2" xfId="34985" xr:uid="{00000000-0005-0000-0000-00002F0D0000}"/>
    <cellStyle name="Note 1 2 4 3 9 3" xfId="48766" xr:uid="{00000000-0005-0000-0000-00002F0D0000}"/>
    <cellStyle name="Note 1 2 4 4" xfId="2593" xr:uid="{00000000-0005-0000-0000-000007040000}"/>
    <cellStyle name="Note 1 2 4 4 10" xfId="21612" xr:uid="{00000000-0005-0000-0000-000007040000}"/>
    <cellStyle name="Note 1 2 4 4 10 2" xfId="40152" xr:uid="{00000000-0005-0000-0000-0000310D0000}"/>
    <cellStyle name="Note 1 2 4 4 10 3" xfId="53500" xr:uid="{00000000-0005-0000-0000-0000310D0000}"/>
    <cellStyle name="Note 1 2 4 4 11" xfId="24086" xr:uid="{00000000-0005-0000-0000-0000300D0000}"/>
    <cellStyle name="Note 1 2 4 4 12" xfId="55421" xr:uid="{00000000-0005-0000-0000-000007040000}"/>
    <cellStyle name="Note 1 2 4 4 2" xfId="5800" xr:uid="{00000000-0005-0000-0000-000067040000}"/>
    <cellStyle name="Note 1 2 4 4 2 2" xfId="26213" xr:uid="{00000000-0005-0000-0000-0000320D0000}"/>
    <cellStyle name="Note 1 2 4 4 2 3" xfId="41598" xr:uid="{00000000-0005-0000-0000-0000320D0000}"/>
    <cellStyle name="Note 1 2 4 4 3" xfId="9483" xr:uid="{00000000-0005-0000-0000-000067040000}"/>
    <cellStyle name="Note 1 2 4 4 3 2" xfId="29085" xr:uid="{00000000-0005-0000-0000-0000330D0000}"/>
    <cellStyle name="Note 1 2 4 4 3 3" xfId="43755" xr:uid="{00000000-0005-0000-0000-0000330D0000}"/>
    <cellStyle name="Note 1 2 4 4 4" xfId="8246" xr:uid="{00000000-0005-0000-0000-0000DF240000}"/>
    <cellStyle name="Note 1 2 4 4 5" xfId="12465" xr:uid="{00000000-0005-0000-0000-000067040000}"/>
    <cellStyle name="Note 1 2 4 4 5 2" xfId="31024" xr:uid="{00000000-0005-0000-0000-0000350D0000}"/>
    <cellStyle name="Note 1 2 4 4 5 3" xfId="45124" xr:uid="{00000000-0005-0000-0000-0000350D0000}"/>
    <cellStyle name="Note 1 2 4 4 6" xfId="14476" xr:uid="{00000000-0005-0000-0000-000007040000}"/>
    <cellStyle name="Note 1 2 4 4 6 2" xfId="33032" xr:uid="{00000000-0005-0000-0000-0000360D0000}"/>
    <cellStyle name="Note 1 2 4 4 6 3" xfId="47012" xr:uid="{00000000-0005-0000-0000-0000360D0000}"/>
    <cellStyle name="Note 1 2 4 4 7" xfId="16501" xr:uid="{00000000-0005-0000-0000-000067040000}"/>
    <cellStyle name="Note 1 2 4 4 7 2" xfId="35057" xr:uid="{00000000-0005-0000-0000-0000370D0000}"/>
    <cellStyle name="Note 1 2 4 4 7 3" xfId="48838" xr:uid="{00000000-0005-0000-0000-0000370D0000}"/>
    <cellStyle name="Note 1 2 4 4 8" xfId="18495" xr:uid="{00000000-0005-0000-0000-000007040000}"/>
    <cellStyle name="Note 1 2 4 4 8 2" xfId="37051" xr:uid="{00000000-0005-0000-0000-0000380D0000}"/>
    <cellStyle name="Note 1 2 4 4 8 3" xfId="50562" xr:uid="{00000000-0005-0000-0000-0000380D0000}"/>
    <cellStyle name="Note 1 2 4 4 9" xfId="17582" xr:uid="{00000000-0005-0000-0000-000067040000}"/>
    <cellStyle name="Note 1 2 4 4 9 2" xfId="36138" xr:uid="{00000000-0005-0000-0000-0000390D0000}"/>
    <cellStyle name="Note 1 2 4 4 9 3" xfId="49767" xr:uid="{00000000-0005-0000-0000-0000390D0000}"/>
    <cellStyle name="Note 1 2 4 5" xfId="4267" xr:uid="{00000000-0005-0000-0000-000064040000}"/>
    <cellStyle name="Note 1 2 4 5 2" xfId="24788" xr:uid="{00000000-0005-0000-0000-00003A0D0000}"/>
    <cellStyle name="Note 1 2 4 5 3" xfId="27783" xr:uid="{00000000-0005-0000-0000-00003A0D0000}"/>
    <cellStyle name="Note 1 2 4 6" xfId="6970" xr:uid="{00000000-0005-0000-0000-0000DC240000}"/>
    <cellStyle name="Note 1 2 4 7" xfId="12056" xr:uid="{00000000-0005-0000-0000-000007040000}"/>
    <cellStyle name="Note 1 2 4 7 2" xfId="30619" xr:uid="{00000000-0005-0000-0000-00003C0D0000}"/>
    <cellStyle name="Note 1 2 4 7 3" xfId="44763" xr:uid="{00000000-0005-0000-0000-00003C0D0000}"/>
    <cellStyle name="Note 1 2 4 8" xfId="16055" xr:uid="{00000000-0005-0000-0000-000064040000}"/>
    <cellStyle name="Note 1 2 4 8 2" xfId="34611" xr:uid="{00000000-0005-0000-0000-00003D0D0000}"/>
    <cellStyle name="Note 1 2 4 8 3" xfId="48429" xr:uid="{00000000-0005-0000-0000-00003D0D0000}"/>
    <cellStyle name="Note 1 2 4 9" xfId="18806" xr:uid="{00000000-0005-0000-0000-000007040000}"/>
    <cellStyle name="Note 1 2 4 9 2" xfId="37362" xr:uid="{00000000-0005-0000-0000-00003E0D0000}"/>
    <cellStyle name="Note 1 2 4 9 3" xfId="50855" xr:uid="{00000000-0005-0000-0000-00003E0D0000}"/>
    <cellStyle name="Note 1 2 5" xfId="2464" xr:uid="{00000000-0005-0000-0000-000002040000}"/>
    <cellStyle name="Note 1 2 5 10" xfId="16372" xr:uid="{00000000-0005-0000-0000-000068040000}"/>
    <cellStyle name="Note 1 2 5 10 2" xfId="34928" xr:uid="{00000000-0005-0000-0000-0000400D0000}"/>
    <cellStyle name="Note 1 2 5 10 3" xfId="48715" xr:uid="{00000000-0005-0000-0000-0000400D0000}"/>
    <cellStyle name="Note 1 2 5 11" xfId="14559" xr:uid="{00000000-0005-0000-0000-000002040000}"/>
    <cellStyle name="Note 1 2 5 11 2" xfId="33115" xr:uid="{00000000-0005-0000-0000-0000410D0000}"/>
    <cellStyle name="Note 1 2 5 11 3" xfId="47093" xr:uid="{00000000-0005-0000-0000-0000410D0000}"/>
    <cellStyle name="Note 1 2 5 12" xfId="19419" xr:uid="{00000000-0005-0000-0000-000068040000}"/>
    <cellStyle name="Note 1 2 5 12 2" xfId="37975" xr:uid="{00000000-0005-0000-0000-0000420D0000}"/>
    <cellStyle name="Note 1 2 5 12 3" xfId="51467" xr:uid="{00000000-0005-0000-0000-0000420D0000}"/>
    <cellStyle name="Note 1 2 5 13" xfId="23975" xr:uid="{00000000-0005-0000-0000-00003F0D0000}"/>
    <cellStyle name="Note 1 2 5 14" xfId="55294" xr:uid="{00000000-0005-0000-0000-000002040000}"/>
    <cellStyle name="Note 1 2 5 15" xfId="56635" xr:uid="{00000000-0005-0000-0000-000068040000}"/>
    <cellStyle name="Note 1 2 5 2" xfId="5671" xr:uid="{00000000-0005-0000-0000-000068040000}"/>
    <cellStyle name="Note 1 2 5 2 2" xfId="20657" xr:uid="{00000000-0005-0000-0000-0000C8040000}"/>
    <cellStyle name="Note 1 2 5 2 2 2" xfId="39209" xr:uid="{00000000-0005-0000-0000-0000440D0000}"/>
    <cellStyle name="Note 1 2 5 2 2 3" xfId="52592" xr:uid="{00000000-0005-0000-0000-0000440D0000}"/>
    <cellStyle name="Note 1 2 5 2 3" xfId="26088" xr:uid="{00000000-0005-0000-0000-0000430D0000}"/>
    <cellStyle name="Note 1 2 5 2 4" xfId="41482" xr:uid="{00000000-0005-0000-0000-0000430D0000}"/>
    <cellStyle name="Note 1 2 5 3" xfId="7637" xr:uid="{00000000-0005-0000-0000-000068040000}"/>
    <cellStyle name="Note 1 2 5 3 2" xfId="27767" xr:uid="{00000000-0005-0000-0000-0000450D0000}"/>
    <cellStyle name="Note 1 2 5 3 3" xfId="42775" xr:uid="{00000000-0005-0000-0000-0000450D0000}"/>
    <cellStyle name="Note 1 2 5 4" xfId="8498" xr:uid="{00000000-0005-0000-0000-000068040000}"/>
    <cellStyle name="Note 1 2 5 4 2" xfId="28425" xr:uid="{00000000-0005-0000-0000-0000460D0000}"/>
    <cellStyle name="Note 1 2 5 4 3" xfId="43252" xr:uid="{00000000-0005-0000-0000-0000460D0000}"/>
    <cellStyle name="Note 1 2 5 5" xfId="9354" xr:uid="{00000000-0005-0000-0000-000068040000}"/>
    <cellStyle name="Note 1 2 5 5 2" xfId="28956" xr:uid="{00000000-0005-0000-0000-0000470D0000}"/>
    <cellStyle name="Note 1 2 5 5 3" xfId="43636" xr:uid="{00000000-0005-0000-0000-0000470D0000}"/>
    <cellStyle name="Note 1 2 5 6" xfId="6971" xr:uid="{00000000-0005-0000-0000-0000E0240000}"/>
    <cellStyle name="Note 1 2 5 7" xfId="12782" xr:uid="{00000000-0005-0000-0000-000068040000}"/>
    <cellStyle name="Note 1 2 5 7 2" xfId="31338" xr:uid="{00000000-0005-0000-0000-0000490D0000}"/>
    <cellStyle name="Note 1 2 5 7 3" xfId="45426" xr:uid="{00000000-0005-0000-0000-0000490D0000}"/>
    <cellStyle name="Note 1 2 5 8" xfId="15138" xr:uid="{00000000-0005-0000-0000-000068040000}"/>
    <cellStyle name="Note 1 2 5 8 2" xfId="33694" xr:uid="{00000000-0005-0000-0000-00004A0D0000}"/>
    <cellStyle name="Note 1 2 5 8 3" xfId="47645" xr:uid="{00000000-0005-0000-0000-00004A0D0000}"/>
    <cellStyle name="Note 1 2 5 9" xfId="14796" xr:uid="{00000000-0005-0000-0000-000002040000}"/>
    <cellStyle name="Note 1 2 5 9 2" xfId="33352" xr:uid="{00000000-0005-0000-0000-00004B0D0000}"/>
    <cellStyle name="Note 1 2 5 9 3" xfId="47315" xr:uid="{00000000-0005-0000-0000-00004B0D0000}"/>
    <cellStyle name="Note 1 2 6" xfId="2785" xr:uid="{00000000-0005-0000-0000-000002040000}"/>
    <cellStyle name="Note 1 2 6 10" xfId="18167" xr:uid="{00000000-0005-0000-0000-000002040000}"/>
    <cellStyle name="Note 1 2 6 10 2" xfId="36723" xr:uid="{00000000-0005-0000-0000-00004D0D0000}"/>
    <cellStyle name="Note 1 2 6 10 3" xfId="50275" xr:uid="{00000000-0005-0000-0000-00004D0D0000}"/>
    <cellStyle name="Note 1 2 6 11" xfId="18054" xr:uid="{00000000-0005-0000-0000-000069040000}"/>
    <cellStyle name="Note 1 2 6 11 2" xfId="36610" xr:uid="{00000000-0005-0000-0000-00004E0D0000}"/>
    <cellStyle name="Note 1 2 6 11 3" xfId="50173" xr:uid="{00000000-0005-0000-0000-00004E0D0000}"/>
    <cellStyle name="Note 1 2 6 12" xfId="55608" xr:uid="{00000000-0005-0000-0000-000002040000}"/>
    <cellStyle name="Note 1 2 6 2" xfId="5992" xr:uid="{00000000-0005-0000-0000-000069040000}"/>
    <cellStyle name="Note 1 2 6 2 2" xfId="20821" xr:uid="{00000000-0005-0000-0000-0000CA040000}"/>
    <cellStyle name="Note 1 2 6 2 2 2" xfId="39365" xr:uid="{00000000-0005-0000-0000-0000500D0000}"/>
    <cellStyle name="Note 1 2 6 2 2 3" xfId="52734" xr:uid="{00000000-0005-0000-0000-0000500D0000}"/>
    <cellStyle name="Note 1 2 6 2 3" xfId="26401" xr:uid="{00000000-0005-0000-0000-00004F0D0000}"/>
    <cellStyle name="Note 1 2 6 2 4" xfId="41718" xr:uid="{00000000-0005-0000-0000-00004F0D0000}"/>
    <cellStyle name="Note 1 2 6 3" xfId="7958" xr:uid="{00000000-0005-0000-0000-000069040000}"/>
    <cellStyle name="Note 1 2 6 3 2" xfId="27991" xr:uid="{00000000-0005-0000-0000-0000510D0000}"/>
    <cellStyle name="Note 1 2 6 3 3" xfId="42906" xr:uid="{00000000-0005-0000-0000-0000510D0000}"/>
    <cellStyle name="Note 1 2 6 4" xfId="8818" xr:uid="{00000000-0005-0000-0000-000069040000}"/>
    <cellStyle name="Note 1 2 6 4 2" xfId="28671" xr:uid="{00000000-0005-0000-0000-0000520D0000}"/>
    <cellStyle name="Note 1 2 6 4 3" xfId="43383" xr:uid="{00000000-0005-0000-0000-0000520D0000}"/>
    <cellStyle name="Note 1 2 6 5" xfId="9675" xr:uid="{00000000-0005-0000-0000-000069040000}"/>
    <cellStyle name="Note 1 2 6 5 2" xfId="29276" xr:uid="{00000000-0005-0000-0000-0000530D0000}"/>
    <cellStyle name="Note 1 2 6 5 3" xfId="43875" xr:uid="{00000000-0005-0000-0000-0000530D0000}"/>
    <cellStyle name="Note 1 2 6 6" xfId="3479" xr:uid="{00000000-0005-0000-0000-0000E1240000}"/>
    <cellStyle name="Note 1 2 6 7" xfId="13103" xr:uid="{00000000-0005-0000-0000-000069040000}"/>
    <cellStyle name="Note 1 2 6 7 2" xfId="31659" xr:uid="{00000000-0005-0000-0000-0000550D0000}"/>
    <cellStyle name="Note 1 2 6 7 3" xfId="45742" xr:uid="{00000000-0005-0000-0000-0000550D0000}"/>
    <cellStyle name="Note 1 2 6 8" xfId="15877" xr:uid="{00000000-0005-0000-0000-000002040000}"/>
    <cellStyle name="Note 1 2 6 8 2" xfId="34433" xr:uid="{00000000-0005-0000-0000-0000560D0000}"/>
    <cellStyle name="Note 1 2 6 8 3" xfId="48282" xr:uid="{00000000-0005-0000-0000-0000560D0000}"/>
    <cellStyle name="Note 1 2 6 9" xfId="16692" xr:uid="{00000000-0005-0000-0000-000069040000}"/>
    <cellStyle name="Note 1 2 6 9 2" xfId="35248" xr:uid="{00000000-0005-0000-0000-0000570D0000}"/>
    <cellStyle name="Note 1 2 6 9 3" xfId="48961" xr:uid="{00000000-0005-0000-0000-0000570D0000}"/>
    <cellStyle name="Note 1 2 7" xfId="2596" xr:uid="{00000000-0005-0000-0000-000002040000}"/>
    <cellStyle name="Note 1 2 7 10" xfId="21615" xr:uid="{00000000-0005-0000-0000-000002040000}"/>
    <cellStyle name="Note 1 2 7 10 2" xfId="40155" xr:uid="{00000000-0005-0000-0000-0000590D0000}"/>
    <cellStyle name="Note 1 2 7 10 3" xfId="53503" xr:uid="{00000000-0005-0000-0000-0000590D0000}"/>
    <cellStyle name="Note 1 2 7 11" xfId="24089" xr:uid="{00000000-0005-0000-0000-0000580D0000}"/>
    <cellStyle name="Note 1 2 7 12" xfId="55424" xr:uid="{00000000-0005-0000-0000-000002040000}"/>
    <cellStyle name="Note 1 2 7 2" xfId="5803" xr:uid="{00000000-0005-0000-0000-00006A040000}"/>
    <cellStyle name="Note 1 2 7 2 2" xfId="26216" xr:uid="{00000000-0005-0000-0000-00005A0D0000}"/>
    <cellStyle name="Note 1 2 7 2 3" xfId="41601" xr:uid="{00000000-0005-0000-0000-00005A0D0000}"/>
    <cellStyle name="Note 1 2 7 3" xfId="9486" xr:uid="{00000000-0005-0000-0000-00006A040000}"/>
    <cellStyle name="Note 1 2 7 3 2" xfId="29088" xr:uid="{00000000-0005-0000-0000-00005B0D0000}"/>
    <cellStyle name="Note 1 2 7 3 3" xfId="43758" xr:uid="{00000000-0005-0000-0000-00005B0D0000}"/>
    <cellStyle name="Note 1 2 7 4" xfId="3480" xr:uid="{00000000-0005-0000-0000-0000E2240000}"/>
    <cellStyle name="Note 1 2 7 5" xfId="12463" xr:uid="{00000000-0005-0000-0000-00006A040000}"/>
    <cellStyle name="Note 1 2 7 5 2" xfId="31022" xr:uid="{00000000-0005-0000-0000-00005D0D0000}"/>
    <cellStyle name="Note 1 2 7 5 3" xfId="45122" xr:uid="{00000000-0005-0000-0000-00005D0D0000}"/>
    <cellStyle name="Note 1 2 7 6" xfId="14274" xr:uid="{00000000-0005-0000-0000-000002040000}"/>
    <cellStyle name="Note 1 2 7 6 2" xfId="32830" xr:uid="{00000000-0005-0000-0000-00005E0D0000}"/>
    <cellStyle name="Note 1 2 7 6 3" xfId="46823" xr:uid="{00000000-0005-0000-0000-00005E0D0000}"/>
    <cellStyle name="Note 1 2 7 7" xfId="16504" xr:uid="{00000000-0005-0000-0000-00006A040000}"/>
    <cellStyle name="Note 1 2 7 7 2" xfId="35060" xr:uid="{00000000-0005-0000-0000-00005F0D0000}"/>
    <cellStyle name="Note 1 2 7 7 3" xfId="48841" xr:uid="{00000000-0005-0000-0000-00005F0D0000}"/>
    <cellStyle name="Note 1 2 7 8" xfId="17675" xr:uid="{00000000-0005-0000-0000-000002040000}"/>
    <cellStyle name="Note 1 2 7 8 2" xfId="36231" xr:uid="{00000000-0005-0000-0000-0000600D0000}"/>
    <cellStyle name="Note 1 2 7 8 3" xfId="49850" xr:uid="{00000000-0005-0000-0000-0000600D0000}"/>
    <cellStyle name="Note 1 2 7 9" xfId="19801" xr:uid="{00000000-0005-0000-0000-00006A040000}"/>
    <cellStyle name="Note 1 2 7 9 2" xfId="38357" xr:uid="{00000000-0005-0000-0000-0000610D0000}"/>
    <cellStyle name="Note 1 2 7 9 3" xfId="51849" xr:uid="{00000000-0005-0000-0000-0000610D0000}"/>
    <cellStyle name="Note 1 2 8" xfId="4262" xr:uid="{00000000-0005-0000-0000-000053040000}"/>
    <cellStyle name="Note 1 2 8 2" xfId="24783" xr:uid="{00000000-0005-0000-0000-0000620D0000}"/>
    <cellStyle name="Note 1 2 8 3" xfId="22674" xr:uid="{00000000-0005-0000-0000-0000620D0000}"/>
    <cellStyle name="Note 1 2 9" xfId="4825" xr:uid="{00000000-0005-0000-0000-0000CB240000}"/>
    <cellStyle name="Note 1 20" xfId="54247" xr:uid="{00000000-0005-0000-0000-000001040000}"/>
    <cellStyle name="Note 1 3" xfId="1051" xr:uid="{00000000-0005-0000-0000-000008040000}"/>
    <cellStyle name="Note 1 3 10" xfId="16040" xr:uid="{00000000-0005-0000-0000-00006B040000}"/>
    <cellStyle name="Note 1 3 10 2" xfId="34596" xr:uid="{00000000-0005-0000-0000-0000650D0000}"/>
    <cellStyle name="Note 1 3 10 3" xfId="48414" xr:uid="{00000000-0005-0000-0000-0000650D0000}"/>
    <cellStyle name="Note 1 3 11" xfId="18674" xr:uid="{00000000-0005-0000-0000-000008040000}"/>
    <cellStyle name="Note 1 3 11 2" xfId="37230" xr:uid="{00000000-0005-0000-0000-0000660D0000}"/>
    <cellStyle name="Note 1 3 11 3" xfId="50727" xr:uid="{00000000-0005-0000-0000-0000660D0000}"/>
    <cellStyle name="Note 1 3 12" xfId="19775" xr:uid="{00000000-0005-0000-0000-00006B040000}"/>
    <cellStyle name="Note 1 3 12 2" xfId="38331" xr:uid="{00000000-0005-0000-0000-0000670D0000}"/>
    <cellStyle name="Note 1 3 12 3" xfId="51823" xr:uid="{00000000-0005-0000-0000-0000670D0000}"/>
    <cellStyle name="Note 1 3 13" xfId="16099" xr:uid="{00000000-0005-0000-0000-000008040000}"/>
    <cellStyle name="Note 1 3 13 2" xfId="34655" xr:uid="{00000000-0005-0000-0000-0000680D0000}"/>
    <cellStyle name="Note 1 3 13 3" xfId="48468" xr:uid="{00000000-0005-0000-0000-0000680D0000}"/>
    <cellStyle name="Note 1 3 14" xfId="21687" xr:uid="{00000000-0005-0000-0000-000008040000}"/>
    <cellStyle name="Note 1 3 14 2" xfId="40227" xr:uid="{00000000-0005-0000-0000-0000690D0000}"/>
    <cellStyle name="Note 1 3 14 3" xfId="53575" xr:uid="{00000000-0005-0000-0000-0000690D0000}"/>
    <cellStyle name="Note 1 3 15" xfId="22037" xr:uid="{00000000-0005-0000-0000-00006B040000}"/>
    <cellStyle name="Note 1 3 15 2" xfId="40577" xr:uid="{00000000-0005-0000-0000-00006A0D0000}"/>
    <cellStyle name="Note 1 3 15 3" xfId="53866" xr:uid="{00000000-0005-0000-0000-00006A0D0000}"/>
    <cellStyle name="Note 1 3 16" xfId="22839" xr:uid="{00000000-0005-0000-0000-0000640D0000}"/>
    <cellStyle name="Note 1 3 17" xfId="30021" xr:uid="{00000000-0005-0000-0000-0000640D0000}"/>
    <cellStyle name="Note 1 3 18" xfId="54254" xr:uid="{00000000-0005-0000-0000-000008040000}"/>
    <cellStyle name="Note 1 3 2" xfId="1052" xr:uid="{00000000-0005-0000-0000-000009040000}"/>
    <cellStyle name="Note 1 3 2 10" xfId="19757" xr:uid="{00000000-0005-0000-0000-00006C040000}"/>
    <cellStyle name="Note 1 3 2 10 2" xfId="38313" xr:uid="{00000000-0005-0000-0000-00006C0D0000}"/>
    <cellStyle name="Note 1 3 2 10 3" xfId="51805" xr:uid="{00000000-0005-0000-0000-00006C0D0000}"/>
    <cellStyle name="Note 1 3 2 11" xfId="17234" xr:uid="{00000000-0005-0000-0000-000009040000}"/>
    <cellStyle name="Note 1 3 2 11 2" xfId="35790" xr:uid="{00000000-0005-0000-0000-00006D0D0000}"/>
    <cellStyle name="Note 1 3 2 11 3" xfId="49461" xr:uid="{00000000-0005-0000-0000-00006D0D0000}"/>
    <cellStyle name="Note 1 3 2 12" xfId="21456" xr:uid="{00000000-0005-0000-0000-000009040000}"/>
    <cellStyle name="Note 1 3 2 12 2" xfId="39996" xr:uid="{00000000-0005-0000-0000-00006E0D0000}"/>
    <cellStyle name="Note 1 3 2 12 3" xfId="53344" xr:uid="{00000000-0005-0000-0000-00006E0D0000}"/>
    <cellStyle name="Note 1 3 2 13" xfId="22038" xr:uid="{00000000-0005-0000-0000-00006C040000}"/>
    <cellStyle name="Note 1 3 2 13 2" xfId="40578" xr:uid="{00000000-0005-0000-0000-00006F0D0000}"/>
    <cellStyle name="Note 1 3 2 13 3" xfId="53867" xr:uid="{00000000-0005-0000-0000-00006F0D0000}"/>
    <cellStyle name="Note 1 3 2 14" xfId="22840" xr:uid="{00000000-0005-0000-0000-00006B0D0000}"/>
    <cellStyle name="Note 1 3 2 15" xfId="30017" xr:uid="{00000000-0005-0000-0000-00006B0D0000}"/>
    <cellStyle name="Note 1 3 2 16" xfId="54255" xr:uid="{00000000-0005-0000-0000-000009040000}"/>
    <cellStyle name="Note 1 3 2 2" xfId="2457" xr:uid="{00000000-0005-0000-0000-000009040000}"/>
    <cellStyle name="Note 1 3 2 2 10" xfId="16365" xr:uid="{00000000-0005-0000-0000-00006D040000}"/>
    <cellStyle name="Note 1 3 2 2 10 2" xfId="34921" xr:uid="{00000000-0005-0000-0000-0000710D0000}"/>
    <cellStyle name="Note 1 3 2 2 10 3" xfId="48708" xr:uid="{00000000-0005-0000-0000-0000710D0000}"/>
    <cellStyle name="Note 1 3 2 2 11" xfId="15265" xr:uid="{00000000-0005-0000-0000-000009040000}"/>
    <cellStyle name="Note 1 3 2 2 11 2" xfId="33821" xr:uid="{00000000-0005-0000-0000-0000720D0000}"/>
    <cellStyle name="Note 1 3 2 2 11 3" xfId="47762" xr:uid="{00000000-0005-0000-0000-0000720D0000}"/>
    <cellStyle name="Note 1 3 2 2 12" xfId="15752" xr:uid="{00000000-0005-0000-0000-00006D040000}"/>
    <cellStyle name="Note 1 3 2 2 12 2" xfId="34308" xr:uid="{00000000-0005-0000-0000-0000730D0000}"/>
    <cellStyle name="Note 1 3 2 2 12 3" xfId="48165" xr:uid="{00000000-0005-0000-0000-0000730D0000}"/>
    <cellStyle name="Note 1 3 2 2 13" xfId="23968" xr:uid="{00000000-0005-0000-0000-0000700D0000}"/>
    <cellStyle name="Note 1 3 2 2 14" xfId="55287" xr:uid="{00000000-0005-0000-0000-000009040000}"/>
    <cellStyle name="Note 1 3 2 2 15" xfId="56628" xr:uid="{00000000-0005-0000-0000-00006D040000}"/>
    <cellStyle name="Note 1 3 2 2 2" xfId="5664" xr:uid="{00000000-0005-0000-0000-00006D040000}"/>
    <cellStyle name="Note 1 3 2 2 2 2" xfId="20650" xr:uid="{00000000-0005-0000-0000-0000CF040000}"/>
    <cellStyle name="Note 1 3 2 2 2 2 2" xfId="39202" xr:uid="{00000000-0005-0000-0000-0000750D0000}"/>
    <cellStyle name="Note 1 3 2 2 2 2 3" xfId="52585" xr:uid="{00000000-0005-0000-0000-0000750D0000}"/>
    <cellStyle name="Note 1 3 2 2 2 3" xfId="26081" xr:uid="{00000000-0005-0000-0000-0000740D0000}"/>
    <cellStyle name="Note 1 3 2 2 2 4" xfId="41475" xr:uid="{00000000-0005-0000-0000-0000740D0000}"/>
    <cellStyle name="Note 1 3 2 2 3" xfId="7630" xr:uid="{00000000-0005-0000-0000-00006D040000}"/>
    <cellStyle name="Note 1 3 2 2 3 2" xfId="27760" xr:uid="{00000000-0005-0000-0000-0000760D0000}"/>
    <cellStyle name="Note 1 3 2 2 3 3" xfId="42768" xr:uid="{00000000-0005-0000-0000-0000760D0000}"/>
    <cellStyle name="Note 1 3 2 2 4" xfId="8491" xr:uid="{00000000-0005-0000-0000-00006D040000}"/>
    <cellStyle name="Note 1 3 2 2 4 2" xfId="28418" xr:uid="{00000000-0005-0000-0000-0000770D0000}"/>
    <cellStyle name="Note 1 3 2 2 4 3" xfId="43245" xr:uid="{00000000-0005-0000-0000-0000770D0000}"/>
    <cellStyle name="Note 1 3 2 2 5" xfId="9347" xr:uid="{00000000-0005-0000-0000-00006D040000}"/>
    <cellStyle name="Note 1 3 2 2 5 2" xfId="28949" xr:uid="{00000000-0005-0000-0000-0000780D0000}"/>
    <cellStyle name="Note 1 3 2 2 5 3" xfId="43629" xr:uid="{00000000-0005-0000-0000-0000780D0000}"/>
    <cellStyle name="Note 1 3 2 2 6" xfId="3481" xr:uid="{00000000-0005-0000-0000-0000E5240000}"/>
    <cellStyle name="Note 1 3 2 2 7" xfId="11889" xr:uid="{00000000-0005-0000-0000-00006D040000}"/>
    <cellStyle name="Note 1 3 2 2 7 2" xfId="30453" xr:uid="{00000000-0005-0000-0000-00007A0D0000}"/>
    <cellStyle name="Note 1 3 2 2 7 3" xfId="44598" xr:uid="{00000000-0005-0000-0000-00007A0D0000}"/>
    <cellStyle name="Note 1 3 2 2 8" xfId="15131" xr:uid="{00000000-0005-0000-0000-00006D040000}"/>
    <cellStyle name="Note 1 3 2 2 8 2" xfId="33687" xr:uid="{00000000-0005-0000-0000-00007B0D0000}"/>
    <cellStyle name="Note 1 3 2 2 8 3" xfId="47638" xr:uid="{00000000-0005-0000-0000-00007B0D0000}"/>
    <cellStyle name="Note 1 3 2 2 9" xfId="13344" xr:uid="{00000000-0005-0000-0000-000009040000}"/>
    <cellStyle name="Note 1 3 2 2 9 2" xfId="31900" xr:uid="{00000000-0005-0000-0000-00007C0D0000}"/>
    <cellStyle name="Note 1 3 2 2 9 3" xfId="45977" xr:uid="{00000000-0005-0000-0000-00007C0D0000}"/>
    <cellStyle name="Note 1 3 2 3" xfId="2519" xr:uid="{00000000-0005-0000-0000-000009040000}"/>
    <cellStyle name="Note 1 3 2 3 10" xfId="17867" xr:uid="{00000000-0005-0000-0000-000009040000}"/>
    <cellStyle name="Note 1 3 2 3 10 2" xfId="36423" xr:uid="{00000000-0005-0000-0000-00007E0D0000}"/>
    <cellStyle name="Note 1 3 2 3 10 3" xfId="50011" xr:uid="{00000000-0005-0000-0000-00007E0D0000}"/>
    <cellStyle name="Note 1 3 2 3 11" xfId="11564" xr:uid="{00000000-0005-0000-0000-00006E040000}"/>
    <cellStyle name="Note 1 3 2 3 11 2" xfId="30128" xr:uid="{00000000-0005-0000-0000-00007F0D0000}"/>
    <cellStyle name="Note 1 3 2 3 11 3" xfId="44336" xr:uid="{00000000-0005-0000-0000-00007F0D0000}"/>
    <cellStyle name="Note 1 3 2 3 12" xfId="55347" xr:uid="{00000000-0005-0000-0000-000009040000}"/>
    <cellStyle name="Note 1 3 2 3 2" xfId="5726" xr:uid="{00000000-0005-0000-0000-00006E040000}"/>
    <cellStyle name="Note 1 3 2 3 2 2" xfId="20688" xr:uid="{00000000-0005-0000-0000-0000D1040000}"/>
    <cellStyle name="Note 1 3 2 3 2 2 2" xfId="39238" xr:uid="{00000000-0005-0000-0000-0000810D0000}"/>
    <cellStyle name="Note 1 3 2 3 2 2 3" xfId="52615" xr:uid="{00000000-0005-0000-0000-0000810D0000}"/>
    <cellStyle name="Note 1 3 2 3 2 3" xfId="26141" xr:uid="{00000000-0005-0000-0000-0000800D0000}"/>
    <cellStyle name="Note 1 3 2 3 2 4" xfId="41529" xr:uid="{00000000-0005-0000-0000-0000800D0000}"/>
    <cellStyle name="Note 1 3 2 3 3" xfId="7692" xr:uid="{00000000-0005-0000-0000-00006E040000}"/>
    <cellStyle name="Note 1 3 2 3 3 2" xfId="27814" xr:uid="{00000000-0005-0000-0000-0000820D0000}"/>
    <cellStyle name="Note 1 3 2 3 3 3" xfId="42798" xr:uid="{00000000-0005-0000-0000-0000820D0000}"/>
    <cellStyle name="Note 1 3 2 3 4" xfId="8553" xr:uid="{00000000-0005-0000-0000-00006E040000}"/>
    <cellStyle name="Note 1 3 2 3 4 2" xfId="28450" xr:uid="{00000000-0005-0000-0000-0000830D0000}"/>
    <cellStyle name="Note 1 3 2 3 4 3" xfId="43275" xr:uid="{00000000-0005-0000-0000-0000830D0000}"/>
    <cellStyle name="Note 1 3 2 3 5" xfId="9409" xr:uid="{00000000-0005-0000-0000-00006E040000}"/>
    <cellStyle name="Note 1 3 2 3 5 2" xfId="29011" xr:uid="{00000000-0005-0000-0000-0000840D0000}"/>
    <cellStyle name="Note 1 3 2 3 5 3" xfId="43683" xr:uid="{00000000-0005-0000-0000-0000840D0000}"/>
    <cellStyle name="Note 1 3 2 3 6" xfId="3482" xr:uid="{00000000-0005-0000-0000-0000E6240000}"/>
    <cellStyle name="Note 1 3 2 3 7" xfId="11717" xr:uid="{00000000-0005-0000-0000-00006E040000}"/>
    <cellStyle name="Note 1 3 2 3 7 2" xfId="30281" xr:uid="{00000000-0005-0000-0000-0000860D0000}"/>
    <cellStyle name="Note 1 3 2 3 7 3" xfId="44429" xr:uid="{00000000-0005-0000-0000-0000860D0000}"/>
    <cellStyle name="Note 1 3 2 3 8" xfId="11917" xr:uid="{00000000-0005-0000-0000-000009040000}"/>
    <cellStyle name="Note 1 3 2 3 8 2" xfId="30481" xr:uid="{00000000-0005-0000-0000-0000870D0000}"/>
    <cellStyle name="Note 1 3 2 3 8 3" xfId="44626" xr:uid="{00000000-0005-0000-0000-0000870D0000}"/>
    <cellStyle name="Note 1 3 2 3 9" xfId="16427" xr:uid="{00000000-0005-0000-0000-00006E040000}"/>
    <cellStyle name="Note 1 3 2 3 9 2" xfId="34983" xr:uid="{00000000-0005-0000-0000-0000880D0000}"/>
    <cellStyle name="Note 1 3 2 3 9 3" xfId="48764" xr:uid="{00000000-0005-0000-0000-0000880D0000}"/>
    <cellStyle name="Note 1 3 2 4" xfId="2591" xr:uid="{00000000-0005-0000-0000-000009040000}"/>
    <cellStyle name="Note 1 3 2 4 10" xfId="21610" xr:uid="{00000000-0005-0000-0000-000009040000}"/>
    <cellStyle name="Note 1 3 2 4 10 2" xfId="40150" xr:uid="{00000000-0005-0000-0000-00008A0D0000}"/>
    <cellStyle name="Note 1 3 2 4 10 3" xfId="53498" xr:uid="{00000000-0005-0000-0000-00008A0D0000}"/>
    <cellStyle name="Note 1 3 2 4 11" xfId="24084" xr:uid="{00000000-0005-0000-0000-0000890D0000}"/>
    <cellStyle name="Note 1 3 2 4 12" xfId="55419" xr:uid="{00000000-0005-0000-0000-000009040000}"/>
    <cellStyle name="Note 1 3 2 4 2" xfId="5798" xr:uid="{00000000-0005-0000-0000-00006F040000}"/>
    <cellStyle name="Note 1 3 2 4 2 2" xfId="26211" xr:uid="{00000000-0005-0000-0000-00008B0D0000}"/>
    <cellStyle name="Note 1 3 2 4 2 3" xfId="41596" xr:uid="{00000000-0005-0000-0000-00008B0D0000}"/>
    <cellStyle name="Note 1 3 2 4 3" xfId="9481" xr:uid="{00000000-0005-0000-0000-00006F040000}"/>
    <cellStyle name="Note 1 3 2 4 3 2" xfId="29083" xr:uid="{00000000-0005-0000-0000-00008C0D0000}"/>
    <cellStyle name="Note 1 3 2 4 3 3" xfId="43753" xr:uid="{00000000-0005-0000-0000-00008C0D0000}"/>
    <cellStyle name="Note 1 3 2 4 4" xfId="3484" xr:uid="{00000000-0005-0000-0000-0000E7240000}"/>
    <cellStyle name="Note 1 3 2 4 5" xfId="12518" xr:uid="{00000000-0005-0000-0000-00006F040000}"/>
    <cellStyle name="Note 1 3 2 4 5 2" xfId="31076" xr:uid="{00000000-0005-0000-0000-00008E0D0000}"/>
    <cellStyle name="Note 1 3 2 4 5 3" xfId="45176" xr:uid="{00000000-0005-0000-0000-00008E0D0000}"/>
    <cellStyle name="Note 1 3 2 4 6" xfId="14272" xr:uid="{00000000-0005-0000-0000-000009040000}"/>
    <cellStyle name="Note 1 3 2 4 6 2" xfId="32828" xr:uid="{00000000-0005-0000-0000-00008F0D0000}"/>
    <cellStyle name="Note 1 3 2 4 6 3" xfId="46822" xr:uid="{00000000-0005-0000-0000-00008F0D0000}"/>
    <cellStyle name="Note 1 3 2 4 7" xfId="16499" xr:uid="{00000000-0005-0000-0000-00006F040000}"/>
    <cellStyle name="Note 1 3 2 4 7 2" xfId="35055" xr:uid="{00000000-0005-0000-0000-0000900D0000}"/>
    <cellStyle name="Note 1 3 2 4 7 3" xfId="48836" xr:uid="{00000000-0005-0000-0000-0000900D0000}"/>
    <cellStyle name="Note 1 3 2 4 8" xfId="18360" xr:uid="{00000000-0005-0000-0000-000009040000}"/>
    <cellStyle name="Note 1 3 2 4 8 2" xfId="36916" xr:uid="{00000000-0005-0000-0000-0000910D0000}"/>
    <cellStyle name="Note 1 3 2 4 8 3" xfId="50439" xr:uid="{00000000-0005-0000-0000-0000910D0000}"/>
    <cellStyle name="Note 1 3 2 4 9" xfId="18373" xr:uid="{00000000-0005-0000-0000-00006F040000}"/>
    <cellStyle name="Note 1 3 2 4 9 2" xfId="36929" xr:uid="{00000000-0005-0000-0000-0000920D0000}"/>
    <cellStyle name="Note 1 3 2 4 9 3" xfId="50451" xr:uid="{00000000-0005-0000-0000-0000920D0000}"/>
    <cellStyle name="Note 1 3 2 5" xfId="4269" xr:uid="{00000000-0005-0000-0000-00006C040000}"/>
    <cellStyle name="Note 1 3 2 5 2" xfId="24790" xr:uid="{00000000-0005-0000-0000-0000930D0000}"/>
    <cellStyle name="Note 1 3 2 5 3" xfId="22670" xr:uid="{00000000-0005-0000-0000-0000930D0000}"/>
    <cellStyle name="Note 1 3 2 6" xfId="7777" xr:uid="{00000000-0005-0000-0000-0000E4240000}"/>
    <cellStyle name="Note 1 3 2 7" xfId="15398" xr:uid="{00000000-0005-0000-0000-000009040000}"/>
    <cellStyle name="Note 1 3 2 7 2" xfId="33954" xr:uid="{00000000-0005-0000-0000-0000950D0000}"/>
    <cellStyle name="Note 1 3 2 7 3" xfId="47885" xr:uid="{00000000-0005-0000-0000-0000950D0000}"/>
    <cellStyle name="Note 1 3 2 8" xfId="17871" xr:uid="{00000000-0005-0000-0000-00006C040000}"/>
    <cellStyle name="Note 1 3 2 8 2" xfId="36427" xr:uid="{00000000-0005-0000-0000-0000960D0000}"/>
    <cellStyle name="Note 1 3 2 8 3" xfId="50013" xr:uid="{00000000-0005-0000-0000-0000960D0000}"/>
    <cellStyle name="Note 1 3 2 9" xfId="16102" xr:uid="{00000000-0005-0000-0000-000009040000}"/>
    <cellStyle name="Note 1 3 2 9 2" xfId="34658" xr:uid="{00000000-0005-0000-0000-0000970D0000}"/>
    <cellStyle name="Note 1 3 2 9 3" xfId="48471" xr:uid="{00000000-0005-0000-0000-0000970D0000}"/>
    <cellStyle name="Note 1 3 3" xfId="1053" xr:uid="{00000000-0005-0000-0000-00000A040000}"/>
    <cellStyle name="Note 1 3 3 10" xfId="13425" xr:uid="{00000000-0005-0000-0000-000070040000}"/>
    <cellStyle name="Note 1 3 3 10 2" xfId="31981" xr:uid="{00000000-0005-0000-0000-0000990D0000}"/>
    <cellStyle name="Note 1 3 3 10 3" xfId="46052" xr:uid="{00000000-0005-0000-0000-0000990D0000}"/>
    <cellStyle name="Note 1 3 3 11" xfId="13532" xr:uid="{00000000-0005-0000-0000-00000A040000}"/>
    <cellStyle name="Note 1 3 3 11 2" xfId="32088" xr:uid="{00000000-0005-0000-0000-00009A0D0000}"/>
    <cellStyle name="Note 1 3 3 11 3" xfId="46144" xr:uid="{00000000-0005-0000-0000-00009A0D0000}"/>
    <cellStyle name="Note 1 3 3 12" xfId="21684" xr:uid="{00000000-0005-0000-0000-00000A040000}"/>
    <cellStyle name="Note 1 3 3 12 2" xfId="40224" xr:uid="{00000000-0005-0000-0000-00009B0D0000}"/>
    <cellStyle name="Note 1 3 3 12 3" xfId="53572" xr:uid="{00000000-0005-0000-0000-00009B0D0000}"/>
    <cellStyle name="Note 1 3 3 13" xfId="22039" xr:uid="{00000000-0005-0000-0000-000070040000}"/>
    <cellStyle name="Note 1 3 3 13 2" xfId="40579" xr:uid="{00000000-0005-0000-0000-00009C0D0000}"/>
    <cellStyle name="Note 1 3 3 13 3" xfId="53868" xr:uid="{00000000-0005-0000-0000-00009C0D0000}"/>
    <cellStyle name="Note 1 3 3 14" xfId="22841" xr:uid="{00000000-0005-0000-0000-0000980D0000}"/>
    <cellStyle name="Note 1 3 3 15" xfId="30020" xr:uid="{00000000-0005-0000-0000-0000980D0000}"/>
    <cellStyle name="Note 1 3 3 16" xfId="54256" xr:uid="{00000000-0005-0000-0000-00000A040000}"/>
    <cellStyle name="Note 1 3 3 2" xfId="2456" xr:uid="{00000000-0005-0000-0000-00000A040000}"/>
    <cellStyle name="Note 1 3 3 2 10" xfId="16364" xr:uid="{00000000-0005-0000-0000-000071040000}"/>
    <cellStyle name="Note 1 3 3 2 10 2" xfId="34920" xr:uid="{00000000-0005-0000-0000-00009E0D0000}"/>
    <cellStyle name="Note 1 3 3 2 10 3" xfId="48707" xr:uid="{00000000-0005-0000-0000-00009E0D0000}"/>
    <cellStyle name="Note 1 3 3 2 11" xfId="17892" xr:uid="{00000000-0005-0000-0000-00000A040000}"/>
    <cellStyle name="Note 1 3 3 2 11 2" xfId="36448" xr:uid="{00000000-0005-0000-0000-00009F0D0000}"/>
    <cellStyle name="Note 1 3 3 2 11 3" xfId="50033" xr:uid="{00000000-0005-0000-0000-00009F0D0000}"/>
    <cellStyle name="Note 1 3 3 2 12" xfId="19534" xr:uid="{00000000-0005-0000-0000-000071040000}"/>
    <cellStyle name="Note 1 3 3 2 12 2" xfId="38090" xr:uid="{00000000-0005-0000-0000-0000A00D0000}"/>
    <cellStyle name="Note 1 3 3 2 12 3" xfId="51582" xr:uid="{00000000-0005-0000-0000-0000A00D0000}"/>
    <cellStyle name="Note 1 3 3 2 13" xfId="23967" xr:uid="{00000000-0005-0000-0000-00009D0D0000}"/>
    <cellStyle name="Note 1 3 3 2 14" xfId="55286" xr:uid="{00000000-0005-0000-0000-00000A040000}"/>
    <cellStyle name="Note 1 3 3 2 15" xfId="56627" xr:uid="{00000000-0005-0000-0000-000071040000}"/>
    <cellStyle name="Note 1 3 3 2 2" xfId="5663" xr:uid="{00000000-0005-0000-0000-000071040000}"/>
    <cellStyle name="Note 1 3 3 2 2 2" xfId="20649" xr:uid="{00000000-0005-0000-0000-0000D5040000}"/>
    <cellStyle name="Note 1 3 3 2 2 2 2" xfId="39201" xr:uid="{00000000-0005-0000-0000-0000A20D0000}"/>
    <cellStyle name="Note 1 3 3 2 2 2 3" xfId="52584" xr:uid="{00000000-0005-0000-0000-0000A20D0000}"/>
    <cellStyle name="Note 1 3 3 2 2 3" xfId="26080" xr:uid="{00000000-0005-0000-0000-0000A10D0000}"/>
    <cellStyle name="Note 1 3 3 2 2 4" xfId="41474" xr:uid="{00000000-0005-0000-0000-0000A10D0000}"/>
    <cellStyle name="Note 1 3 3 2 3" xfId="7629" xr:uid="{00000000-0005-0000-0000-000071040000}"/>
    <cellStyle name="Note 1 3 3 2 3 2" xfId="27759" xr:uid="{00000000-0005-0000-0000-0000A30D0000}"/>
    <cellStyle name="Note 1 3 3 2 3 3" xfId="42767" xr:uid="{00000000-0005-0000-0000-0000A30D0000}"/>
    <cellStyle name="Note 1 3 3 2 4" xfId="8490" xr:uid="{00000000-0005-0000-0000-000071040000}"/>
    <cellStyle name="Note 1 3 3 2 4 2" xfId="28417" xr:uid="{00000000-0005-0000-0000-0000A40D0000}"/>
    <cellStyle name="Note 1 3 3 2 4 3" xfId="43244" xr:uid="{00000000-0005-0000-0000-0000A40D0000}"/>
    <cellStyle name="Note 1 3 3 2 5" xfId="9346" xr:uid="{00000000-0005-0000-0000-000071040000}"/>
    <cellStyle name="Note 1 3 3 2 5 2" xfId="28948" xr:uid="{00000000-0005-0000-0000-0000A50D0000}"/>
    <cellStyle name="Note 1 3 3 2 5 3" xfId="43628" xr:uid="{00000000-0005-0000-0000-0000A50D0000}"/>
    <cellStyle name="Note 1 3 3 2 6" xfId="3486" xr:uid="{00000000-0005-0000-0000-0000E9240000}"/>
    <cellStyle name="Note 1 3 3 2 7" xfId="12787" xr:uid="{00000000-0005-0000-0000-000071040000}"/>
    <cellStyle name="Note 1 3 3 2 7 2" xfId="31343" xr:uid="{00000000-0005-0000-0000-0000A70D0000}"/>
    <cellStyle name="Note 1 3 3 2 7 3" xfId="45431" xr:uid="{00000000-0005-0000-0000-0000A70D0000}"/>
    <cellStyle name="Note 1 3 3 2 8" xfId="15130" xr:uid="{00000000-0005-0000-0000-000071040000}"/>
    <cellStyle name="Note 1 3 3 2 8 2" xfId="33686" xr:uid="{00000000-0005-0000-0000-0000A80D0000}"/>
    <cellStyle name="Note 1 3 3 2 8 3" xfId="47637" xr:uid="{00000000-0005-0000-0000-0000A80D0000}"/>
    <cellStyle name="Note 1 3 3 2 9" xfId="13345" xr:uid="{00000000-0005-0000-0000-00000A040000}"/>
    <cellStyle name="Note 1 3 3 2 9 2" xfId="31901" xr:uid="{00000000-0005-0000-0000-0000A90D0000}"/>
    <cellStyle name="Note 1 3 3 2 9 3" xfId="45978" xr:uid="{00000000-0005-0000-0000-0000A90D0000}"/>
    <cellStyle name="Note 1 3 3 3" xfId="2518" xr:uid="{00000000-0005-0000-0000-00000A040000}"/>
    <cellStyle name="Note 1 3 3 3 10" xfId="14704" xr:uid="{00000000-0005-0000-0000-00000A040000}"/>
    <cellStyle name="Note 1 3 3 3 10 2" xfId="33260" xr:uid="{00000000-0005-0000-0000-0000AB0D0000}"/>
    <cellStyle name="Note 1 3 3 3 10 3" xfId="47228" xr:uid="{00000000-0005-0000-0000-0000AB0D0000}"/>
    <cellStyle name="Note 1 3 3 3 11" xfId="18585" xr:uid="{00000000-0005-0000-0000-000072040000}"/>
    <cellStyle name="Note 1 3 3 3 11 2" xfId="37141" xr:uid="{00000000-0005-0000-0000-0000AC0D0000}"/>
    <cellStyle name="Note 1 3 3 3 11 3" xfId="50643" xr:uid="{00000000-0005-0000-0000-0000AC0D0000}"/>
    <cellStyle name="Note 1 3 3 3 12" xfId="55346" xr:uid="{00000000-0005-0000-0000-00000A040000}"/>
    <cellStyle name="Note 1 3 3 3 2" xfId="5725" xr:uid="{00000000-0005-0000-0000-000072040000}"/>
    <cellStyle name="Note 1 3 3 3 2 2" xfId="20687" xr:uid="{00000000-0005-0000-0000-0000D7040000}"/>
    <cellStyle name="Note 1 3 3 3 2 2 2" xfId="39237" xr:uid="{00000000-0005-0000-0000-0000AE0D0000}"/>
    <cellStyle name="Note 1 3 3 3 2 2 3" xfId="52614" xr:uid="{00000000-0005-0000-0000-0000AE0D0000}"/>
    <cellStyle name="Note 1 3 3 3 2 3" xfId="26140" xr:uid="{00000000-0005-0000-0000-0000AD0D0000}"/>
    <cellStyle name="Note 1 3 3 3 2 4" xfId="41528" xr:uid="{00000000-0005-0000-0000-0000AD0D0000}"/>
    <cellStyle name="Note 1 3 3 3 3" xfId="7691" xr:uid="{00000000-0005-0000-0000-000072040000}"/>
    <cellStyle name="Note 1 3 3 3 3 2" xfId="27813" xr:uid="{00000000-0005-0000-0000-0000AF0D0000}"/>
    <cellStyle name="Note 1 3 3 3 3 3" xfId="42797" xr:uid="{00000000-0005-0000-0000-0000AF0D0000}"/>
    <cellStyle name="Note 1 3 3 3 4" xfId="8552" xr:uid="{00000000-0005-0000-0000-000072040000}"/>
    <cellStyle name="Note 1 3 3 3 4 2" xfId="28449" xr:uid="{00000000-0005-0000-0000-0000B00D0000}"/>
    <cellStyle name="Note 1 3 3 3 4 3" xfId="43274" xr:uid="{00000000-0005-0000-0000-0000B00D0000}"/>
    <cellStyle name="Note 1 3 3 3 5" xfId="9408" xr:uid="{00000000-0005-0000-0000-000072040000}"/>
    <cellStyle name="Note 1 3 3 3 5 2" xfId="29010" xr:uid="{00000000-0005-0000-0000-0000B10D0000}"/>
    <cellStyle name="Note 1 3 3 3 5 3" xfId="43682" xr:uid="{00000000-0005-0000-0000-0000B10D0000}"/>
    <cellStyle name="Note 1 3 3 3 6" xfId="3487" xr:uid="{00000000-0005-0000-0000-0000EA240000}"/>
    <cellStyle name="Note 1 3 3 3 7" xfId="11876" xr:uid="{00000000-0005-0000-0000-000072040000}"/>
    <cellStyle name="Note 1 3 3 3 7 2" xfId="30440" xr:uid="{00000000-0005-0000-0000-0000B30D0000}"/>
    <cellStyle name="Note 1 3 3 3 7 3" xfId="44585" xr:uid="{00000000-0005-0000-0000-0000B30D0000}"/>
    <cellStyle name="Note 1 3 3 3 8" xfId="12815" xr:uid="{00000000-0005-0000-0000-00000A040000}"/>
    <cellStyle name="Note 1 3 3 3 8 2" xfId="31371" xr:uid="{00000000-0005-0000-0000-0000B40D0000}"/>
    <cellStyle name="Note 1 3 3 3 8 3" xfId="45458" xr:uid="{00000000-0005-0000-0000-0000B40D0000}"/>
    <cellStyle name="Note 1 3 3 3 9" xfId="16426" xr:uid="{00000000-0005-0000-0000-000072040000}"/>
    <cellStyle name="Note 1 3 3 3 9 2" xfId="34982" xr:uid="{00000000-0005-0000-0000-0000B50D0000}"/>
    <cellStyle name="Note 1 3 3 3 9 3" xfId="48763" xr:uid="{00000000-0005-0000-0000-0000B50D0000}"/>
    <cellStyle name="Note 1 3 3 4" xfId="2590" xr:uid="{00000000-0005-0000-0000-00000A040000}"/>
    <cellStyle name="Note 1 3 3 4 10" xfId="21609" xr:uid="{00000000-0005-0000-0000-00000A040000}"/>
    <cellStyle name="Note 1 3 3 4 10 2" xfId="40149" xr:uid="{00000000-0005-0000-0000-0000B70D0000}"/>
    <cellStyle name="Note 1 3 3 4 10 3" xfId="53497" xr:uid="{00000000-0005-0000-0000-0000B70D0000}"/>
    <cellStyle name="Note 1 3 3 4 11" xfId="24083" xr:uid="{00000000-0005-0000-0000-0000B60D0000}"/>
    <cellStyle name="Note 1 3 3 4 12" xfId="55418" xr:uid="{00000000-0005-0000-0000-00000A040000}"/>
    <cellStyle name="Note 1 3 3 4 2" xfId="5797" xr:uid="{00000000-0005-0000-0000-000073040000}"/>
    <cellStyle name="Note 1 3 3 4 2 2" xfId="26210" xr:uid="{00000000-0005-0000-0000-0000B80D0000}"/>
    <cellStyle name="Note 1 3 3 4 2 3" xfId="41595" xr:uid="{00000000-0005-0000-0000-0000B80D0000}"/>
    <cellStyle name="Note 1 3 3 4 3" xfId="9480" xr:uid="{00000000-0005-0000-0000-000073040000}"/>
    <cellStyle name="Note 1 3 3 4 3 2" xfId="29082" xr:uid="{00000000-0005-0000-0000-0000B90D0000}"/>
    <cellStyle name="Note 1 3 3 4 3 3" xfId="43752" xr:uid="{00000000-0005-0000-0000-0000B90D0000}"/>
    <cellStyle name="Note 1 3 3 4 4" xfId="3488" xr:uid="{00000000-0005-0000-0000-0000EB240000}"/>
    <cellStyle name="Note 1 3 3 4 5" xfId="12564" xr:uid="{00000000-0005-0000-0000-000073040000}"/>
    <cellStyle name="Note 1 3 3 4 5 2" xfId="31120" xr:uid="{00000000-0005-0000-0000-0000BB0D0000}"/>
    <cellStyle name="Note 1 3 3 4 5 3" xfId="45220" xr:uid="{00000000-0005-0000-0000-0000BB0D0000}"/>
    <cellStyle name="Note 1 3 3 4 6" xfId="14674" xr:uid="{00000000-0005-0000-0000-00000A040000}"/>
    <cellStyle name="Note 1 3 3 4 6 2" xfId="33230" xr:uid="{00000000-0005-0000-0000-0000BC0D0000}"/>
    <cellStyle name="Note 1 3 3 4 6 3" xfId="47199" xr:uid="{00000000-0005-0000-0000-0000BC0D0000}"/>
    <cellStyle name="Note 1 3 3 4 7" xfId="16498" xr:uid="{00000000-0005-0000-0000-000073040000}"/>
    <cellStyle name="Note 1 3 3 4 7 2" xfId="35054" xr:uid="{00000000-0005-0000-0000-0000BD0D0000}"/>
    <cellStyle name="Note 1 3 3 4 7 3" xfId="48835" xr:uid="{00000000-0005-0000-0000-0000BD0D0000}"/>
    <cellStyle name="Note 1 3 3 4 8" xfId="15242" xr:uid="{00000000-0005-0000-0000-00000A040000}"/>
    <cellStyle name="Note 1 3 3 4 8 2" xfId="33798" xr:uid="{00000000-0005-0000-0000-0000BE0D0000}"/>
    <cellStyle name="Note 1 3 3 4 8 3" xfId="47740" xr:uid="{00000000-0005-0000-0000-0000BE0D0000}"/>
    <cellStyle name="Note 1 3 3 4 9" xfId="19579" xr:uid="{00000000-0005-0000-0000-000073040000}"/>
    <cellStyle name="Note 1 3 3 4 9 2" xfId="38135" xr:uid="{00000000-0005-0000-0000-0000BF0D0000}"/>
    <cellStyle name="Note 1 3 3 4 9 3" xfId="51627" xr:uid="{00000000-0005-0000-0000-0000BF0D0000}"/>
    <cellStyle name="Note 1 3 3 5" xfId="4270" xr:uid="{00000000-0005-0000-0000-000070040000}"/>
    <cellStyle name="Note 1 3 3 5 2" xfId="24791" xr:uid="{00000000-0005-0000-0000-0000C00D0000}"/>
    <cellStyle name="Note 1 3 3 5 3" xfId="28490" xr:uid="{00000000-0005-0000-0000-0000C00D0000}"/>
    <cellStyle name="Note 1 3 3 6" xfId="3485" xr:uid="{00000000-0005-0000-0000-0000E8240000}"/>
    <cellStyle name="Note 1 3 3 7" xfId="11566" xr:uid="{00000000-0005-0000-0000-00000A040000}"/>
    <cellStyle name="Note 1 3 3 7 2" xfId="30130" xr:uid="{00000000-0005-0000-0000-0000C20D0000}"/>
    <cellStyle name="Note 1 3 3 7 3" xfId="44338" xr:uid="{00000000-0005-0000-0000-0000C20D0000}"/>
    <cellStyle name="Note 1 3 3 8" xfId="16015" xr:uid="{00000000-0005-0000-0000-000070040000}"/>
    <cellStyle name="Note 1 3 3 8 2" xfId="34571" xr:uid="{00000000-0005-0000-0000-0000C30D0000}"/>
    <cellStyle name="Note 1 3 3 8 3" xfId="48395" xr:uid="{00000000-0005-0000-0000-0000C30D0000}"/>
    <cellStyle name="Note 1 3 3 9" xfId="16076" xr:uid="{00000000-0005-0000-0000-00000A040000}"/>
    <cellStyle name="Note 1 3 3 9 2" xfId="34632" xr:uid="{00000000-0005-0000-0000-0000C40D0000}"/>
    <cellStyle name="Note 1 3 3 9 3" xfId="48447" xr:uid="{00000000-0005-0000-0000-0000C40D0000}"/>
    <cellStyle name="Note 1 3 4" xfId="2458" xr:uid="{00000000-0005-0000-0000-000008040000}"/>
    <cellStyle name="Note 1 3 4 10" xfId="16366" xr:uid="{00000000-0005-0000-0000-000074040000}"/>
    <cellStyle name="Note 1 3 4 10 2" xfId="34922" xr:uid="{00000000-0005-0000-0000-0000C60D0000}"/>
    <cellStyle name="Note 1 3 4 10 3" xfId="48709" xr:uid="{00000000-0005-0000-0000-0000C60D0000}"/>
    <cellStyle name="Note 1 3 4 11" xfId="14004" xr:uid="{00000000-0005-0000-0000-000008040000}"/>
    <cellStyle name="Note 1 3 4 11 2" xfId="32560" xr:uid="{00000000-0005-0000-0000-0000C70D0000}"/>
    <cellStyle name="Note 1 3 4 11 3" xfId="46567" xr:uid="{00000000-0005-0000-0000-0000C70D0000}"/>
    <cellStyle name="Note 1 3 4 12" xfId="18382" xr:uid="{00000000-0005-0000-0000-000074040000}"/>
    <cellStyle name="Note 1 3 4 12 2" xfId="36938" xr:uid="{00000000-0005-0000-0000-0000C80D0000}"/>
    <cellStyle name="Note 1 3 4 12 3" xfId="50460" xr:uid="{00000000-0005-0000-0000-0000C80D0000}"/>
    <cellStyle name="Note 1 3 4 13" xfId="23969" xr:uid="{00000000-0005-0000-0000-0000C50D0000}"/>
    <cellStyle name="Note 1 3 4 14" xfId="55288" xr:uid="{00000000-0005-0000-0000-000008040000}"/>
    <cellStyle name="Note 1 3 4 15" xfId="56629" xr:uid="{00000000-0005-0000-0000-000074040000}"/>
    <cellStyle name="Note 1 3 4 2" xfId="5665" xr:uid="{00000000-0005-0000-0000-000074040000}"/>
    <cellStyle name="Note 1 3 4 2 2" xfId="20651" xr:uid="{00000000-0005-0000-0000-0000DA040000}"/>
    <cellStyle name="Note 1 3 4 2 2 2" xfId="39203" xr:uid="{00000000-0005-0000-0000-0000CA0D0000}"/>
    <cellStyle name="Note 1 3 4 2 2 3" xfId="52586" xr:uid="{00000000-0005-0000-0000-0000CA0D0000}"/>
    <cellStyle name="Note 1 3 4 2 3" xfId="26082" xr:uid="{00000000-0005-0000-0000-0000C90D0000}"/>
    <cellStyle name="Note 1 3 4 2 4" xfId="41476" xr:uid="{00000000-0005-0000-0000-0000C90D0000}"/>
    <cellStyle name="Note 1 3 4 3" xfId="7631" xr:uid="{00000000-0005-0000-0000-000074040000}"/>
    <cellStyle name="Note 1 3 4 3 2" xfId="27761" xr:uid="{00000000-0005-0000-0000-0000CB0D0000}"/>
    <cellStyle name="Note 1 3 4 3 3" xfId="42769" xr:uid="{00000000-0005-0000-0000-0000CB0D0000}"/>
    <cellStyle name="Note 1 3 4 4" xfId="8492" xr:uid="{00000000-0005-0000-0000-000074040000}"/>
    <cellStyle name="Note 1 3 4 4 2" xfId="28419" xr:uid="{00000000-0005-0000-0000-0000CC0D0000}"/>
    <cellStyle name="Note 1 3 4 4 3" xfId="43246" xr:uid="{00000000-0005-0000-0000-0000CC0D0000}"/>
    <cellStyle name="Note 1 3 4 5" xfId="9348" xr:uid="{00000000-0005-0000-0000-000074040000}"/>
    <cellStyle name="Note 1 3 4 5 2" xfId="28950" xr:uid="{00000000-0005-0000-0000-0000CD0D0000}"/>
    <cellStyle name="Note 1 3 4 5 3" xfId="43630" xr:uid="{00000000-0005-0000-0000-0000CD0D0000}"/>
    <cellStyle name="Note 1 3 4 6" xfId="3489" xr:uid="{00000000-0005-0000-0000-0000EC240000}"/>
    <cellStyle name="Note 1 3 4 7" xfId="11730" xr:uid="{00000000-0005-0000-0000-000074040000}"/>
    <cellStyle name="Note 1 3 4 7 2" xfId="30294" xr:uid="{00000000-0005-0000-0000-0000CF0D0000}"/>
    <cellStyle name="Note 1 3 4 7 3" xfId="44442" xr:uid="{00000000-0005-0000-0000-0000CF0D0000}"/>
    <cellStyle name="Note 1 3 4 8" xfId="15132" xr:uid="{00000000-0005-0000-0000-000074040000}"/>
    <cellStyle name="Note 1 3 4 8 2" xfId="33688" xr:uid="{00000000-0005-0000-0000-0000D00D0000}"/>
    <cellStyle name="Note 1 3 4 8 3" xfId="47639" xr:uid="{00000000-0005-0000-0000-0000D00D0000}"/>
    <cellStyle name="Note 1 3 4 9" xfId="12848" xr:uid="{00000000-0005-0000-0000-000008040000}"/>
    <cellStyle name="Note 1 3 4 9 2" xfId="31404" xr:uid="{00000000-0005-0000-0000-0000D10D0000}"/>
    <cellStyle name="Note 1 3 4 9 3" xfId="45490" xr:uid="{00000000-0005-0000-0000-0000D10D0000}"/>
    <cellStyle name="Note 1 3 5" xfId="2520" xr:uid="{00000000-0005-0000-0000-000008040000}"/>
    <cellStyle name="Note 1 3 5 10" xfId="15953" xr:uid="{00000000-0005-0000-0000-000008040000}"/>
    <cellStyle name="Note 1 3 5 10 2" xfId="34509" xr:uid="{00000000-0005-0000-0000-0000D30D0000}"/>
    <cellStyle name="Note 1 3 5 10 3" xfId="48349" xr:uid="{00000000-0005-0000-0000-0000D30D0000}"/>
    <cellStyle name="Note 1 3 5 11" xfId="19676" xr:uid="{00000000-0005-0000-0000-000075040000}"/>
    <cellStyle name="Note 1 3 5 11 2" xfId="38232" xr:uid="{00000000-0005-0000-0000-0000D40D0000}"/>
    <cellStyle name="Note 1 3 5 11 3" xfId="51724" xr:uid="{00000000-0005-0000-0000-0000D40D0000}"/>
    <cellStyle name="Note 1 3 5 12" xfId="55348" xr:uid="{00000000-0005-0000-0000-000008040000}"/>
    <cellStyle name="Note 1 3 5 2" xfId="5727" xr:uid="{00000000-0005-0000-0000-000075040000}"/>
    <cellStyle name="Note 1 3 5 2 2" xfId="20689" xr:uid="{00000000-0005-0000-0000-0000DC040000}"/>
    <cellStyle name="Note 1 3 5 2 2 2" xfId="39239" xr:uid="{00000000-0005-0000-0000-0000D60D0000}"/>
    <cellStyle name="Note 1 3 5 2 2 3" xfId="52616" xr:uid="{00000000-0005-0000-0000-0000D60D0000}"/>
    <cellStyle name="Note 1 3 5 2 3" xfId="26142" xr:uid="{00000000-0005-0000-0000-0000D50D0000}"/>
    <cellStyle name="Note 1 3 5 2 4" xfId="41530" xr:uid="{00000000-0005-0000-0000-0000D50D0000}"/>
    <cellStyle name="Note 1 3 5 3" xfId="7693" xr:uid="{00000000-0005-0000-0000-000075040000}"/>
    <cellStyle name="Note 1 3 5 3 2" xfId="27815" xr:uid="{00000000-0005-0000-0000-0000D70D0000}"/>
    <cellStyle name="Note 1 3 5 3 3" xfId="42799" xr:uid="{00000000-0005-0000-0000-0000D70D0000}"/>
    <cellStyle name="Note 1 3 5 4" xfId="8554" xr:uid="{00000000-0005-0000-0000-000075040000}"/>
    <cellStyle name="Note 1 3 5 4 2" xfId="28451" xr:uid="{00000000-0005-0000-0000-0000D80D0000}"/>
    <cellStyle name="Note 1 3 5 4 3" xfId="43276" xr:uid="{00000000-0005-0000-0000-0000D80D0000}"/>
    <cellStyle name="Note 1 3 5 5" xfId="9410" xr:uid="{00000000-0005-0000-0000-000075040000}"/>
    <cellStyle name="Note 1 3 5 5 2" xfId="29012" xr:uid="{00000000-0005-0000-0000-0000D90D0000}"/>
    <cellStyle name="Note 1 3 5 5 3" xfId="43684" xr:uid="{00000000-0005-0000-0000-0000D90D0000}"/>
    <cellStyle name="Note 1 3 5 6" xfId="3490" xr:uid="{00000000-0005-0000-0000-0000ED240000}"/>
    <cellStyle name="Note 1 3 5 7" xfId="12413" xr:uid="{00000000-0005-0000-0000-000075040000}"/>
    <cellStyle name="Note 1 3 5 7 2" xfId="30972" xr:uid="{00000000-0005-0000-0000-0000DB0D0000}"/>
    <cellStyle name="Note 1 3 5 7 3" xfId="45072" xr:uid="{00000000-0005-0000-0000-0000DB0D0000}"/>
    <cellStyle name="Note 1 3 5 8" xfId="11758" xr:uid="{00000000-0005-0000-0000-000008040000}"/>
    <cellStyle name="Note 1 3 5 8 2" xfId="30322" xr:uid="{00000000-0005-0000-0000-0000DC0D0000}"/>
    <cellStyle name="Note 1 3 5 8 3" xfId="44469" xr:uid="{00000000-0005-0000-0000-0000DC0D0000}"/>
    <cellStyle name="Note 1 3 5 9" xfId="16428" xr:uid="{00000000-0005-0000-0000-000075040000}"/>
    <cellStyle name="Note 1 3 5 9 2" xfId="34984" xr:uid="{00000000-0005-0000-0000-0000DD0D0000}"/>
    <cellStyle name="Note 1 3 5 9 3" xfId="48765" xr:uid="{00000000-0005-0000-0000-0000DD0D0000}"/>
    <cellStyle name="Note 1 3 6" xfId="2592" xr:uid="{00000000-0005-0000-0000-000008040000}"/>
    <cellStyle name="Note 1 3 6 10" xfId="21611" xr:uid="{00000000-0005-0000-0000-000008040000}"/>
    <cellStyle name="Note 1 3 6 10 2" xfId="40151" xr:uid="{00000000-0005-0000-0000-0000DF0D0000}"/>
    <cellStyle name="Note 1 3 6 10 3" xfId="53499" xr:uid="{00000000-0005-0000-0000-0000DF0D0000}"/>
    <cellStyle name="Note 1 3 6 11" xfId="24085" xr:uid="{00000000-0005-0000-0000-0000DE0D0000}"/>
    <cellStyle name="Note 1 3 6 12" xfId="55420" xr:uid="{00000000-0005-0000-0000-000008040000}"/>
    <cellStyle name="Note 1 3 6 2" xfId="5799" xr:uid="{00000000-0005-0000-0000-000076040000}"/>
    <cellStyle name="Note 1 3 6 2 2" xfId="26212" xr:uid="{00000000-0005-0000-0000-0000E00D0000}"/>
    <cellStyle name="Note 1 3 6 2 3" xfId="41597" xr:uid="{00000000-0005-0000-0000-0000E00D0000}"/>
    <cellStyle name="Note 1 3 6 3" xfId="9482" xr:uid="{00000000-0005-0000-0000-000076040000}"/>
    <cellStyle name="Note 1 3 6 3 2" xfId="29084" xr:uid="{00000000-0005-0000-0000-0000E10D0000}"/>
    <cellStyle name="Note 1 3 6 3 3" xfId="43754" xr:uid="{00000000-0005-0000-0000-0000E10D0000}"/>
    <cellStyle name="Note 1 3 6 4" xfId="3491" xr:uid="{00000000-0005-0000-0000-0000EE240000}"/>
    <cellStyle name="Note 1 3 6 5" xfId="13153" xr:uid="{00000000-0005-0000-0000-000076040000}"/>
    <cellStyle name="Note 1 3 6 5 2" xfId="31709" xr:uid="{00000000-0005-0000-0000-0000E30D0000}"/>
    <cellStyle name="Note 1 3 6 5 3" xfId="45791" xr:uid="{00000000-0005-0000-0000-0000E30D0000}"/>
    <cellStyle name="Note 1 3 6 6" xfId="14199" xr:uid="{00000000-0005-0000-0000-000008040000}"/>
    <cellStyle name="Note 1 3 6 6 2" xfId="32755" xr:uid="{00000000-0005-0000-0000-0000E40D0000}"/>
    <cellStyle name="Note 1 3 6 6 3" xfId="46755" xr:uid="{00000000-0005-0000-0000-0000E40D0000}"/>
    <cellStyle name="Note 1 3 6 7" xfId="16500" xr:uid="{00000000-0005-0000-0000-000076040000}"/>
    <cellStyle name="Note 1 3 6 7 2" xfId="35056" xr:uid="{00000000-0005-0000-0000-0000E50D0000}"/>
    <cellStyle name="Note 1 3 6 7 3" xfId="48837" xr:uid="{00000000-0005-0000-0000-0000E50D0000}"/>
    <cellStyle name="Note 1 3 6 8" xfId="17792" xr:uid="{00000000-0005-0000-0000-000008040000}"/>
    <cellStyle name="Note 1 3 6 8 2" xfId="36348" xr:uid="{00000000-0005-0000-0000-0000E60D0000}"/>
    <cellStyle name="Note 1 3 6 8 3" xfId="49952" xr:uid="{00000000-0005-0000-0000-0000E60D0000}"/>
    <cellStyle name="Note 1 3 6 9" xfId="19092" xr:uid="{00000000-0005-0000-0000-000076040000}"/>
    <cellStyle name="Note 1 3 6 9 2" xfId="37648" xr:uid="{00000000-0005-0000-0000-0000E70D0000}"/>
    <cellStyle name="Note 1 3 6 9 3" xfId="51140" xr:uid="{00000000-0005-0000-0000-0000E70D0000}"/>
    <cellStyle name="Note 1 3 7" xfId="4268" xr:uid="{00000000-0005-0000-0000-00006B040000}"/>
    <cellStyle name="Note 1 3 7 2" xfId="24789" xr:uid="{00000000-0005-0000-0000-0000E80D0000}"/>
    <cellStyle name="Note 1 3 7 3" xfId="22671" xr:uid="{00000000-0005-0000-0000-0000E80D0000}"/>
    <cellStyle name="Note 1 3 8" xfId="7891" xr:uid="{00000000-0005-0000-0000-0000E3240000}"/>
    <cellStyle name="Note 1 3 9" xfId="15432" xr:uid="{00000000-0005-0000-0000-000008040000}"/>
    <cellStyle name="Note 1 3 9 2" xfId="33988" xr:uid="{00000000-0005-0000-0000-0000EA0D0000}"/>
    <cellStyle name="Note 1 3 9 3" xfId="47912" xr:uid="{00000000-0005-0000-0000-0000EA0D0000}"/>
    <cellStyle name="Note 1 4" xfId="1054" xr:uid="{00000000-0005-0000-0000-00000B040000}"/>
    <cellStyle name="Note 1 4 10" xfId="13546" xr:uid="{00000000-0005-0000-0000-000077040000}"/>
    <cellStyle name="Note 1 4 10 2" xfId="32102" xr:uid="{00000000-0005-0000-0000-0000EC0D0000}"/>
    <cellStyle name="Note 1 4 10 3" xfId="46156" xr:uid="{00000000-0005-0000-0000-0000EC0D0000}"/>
    <cellStyle name="Note 1 4 11" xfId="18383" xr:uid="{00000000-0005-0000-0000-00000B040000}"/>
    <cellStyle name="Note 1 4 11 2" xfId="36939" xr:uid="{00000000-0005-0000-0000-0000ED0D0000}"/>
    <cellStyle name="Note 1 4 11 3" xfId="50461" xr:uid="{00000000-0005-0000-0000-0000ED0D0000}"/>
    <cellStyle name="Note 1 4 12" xfId="21459" xr:uid="{00000000-0005-0000-0000-00000B040000}"/>
    <cellStyle name="Note 1 4 12 2" xfId="39999" xr:uid="{00000000-0005-0000-0000-0000EE0D0000}"/>
    <cellStyle name="Note 1 4 12 3" xfId="53347" xr:uid="{00000000-0005-0000-0000-0000EE0D0000}"/>
    <cellStyle name="Note 1 4 13" xfId="22040" xr:uid="{00000000-0005-0000-0000-000077040000}"/>
    <cellStyle name="Note 1 4 13 2" xfId="40580" xr:uid="{00000000-0005-0000-0000-0000EF0D0000}"/>
    <cellStyle name="Note 1 4 13 3" xfId="53869" xr:uid="{00000000-0005-0000-0000-0000EF0D0000}"/>
    <cellStyle name="Note 1 4 14" xfId="22842" xr:uid="{00000000-0005-0000-0000-0000EB0D0000}"/>
    <cellStyle name="Note 1 4 15" xfId="30019" xr:uid="{00000000-0005-0000-0000-0000EB0D0000}"/>
    <cellStyle name="Note 1 4 16" xfId="54257" xr:uid="{00000000-0005-0000-0000-00000B040000}"/>
    <cellStyle name="Note 1 4 2" xfId="2455" xr:uid="{00000000-0005-0000-0000-00000B040000}"/>
    <cellStyle name="Note 1 4 2 10" xfId="16363" xr:uid="{00000000-0005-0000-0000-000078040000}"/>
    <cellStyle name="Note 1 4 2 10 2" xfId="34919" xr:uid="{00000000-0005-0000-0000-0000F10D0000}"/>
    <cellStyle name="Note 1 4 2 10 3" xfId="48706" xr:uid="{00000000-0005-0000-0000-0000F10D0000}"/>
    <cellStyle name="Note 1 4 2 11" xfId="14753" xr:uid="{00000000-0005-0000-0000-00000B040000}"/>
    <cellStyle name="Note 1 4 2 11 2" xfId="33309" xr:uid="{00000000-0005-0000-0000-0000F20D0000}"/>
    <cellStyle name="Note 1 4 2 11 3" xfId="47274" xr:uid="{00000000-0005-0000-0000-0000F20D0000}"/>
    <cellStyle name="Note 1 4 2 12" xfId="19535" xr:uid="{00000000-0005-0000-0000-000078040000}"/>
    <cellStyle name="Note 1 4 2 12 2" xfId="38091" xr:uid="{00000000-0005-0000-0000-0000F30D0000}"/>
    <cellStyle name="Note 1 4 2 12 3" xfId="51583" xr:uid="{00000000-0005-0000-0000-0000F30D0000}"/>
    <cellStyle name="Note 1 4 2 13" xfId="23966" xr:uid="{00000000-0005-0000-0000-0000F00D0000}"/>
    <cellStyle name="Note 1 4 2 14" xfId="55285" xr:uid="{00000000-0005-0000-0000-00000B040000}"/>
    <cellStyle name="Note 1 4 2 15" xfId="56626" xr:uid="{00000000-0005-0000-0000-000078040000}"/>
    <cellStyle name="Note 1 4 2 2" xfId="5662" xr:uid="{00000000-0005-0000-0000-000078040000}"/>
    <cellStyle name="Note 1 4 2 2 2" xfId="20648" xr:uid="{00000000-0005-0000-0000-0000E0040000}"/>
    <cellStyle name="Note 1 4 2 2 2 2" xfId="39200" xr:uid="{00000000-0005-0000-0000-0000F50D0000}"/>
    <cellStyle name="Note 1 4 2 2 2 3" xfId="52583" xr:uid="{00000000-0005-0000-0000-0000F50D0000}"/>
    <cellStyle name="Note 1 4 2 2 3" xfId="26079" xr:uid="{00000000-0005-0000-0000-0000F40D0000}"/>
    <cellStyle name="Note 1 4 2 2 4" xfId="41473" xr:uid="{00000000-0005-0000-0000-0000F40D0000}"/>
    <cellStyle name="Note 1 4 2 3" xfId="7628" xr:uid="{00000000-0005-0000-0000-000078040000}"/>
    <cellStyle name="Note 1 4 2 3 2" xfId="27758" xr:uid="{00000000-0005-0000-0000-0000F60D0000}"/>
    <cellStyle name="Note 1 4 2 3 3" xfId="42766" xr:uid="{00000000-0005-0000-0000-0000F60D0000}"/>
    <cellStyle name="Note 1 4 2 4" xfId="8489" xr:uid="{00000000-0005-0000-0000-000078040000}"/>
    <cellStyle name="Note 1 4 2 4 2" xfId="28416" xr:uid="{00000000-0005-0000-0000-0000F70D0000}"/>
    <cellStyle name="Note 1 4 2 4 3" xfId="43243" xr:uid="{00000000-0005-0000-0000-0000F70D0000}"/>
    <cellStyle name="Note 1 4 2 5" xfId="9345" xr:uid="{00000000-0005-0000-0000-000078040000}"/>
    <cellStyle name="Note 1 4 2 5 2" xfId="28947" xr:uid="{00000000-0005-0000-0000-0000F80D0000}"/>
    <cellStyle name="Note 1 4 2 5 3" xfId="43627" xr:uid="{00000000-0005-0000-0000-0000F80D0000}"/>
    <cellStyle name="Note 1 4 2 6" xfId="3493" xr:uid="{00000000-0005-0000-0000-0000F0240000}"/>
    <cellStyle name="Note 1 4 2 7" xfId="14515" xr:uid="{00000000-0005-0000-0000-000078040000}"/>
    <cellStyle name="Note 1 4 2 7 2" xfId="33071" xr:uid="{00000000-0005-0000-0000-0000FA0D0000}"/>
    <cellStyle name="Note 1 4 2 7 3" xfId="47050" xr:uid="{00000000-0005-0000-0000-0000FA0D0000}"/>
    <cellStyle name="Note 1 4 2 8" xfId="15129" xr:uid="{00000000-0005-0000-0000-000078040000}"/>
    <cellStyle name="Note 1 4 2 8 2" xfId="33685" xr:uid="{00000000-0005-0000-0000-0000FB0D0000}"/>
    <cellStyle name="Note 1 4 2 8 3" xfId="47636" xr:uid="{00000000-0005-0000-0000-0000FB0D0000}"/>
    <cellStyle name="Note 1 4 2 9" xfId="13346" xr:uid="{00000000-0005-0000-0000-00000B040000}"/>
    <cellStyle name="Note 1 4 2 9 2" xfId="31902" xr:uid="{00000000-0005-0000-0000-0000FC0D0000}"/>
    <cellStyle name="Note 1 4 2 9 3" xfId="45979" xr:uid="{00000000-0005-0000-0000-0000FC0D0000}"/>
    <cellStyle name="Note 1 4 3" xfId="2517" xr:uid="{00000000-0005-0000-0000-00000B040000}"/>
    <cellStyle name="Note 1 4 3 10" xfId="15871" xr:uid="{00000000-0005-0000-0000-00000B040000}"/>
    <cellStyle name="Note 1 4 3 10 2" xfId="34427" xr:uid="{00000000-0005-0000-0000-0000FE0D0000}"/>
    <cellStyle name="Note 1 4 3 10 3" xfId="48276" xr:uid="{00000000-0005-0000-0000-0000FE0D0000}"/>
    <cellStyle name="Note 1 4 3 11" xfId="17341" xr:uid="{00000000-0005-0000-0000-000079040000}"/>
    <cellStyle name="Note 1 4 3 11 2" xfId="35897" xr:uid="{00000000-0005-0000-0000-0000FF0D0000}"/>
    <cellStyle name="Note 1 4 3 11 3" xfId="49556" xr:uid="{00000000-0005-0000-0000-0000FF0D0000}"/>
    <cellStyle name="Note 1 4 3 12" xfId="55345" xr:uid="{00000000-0005-0000-0000-00000B040000}"/>
    <cellStyle name="Note 1 4 3 2" xfId="5724" xr:uid="{00000000-0005-0000-0000-000079040000}"/>
    <cellStyle name="Note 1 4 3 2 2" xfId="20686" xr:uid="{00000000-0005-0000-0000-0000E2040000}"/>
    <cellStyle name="Note 1 4 3 2 2 2" xfId="39236" xr:uid="{00000000-0005-0000-0000-0000010E0000}"/>
    <cellStyle name="Note 1 4 3 2 2 3" xfId="52613" xr:uid="{00000000-0005-0000-0000-0000010E0000}"/>
    <cellStyle name="Note 1 4 3 2 3" xfId="26139" xr:uid="{00000000-0005-0000-0000-0000000E0000}"/>
    <cellStyle name="Note 1 4 3 2 4" xfId="41527" xr:uid="{00000000-0005-0000-0000-0000000E0000}"/>
    <cellStyle name="Note 1 4 3 3" xfId="7690" xr:uid="{00000000-0005-0000-0000-000079040000}"/>
    <cellStyle name="Note 1 4 3 3 2" xfId="27812" xr:uid="{00000000-0005-0000-0000-0000020E0000}"/>
    <cellStyle name="Note 1 4 3 3 3" xfId="42796" xr:uid="{00000000-0005-0000-0000-0000020E0000}"/>
    <cellStyle name="Note 1 4 3 4" xfId="8551" xr:uid="{00000000-0005-0000-0000-000079040000}"/>
    <cellStyle name="Note 1 4 3 4 2" xfId="28448" xr:uid="{00000000-0005-0000-0000-0000030E0000}"/>
    <cellStyle name="Note 1 4 3 4 3" xfId="43273" xr:uid="{00000000-0005-0000-0000-0000030E0000}"/>
    <cellStyle name="Note 1 4 3 5" xfId="9407" xr:uid="{00000000-0005-0000-0000-000079040000}"/>
    <cellStyle name="Note 1 4 3 5 2" xfId="29009" xr:uid="{00000000-0005-0000-0000-0000040E0000}"/>
    <cellStyle name="Note 1 4 3 5 3" xfId="43681" xr:uid="{00000000-0005-0000-0000-0000040E0000}"/>
    <cellStyle name="Note 1 4 3 6" xfId="3494" xr:uid="{00000000-0005-0000-0000-0000F1240000}"/>
    <cellStyle name="Note 1 4 3 7" xfId="12775" xr:uid="{00000000-0005-0000-0000-000079040000}"/>
    <cellStyle name="Note 1 4 3 7 2" xfId="31331" xr:uid="{00000000-0005-0000-0000-0000060E0000}"/>
    <cellStyle name="Note 1 4 3 7 3" xfId="45419" xr:uid="{00000000-0005-0000-0000-0000060E0000}"/>
    <cellStyle name="Note 1 4 3 8" xfId="13325" xr:uid="{00000000-0005-0000-0000-00000B040000}"/>
    <cellStyle name="Note 1 4 3 8 2" xfId="31881" xr:uid="{00000000-0005-0000-0000-0000070E0000}"/>
    <cellStyle name="Note 1 4 3 8 3" xfId="45961" xr:uid="{00000000-0005-0000-0000-0000070E0000}"/>
    <cellStyle name="Note 1 4 3 9" xfId="16425" xr:uid="{00000000-0005-0000-0000-000079040000}"/>
    <cellStyle name="Note 1 4 3 9 2" xfId="34981" xr:uid="{00000000-0005-0000-0000-0000080E0000}"/>
    <cellStyle name="Note 1 4 3 9 3" xfId="48762" xr:uid="{00000000-0005-0000-0000-0000080E0000}"/>
    <cellStyle name="Note 1 4 4" xfId="2589" xr:uid="{00000000-0005-0000-0000-00000B040000}"/>
    <cellStyle name="Note 1 4 4 10" xfId="21608" xr:uid="{00000000-0005-0000-0000-00000B040000}"/>
    <cellStyle name="Note 1 4 4 10 2" xfId="40148" xr:uid="{00000000-0005-0000-0000-00000A0E0000}"/>
    <cellStyle name="Note 1 4 4 10 3" xfId="53496" xr:uid="{00000000-0005-0000-0000-00000A0E0000}"/>
    <cellStyle name="Note 1 4 4 11" xfId="24082" xr:uid="{00000000-0005-0000-0000-0000090E0000}"/>
    <cellStyle name="Note 1 4 4 12" xfId="55417" xr:uid="{00000000-0005-0000-0000-00000B040000}"/>
    <cellStyle name="Note 1 4 4 2" xfId="5796" xr:uid="{00000000-0005-0000-0000-00007A040000}"/>
    <cellStyle name="Note 1 4 4 2 2" xfId="26209" xr:uid="{00000000-0005-0000-0000-00000B0E0000}"/>
    <cellStyle name="Note 1 4 4 2 3" xfId="41594" xr:uid="{00000000-0005-0000-0000-00000B0E0000}"/>
    <cellStyle name="Note 1 4 4 3" xfId="9479" xr:uid="{00000000-0005-0000-0000-00007A040000}"/>
    <cellStyle name="Note 1 4 4 3 2" xfId="29081" xr:uid="{00000000-0005-0000-0000-00000C0E0000}"/>
    <cellStyle name="Note 1 4 4 3 3" xfId="43751" xr:uid="{00000000-0005-0000-0000-00000C0E0000}"/>
    <cellStyle name="Note 1 4 4 4" xfId="3495" xr:uid="{00000000-0005-0000-0000-0000F2240000}"/>
    <cellStyle name="Note 1 4 4 5" xfId="12464" xr:uid="{00000000-0005-0000-0000-00007A040000}"/>
    <cellStyle name="Note 1 4 4 5 2" xfId="31023" xr:uid="{00000000-0005-0000-0000-00000E0E0000}"/>
    <cellStyle name="Note 1 4 4 5 3" xfId="45123" xr:uid="{00000000-0005-0000-0000-00000E0E0000}"/>
    <cellStyle name="Note 1 4 4 6" xfId="14039" xr:uid="{00000000-0005-0000-0000-00000B040000}"/>
    <cellStyle name="Note 1 4 4 6 2" xfId="32595" xr:uid="{00000000-0005-0000-0000-00000F0E0000}"/>
    <cellStyle name="Note 1 4 4 6 3" xfId="46598" xr:uid="{00000000-0005-0000-0000-00000F0E0000}"/>
    <cellStyle name="Note 1 4 4 7" xfId="16497" xr:uid="{00000000-0005-0000-0000-00007A040000}"/>
    <cellStyle name="Note 1 4 4 7 2" xfId="35053" xr:uid="{00000000-0005-0000-0000-0000100E0000}"/>
    <cellStyle name="Note 1 4 4 7 3" xfId="48834" xr:uid="{00000000-0005-0000-0000-0000100E0000}"/>
    <cellStyle name="Note 1 4 4 8" xfId="17981" xr:uid="{00000000-0005-0000-0000-00000B040000}"/>
    <cellStyle name="Note 1 4 4 8 2" xfId="36537" xr:uid="{00000000-0005-0000-0000-0000110E0000}"/>
    <cellStyle name="Note 1 4 4 8 3" xfId="50111" xr:uid="{00000000-0005-0000-0000-0000110E0000}"/>
    <cellStyle name="Note 1 4 4 9" xfId="19566" xr:uid="{00000000-0005-0000-0000-00007A040000}"/>
    <cellStyle name="Note 1 4 4 9 2" xfId="38122" xr:uid="{00000000-0005-0000-0000-0000120E0000}"/>
    <cellStyle name="Note 1 4 4 9 3" xfId="51614" xr:uid="{00000000-0005-0000-0000-0000120E0000}"/>
    <cellStyle name="Note 1 4 5" xfId="4271" xr:uid="{00000000-0005-0000-0000-000077040000}"/>
    <cellStyle name="Note 1 4 5 2" xfId="24792" xr:uid="{00000000-0005-0000-0000-0000130E0000}"/>
    <cellStyle name="Note 1 4 5 3" xfId="27782" xr:uid="{00000000-0005-0000-0000-0000130E0000}"/>
    <cellStyle name="Note 1 4 6" xfId="3492" xr:uid="{00000000-0005-0000-0000-0000EF240000}"/>
    <cellStyle name="Note 1 4 7" xfId="15551" xr:uid="{00000000-0005-0000-0000-00000B040000}"/>
    <cellStyle name="Note 1 4 7 2" xfId="34107" xr:uid="{00000000-0005-0000-0000-0000150E0000}"/>
    <cellStyle name="Note 1 4 7 3" xfId="48002" xr:uid="{00000000-0005-0000-0000-0000150E0000}"/>
    <cellStyle name="Note 1 4 8" xfId="12304" xr:uid="{00000000-0005-0000-0000-000077040000}"/>
    <cellStyle name="Note 1 4 8 2" xfId="30865" xr:uid="{00000000-0005-0000-0000-0000160E0000}"/>
    <cellStyle name="Note 1 4 8 3" xfId="44978" xr:uid="{00000000-0005-0000-0000-0000160E0000}"/>
    <cellStyle name="Note 1 4 9" xfId="18854" xr:uid="{00000000-0005-0000-0000-00000B040000}"/>
    <cellStyle name="Note 1 4 9 2" xfId="37410" xr:uid="{00000000-0005-0000-0000-0000170E0000}"/>
    <cellStyle name="Note 1 4 9 3" xfId="50902" xr:uid="{00000000-0005-0000-0000-0000170E0000}"/>
    <cellStyle name="Note 1 5" xfId="1055" xr:uid="{00000000-0005-0000-0000-00000C040000}"/>
    <cellStyle name="Note 1 5 10" xfId="19856" xr:uid="{00000000-0005-0000-0000-00007B040000}"/>
    <cellStyle name="Note 1 5 10 2" xfId="38412" xr:uid="{00000000-0005-0000-0000-0000190E0000}"/>
    <cellStyle name="Note 1 5 10 3" xfId="51904" xr:uid="{00000000-0005-0000-0000-0000190E0000}"/>
    <cellStyle name="Note 1 5 11" xfId="15288" xr:uid="{00000000-0005-0000-0000-00000C040000}"/>
    <cellStyle name="Note 1 5 11 2" xfId="33844" xr:uid="{00000000-0005-0000-0000-00001A0E0000}"/>
    <cellStyle name="Note 1 5 11 3" xfId="47781" xr:uid="{00000000-0005-0000-0000-00001A0E0000}"/>
    <cellStyle name="Note 1 5 12" xfId="21686" xr:uid="{00000000-0005-0000-0000-00000C040000}"/>
    <cellStyle name="Note 1 5 12 2" xfId="40226" xr:uid="{00000000-0005-0000-0000-00001B0E0000}"/>
    <cellStyle name="Note 1 5 12 3" xfId="53574" xr:uid="{00000000-0005-0000-0000-00001B0E0000}"/>
    <cellStyle name="Note 1 5 13" xfId="22041" xr:uid="{00000000-0005-0000-0000-00007B040000}"/>
    <cellStyle name="Note 1 5 13 2" xfId="40581" xr:uid="{00000000-0005-0000-0000-00001C0E0000}"/>
    <cellStyle name="Note 1 5 13 3" xfId="53870" xr:uid="{00000000-0005-0000-0000-00001C0E0000}"/>
    <cellStyle name="Note 1 5 14" xfId="22843" xr:uid="{00000000-0005-0000-0000-0000180E0000}"/>
    <cellStyle name="Note 1 5 15" xfId="23572" xr:uid="{00000000-0005-0000-0000-0000180E0000}"/>
    <cellStyle name="Note 1 5 16" xfId="54258" xr:uid="{00000000-0005-0000-0000-00000C040000}"/>
    <cellStyle name="Note 1 5 2" xfId="2454" xr:uid="{00000000-0005-0000-0000-00000C040000}"/>
    <cellStyle name="Note 1 5 2 10" xfId="16362" xr:uid="{00000000-0005-0000-0000-00007C040000}"/>
    <cellStyle name="Note 1 5 2 10 2" xfId="34918" xr:uid="{00000000-0005-0000-0000-00001E0E0000}"/>
    <cellStyle name="Note 1 5 2 10 3" xfId="48705" xr:uid="{00000000-0005-0000-0000-00001E0E0000}"/>
    <cellStyle name="Note 1 5 2 11" xfId="15899" xr:uid="{00000000-0005-0000-0000-00000C040000}"/>
    <cellStyle name="Note 1 5 2 11 2" xfId="34455" xr:uid="{00000000-0005-0000-0000-00001F0E0000}"/>
    <cellStyle name="Note 1 5 2 11 3" xfId="48302" xr:uid="{00000000-0005-0000-0000-00001F0E0000}"/>
    <cellStyle name="Note 1 5 2 12" xfId="17191" xr:uid="{00000000-0005-0000-0000-00007C040000}"/>
    <cellStyle name="Note 1 5 2 12 2" xfId="35747" xr:uid="{00000000-0005-0000-0000-0000200E0000}"/>
    <cellStyle name="Note 1 5 2 12 3" xfId="49421" xr:uid="{00000000-0005-0000-0000-0000200E0000}"/>
    <cellStyle name="Note 1 5 2 13" xfId="23965" xr:uid="{00000000-0005-0000-0000-00001D0E0000}"/>
    <cellStyle name="Note 1 5 2 14" xfId="55284" xr:uid="{00000000-0005-0000-0000-00000C040000}"/>
    <cellStyle name="Note 1 5 2 15" xfId="56625" xr:uid="{00000000-0005-0000-0000-00007C040000}"/>
    <cellStyle name="Note 1 5 2 2" xfId="5661" xr:uid="{00000000-0005-0000-0000-00007C040000}"/>
    <cellStyle name="Note 1 5 2 2 2" xfId="20647" xr:uid="{00000000-0005-0000-0000-0000E6040000}"/>
    <cellStyle name="Note 1 5 2 2 2 2" xfId="39199" xr:uid="{00000000-0005-0000-0000-0000220E0000}"/>
    <cellStyle name="Note 1 5 2 2 2 3" xfId="52582" xr:uid="{00000000-0005-0000-0000-0000220E0000}"/>
    <cellStyle name="Note 1 5 2 2 3" xfId="26078" xr:uid="{00000000-0005-0000-0000-0000210E0000}"/>
    <cellStyle name="Note 1 5 2 2 4" xfId="41472" xr:uid="{00000000-0005-0000-0000-0000210E0000}"/>
    <cellStyle name="Note 1 5 2 3" xfId="7627" xr:uid="{00000000-0005-0000-0000-00007C040000}"/>
    <cellStyle name="Note 1 5 2 3 2" xfId="27757" xr:uid="{00000000-0005-0000-0000-0000230E0000}"/>
    <cellStyle name="Note 1 5 2 3 3" xfId="42765" xr:uid="{00000000-0005-0000-0000-0000230E0000}"/>
    <cellStyle name="Note 1 5 2 4" xfId="8488" xr:uid="{00000000-0005-0000-0000-00007C040000}"/>
    <cellStyle name="Note 1 5 2 4 2" xfId="28415" xr:uid="{00000000-0005-0000-0000-0000240E0000}"/>
    <cellStyle name="Note 1 5 2 4 3" xfId="43242" xr:uid="{00000000-0005-0000-0000-0000240E0000}"/>
    <cellStyle name="Note 1 5 2 5" xfId="9344" xr:uid="{00000000-0005-0000-0000-00007C040000}"/>
    <cellStyle name="Note 1 5 2 5 2" xfId="28946" xr:uid="{00000000-0005-0000-0000-0000250E0000}"/>
    <cellStyle name="Note 1 5 2 5 3" xfId="43626" xr:uid="{00000000-0005-0000-0000-0000250E0000}"/>
    <cellStyle name="Note 1 5 2 6" xfId="3497" xr:uid="{00000000-0005-0000-0000-0000F4240000}"/>
    <cellStyle name="Note 1 5 2 7" xfId="12397" xr:uid="{00000000-0005-0000-0000-00007C040000}"/>
    <cellStyle name="Note 1 5 2 7 2" xfId="30956" xr:uid="{00000000-0005-0000-0000-0000270E0000}"/>
    <cellStyle name="Note 1 5 2 7 3" xfId="45057" xr:uid="{00000000-0005-0000-0000-0000270E0000}"/>
    <cellStyle name="Note 1 5 2 8" xfId="15128" xr:uid="{00000000-0005-0000-0000-00007C040000}"/>
    <cellStyle name="Note 1 5 2 8 2" xfId="33684" xr:uid="{00000000-0005-0000-0000-0000280E0000}"/>
    <cellStyle name="Note 1 5 2 8 3" xfId="47635" xr:uid="{00000000-0005-0000-0000-0000280E0000}"/>
    <cellStyle name="Note 1 5 2 9" xfId="13343" xr:uid="{00000000-0005-0000-0000-00000C040000}"/>
    <cellStyle name="Note 1 5 2 9 2" xfId="31899" xr:uid="{00000000-0005-0000-0000-0000290E0000}"/>
    <cellStyle name="Note 1 5 2 9 3" xfId="45976" xr:uid="{00000000-0005-0000-0000-0000290E0000}"/>
    <cellStyle name="Note 1 5 3" xfId="2516" xr:uid="{00000000-0005-0000-0000-00000C040000}"/>
    <cellStyle name="Note 1 5 3 10" xfId="14142" xr:uid="{00000000-0005-0000-0000-00000C040000}"/>
    <cellStyle name="Note 1 5 3 10 2" xfId="32698" xr:uid="{00000000-0005-0000-0000-00002B0E0000}"/>
    <cellStyle name="Note 1 5 3 10 3" xfId="46698" xr:uid="{00000000-0005-0000-0000-00002B0E0000}"/>
    <cellStyle name="Note 1 5 3 11" xfId="19577" xr:uid="{00000000-0005-0000-0000-00007D040000}"/>
    <cellStyle name="Note 1 5 3 11 2" xfId="38133" xr:uid="{00000000-0005-0000-0000-00002C0E0000}"/>
    <cellStyle name="Note 1 5 3 11 3" xfId="51625" xr:uid="{00000000-0005-0000-0000-00002C0E0000}"/>
    <cellStyle name="Note 1 5 3 12" xfId="55344" xr:uid="{00000000-0005-0000-0000-00000C040000}"/>
    <cellStyle name="Note 1 5 3 2" xfId="5723" xr:uid="{00000000-0005-0000-0000-00007D040000}"/>
    <cellStyle name="Note 1 5 3 2 2" xfId="20685" xr:uid="{00000000-0005-0000-0000-0000E8040000}"/>
    <cellStyle name="Note 1 5 3 2 2 2" xfId="39235" xr:uid="{00000000-0005-0000-0000-00002E0E0000}"/>
    <cellStyle name="Note 1 5 3 2 2 3" xfId="52612" xr:uid="{00000000-0005-0000-0000-00002E0E0000}"/>
    <cellStyle name="Note 1 5 3 2 3" xfId="26138" xr:uid="{00000000-0005-0000-0000-00002D0E0000}"/>
    <cellStyle name="Note 1 5 3 2 4" xfId="41526" xr:uid="{00000000-0005-0000-0000-00002D0E0000}"/>
    <cellStyle name="Note 1 5 3 3" xfId="7689" xr:uid="{00000000-0005-0000-0000-00007D040000}"/>
    <cellStyle name="Note 1 5 3 3 2" xfId="27811" xr:uid="{00000000-0005-0000-0000-00002F0E0000}"/>
    <cellStyle name="Note 1 5 3 3 3" xfId="42795" xr:uid="{00000000-0005-0000-0000-00002F0E0000}"/>
    <cellStyle name="Note 1 5 3 4" xfId="8550" xr:uid="{00000000-0005-0000-0000-00007D040000}"/>
    <cellStyle name="Note 1 5 3 4 2" xfId="28447" xr:uid="{00000000-0005-0000-0000-0000300E0000}"/>
    <cellStyle name="Note 1 5 3 4 3" xfId="43272" xr:uid="{00000000-0005-0000-0000-0000300E0000}"/>
    <cellStyle name="Note 1 5 3 5" xfId="9406" xr:uid="{00000000-0005-0000-0000-00007D040000}"/>
    <cellStyle name="Note 1 5 3 5 2" xfId="29008" xr:uid="{00000000-0005-0000-0000-0000310E0000}"/>
    <cellStyle name="Note 1 5 3 5 3" xfId="43680" xr:uid="{00000000-0005-0000-0000-0000310E0000}"/>
    <cellStyle name="Note 1 5 3 6" xfId="3498" xr:uid="{00000000-0005-0000-0000-0000F5240000}"/>
    <cellStyle name="Note 1 5 3 7" xfId="14526" xr:uid="{00000000-0005-0000-0000-00007D040000}"/>
    <cellStyle name="Note 1 5 3 7 2" xfId="33082" xr:uid="{00000000-0005-0000-0000-0000330E0000}"/>
    <cellStyle name="Note 1 5 3 7 3" xfId="47061" xr:uid="{00000000-0005-0000-0000-0000330E0000}"/>
    <cellStyle name="Note 1 5 3 8" xfId="13326" xr:uid="{00000000-0005-0000-0000-00000C040000}"/>
    <cellStyle name="Note 1 5 3 8 2" xfId="31882" xr:uid="{00000000-0005-0000-0000-0000340E0000}"/>
    <cellStyle name="Note 1 5 3 8 3" xfId="45962" xr:uid="{00000000-0005-0000-0000-0000340E0000}"/>
    <cellStyle name="Note 1 5 3 9" xfId="16424" xr:uid="{00000000-0005-0000-0000-00007D040000}"/>
    <cellStyle name="Note 1 5 3 9 2" xfId="34980" xr:uid="{00000000-0005-0000-0000-0000350E0000}"/>
    <cellStyle name="Note 1 5 3 9 3" xfId="48761" xr:uid="{00000000-0005-0000-0000-0000350E0000}"/>
    <cellStyle name="Note 1 5 4" xfId="2588" xr:uid="{00000000-0005-0000-0000-00000C040000}"/>
    <cellStyle name="Note 1 5 4 10" xfId="21607" xr:uid="{00000000-0005-0000-0000-00000C040000}"/>
    <cellStyle name="Note 1 5 4 10 2" xfId="40147" xr:uid="{00000000-0005-0000-0000-0000370E0000}"/>
    <cellStyle name="Note 1 5 4 10 3" xfId="53495" xr:uid="{00000000-0005-0000-0000-0000370E0000}"/>
    <cellStyle name="Note 1 5 4 11" xfId="24081" xr:uid="{00000000-0005-0000-0000-0000360E0000}"/>
    <cellStyle name="Note 1 5 4 12" xfId="55416" xr:uid="{00000000-0005-0000-0000-00000C040000}"/>
    <cellStyle name="Note 1 5 4 2" xfId="5795" xr:uid="{00000000-0005-0000-0000-00007E040000}"/>
    <cellStyle name="Note 1 5 4 2 2" xfId="26208" xr:uid="{00000000-0005-0000-0000-0000380E0000}"/>
    <cellStyle name="Note 1 5 4 2 3" xfId="41593" xr:uid="{00000000-0005-0000-0000-0000380E0000}"/>
    <cellStyle name="Note 1 5 4 3" xfId="9478" xr:uid="{00000000-0005-0000-0000-00007E040000}"/>
    <cellStyle name="Note 1 5 4 3 2" xfId="29080" xr:uid="{00000000-0005-0000-0000-0000390E0000}"/>
    <cellStyle name="Note 1 5 4 3 3" xfId="43750" xr:uid="{00000000-0005-0000-0000-0000390E0000}"/>
    <cellStyle name="Note 1 5 4 4" xfId="3499" xr:uid="{00000000-0005-0000-0000-0000F6240000}"/>
    <cellStyle name="Note 1 5 4 5" xfId="13154" xr:uid="{00000000-0005-0000-0000-00007E040000}"/>
    <cellStyle name="Note 1 5 4 5 2" xfId="31710" xr:uid="{00000000-0005-0000-0000-00003B0E0000}"/>
    <cellStyle name="Note 1 5 4 5 3" xfId="45792" xr:uid="{00000000-0005-0000-0000-00003B0E0000}"/>
    <cellStyle name="Note 1 5 4 6" xfId="14084" xr:uid="{00000000-0005-0000-0000-00000C040000}"/>
    <cellStyle name="Note 1 5 4 6 2" xfId="32640" xr:uid="{00000000-0005-0000-0000-00003C0E0000}"/>
    <cellStyle name="Note 1 5 4 6 3" xfId="46643" xr:uid="{00000000-0005-0000-0000-00003C0E0000}"/>
    <cellStyle name="Note 1 5 4 7" xfId="16496" xr:uid="{00000000-0005-0000-0000-00007E040000}"/>
    <cellStyle name="Note 1 5 4 7 2" xfId="35052" xr:uid="{00000000-0005-0000-0000-00003D0E0000}"/>
    <cellStyle name="Note 1 5 4 7 3" xfId="48833" xr:uid="{00000000-0005-0000-0000-00003D0E0000}"/>
    <cellStyle name="Note 1 5 4 8" xfId="14928" xr:uid="{00000000-0005-0000-0000-00000C040000}"/>
    <cellStyle name="Note 1 5 4 8 2" xfId="33484" xr:uid="{00000000-0005-0000-0000-00003E0E0000}"/>
    <cellStyle name="Note 1 5 4 8 3" xfId="47442" xr:uid="{00000000-0005-0000-0000-00003E0E0000}"/>
    <cellStyle name="Note 1 5 4 9" xfId="19961" xr:uid="{00000000-0005-0000-0000-00007E040000}"/>
    <cellStyle name="Note 1 5 4 9 2" xfId="38517" xr:uid="{00000000-0005-0000-0000-00003F0E0000}"/>
    <cellStyle name="Note 1 5 4 9 3" xfId="52009" xr:uid="{00000000-0005-0000-0000-00003F0E0000}"/>
    <cellStyle name="Note 1 5 5" xfId="4272" xr:uid="{00000000-0005-0000-0000-00007B040000}"/>
    <cellStyle name="Note 1 5 5 2" xfId="24793" xr:uid="{00000000-0005-0000-0000-0000400E0000}"/>
    <cellStyle name="Note 1 5 5 3" xfId="24467" xr:uid="{00000000-0005-0000-0000-0000400E0000}"/>
    <cellStyle name="Note 1 5 6" xfId="3496" xr:uid="{00000000-0005-0000-0000-0000F3240000}"/>
    <cellStyle name="Note 1 5 7" xfId="15395" xr:uid="{00000000-0005-0000-0000-00000C040000}"/>
    <cellStyle name="Note 1 5 7 2" xfId="33951" xr:uid="{00000000-0005-0000-0000-0000420E0000}"/>
    <cellStyle name="Note 1 5 7 3" xfId="47882" xr:uid="{00000000-0005-0000-0000-0000420E0000}"/>
    <cellStyle name="Note 1 5 8" xfId="14343" xr:uid="{00000000-0005-0000-0000-00007B040000}"/>
    <cellStyle name="Note 1 5 8 2" xfId="32899" xr:uid="{00000000-0005-0000-0000-0000430E0000}"/>
    <cellStyle name="Note 1 5 8 3" xfId="46888" xr:uid="{00000000-0005-0000-0000-0000430E0000}"/>
    <cellStyle name="Note 1 5 9" xfId="18359" xr:uid="{00000000-0005-0000-0000-00000C040000}"/>
    <cellStyle name="Note 1 5 9 2" xfId="36915" xr:uid="{00000000-0005-0000-0000-0000440E0000}"/>
    <cellStyle name="Note 1 5 9 3" xfId="50438" xr:uid="{00000000-0005-0000-0000-0000440E0000}"/>
    <cellStyle name="Note 1 6" xfId="2465" xr:uid="{00000000-0005-0000-0000-000001040000}"/>
    <cellStyle name="Note 1 6 10" xfId="16373" xr:uid="{00000000-0005-0000-0000-00007F040000}"/>
    <cellStyle name="Note 1 6 10 2" xfId="34929" xr:uid="{00000000-0005-0000-0000-0000460E0000}"/>
    <cellStyle name="Note 1 6 10 3" xfId="48716" xr:uid="{00000000-0005-0000-0000-0000460E0000}"/>
    <cellStyle name="Note 1 6 11" xfId="16237" xr:uid="{00000000-0005-0000-0000-000001040000}"/>
    <cellStyle name="Note 1 6 11 2" xfId="34793" xr:uid="{00000000-0005-0000-0000-0000470E0000}"/>
    <cellStyle name="Note 1 6 11 3" xfId="48584" xr:uid="{00000000-0005-0000-0000-0000470E0000}"/>
    <cellStyle name="Note 1 6 12" xfId="18828" xr:uid="{00000000-0005-0000-0000-00007F040000}"/>
    <cellStyle name="Note 1 6 12 2" xfId="37384" xr:uid="{00000000-0005-0000-0000-0000480E0000}"/>
    <cellStyle name="Note 1 6 12 3" xfId="50877" xr:uid="{00000000-0005-0000-0000-0000480E0000}"/>
    <cellStyle name="Note 1 6 13" xfId="23976" xr:uid="{00000000-0005-0000-0000-0000450E0000}"/>
    <cellStyle name="Note 1 6 14" xfId="55295" xr:uid="{00000000-0005-0000-0000-000001040000}"/>
    <cellStyle name="Note 1 6 15" xfId="56636" xr:uid="{00000000-0005-0000-0000-00007F040000}"/>
    <cellStyle name="Note 1 6 2" xfId="5672" xr:uid="{00000000-0005-0000-0000-00007F040000}"/>
    <cellStyle name="Note 1 6 2 2" xfId="20658" xr:uid="{00000000-0005-0000-0000-0000EB040000}"/>
    <cellStyle name="Note 1 6 2 2 2" xfId="39210" xr:uid="{00000000-0005-0000-0000-00004A0E0000}"/>
    <cellStyle name="Note 1 6 2 2 3" xfId="52593" xr:uid="{00000000-0005-0000-0000-00004A0E0000}"/>
    <cellStyle name="Note 1 6 2 3" xfId="26089" xr:uid="{00000000-0005-0000-0000-0000490E0000}"/>
    <cellStyle name="Note 1 6 2 4" xfId="41483" xr:uid="{00000000-0005-0000-0000-0000490E0000}"/>
    <cellStyle name="Note 1 6 3" xfId="7638" xr:uid="{00000000-0005-0000-0000-00007F040000}"/>
    <cellStyle name="Note 1 6 3 2" xfId="27768" xr:uid="{00000000-0005-0000-0000-00004B0E0000}"/>
    <cellStyle name="Note 1 6 3 3" xfId="42776" xr:uid="{00000000-0005-0000-0000-00004B0E0000}"/>
    <cellStyle name="Note 1 6 4" xfId="8499" xr:uid="{00000000-0005-0000-0000-00007F040000}"/>
    <cellStyle name="Note 1 6 4 2" xfId="28426" xr:uid="{00000000-0005-0000-0000-00004C0E0000}"/>
    <cellStyle name="Note 1 6 4 3" xfId="43253" xr:uid="{00000000-0005-0000-0000-00004C0E0000}"/>
    <cellStyle name="Note 1 6 5" xfId="9355" xr:uid="{00000000-0005-0000-0000-00007F040000}"/>
    <cellStyle name="Note 1 6 5 2" xfId="28957" xr:uid="{00000000-0005-0000-0000-00004D0E0000}"/>
    <cellStyle name="Note 1 6 5 3" xfId="43637" xr:uid="{00000000-0005-0000-0000-00004D0E0000}"/>
    <cellStyle name="Note 1 6 6" xfId="3500" xr:uid="{00000000-0005-0000-0000-0000F7240000}"/>
    <cellStyle name="Note 1 6 7" xfId="11883" xr:uid="{00000000-0005-0000-0000-00007F040000}"/>
    <cellStyle name="Note 1 6 7 2" xfId="30447" xr:uid="{00000000-0005-0000-0000-00004F0E0000}"/>
    <cellStyle name="Note 1 6 7 3" xfId="44592" xr:uid="{00000000-0005-0000-0000-00004F0E0000}"/>
    <cellStyle name="Note 1 6 8" xfId="15139" xr:uid="{00000000-0005-0000-0000-00007F040000}"/>
    <cellStyle name="Note 1 6 8 2" xfId="33695" xr:uid="{00000000-0005-0000-0000-0000500E0000}"/>
    <cellStyle name="Note 1 6 8 3" xfId="47646" xr:uid="{00000000-0005-0000-0000-0000500E0000}"/>
    <cellStyle name="Note 1 6 9" xfId="12861" xr:uid="{00000000-0005-0000-0000-000001040000}"/>
    <cellStyle name="Note 1 6 9 2" xfId="31417" xr:uid="{00000000-0005-0000-0000-0000510E0000}"/>
    <cellStyle name="Note 1 6 9 3" xfId="45502" xr:uid="{00000000-0005-0000-0000-0000510E0000}"/>
    <cellStyle name="Note 1 7" xfId="2525" xr:uid="{00000000-0005-0000-0000-000001040000}"/>
    <cellStyle name="Note 1 7 10" xfId="16260" xr:uid="{00000000-0005-0000-0000-000001040000}"/>
    <cellStyle name="Note 1 7 10 2" xfId="34816" xr:uid="{00000000-0005-0000-0000-0000530E0000}"/>
    <cellStyle name="Note 1 7 10 3" xfId="48606" xr:uid="{00000000-0005-0000-0000-0000530E0000}"/>
    <cellStyle name="Note 1 7 11" xfId="17282" xr:uid="{00000000-0005-0000-0000-000080040000}"/>
    <cellStyle name="Note 1 7 11 2" xfId="35838" xr:uid="{00000000-0005-0000-0000-0000540E0000}"/>
    <cellStyle name="Note 1 7 11 3" xfId="49506" xr:uid="{00000000-0005-0000-0000-0000540E0000}"/>
    <cellStyle name="Note 1 7 12" xfId="55353" xr:uid="{00000000-0005-0000-0000-000001040000}"/>
    <cellStyle name="Note 1 7 2" xfId="5732" xr:uid="{00000000-0005-0000-0000-000080040000}"/>
    <cellStyle name="Note 1 7 2 2" xfId="20694" xr:uid="{00000000-0005-0000-0000-0000ED040000}"/>
    <cellStyle name="Note 1 7 2 2 2" xfId="39244" xr:uid="{00000000-0005-0000-0000-0000560E0000}"/>
    <cellStyle name="Note 1 7 2 2 3" xfId="52621" xr:uid="{00000000-0005-0000-0000-0000560E0000}"/>
    <cellStyle name="Note 1 7 2 3" xfId="26147" xr:uid="{00000000-0005-0000-0000-0000550E0000}"/>
    <cellStyle name="Note 1 7 2 4" xfId="41535" xr:uid="{00000000-0005-0000-0000-0000550E0000}"/>
    <cellStyle name="Note 1 7 3" xfId="7698" xr:uid="{00000000-0005-0000-0000-000080040000}"/>
    <cellStyle name="Note 1 7 3 2" xfId="27820" xr:uid="{00000000-0005-0000-0000-0000570E0000}"/>
    <cellStyle name="Note 1 7 3 3" xfId="42804" xr:uid="{00000000-0005-0000-0000-0000570E0000}"/>
    <cellStyle name="Note 1 7 4" xfId="8559" xr:uid="{00000000-0005-0000-0000-000080040000}"/>
    <cellStyle name="Note 1 7 4 2" xfId="28456" xr:uid="{00000000-0005-0000-0000-0000580E0000}"/>
    <cellStyle name="Note 1 7 4 3" xfId="43281" xr:uid="{00000000-0005-0000-0000-0000580E0000}"/>
    <cellStyle name="Note 1 7 5" xfId="9415" xr:uid="{00000000-0005-0000-0000-000080040000}"/>
    <cellStyle name="Note 1 7 5 2" xfId="29017" xr:uid="{00000000-0005-0000-0000-0000590E0000}"/>
    <cellStyle name="Note 1 7 5 3" xfId="43689" xr:uid="{00000000-0005-0000-0000-0000590E0000}"/>
    <cellStyle name="Note 1 7 6" xfId="3501" xr:uid="{00000000-0005-0000-0000-0000F8240000}"/>
    <cellStyle name="Note 1 7 7" xfId="11715" xr:uid="{00000000-0005-0000-0000-000080040000}"/>
    <cellStyle name="Note 1 7 7 2" xfId="30279" xr:uid="{00000000-0005-0000-0000-00005B0E0000}"/>
    <cellStyle name="Note 1 7 7 3" xfId="44427" xr:uid="{00000000-0005-0000-0000-00005B0E0000}"/>
    <cellStyle name="Note 1 7 8" xfId="11916" xr:uid="{00000000-0005-0000-0000-000001040000}"/>
    <cellStyle name="Note 1 7 8 2" xfId="30480" xr:uid="{00000000-0005-0000-0000-00005C0E0000}"/>
    <cellStyle name="Note 1 7 8 3" xfId="44625" xr:uid="{00000000-0005-0000-0000-00005C0E0000}"/>
    <cellStyle name="Note 1 7 9" xfId="16433" xr:uid="{00000000-0005-0000-0000-000080040000}"/>
    <cellStyle name="Note 1 7 9 2" xfId="34989" xr:uid="{00000000-0005-0000-0000-00005D0E0000}"/>
    <cellStyle name="Note 1 7 9 3" xfId="48770" xr:uid="{00000000-0005-0000-0000-00005D0E0000}"/>
    <cellStyle name="Note 1 8" xfId="3131" xr:uid="{00000000-0005-0000-0000-000001040000}"/>
    <cellStyle name="Note 1 8 10" xfId="21895" xr:uid="{00000000-0005-0000-0000-000001040000}"/>
    <cellStyle name="Note 1 8 10 2" xfId="40435" xr:uid="{00000000-0005-0000-0000-00005F0E0000}"/>
    <cellStyle name="Note 1 8 10 3" xfId="53783" xr:uid="{00000000-0005-0000-0000-00005F0E0000}"/>
    <cellStyle name="Note 1 8 11" xfId="24333" xr:uid="{00000000-0005-0000-0000-00005E0E0000}"/>
    <cellStyle name="Note 1 8 12" xfId="55952" xr:uid="{00000000-0005-0000-0000-000001040000}"/>
    <cellStyle name="Note 1 8 2" xfId="6338" xr:uid="{00000000-0005-0000-0000-000081040000}"/>
    <cellStyle name="Note 1 8 2 2" xfId="26746" xr:uid="{00000000-0005-0000-0000-0000600E0000}"/>
    <cellStyle name="Note 1 8 2 3" xfId="41967" xr:uid="{00000000-0005-0000-0000-0000600E0000}"/>
    <cellStyle name="Note 1 8 3" xfId="10021" xr:uid="{00000000-0005-0000-0000-000081040000}"/>
    <cellStyle name="Note 1 8 3 2" xfId="29622" xr:uid="{00000000-0005-0000-0000-0000610E0000}"/>
    <cellStyle name="Note 1 8 3 3" xfId="44187" xr:uid="{00000000-0005-0000-0000-0000610E0000}"/>
    <cellStyle name="Note 1 8 4" xfId="3502" xr:uid="{00000000-0005-0000-0000-0000F9240000}"/>
    <cellStyle name="Note 1 8 5" xfId="11964" xr:uid="{00000000-0005-0000-0000-000081040000}"/>
    <cellStyle name="Note 1 8 5 2" xfId="30528" xr:uid="{00000000-0005-0000-0000-0000630E0000}"/>
    <cellStyle name="Note 1 8 5 3" xfId="44672" xr:uid="{00000000-0005-0000-0000-0000630E0000}"/>
    <cellStyle name="Note 1 8 6" xfId="16196" xr:uid="{00000000-0005-0000-0000-000001040000}"/>
    <cellStyle name="Note 1 8 6 2" xfId="34752" xr:uid="{00000000-0005-0000-0000-0000640E0000}"/>
    <cellStyle name="Note 1 8 6 3" xfId="48544" xr:uid="{00000000-0005-0000-0000-0000640E0000}"/>
    <cellStyle name="Note 1 8 7" xfId="17037" xr:uid="{00000000-0005-0000-0000-000081040000}"/>
    <cellStyle name="Note 1 8 7 2" xfId="35593" xr:uid="{00000000-0005-0000-0000-0000650E0000}"/>
    <cellStyle name="Note 1 8 7 3" xfId="49273" xr:uid="{00000000-0005-0000-0000-0000650E0000}"/>
    <cellStyle name="Note 1 8 8" xfId="15961" xr:uid="{00000000-0005-0000-0000-000001040000}"/>
    <cellStyle name="Note 1 8 8 2" xfId="34517" xr:uid="{00000000-0005-0000-0000-0000660E0000}"/>
    <cellStyle name="Note 1 8 8 3" xfId="48356" xr:uid="{00000000-0005-0000-0000-0000660E0000}"/>
    <cellStyle name="Note 1 8 9" xfId="12116" xr:uid="{00000000-0005-0000-0000-000081040000}"/>
    <cellStyle name="Note 1 8 9 2" xfId="30679" xr:uid="{00000000-0005-0000-0000-0000670E0000}"/>
    <cellStyle name="Note 1 8 9 3" xfId="44820" xr:uid="{00000000-0005-0000-0000-0000670E0000}"/>
    <cellStyle name="Note 1 9" xfId="4261" xr:uid="{00000000-0005-0000-0000-000052040000}"/>
    <cellStyle name="Note 1 9 2" xfId="24782" xr:uid="{00000000-0005-0000-0000-0000680E0000}"/>
    <cellStyle name="Note 1 9 3" xfId="22675" xr:uid="{00000000-0005-0000-0000-0000680E0000}"/>
    <cellStyle name="Note 10" xfId="14712" xr:uid="{00000000-0005-0000-0000-000000040000}"/>
    <cellStyle name="Note 10 2" xfId="33268" xr:uid="{00000000-0005-0000-0000-0000690E0000}"/>
    <cellStyle name="Note 10 3" xfId="47235" xr:uid="{00000000-0005-0000-0000-0000690E0000}"/>
    <cellStyle name="Note 11" xfId="17945" xr:uid="{00000000-0005-0000-0000-000051040000}"/>
    <cellStyle name="Note 11 2" xfId="36501" xr:uid="{00000000-0005-0000-0000-00006A0E0000}"/>
    <cellStyle name="Note 11 3" xfId="50082" xr:uid="{00000000-0005-0000-0000-00006A0E0000}"/>
    <cellStyle name="Note 12" xfId="18676" xr:uid="{00000000-0005-0000-0000-000000040000}"/>
    <cellStyle name="Note 12 2" xfId="37232" xr:uid="{00000000-0005-0000-0000-00006B0E0000}"/>
    <cellStyle name="Note 12 3" xfId="50729" xr:uid="{00000000-0005-0000-0000-00006B0E0000}"/>
    <cellStyle name="Note 13" xfId="19756" xr:uid="{00000000-0005-0000-0000-000051040000}"/>
    <cellStyle name="Note 13 2" xfId="38312" xr:uid="{00000000-0005-0000-0000-00006C0E0000}"/>
    <cellStyle name="Note 13 3" xfId="51804" xr:uid="{00000000-0005-0000-0000-00006C0E0000}"/>
    <cellStyle name="Note 14" xfId="18689" xr:uid="{00000000-0005-0000-0000-000000040000}"/>
    <cellStyle name="Note 14 2" xfId="37245" xr:uid="{00000000-0005-0000-0000-00006D0E0000}"/>
    <cellStyle name="Note 14 3" xfId="50742" xr:uid="{00000000-0005-0000-0000-00006D0E0000}"/>
    <cellStyle name="Note 15" xfId="21690" xr:uid="{00000000-0005-0000-0000-000000040000}"/>
    <cellStyle name="Note 15 2" xfId="40230" xr:uid="{00000000-0005-0000-0000-00006E0E0000}"/>
    <cellStyle name="Note 15 3" xfId="53578" xr:uid="{00000000-0005-0000-0000-00006E0E0000}"/>
    <cellStyle name="Note 16" xfId="22029" xr:uid="{00000000-0005-0000-0000-000051040000}"/>
    <cellStyle name="Note 16 2" xfId="40569" xr:uid="{00000000-0005-0000-0000-00006F0E0000}"/>
    <cellStyle name="Note 16 3" xfId="53858" xr:uid="{00000000-0005-0000-0000-00006F0E0000}"/>
    <cellStyle name="Note 17" xfId="22831" xr:uid="{00000000-0005-0000-0000-00004C0C0000}"/>
    <cellStyle name="Note 18" xfId="30026" xr:uid="{00000000-0005-0000-0000-00004C0C0000}"/>
    <cellStyle name="Note 19" xfId="54246" xr:uid="{00000000-0005-0000-0000-000000040000}"/>
    <cellStyle name="Note 2" xfId="1056" xr:uid="{00000000-0005-0000-0000-00000D040000}"/>
    <cellStyle name="Note 2 10" xfId="17455" xr:uid="{00000000-0005-0000-0000-000082040000}"/>
    <cellStyle name="Note 2 10 2" xfId="36011" xr:uid="{00000000-0005-0000-0000-0000710E0000}"/>
    <cellStyle name="Note 2 10 3" xfId="49654" xr:uid="{00000000-0005-0000-0000-0000710E0000}"/>
    <cellStyle name="Note 2 11" xfId="15287" xr:uid="{00000000-0005-0000-0000-00000D040000}"/>
    <cellStyle name="Note 2 11 2" xfId="33843" xr:uid="{00000000-0005-0000-0000-0000720E0000}"/>
    <cellStyle name="Note 2 11 3" xfId="47780" xr:uid="{00000000-0005-0000-0000-0000720E0000}"/>
    <cellStyle name="Note 2 12" xfId="18756" xr:uid="{00000000-0005-0000-0000-000082040000}"/>
    <cellStyle name="Note 2 12 2" xfId="37312" xr:uid="{00000000-0005-0000-0000-0000730E0000}"/>
    <cellStyle name="Note 2 12 3" xfId="50809" xr:uid="{00000000-0005-0000-0000-0000730E0000}"/>
    <cellStyle name="Note 2 13" xfId="13732" xr:uid="{00000000-0005-0000-0000-00000D040000}"/>
    <cellStyle name="Note 2 13 2" xfId="32288" xr:uid="{00000000-0005-0000-0000-0000740E0000}"/>
    <cellStyle name="Note 2 13 3" xfId="46320" xr:uid="{00000000-0005-0000-0000-0000740E0000}"/>
    <cellStyle name="Note 2 14" xfId="21457" xr:uid="{00000000-0005-0000-0000-00000D040000}"/>
    <cellStyle name="Note 2 14 2" xfId="39997" xr:uid="{00000000-0005-0000-0000-0000750E0000}"/>
    <cellStyle name="Note 2 14 3" xfId="53345" xr:uid="{00000000-0005-0000-0000-0000750E0000}"/>
    <cellStyle name="Note 2 15" xfId="22042" xr:uid="{00000000-0005-0000-0000-000082040000}"/>
    <cellStyle name="Note 2 15 2" xfId="40582" xr:uid="{00000000-0005-0000-0000-0000760E0000}"/>
    <cellStyle name="Note 2 15 3" xfId="53871" xr:uid="{00000000-0005-0000-0000-0000760E0000}"/>
    <cellStyle name="Note 2 16" xfId="22844" xr:uid="{00000000-0005-0000-0000-0000700E0000}"/>
    <cellStyle name="Note 2 17" xfId="30018" xr:uid="{00000000-0005-0000-0000-0000700E0000}"/>
    <cellStyle name="Note 2 18" xfId="54259" xr:uid="{00000000-0005-0000-0000-00000D040000}"/>
    <cellStyle name="Note 2 2" xfId="1057" xr:uid="{00000000-0005-0000-0000-00000E040000}"/>
    <cellStyle name="Note 2 2 10" xfId="18387" xr:uid="{00000000-0005-0000-0000-000083040000}"/>
    <cellStyle name="Note 2 2 10 2" xfId="36943" xr:uid="{00000000-0005-0000-0000-0000780E0000}"/>
    <cellStyle name="Note 2 2 10 3" xfId="50464" xr:uid="{00000000-0005-0000-0000-0000780E0000}"/>
    <cellStyle name="Note 2 2 11" xfId="16247" xr:uid="{00000000-0005-0000-0000-00000E040000}"/>
    <cellStyle name="Note 2 2 11 2" xfId="34803" xr:uid="{00000000-0005-0000-0000-0000790E0000}"/>
    <cellStyle name="Note 2 2 11 3" xfId="48593" xr:uid="{00000000-0005-0000-0000-0000790E0000}"/>
    <cellStyle name="Note 2 2 12" xfId="21685" xr:uid="{00000000-0005-0000-0000-00000E040000}"/>
    <cellStyle name="Note 2 2 12 2" xfId="40225" xr:uid="{00000000-0005-0000-0000-00007A0E0000}"/>
    <cellStyle name="Note 2 2 12 3" xfId="53573" xr:uid="{00000000-0005-0000-0000-00007A0E0000}"/>
    <cellStyle name="Note 2 2 13" xfId="22043" xr:uid="{00000000-0005-0000-0000-000083040000}"/>
    <cellStyle name="Note 2 2 13 2" xfId="40583" xr:uid="{00000000-0005-0000-0000-00007B0E0000}"/>
    <cellStyle name="Note 2 2 13 3" xfId="53872" xr:uid="{00000000-0005-0000-0000-00007B0E0000}"/>
    <cellStyle name="Note 2 2 14" xfId="22845" xr:uid="{00000000-0005-0000-0000-0000770E0000}"/>
    <cellStyle name="Note 2 2 15" xfId="30013" xr:uid="{00000000-0005-0000-0000-0000770E0000}"/>
    <cellStyle name="Note 2 2 16" xfId="54260" xr:uid="{00000000-0005-0000-0000-00000E040000}"/>
    <cellStyle name="Note 2 2 2" xfId="2452" xr:uid="{00000000-0005-0000-0000-00000E040000}"/>
    <cellStyle name="Note 2 2 2 10" xfId="16360" xr:uid="{00000000-0005-0000-0000-000084040000}"/>
    <cellStyle name="Note 2 2 2 10 2" xfId="34916" xr:uid="{00000000-0005-0000-0000-00007D0E0000}"/>
    <cellStyle name="Note 2 2 2 10 3" xfId="48703" xr:uid="{00000000-0005-0000-0000-00007D0E0000}"/>
    <cellStyle name="Note 2 2 2 11" xfId="16130" xr:uid="{00000000-0005-0000-0000-00000E040000}"/>
    <cellStyle name="Note 2 2 2 11 2" xfId="34686" xr:uid="{00000000-0005-0000-0000-00007E0E0000}"/>
    <cellStyle name="Note 2 2 2 11 3" xfId="48493" xr:uid="{00000000-0005-0000-0000-00007E0E0000}"/>
    <cellStyle name="Note 2 2 2 12" xfId="16003" xr:uid="{00000000-0005-0000-0000-000084040000}"/>
    <cellStyle name="Note 2 2 2 12 2" xfId="34559" xr:uid="{00000000-0005-0000-0000-00007F0E0000}"/>
    <cellStyle name="Note 2 2 2 12 3" xfId="48385" xr:uid="{00000000-0005-0000-0000-00007F0E0000}"/>
    <cellStyle name="Note 2 2 2 13" xfId="23963" xr:uid="{00000000-0005-0000-0000-00007C0E0000}"/>
    <cellStyle name="Note 2 2 2 14" xfId="55282" xr:uid="{00000000-0005-0000-0000-00000E040000}"/>
    <cellStyle name="Note 2 2 2 15" xfId="56623" xr:uid="{00000000-0005-0000-0000-000084040000}"/>
    <cellStyle name="Note 2 2 2 2" xfId="5659" xr:uid="{00000000-0005-0000-0000-000084040000}"/>
    <cellStyle name="Note 2 2 2 2 2" xfId="20645" xr:uid="{00000000-0005-0000-0000-0000F2040000}"/>
    <cellStyle name="Note 2 2 2 2 2 2" xfId="39197" xr:uid="{00000000-0005-0000-0000-0000810E0000}"/>
    <cellStyle name="Note 2 2 2 2 2 3" xfId="52580" xr:uid="{00000000-0005-0000-0000-0000810E0000}"/>
    <cellStyle name="Note 2 2 2 2 3" xfId="26076" xr:uid="{00000000-0005-0000-0000-0000800E0000}"/>
    <cellStyle name="Note 2 2 2 2 4" xfId="41470" xr:uid="{00000000-0005-0000-0000-0000800E0000}"/>
    <cellStyle name="Note 2 2 2 3" xfId="7625" xr:uid="{00000000-0005-0000-0000-000084040000}"/>
    <cellStyle name="Note 2 2 2 3 2" xfId="27755" xr:uid="{00000000-0005-0000-0000-0000820E0000}"/>
    <cellStyle name="Note 2 2 2 3 3" xfId="42763" xr:uid="{00000000-0005-0000-0000-0000820E0000}"/>
    <cellStyle name="Note 2 2 2 4" xfId="8486" xr:uid="{00000000-0005-0000-0000-000084040000}"/>
    <cellStyle name="Note 2 2 2 4 2" xfId="28413" xr:uid="{00000000-0005-0000-0000-0000830E0000}"/>
    <cellStyle name="Note 2 2 2 4 3" xfId="43240" xr:uid="{00000000-0005-0000-0000-0000830E0000}"/>
    <cellStyle name="Note 2 2 2 5" xfId="9342" xr:uid="{00000000-0005-0000-0000-000084040000}"/>
    <cellStyle name="Note 2 2 2 5 2" xfId="28944" xr:uid="{00000000-0005-0000-0000-0000840E0000}"/>
    <cellStyle name="Note 2 2 2 5 3" xfId="43624" xr:uid="{00000000-0005-0000-0000-0000840E0000}"/>
    <cellStyle name="Note 2 2 2 6" xfId="3505" xr:uid="{00000000-0005-0000-0000-0000FC240000}"/>
    <cellStyle name="Note 2 2 2 7" xfId="11886" xr:uid="{00000000-0005-0000-0000-000084040000}"/>
    <cellStyle name="Note 2 2 2 7 2" xfId="30450" xr:uid="{00000000-0005-0000-0000-0000860E0000}"/>
    <cellStyle name="Note 2 2 2 7 3" xfId="44595" xr:uid="{00000000-0005-0000-0000-0000860E0000}"/>
    <cellStyle name="Note 2 2 2 8" xfId="15126" xr:uid="{00000000-0005-0000-0000-000084040000}"/>
    <cellStyle name="Note 2 2 2 8 2" xfId="33682" xr:uid="{00000000-0005-0000-0000-0000870E0000}"/>
    <cellStyle name="Note 2 2 2 8 3" xfId="47633" xr:uid="{00000000-0005-0000-0000-0000870E0000}"/>
    <cellStyle name="Note 2 2 2 9" xfId="13348" xr:uid="{00000000-0005-0000-0000-00000E040000}"/>
    <cellStyle name="Note 2 2 2 9 2" xfId="31904" xr:uid="{00000000-0005-0000-0000-0000880E0000}"/>
    <cellStyle name="Note 2 2 2 9 3" xfId="45981" xr:uid="{00000000-0005-0000-0000-0000880E0000}"/>
    <cellStyle name="Note 2 2 3" xfId="2514" xr:uid="{00000000-0005-0000-0000-00000E040000}"/>
    <cellStyle name="Note 2 2 3 10" xfId="17131" xr:uid="{00000000-0005-0000-0000-00000E040000}"/>
    <cellStyle name="Note 2 2 3 10 2" xfId="35687" xr:uid="{00000000-0005-0000-0000-00008A0E0000}"/>
    <cellStyle name="Note 2 2 3 10 3" xfId="49365" xr:uid="{00000000-0005-0000-0000-00008A0E0000}"/>
    <cellStyle name="Note 2 2 3 11" xfId="19630" xr:uid="{00000000-0005-0000-0000-000085040000}"/>
    <cellStyle name="Note 2 2 3 11 2" xfId="38186" xr:uid="{00000000-0005-0000-0000-00008B0E0000}"/>
    <cellStyle name="Note 2 2 3 11 3" xfId="51678" xr:uid="{00000000-0005-0000-0000-00008B0E0000}"/>
    <cellStyle name="Note 2 2 3 12" xfId="55342" xr:uid="{00000000-0005-0000-0000-00000E040000}"/>
    <cellStyle name="Note 2 2 3 2" xfId="5721" xr:uid="{00000000-0005-0000-0000-000085040000}"/>
    <cellStyle name="Note 2 2 3 2 2" xfId="20683" xr:uid="{00000000-0005-0000-0000-0000F4040000}"/>
    <cellStyle name="Note 2 2 3 2 2 2" xfId="39233" xr:uid="{00000000-0005-0000-0000-00008D0E0000}"/>
    <cellStyle name="Note 2 2 3 2 2 3" xfId="52610" xr:uid="{00000000-0005-0000-0000-00008D0E0000}"/>
    <cellStyle name="Note 2 2 3 2 3" xfId="26136" xr:uid="{00000000-0005-0000-0000-00008C0E0000}"/>
    <cellStyle name="Note 2 2 3 2 4" xfId="41524" xr:uid="{00000000-0005-0000-0000-00008C0E0000}"/>
    <cellStyle name="Note 2 2 3 3" xfId="7687" xr:uid="{00000000-0005-0000-0000-000085040000}"/>
    <cellStyle name="Note 2 2 3 3 2" xfId="27809" xr:uid="{00000000-0005-0000-0000-00008E0E0000}"/>
    <cellStyle name="Note 2 2 3 3 3" xfId="42793" xr:uid="{00000000-0005-0000-0000-00008E0E0000}"/>
    <cellStyle name="Note 2 2 3 4" xfId="8548" xr:uid="{00000000-0005-0000-0000-000085040000}"/>
    <cellStyle name="Note 2 2 3 4 2" xfId="28445" xr:uid="{00000000-0005-0000-0000-00008F0E0000}"/>
    <cellStyle name="Note 2 2 3 4 3" xfId="43270" xr:uid="{00000000-0005-0000-0000-00008F0E0000}"/>
    <cellStyle name="Note 2 2 3 5" xfId="9404" xr:uid="{00000000-0005-0000-0000-000085040000}"/>
    <cellStyle name="Note 2 2 3 5 2" xfId="29006" xr:uid="{00000000-0005-0000-0000-0000900E0000}"/>
    <cellStyle name="Note 2 2 3 5 3" xfId="43678" xr:uid="{00000000-0005-0000-0000-0000900E0000}"/>
    <cellStyle name="Note 2 2 3 6" xfId="3506" xr:uid="{00000000-0005-0000-0000-0000FD240000}"/>
    <cellStyle name="Note 2 2 3 7" xfId="11716" xr:uid="{00000000-0005-0000-0000-000085040000}"/>
    <cellStyle name="Note 2 2 3 7 2" xfId="30280" xr:uid="{00000000-0005-0000-0000-0000920E0000}"/>
    <cellStyle name="Note 2 2 3 7 3" xfId="44428" xr:uid="{00000000-0005-0000-0000-0000920E0000}"/>
    <cellStyle name="Note 2 2 3 8" xfId="12065" xr:uid="{00000000-0005-0000-0000-00000E040000}"/>
    <cellStyle name="Note 2 2 3 8 2" xfId="30628" xr:uid="{00000000-0005-0000-0000-0000930E0000}"/>
    <cellStyle name="Note 2 2 3 8 3" xfId="44771" xr:uid="{00000000-0005-0000-0000-0000930E0000}"/>
    <cellStyle name="Note 2 2 3 9" xfId="16422" xr:uid="{00000000-0005-0000-0000-000085040000}"/>
    <cellStyle name="Note 2 2 3 9 2" xfId="34978" xr:uid="{00000000-0005-0000-0000-0000940E0000}"/>
    <cellStyle name="Note 2 2 3 9 3" xfId="48759" xr:uid="{00000000-0005-0000-0000-0000940E0000}"/>
    <cellStyle name="Note 2 2 4" xfId="2586" xr:uid="{00000000-0005-0000-0000-00000E040000}"/>
    <cellStyle name="Note 2 2 4 10" xfId="21605" xr:uid="{00000000-0005-0000-0000-00000E040000}"/>
    <cellStyle name="Note 2 2 4 10 2" xfId="40145" xr:uid="{00000000-0005-0000-0000-0000960E0000}"/>
    <cellStyle name="Note 2 2 4 10 3" xfId="53493" xr:uid="{00000000-0005-0000-0000-0000960E0000}"/>
    <cellStyle name="Note 2 2 4 11" xfId="24079" xr:uid="{00000000-0005-0000-0000-0000950E0000}"/>
    <cellStyle name="Note 2 2 4 12" xfId="55414" xr:uid="{00000000-0005-0000-0000-00000E040000}"/>
    <cellStyle name="Note 2 2 4 2" xfId="5793" xr:uid="{00000000-0005-0000-0000-000086040000}"/>
    <cellStyle name="Note 2 2 4 2 2" xfId="26206" xr:uid="{00000000-0005-0000-0000-0000970E0000}"/>
    <cellStyle name="Note 2 2 4 2 3" xfId="41591" xr:uid="{00000000-0005-0000-0000-0000970E0000}"/>
    <cellStyle name="Note 2 2 4 3" xfId="9476" xr:uid="{00000000-0005-0000-0000-000086040000}"/>
    <cellStyle name="Note 2 2 4 3 2" xfId="29078" xr:uid="{00000000-0005-0000-0000-0000980E0000}"/>
    <cellStyle name="Note 2 2 4 3 3" xfId="43748" xr:uid="{00000000-0005-0000-0000-0000980E0000}"/>
    <cellStyle name="Note 2 2 4 4" xfId="3507" xr:uid="{00000000-0005-0000-0000-0000FE240000}"/>
    <cellStyle name="Note 2 2 4 5" xfId="13156" xr:uid="{00000000-0005-0000-0000-000086040000}"/>
    <cellStyle name="Note 2 2 4 5 2" xfId="31712" xr:uid="{00000000-0005-0000-0000-00009A0E0000}"/>
    <cellStyle name="Note 2 2 4 5 3" xfId="45794" xr:uid="{00000000-0005-0000-0000-00009A0E0000}"/>
    <cellStyle name="Note 2 2 4 6" xfId="13959" xr:uid="{00000000-0005-0000-0000-00000E040000}"/>
    <cellStyle name="Note 2 2 4 6 2" xfId="32515" xr:uid="{00000000-0005-0000-0000-00009B0E0000}"/>
    <cellStyle name="Note 2 2 4 6 3" xfId="46526" xr:uid="{00000000-0005-0000-0000-00009B0E0000}"/>
    <cellStyle name="Note 2 2 4 7" xfId="16494" xr:uid="{00000000-0005-0000-0000-000086040000}"/>
    <cellStyle name="Note 2 2 4 7 2" xfId="35050" xr:uid="{00000000-0005-0000-0000-00009C0E0000}"/>
    <cellStyle name="Note 2 2 4 7 3" xfId="48831" xr:uid="{00000000-0005-0000-0000-00009C0E0000}"/>
    <cellStyle name="Note 2 2 4 8" xfId="17307" xr:uid="{00000000-0005-0000-0000-00000E040000}"/>
    <cellStyle name="Note 2 2 4 8 2" xfId="35863" xr:uid="{00000000-0005-0000-0000-00009D0E0000}"/>
    <cellStyle name="Note 2 2 4 8 3" xfId="49529" xr:uid="{00000000-0005-0000-0000-00009D0E0000}"/>
    <cellStyle name="Note 2 2 4 9" xfId="18020" xr:uid="{00000000-0005-0000-0000-000086040000}"/>
    <cellStyle name="Note 2 2 4 9 2" xfId="36576" xr:uid="{00000000-0005-0000-0000-00009E0E0000}"/>
    <cellStyle name="Note 2 2 4 9 3" xfId="50143" xr:uid="{00000000-0005-0000-0000-00009E0E0000}"/>
    <cellStyle name="Note 2 2 5" xfId="4274" xr:uid="{00000000-0005-0000-0000-000083040000}"/>
    <cellStyle name="Note 2 2 5 2" xfId="24795" xr:uid="{00000000-0005-0000-0000-00009F0E0000}"/>
    <cellStyle name="Note 2 2 5 3" xfId="22668" xr:uid="{00000000-0005-0000-0000-00009F0E0000}"/>
    <cellStyle name="Note 2 2 6" xfId="3504" xr:uid="{00000000-0005-0000-0000-0000FB240000}"/>
    <cellStyle name="Note 2 2 7" xfId="15397" xr:uid="{00000000-0005-0000-0000-00000E040000}"/>
    <cellStyle name="Note 2 2 7 2" xfId="33953" xr:uid="{00000000-0005-0000-0000-0000A10E0000}"/>
    <cellStyle name="Note 2 2 7 3" xfId="47884" xr:uid="{00000000-0005-0000-0000-0000A10E0000}"/>
    <cellStyle name="Note 2 2 8" xfId="15240" xr:uid="{00000000-0005-0000-0000-000083040000}"/>
    <cellStyle name="Note 2 2 8 2" xfId="33796" xr:uid="{00000000-0005-0000-0000-0000A20E0000}"/>
    <cellStyle name="Note 2 2 8 3" xfId="47738" xr:uid="{00000000-0005-0000-0000-0000A20E0000}"/>
    <cellStyle name="Note 2 2 9" xfId="18807" xr:uid="{00000000-0005-0000-0000-00000E040000}"/>
    <cellStyle name="Note 2 2 9 2" xfId="37363" xr:uid="{00000000-0005-0000-0000-0000A30E0000}"/>
    <cellStyle name="Note 2 2 9 3" xfId="50856" xr:uid="{00000000-0005-0000-0000-0000A30E0000}"/>
    <cellStyle name="Note 2 3" xfId="1058" xr:uid="{00000000-0005-0000-0000-00000F040000}"/>
    <cellStyle name="Note 2 3 10" xfId="19883" xr:uid="{00000000-0005-0000-0000-000087040000}"/>
    <cellStyle name="Note 2 3 10 2" xfId="38439" xr:uid="{00000000-0005-0000-0000-0000A50E0000}"/>
    <cellStyle name="Note 2 3 10 3" xfId="51931" xr:uid="{00000000-0005-0000-0000-0000A50E0000}"/>
    <cellStyle name="Note 2 3 11" xfId="18610" xr:uid="{00000000-0005-0000-0000-00000F040000}"/>
    <cellStyle name="Note 2 3 11 2" xfId="37166" xr:uid="{00000000-0005-0000-0000-0000A60E0000}"/>
    <cellStyle name="Note 2 3 11 3" xfId="50668" xr:uid="{00000000-0005-0000-0000-0000A60E0000}"/>
    <cellStyle name="Note 2 3 12" xfId="21458" xr:uid="{00000000-0005-0000-0000-00000F040000}"/>
    <cellStyle name="Note 2 3 12 2" xfId="39998" xr:uid="{00000000-0005-0000-0000-0000A70E0000}"/>
    <cellStyle name="Note 2 3 12 3" xfId="53346" xr:uid="{00000000-0005-0000-0000-0000A70E0000}"/>
    <cellStyle name="Note 2 3 13" xfId="22044" xr:uid="{00000000-0005-0000-0000-000087040000}"/>
    <cellStyle name="Note 2 3 13 2" xfId="40584" xr:uid="{00000000-0005-0000-0000-0000A80E0000}"/>
    <cellStyle name="Note 2 3 13 3" xfId="53873" xr:uid="{00000000-0005-0000-0000-0000A80E0000}"/>
    <cellStyle name="Note 2 3 14" xfId="22846" xr:uid="{00000000-0005-0000-0000-0000A40E0000}"/>
    <cellStyle name="Note 2 3 15" xfId="30016" xr:uid="{00000000-0005-0000-0000-0000A40E0000}"/>
    <cellStyle name="Note 2 3 16" xfId="54261" xr:uid="{00000000-0005-0000-0000-00000F040000}"/>
    <cellStyle name="Note 2 3 2" xfId="2451" xr:uid="{00000000-0005-0000-0000-00000F040000}"/>
    <cellStyle name="Note 2 3 2 10" xfId="16359" xr:uid="{00000000-0005-0000-0000-000088040000}"/>
    <cellStyle name="Note 2 3 2 10 2" xfId="34915" xr:uid="{00000000-0005-0000-0000-0000AA0E0000}"/>
    <cellStyle name="Note 2 3 2 10 3" xfId="48702" xr:uid="{00000000-0005-0000-0000-0000AA0E0000}"/>
    <cellStyle name="Note 2 3 2 11" xfId="17349" xr:uid="{00000000-0005-0000-0000-00000F040000}"/>
    <cellStyle name="Note 2 3 2 11 2" xfId="35905" xr:uid="{00000000-0005-0000-0000-0000AB0E0000}"/>
    <cellStyle name="Note 2 3 2 11 3" xfId="49563" xr:uid="{00000000-0005-0000-0000-0000AB0E0000}"/>
    <cellStyle name="Note 2 3 2 12" xfId="18881" xr:uid="{00000000-0005-0000-0000-000088040000}"/>
    <cellStyle name="Note 2 3 2 12 2" xfId="37437" xr:uid="{00000000-0005-0000-0000-0000AC0E0000}"/>
    <cellStyle name="Note 2 3 2 12 3" xfId="50929" xr:uid="{00000000-0005-0000-0000-0000AC0E0000}"/>
    <cellStyle name="Note 2 3 2 13" xfId="23962" xr:uid="{00000000-0005-0000-0000-0000A90E0000}"/>
    <cellStyle name="Note 2 3 2 14" xfId="55281" xr:uid="{00000000-0005-0000-0000-00000F040000}"/>
    <cellStyle name="Note 2 3 2 15" xfId="56622" xr:uid="{00000000-0005-0000-0000-000088040000}"/>
    <cellStyle name="Note 2 3 2 2" xfId="5658" xr:uid="{00000000-0005-0000-0000-000088040000}"/>
    <cellStyle name="Note 2 3 2 2 2" xfId="20644" xr:uid="{00000000-0005-0000-0000-0000F8040000}"/>
    <cellStyle name="Note 2 3 2 2 2 2" xfId="39196" xr:uid="{00000000-0005-0000-0000-0000AE0E0000}"/>
    <cellStyle name="Note 2 3 2 2 2 3" xfId="52579" xr:uid="{00000000-0005-0000-0000-0000AE0E0000}"/>
    <cellStyle name="Note 2 3 2 2 3" xfId="26075" xr:uid="{00000000-0005-0000-0000-0000AD0E0000}"/>
    <cellStyle name="Note 2 3 2 2 4" xfId="41469" xr:uid="{00000000-0005-0000-0000-0000AD0E0000}"/>
    <cellStyle name="Note 2 3 2 3" xfId="7624" xr:uid="{00000000-0005-0000-0000-000088040000}"/>
    <cellStyle name="Note 2 3 2 3 2" xfId="27754" xr:uid="{00000000-0005-0000-0000-0000AF0E0000}"/>
    <cellStyle name="Note 2 3 2 3 3" xfId="42762" xr:uid="{00000000-0005-0000-0000-0000AF0E0000}"/>
    <cellStyle name="Note 2 3 2 4" xfId="8485" xr:uid="{00000000-0005-0000-0000-000088040000}"/>
    <cellStyle name="Note 2 3 2 4 2" xfId="28412" xr:uid="{00000000-0005-0000-0000-0000B00E0000}"/>
    <cellStyle name="Note 2 3 2 4 3" xfId="43239" xr:uid="{00000000-0005-0000-0000-0000B00E0000}"/>
    <cellStyle name="Note 2 3 2 5" xfId="9341" xr:uid="{00000000-0005-0000-0000-000088040000}"/>
    <cellStyle name="Note 2 3 2 5 2" xfId="28943" xr:uid="{00000000-0005-0000-0000-0000B10E0000}"/>
    <cellStyle name="Note 2 3 2 5 3" xfId="43623" xr:uid="{00000000-0005-0000-0000-0000B10E0000}"/>
    <cellStyle name="Note 2 3 2 6" xfId="3509" xr:uid="{00000000-0005-0000-0000-000000250000}"/>
    <cellStyle name="Note 2 3 2 7" xfId="12785" xr:uid="{00000000-0005-0000-0000-000088040000}"/>
    <cellStyle name="Note 2 3 2 7 2" xfId="31341" xr:uid="{00000000-0005-0000-0000-0000B30E0000}"/>
    <cellStyle name="Note 2 3 2 7 3" xfId="45429" xr:uid="{00000000-0005-0000-0000-0000B30E0000}"/>
    <cellStyle name="Note 2 3 2 8" xfId="15125" xr:uid="{00000000-0005-0000-0000-000088040000}"/>
    <cellStyle name="Note 2 3 2 8 2" xfId="33681" xr:uid="{00000000-0005-0000-0000-0000B40E0000}"/>
    <cellStyle name="Note 2 3 2 8 3" xfId="47632" xr:uid="{00000000-0005-0000-0000-0000B40E0000}"/>
    <cellStyle name="Note 2 3 2 9" xfId="12894" xr:uid="{00000000-0005-0000-0000-00000F040000}"/>
    <cellStyle name="Note 2 3 2 9 2" xfId="31450" xr:uid="{00000000-0005-0000-0000-0000B50E0000}"/>
    <cellStyle name="Note 2 3 2 9 3" xfId="45533" xr:uid="{00000000-0005-0000-0000-0000B50E0000}"/>
    <cellStyle name="Note 2 3 3" xfId="2513" xr:uid="{00000000-0005-0000-0000-00000F040000}"/>
    <cellStyle name="Note 2 3 3 10" xfId="17283" xr:uid="{00000000-0005-0000-0000-00000F040000}"/>
    <cellStyle name="Note 2 3 3 10 2" xfId="35839" xr:uid="{00000000-0005-0000-0000-0000B70E0000}"/>
    <cellStyle name="Note 2 3 3 10 3" xfId="49507" xr:uid="{00000000-0005-0000-0000-0000B70E0000}"/>
    <cellStyle name="Note 2 3 3 11" xfId="19462" xr:uid="{00000000-0005-0000-0000-000089040000}"/>
    <cellStyle name="Note 2 3 3 11 2" xfId="38018" xr:uid="{00000000-0005-0000-0000-0000B80E0000}"/>
    <cellStyle name="Note 2 3 3 11 3" xfId="51510" xr:uid="{00000000-0005-0000-0000-0000B80E0000}"/>
    <cellStyle name="Note 2 3 3 12" xfId="55341" xr:uid="{00000000-0005-0000-0000-00000F040000}"/>
    <cellStyle name="Note 2 3 3 2" xfId="5720" xr:uid="{00000000-0005-0000-0000-000089040000}"/>
    <cellStyle name="Note 2 3 3 2 2" xfId="20682" xr:uid="{00000000-0005-0000-0000-0000FA040000}"/>
    <cellStyle name="Note 2 3 3 2 2 2" xfId="39232" xr:uid="{00000000-0005-0000-0000-0000BA0E0000}"/>
    <cellStyle name="Note 2 3 3 2 2 3" xfId="52609" xr:uid="{00000000-0005-0000-0000-0000BA0E0000}"/>
    <cellStyle name="Note 2 3 3 2 3" xfId="26135" xr:uid="{00000000-0005-0000-0000-0000B90E0000}"/>
    <cellStyle name="Note 2 3 3 2 4" xfId="41523" xr:uid="{00000000-0005-0000-0000-0000B90E0000}"/>
    <cellStyle name="Note 2 3 3 3" xfId="7686" xr:uid="{00000000-0005-0000-0000-000089040000}"/>
    <cellStyle name="Note 2 3 3 3 2" xfId="27808" xr:uid="{00000000-0005-0000-0000-0000BB0E0000}"/>
    <cellStyle name="Note 2 3 3 3 3" xfId="42792" xr:uid="{00000000-0005-0000-0000-0000BB0E0000}"/>
    <cellStyle name="Note 2 3 3 4" xfId="8547" xr:uid="{00000000-0005-0000-0000-000089040000}"/>
    <cellStyle name="Note 2 3 3 4 2" xfId="28444" xr:uid="{00000000-0005-0000-0000-0000BC0E0000}"/>
    <cellStyle name="Note 2 3 3 4 3" xfId="43269" xr:uid="{00000000-0005-0000-0000-0000BC0E0000}"/>
    <cellStyle name="Note 2 3 3 5" xfId="9403" xr:uid="{00000000-0005-0000-0000-000089040000}"/>
    <cellStyle name="Note 2 3 3 5 2" xfId="29005" xr:uid="{00000000-0005-0000-0000-0000BD0E0000}"/>
    <cellStyle name="Note 2 3 3 5 3" xfId="43677" xr:uid="{00000000-0005-0000-0000-0000BD0E0000}"/>
    <cellStyle name="Note 2 3 3 6" xfId="3510" xr:uid="{00000000-0005-0000-0000-000001250000}"/>
    <cellStyle name="Note 2 3 3 7" xfId="11875" xr:uid="{00000000-0005-0000-0000-000089040000}"/>
    <cellStyle name="Note 2 3 3 7 2" xfId="30439" xr:uid="{00000000-0005-0000-0000-0000BF0E0000}"/>
    <cellStyle name="Note 2 3 3 7 3" xfId="44584" xr:uid="{00000000-0005-0000-0000-0000BF0E0000}"/>
    <cellStyle name="Note 2 3 3 8" xfId="12112" xr:uid="{00000000-0005-0000-0000-00000F040000}"/>
    <cellStyle name="Note 2 3 3 8 2" xfId="30675" xr:uid="{00000000-0005-0000-0000-0000C00E0000}"/>
    <cellStyle name="Note 2 3 3 8 3" xfId="44816" xr:uid="{00000000-0005-0000-0000-0000C00E0000}"/>
    <cellStyle name="Note 2 3 3 9" xfId="16421" xr:uid="{00000000-0005-0000-0000-000089040000}"/>
    <cellStyle name="Note 2 3 3 9 2" xfId="34977" xr:uid="{00000000-0005-0000-0000-0000C10E0000}"/>
    <cellStyle name="Note 2 3 3 9 3" xfId="48758" xr:uid="{00000000-0005-0000-0000-0000C10E0000}"/>
    <cellStyle name="Note 2 3 4" xfId="2585" xr:uid="{00000000-0005-0000-0000-00000F040000}"/>
    <cellStyle name="Note 2 3 4 10" xfId="21604" xr:uid="{00000000-0005-0000-0000-00000F040000}"/>
    <cellStyle name="Note 2 3 4 10 2" xfId="40144" xr:uid="{00000000-0005-0000-0000-0000C30E0000}"/>
    <cellStyle name="Note 2 3 4 10 3" xfId="53492" xr:uid="{00000000-0005-0000-0000-0000C30E0000}"/>
    <cellStyle name="Note 2 3 4 11" xfId="24078" xr:uid="{00000000-0005-0000-0000-0000C20E0000}"/>
    <cellStyle name="Note 2 3 4 12" xfId="55413" xr:uid="{00000000-0005-0000-0000-00000F040000}"/>
    <cellStyle name="Note 2 3 4 2" xfId="5792" xr:uid="{00000000-0005-0000-0000-00008A040000}"/>
    <cellStyle name="Note 2 3 4 2 2" xfId="26205" xr:uid="{00000000-0005-0000-0000-0000C40E0000}"/>
    <cellStyle name="Note 2 3 4 2 3" xfId="41590" xr:uid="{00000000-0005-0000-0000-0000C40E0000}"/>
    <cellStyle name="Note 2 3 4 3" xfId="9475" xr:uid="{00000000-0005-0000-0000-00008A040000}"/>
    <cellStyle name="Note 2 3 4 3 2" xfId="29077" xr:uid="{00000000-0005-0000-0000-0000C50E0000}"/>
    <cellStyle name="Note 2 3 4 3 3" xfId="43747" xr:uid="{00000000-0005-0000-0000-0000C50E0000}"/>
    <cellStyle name="Note 2 3 4 4" xfId="3511" xr:uid="{00000000-0005-0000-0000-000002250000}"/>
    <cellStyle name="Note 2 3 4 5" xfId="12513" xr:uid="{00000000-0005-0000-0000-00008A040000}"/>
    <cellStyle name="Note 2 3 4 5 2" xfId="31071" xr:uid="{00000000-0005-0000-0000-0000C70E0000}"/>
    <cellStyle name="Note 2 3 4 5 3" xfId="45171" xr:uid="{00000000-0005-0000-0000-0000C70E0000}"/>
    <cellStyle name="Note 2 3 4 6" xfId="13295" xr:uid="{00000000-0005-0000-0000-00000F040000}"/>
    <cellStyle name="Note 2 3 4 6 2" xfId="31851" xr:uid="{00000000-0005-0000-0000-0000C80E0000}"/>
    <cellStyle name="Note 2 3 4 6 3" xfId="45933" xr:uid="{00000000-0005-0000-0000-0000C80E0000}"/>
    <cellStyle name="Note 2 3 4 7" xfId="16493" xr:uid="{00000000-0005-0000-0000-00008A040000}"/>
    <cellStyle name="Note 2 3 4 7 2" xfId="35049" xr:uid="{00000000-0005-0000-0000-0000C90E0000}"/>
    <cellStyle name="Note 2 3 4 7 3" xfId="48830" xr:uid="{00000000-0005-0000-0000-0000C90E0000}"/>
    <cellStyle name="Note 2 3 4 8" xfId="13431" xr:uid="{00000000-0005-0000-0000-00000F040000}"/>
    <cellStyle name="Note 2 3 4 8 2" xfId="31987" xr:uid="{00000000-0005-0000-0000-0000CA0E0000}"/>
    <cellStyle name="Note 2 3 4 8 3" xfId="46058" xr:uid="{00000000-0005-0000-0000-0000CA0E0000}"/>
    <cellStyle name="Note 2 3 4 9" xfId="19020" xr:uid="{00000000-0005-0000-0000-00008A040000}"/>
    <cellStyle name="Note 2 3 4 9 2" xfId="37576" xr:uid="{00000000-0005-0000-0000-0000CB0E0000}"/>
    <cellStyle name="Note 2 3 4 9 3" xfId="51068" xr:uid="{00000000-0005-0000-0000-0000CB0E0000}"/>
    <cellStyle name="Note 2 3 5" xfId="4275" xr:uid="{00000000-0005-0000-0000-000087040000}"/>
    <cellStyle name="Note 2 3 5 2" xfId="24796" xr:uid="{00000000-0005-0000-0000-0000CC0E0000}"/>
    <cellStyle name="Note 2 3 5 3" xfId="28489" xr:uid="{00000000-0005-0000-0000-0000CC0E0000}"/>
    <cellStyle name="Note 2 3 6" xfId="3508" xr:uid="{00000000-0005-0000-0000-0000FF240000}"/>
    <cellStyle name="Note 2 3 7" xfId="14783" xr:uid="{00000000-0005-0000-0000-00000F040000}"/>
    <cellStyle name="Note 2 3 7 2" xfId="33339" xr:uid="{00000000-0005-0000-0000-0000CE0E0000}"/>
    <cellStyle name="Note 2 3 7 3" xfId="47303" xr:uid="{00000000-0005-0000-0000-0000CE0E0000}"/>
    <cellStyle name="Note 2 3 8" xfId="17835" xr:uid="{00000000-0005-0000-0000-000087040000}"/>
    <cellStyle name="Note 2 3 8 2" xfId="36391" xr:uid="{00000000-0005-0000-0000-0000CF0E0000}"/>
    <cellStyle name="Note 2 3 8 3" xfId="49985" xr:uid="{00000000-0005-0000-0000-0000CF0E0000}"/>
    <cellStyle name="Note 2 3 9" xfId="18675" xr:uid="{00000000-0005-0000-0000-00000F040000}"/>
    <cellStyle name="Note 2 3 9 2" xfId="37231" xr:uid="{00000000-0005-0000-0000-0000D00E0000}"/>
    <cellStyle name="Note 2 3 9 3" xfId="50728" xr:uid="{00000000-0005-0000-0000-0000D00E0000}"/>
    <cellStyle name="Note 2 4" xfId="2453" xr:uid="{00000000-0005-0000-0000-00000D040000}"/>
    <cellStyle name="Note 2 4 10" xfId="16361" xr:uid="{00000000-0005-0000-0000-00008B040000}"/>
    <cellStyle name="Note 2 4 10 2" xfId="34917" xr:uid="{00000000-0005-0000-0000-0000D20E0000}"/>
    <cellStyle name="Note 2 4 10 3" xfId="48704" xr:uid="{00000000-0005-0000-0000-0000D20E0000}"/>
    <cellStyle name="Note 2 4 11" xfId="16172" xr:uid="{00000000-0005-0000-0000-00000D040000}"/>
    <cellStyle name="Note 2 4 11 2" xfId="34728" xr:uid="{00000000-0005-0000-0000-0000D30E0000}"/>
    <cellStyle name="Note 2 4 11 3" xfId="48523" xr:uid="{00000000-0005-0000-0000-0000D30E0000}"/>
    <cellStyle name="Note 2 4 12" xfId="19018" xr:uid="{00000000-0005-0000-0000-00008B040000}"/>
    <cellStyle name="Note 2 4 12 2" xfId="37574" xr:uid="{00000000-0005-0000-0000-0000D40E0000}"/>
    <cellStyle name="Note 2 4 12 3" xfId="51066" xr:uid="{00000000-0005-0000-0000-0000D40E0000}"/>
    <cellStyle name="Note 2 4 13" xfId="23964" xr:uid="{00000000-0005-0000-0000-0000D10E0000}"/>
    <cellStyle name="Note 2 4 14" xfId="55283" xr:uid="{00000000-0005-0000-0000-00000D040000}"/>
    <cellStyle name="Note 2 4 15" xfId="56624" xr:uid="{00000000-0005-0000-0000-00008B040000}"/>
    <cellStyle name="Note 2 4 2" xfId="5660" xr:uid="{00000000-0005-0000-0000-00008B040000}"/>
    <cellStyle name="Note 2 4 2 2" xfId="20646" xr:uid="{00000000-0005-0000-0000-0000FD040000}"/>
    <cellStyle name="Note 2 4 2 2 2" xfId="39198" xr:uid="{00000000-0005-0000-0000-0000D60E0000}"/>
    <cellStyle name="Note 2 4 2 2 3" xfId="52581" xr:uid="{00000000-0005-0000-0000-0000D60E0000}"/>
    <cellStyle name="Note 2 4 2 3" xfId="26077" xr:uid="{00000000-0005-0000-0000-0000D50E0000}"/>
    <cellStyle name="Note 2 4 2 4" xfId="41471" xr:uid="{00000000-0005-0000-0000-0000D50E0000}"/>
    <cellStyle name="Note 2 4 3" xfId="7626" xr:uid="{00000000-0005-0000-0000-00008B040000}"/>
    <cellStyle name="Note 2 4 3 2" xfId="27756" xr:uid="{00000000-0005-0000-0000-0000D70E0000}"/>
    <cellStyle name="Note 2 4 3 3" xfId="42764" xr:uid="{00000000-0005-0000-0000-0000D70E0000}"/>
    <cellStyle name="Note 2 4 4" xfId="8487" xr:uid="{00000000-0005-0000-0000-00008B040000}"/>
    <cellStyle name="Note 2 4 4 2" xfId="28414" xr:uid="{00000000-0005-0000-0000-0000D80E0000}"/>
    <cellStyle name="Note 2 4 4 3" xfId="43241" xr:uid="{00000000-0005-0000-0000-0000D80E0000}"/>
    <cellStyle name="Note 2 4 5" xfId="9343" xr:uid="{00000000-0005-0000-0000-00008B040000}"/>
    <cellStyle name="Note 2 4 5 2" xfId="28945" xr:uid="{00000000-0005-0000-0000-0000D90E0000}"/>
    <cellStyle name="Note 2 4 5 3" xfId="43625" xr:uid="{00000000-0005-0000-0000-0000D90E0000}"/>
    <cellStyle name="Note 2 4 6" xfId="3512" xr:uid="{00000000-0005-0000-0000-000003250000}"/>
    <cellStyle name="Note 2 4 7" xfId="11727" xr:uid="{00000000-0005-0000-0000-00008B040000}"/>
    <cellStyle name="Note 2 4 7 2" xfId="30291" xr:uid="{00000000-0005-0000-0000-0000DB0E0000}"/>
    <cellStyle name="Note 2 4 7 3" xfId="44439" xr:uid="{00000000-0005-0000-0000-0000DB0E0000}"/>
    <cellStyle name="Note 2 4 8" xfId="15127" xr:uid="{00000000-0005-0000-0000-00008B040000}"/>
    <cellStyle name="Note 2 4 8 2" xfId="33683" xr:uid="{00000000-0005-0000-0000-0000DC0E0000}"/>
    <cellStyle name="Note 2 4 8 3" xfId="47634" xr:uid="{00000000-0005-0000-0000-0000DC0E0000}"/>
    <cellStyle name="Note 2 4 9" xfId="12858" xr:uid="{00000000-0005-0000-0000-00000D040000}"/>
    <cellStyle name="Note 2 4 9 2" xfId="31414" xr:uid="{00000000-0005-0000-0000-0000DD0E0000}"/>
    <cellStyle name="Note 2 4 9 3" xfId="45499" xr:uid="{00000000-0005-0000-0000-0000DD0E0000}"/>
    <cellStyle name="Note 2 5" xfId="2515" xr:uid="{00000000-0005-0000-0000-00000D040000}"/>
    <cellStyle name="Note 2 5 10" xfId="14231" xr:uid="{00000000-0005-0000-0000-00000D040000}"/>
    <cellStyle name="Note 2 5 10 2" xfId="32787" xr:uid="{00000000-0005-0000-0000-0000DF0E0000}"/>
    <cellStyle name="Note 2 5 10 3" xfId="46784" xr:uid="{00000000-0005-0000-0000-0000DF0E0000}"/>
    <cellStyle name="Note 2 5 11" xfId="19799" xr:uid="{00000000-0005-0000-0000-00008C040000}"/>
    <cellStyle name="Note 2 5 11 2" xfId="38355" xr:uid="{00000000-0005-0000-0000-0000E00E0000}"/>
    <cellStyle name="Note 2 5 11 3" xfId="51847" xr:uid="{00000000-0005-0000-0000-0000E00E0000}"/>
    <cellStyle name="Note 2 5 12" xfId="55343" xr:uid="{00000000-0005-0000-0000-00000D040000}"/>
    <cellStyle name="Note 2 5 2" xfId="5722" xr:uid="{00000000-0005-0000-0000-00008C040000}"/>
    <cellStyle name="Note 2 5 2 2" xfId="20684" xr:uid="{00000000-0005-0000-0000-0000FF040000}"/>
    <cellStyle name="Note 2 5 2 2 2" xfId="39234" xr:uid="{00000000-0005-0000-0000-0000E20E0000}"/>
    <cellStyle name="Note 2 5 2 2 3" xfId="52611" xr:uid="{00000000-0005-0000-0000-0000E20E0000}"/>
    <cellStyle name="Note 2 5 2 3" xfId="26137" xr:uid="{00000000-0005-0000-0000-0000E10E0000}"/>
    <cellStyle name="Note 2 5 2 4" xfId="41525" xr:uid="{00000000-0005-0000-0000-0000E10E0000}"/>
    <cellStyle name="Note 2 5 3" xfId="7688" xr:uid="{00000000-0005-0000-0000-00008C040000}"/>
    <cellStyle name="Note 2 5 3 2" xfId="27810" xr:uid="{00000000-0005-0000-0000-0000E30E0000}"/>
    <cellStyle name="Note 2 5 3 3" xfId="42794" xr:uid="{00000000-0005-0000-0000-0000E30E0000}"/>
    <cellStyle name="Note 2 5 4" xfId="8549" xr:uid="{00000000-0005-0000-0000-00008C040000}"/>
    <cellStyle name="Note 2 5 4 2" xfId="28446" xr:uid="{00000000-0005-0000-0000-0000E40E0000}"/>
    <cellStyle name="Note 2 5 4 3" xfId="43271" xr:uid="{00000000-0005-0000-0000-0000E40E0000}"/>
    <cellStyle name="Note 2 5 5" xfId="9405" xr:uid="{00000000-0005-0000-0000-00008C040000}"/>
    <cellStyle name="Note 2 5 5 2" xfId="29007" xr:uid="{00000000-0005-0000-0000-0000E50E0000}"/>
    <cellStyle name="Note 2 5 5 3" xfId="43679" xr:uid="{00000000-0005-0000-0000-0000E50E0000}"/>
    <cellStyle name="Note 2 5 6" xfId="3513" xr:uid="{00000000-0005-0000-0000-000004250000}"/>
    <cellStyle name="Note 2 5 7" xfId="12454" xr:uid="{00000000-0005-0000-0000-00008C040000}"/>
    <cellStyle name="Note 2 5 7 2" xfId="31013" xr:uid="{00000000-0005-0000-0000-0000E70E0000}"/>
    <cellStyle name="Note 2 5 7 3" xfId="45113" xr:uid="{00000000-0005-0000-0000-0000E70E0000}"/>
    <cellStyle name="Note 2 5 8" xfId="13327" xr:uid="{00000000-0005-0000-0000-00000D040000}"/>
    <cellStyle name="Note 2 5 8 2" xfId="31883" xr:uid="{00000000-0005-0000-0000-0000E80E0000}"/>
    <cellStyle name="Note 2 5 8 3" xfId="45963" xr:uid="{00000000-0005-0000-0000-0000E80E0000}"/>
    <cellStyle name="Note 2 5 9" xfId="16423" xr:uid="{00000000-0005-0000-0000-00008C040000}"/>
    <cellStyle name="Note 2 5 9 2" xfId="34979" xr:uid="{00000000-0005-0000-0000-0000E90E0000}"/>
    <cellStyle name="Note 2 5 9 3" xfId="48760" xr:uid="{00000000-0005-0000-0000-0000E90E0000}"/>
    <cellStyle name="Note 2 6" xfId="2587" xr:uid="{00000000-0005-0000-0000-00000D040000}"/>
    <cellStyle name="Note 2 6 10" xfId="21606" xr:uid="{00000000-0005-0000-0000-00000D040000}"/>
    <cellStyle name="Note 2 6 10 2" xfId="40146" xr:uid="{00000000-0005-0000-0000-0000EB0E0000}"/>
    <cellStyle name="Note 2 6 10 3" xfId="53494" xr:uid="{00000000-0005-0000-0000-0000EB0E0000}"/>
    <cellStyle name="Note 2 6 11" xfId="24080" xr:uid="{00000000-0005-0000-0000-0000EA0E0000}"/>
    <cellStyle name="Note 2 6 12" xfId="55415" xr:uid="{00000000-0005-0000-0000-00000D040000}"/>
    <cellStyle name="Note 2 6 2" xfId="5794" xr:uid="{00000000-0005-0000-0000-00008D040000}"/>
    <cellStyle name="Note 2 6 2 2" xfId="26207" xr:uid="{00000000-0005-0000-0000-0000EC0E0000}"/>
    <cellStyle name="Note 2 6 2 3" xfId="41592" xr:uid="{00000000-0005-0000-0000-0000EC0E0000}"/>
    <cellStyle name="Note 2 6 3" xfId="9477" xr:uid="{00000000-0005-0000-0000-00008D040000}"/>
    <cellStyle name="Note 2 6 3 2" xfId="29079" xr:uid="{00000000-0005-0000-0000-0000ED0E0000}"/>
    <cellStyle name="Note 2 6 3 3" xfId="43749" xr:uid="{00000000-0005-0000-0000-0000ED0E0000}"/>
    <cellStyle name="Note 2 6 4" xfId="3514" xr:uid="{00000000-0005-0000-0000-000005250000}"/>
    <cellStyle name="Note 2 6 5" xfId="13155" xr:uid="{00000000-0005-0000-0000-00008D040000}"/>
    <cellStyle name="Note 2 6 5 2" xfId="31711" xr:uid="{00000000-0005-0000-0000-0000EF0E0000}"/>
    <cellStyle name="Note 2 6 5 3" xfId="45793" xr:uid="{00000000-0005-0000-0000-0000EF0E0000}"/>
    <cellStyle name="Note 2 6 6" xfId="11939" xr:uid="{00000000-0005-0000-0000-00000D040000}"/>
    <cellStyle name="Note 2 6 6 2" xfId="30503" xr:uid="{00000000-0005-0000-0000-0000F00E0000}"/>
    <cellStyle name="Note 2 6 6 3" xfId="44647" xr:uid="{00000000-0005-0000-0000-0000F00E0000}"/>
    <cellStyle name="Note 2 6 7" xfId="16495" xr:uid="{00000000-0005-0000-0000-00008D040000}"/>
    <cellStyle name="Note 2 6 7 2" xfId="35051" xr:uid="{00000000-0005-0000-0000-0000F10E0000}"/>
    <cellStyle name="Note 2 6 7 3" xfId="48832" xr:uid="{00000000-0005-0000-0000-0000F10E0000}"/>
    <cellStyle name="Note 2 6 8" xfId="17261" xr:uid="{00000000-0005-0000-0000-00000D040000}"/>
    <cellStyle name="Note 2 6 8 2" xfId="35817" xr:uid="{00000000-0005-0000-0000-0000F20E0000}"/>
    <cellStyle name="Note 2 6 8 3" xfId="49487" xr:uid="{00000000-0005-0000-0000-0000F20E0000}"/>
    <cellStyle name="Note 2 6 9" xfId="19466" xr:uid="{00000000-0005-0000-0000-00008D040000}"/>
    <cellStyle name="Note 2 6 9 2" xfId="38022" xr:uid="{00000000-0005-0000-0000-0000F30E0000}"/>
    <cellStyle name="Note 2 6 9 3" xfId="51514" xr:uid="{00000000-0005-0000-0000-0000F30E0000}"/>
    <cellStyle name="Note 2 7" xfId="4273" xr:uid="{00000000-0005-0000-0000-000082040000}"/>
    <cellStyle name="Note 2 7 2" xfId="24794" xr:uid="{00000000-0005-0000-0000-0000F40E0000}"/>
    <cellStyle name="Note 2 7 3" xfId="22669" xr:uid="{00000000-0005-0000-0000-0000F40E0000}"/>
    <cellStyle name="Note 2 8" xfId="3503" xr:uid="{00000000-0005-0000-0000-0000FA240000}"/>
    <cellStyle name="Note 2 9" xfId="15554" xr:uid="{00000000-0005-0000-0000-00000D040000}"/>
    <cellStyle name="Note 2 9 2" xfId="34110" xr:uid="{00000000-0005-0000-0000-0000F60E0000}"/>
    <cellStyle name="Note 2 9 3" xfId="48005" xr:uid="{00000000-0005-0000-0000-0000F60E0000}"/>
    <cellStyle name="Note 3" xfId="1059" xr:uid="{00000000-0005-0000-0000-000010040000}"/>
    <cellStyle name="Note 3 10" xfId="19863" xr:uid="{00000000-0005-0000-0000-00008E040000}"/>
    <cellStyle name="Note 3 10 2" xfId="38419" xr:uid="{00000000-0005-0000-0000-0000F80E0000}"/>
    <cellStyle name="Note 3 10 3" xfId="51911" xr:uid="{00000000-0005-0000-0000-0000F80E0000}"/>
    <cellStyle name="Note 3 11" xfId="18749" xr:uid="{00000000-0005-0000-0000-000010040000}"/>
    <cellStyle name="Note 3 11 2" xfId="37305" xr:uid="{00000000-0005-0000-0000-0000F90E0000}"/>
    <cellStyle name="Note 3 11 3" xfId="50802" xr:uid="{00000000-0005-0000-0000-0000F90E0000}"/>
    <cellStyle name="Note 3 12" xfId="18963" xr:uid="{00000000-0005-0000-0000-000010040000}"/>
    <cellStyle name="Note 3 12 2" xfId="37519" xr:uid="{00000000-0005-0000-0000-0000FA0E0000}"/>
    <cellStyle name="Note 3 12 3" xfId="51011" xr:uid="{00000000-0005-0000-0000-0000FA0E0000}"/>
    <cellStyle name="Note 3 13" xfId="22045" xr:uid="{00000000-0005-0000-0000-00008E040000}"/>
    <cellStyle name="Note 3 13 2" xfId="40585" xr:uid="{00000000-0005-0000-0000-0000FB0E0000}"/>
    <cellStyle name="Note 3 13 3" xfId="53874" xr:uid="{00000000-0005-0000-0000-0000FB0E0000}"/>
    <cellStyle name="Note 3 14" xfId="22847" xr:uid="{00000000-0005-0000-0000-0000F70E0000}"/>
    <cellStyle name="Note 3 15" xfId="30015" xr:uid="{00000000-0005-0000-0000-0000F70E0000}"/>
    <cellStyle name="Note 3 16" xfId="54262" xr:uid="{00000000-0005-0000-0000-000010040000}"/>
    <cellStyle name="Note 3 2" xfId="2450" xr:uid="{00000000-0005-0000-0000-000010040000}"/>
    <cellStyle name="Note 3 2 10" xfId="16358" xr:uid="{00000000-0005-0000-0000-00008F040000}"/>
    <cellStyle name="Note 3 2 10 2" xfId="34914" xr:uid="{00000000-0005-0000-0000-0000FD0E0000}"/>
    <cellStyle name="Note 3 2 10 3" xfId="48701" xr:uid="{00000000-0005-0000-0000-0000FD0E0000}"/>
    <cellStyle name="Note 3 2 11" xfId="18471" xr:uid="{00000000-0005-0000-0000-000010040000}"/>
    <cellStyle name="Note 3 2 11 2" xfId="37027" xr:uid="{00000000-0005-0000-0000-0000FE0E0000}"/>
    <cellStyle name="Note 3 2 11 3" xfId="50540" xr:uid="{00000000-0005-0000-0000-0000FE0E0000}"/>
    <cellStyle name="Note 3 2 12" xfId="16001" xr:uid="{00000000-0005-0000-0000-00008F040000}"/>
    <cellStyle name="Note 3 2 12 2" xfId="34557" xr:uid="{00000000-0005-0000-0000-0000FF0E0000}"/>
    <cellStyle name="Note 3 2 12 3" xfId="48383" xr:uid="{00000000-0005-0000-0000-0000FF0E0000}"/>
    <cellStyle name="Note 3 2 13" xfId="23961" xr:uid="{00000000-0005-0000-0000-0000FC0E0000}"/>
    <cellStyle name="Note 3 2 14" xfId="55280" xr:uid="{00000000-0005-0000-0000-000010040000}"/>
    <cellStyle name="Note 3 2 15" xfId="56621" xr:uid="{00000000-0005-0000-0000-00008F040000}"/>
    <cellStyle name="Note 3 2 2" xfId="5657" xr:uid="{00000000-0005-0000-0000-00008F040000}"/>
    <cellStyle name="Note 3 2 2 2" xfId="20643" xr:uid="{00000000-0005-0000-0000-000003050000}"/>
    <cellStyle name="Note 3 2 2 2 2" xfId="39195" xr:uid="{00000000-0005-0000-0000-0000010F0000}"/>
    <cellStyle name="Note 3 2 2 2 3" xfId="52578" xr:uid="{00000000-0005-0000-0000-0000010F0000}"/>
    <cellStyle name="Note 3 2 2 3" xfId="26074" xr:uid="{00000000-0005-0000-0000-0000000F0000}"/>
    <cellStyle name="Note 3 2 2 4" xfId="41468" xr:uid="{00000000-0005-0000-0000-0000000F0000}"/>
    <cellStyle name="Note 3 2 3" xfId="7623" xr:uid="{00000000-0005-0000-0000-00008F040000}"/>
    <cellStyle name="Note 3 2 3 2" xfId="27753" xr:uid="{00000000-0005-0000-0000-0000020F0000}"/>
    <cellStyle name="Note 3 2 3 3" xfId="42761" xr:uid="{00000000-0005-0000-0000-0000020F0000}"/>
    <cellStyle name="Note 3 2 4" xfId="8484" xr:uid="{00000000-0005-0000-0000-00008F040000}"/>
    <cellStyle name="Note 3 2 4 2" xfId="28411" xr:uid="{00000000-0005-0000-0000-0000030F0000}"/>
    <cellStyle name="Note 3 2 4 3" xfId="43238" xr:uid="{00000000-0005-0000-0000-0000030F0000}"/>
    <cellStyle name="Note 3 2 5" xfId="9340" xr:uid="{00000000-0005-0000-0000-00008F040000}"/>
    <cellStyle name="Note 3 2 5 2" xfId="28942" xr:uid="{00000000-0005-0000-0000-0000040F0000}"/>
    <cellStyle name="Note 3 2 5 3" xfId="43622" xr:uid="{00000000-0005-0000-0000-0000040F0000}"/>
    <cellStyle name="Note 3 2 6" xfId="3515" xr:uid="{00000000-0005-0000-0000-000007250000}"/>
    <cellStyle name="Note 3 2 7" xfId="13204" xr:uid="{00000000-0005-0000-0000-00008F040000}"/>
    <cellStyle name="Note 3 2 7 2" xfId="31760" xr:uid="{00000000-0005-0000-0000-0000060F0000}"/>
    <cellStyle name="Note 3 2 7 3" xfId="45842" xr:uid="{00000000-0005-0000-0000-0000060F0000}"/>
    <cellStyle name="Note 3 2 8" xfId="15124" xr:uid="{00000000-0005-0000-0000-00008F040000}"/>
    <cellStyle name="Note 3 2 8 2" xfId="33680" xr:uid="{00000000-0005-0000-0000-0000070F0000}"/>
    <cellStyle name="Note 3 2 8 3" xfId="47631" xr:uid="{00000000-0005-0000-0000-0000070F0000}"/>
    <cellStyle name="Note 3 2 9" xfId="14001" xr:uid="{00000000-0005-0000-0000-000010040000}"/>
    <cellStyle name="Note 3 2 9 2" xfId="32557" xr:uid="{00000000-0005-0000-0000-0000080F0000}"/>
    <cellStyle name="Note 3 2 9 3" xfId="46564" xr:uid="{00000000-0005-0000-0000-0000080F0000}"/>
    <cellStyle name="Note 3 3" xfId="2512" xr:uid="{00000000-0005-0000-0000-000010040000}"/>
    <cellStyle name="Note 3 3 10" xfId="13664" xr:uid="{00000000-0005-0000-0000-000010040000}"/>
    <cellStyle name="Note 3 3 10 2" xfId="32220" xr:uid="{00000000-0005-0000-0000-00000A0F0000}"/>
    <cellStyle name="Note 3 3 10 3" xfId="46265" xr:uid="{00000000-0005-0000-0000-00000A0F0000}"/>
    <cellStyle name="Note 3 3 11" xfId="19476" xr:uid="{00000000-0005-0000-0000-000090040000}"/>
    <cellStyle name="Note 3 3 11 2" xfId="38032" xr:uid="{00000000-0005-0000-0000-00000B0F0000}"/>
    <cellStyle name="Note 3 3 11 3" xfId="51524" xr:uid="{00000000-0005-0000-0000-00000B0F0000}"/>
    <cellStyle name="Note 3 3 12" xfId="55340" xr:uid="{00000000-0005-0000-0000-000010040000}"/>
    <cellStyle name="Note 3 3 2" xfId="5719" xr:uid="{00000000-0005-0000-0000-000090040000}"/>
    <cellStyle name="Note 3 3 2 2" xfId="20681" xr:uid="{00000000-0005-0000-0000-000005050000}"/>
    <cellStyle name="Note 3 3 2 2 2" xfId="39231" xr:uid="{00000000-0005-0000-0000-00000D0F0000}"/>
    <cellStyle name="Note 3 3 2 2 3" xfId="52608" xr:uid="{00000000-0005-0000-0000-00000D0F0000}"/>
    <cellStyle name="Note 3 3 2 3" xfId="26134" xr:uid="{00000000-0005-0000-0000-00000C0F0000}"/>
    <cellStyle name="Note 3 3 2 4" xfId="41522" xr:uid="{00000000-0005-0000-0000-00000C0F0000}"/>
    <cellStyle name="Note 3 3 3" xfId="7685" xr:uid="{00000000-0005-0000-0000-000090040000}"/>
    <cellStyle name="Note 3 3 3 2" xfId="27807" xr:uid="{00000000-0005-0000-0000-00000E0F0000}"/>
    <cellStyle name="Note 3 3 3 3" xfId="42791" xr:uid="{00000000-0005-0000-0000-00000E0F0000}"/>
    <cellStyle name="Note 3 3 4" xfId="8546" xr:uid="{00000000-0005-0000-0000-000090040000}"/>
    <cellStyle name="Note 3 3 4 2" xfId="28443" xr:uid="{00000000-0005-0000-0000-00000F0F0000}"/>
    <cellStyle name="Note 3 3 4 3" xfId="43268" xr:uid="{00000000-0005-0000-0000-00000F0F0000}"/>
    <cellStyle name="Note 3 3 5" xfId="9402" xr:uid="{00000000-0005-0000-0000-000090040000}"/>
    <cellStyle name="Note 3 3 5 2" xfId="29004" xr:uid="{00000000-0005-0000-0000-0000100F0000}"/>
    <cellStyle name="Note 3 3 5 3" xfId="43676" xr:uid="{00000000-0005-0000-0000-0000100F0000}"/>
    <cellStyle name="Note 3 3 6" xfId="4767" xr:uid="{00000000-0005-0000-0000-000008250000}"/>
    <cellStyle name="Note 3 3 7" xfId="12774" xr:uid="{00000000-0005-0000-0000-000090040000}"/>
    <cellStyle name="Note 3 3 7 2" xfId="31330" xr:uid="{00000000-0005-0000-0000-0000120F0000}"/>
    <cellStyle name="Note 3 3 7 3" xfId="45418" xr:uid="{00000000-0005-0000-0000-0000120F0000}"/>
    <cellStyle name="Note 3 3 8" xfId="11583" xr:uid="{00000000-0005-0000-0000-000010040000}"/>
    <cellStyle name="Note 3 3 8 2" xfId="30147" xr:uid="{00000000-0005-0000-0000-0000130F0000}"/>
    <cellStyle name="Note 3 3 8 3" xfId="44347" xr:uid="{00000000-0005-0000-0000-0000130F0000}"/>
    <cellStyle name="Note 3 3 9" xfId="16420" xr:uid="{00000000-0005-0000-0000-000090040000}"/>
    <cellStyle name="Note 3 3 9 2" xfId="34976" xr:uid="{00000000-0005-0000-0000-0000140F0000}"/>
    <cellStyle name="Note 3 3 9 3" xfId="48757" xr:uid="{00000000-0005-0000-0000-0000140F0000}"/>
    <cellStyle name="Note 3 4" xfId="2788" xr:uid="{00000000-0005-0000-0000-000010040000}"/>
    <cellStyle name="Note 3 4 10" xfId="21712" xr:uid="{00000000-0005-0000-0000-000010040000}"/>
    <cellStyle name="Note 3 4 10 2" xfId="40252" xr:uid="{00000000-0005-0000-0000-0000160F0000}"/>
    <cellStyle name="Note 3 4 10 3" xfId="53600" xr:uid="{00000000-0005-0000-0000-0000160F0000}"/>
    <cellStyle name="Note 3 4 11" xfId="24138" xr:uid="{00000000-0005-0000-0000-0000150F0000}"/>
    <cellStyle name="Note 3 4 12" xfId="55611" xr:uid="{00000000-0005-0000-0000-000010040000}"/>
    <cellStyle name="Note 3 4 2" xfId="5995" xr:uid="{00000000-0005-0000-0000-000091040000}"/>
    <cellStyle name="Note 3 4 2 2" xfId="26404" xr:uid="{00000000-0005-0000-0000-0000170F0000}"/>
    <cellStyle name="Note 3 4 2 3" xfId="41721" xr:uid="{00000000-0005-0000-0000-0000170F0000}"/>
    <cellStyle name="Note 3 4 3" xfId="9678" xr:uid="{00000000-0005-0000-0000-000091040000}"/>
    <cellStyle name="Note 3 4 3 2" xfId="29279" xr:uid="{00000000-0005-0000-0000-0000180F0000}"/>
    <cellStyle name="Note 3 4 3 3" xfId="43878" xr:uid="{00000000-0005-0000-0000-0000180F0000}"/>
    <cellStyle name="Note 3 4 4" xfId="9179" xr:uid="{00000000-0005-0000-0000-000009250000}"/>
    <cellStyle name="Note 3 4 5" xfId="13100" xr:uid="{00000000-0005-0000-0000-000091040000}"/>
    <cellStyle name="Note 3 4 5 2" xfId="31656" xr:uid="{00000000-0005-0000-0000-00001A0F0000}"/>
    <cellStyle name="Note 3 4 5 3" xfId="45739" xr:uid="{00000000-0005-0000-0000-00001A0F0000}"/>
    <cellStyle name="Note 3 4 6" xfId="15880" xr:uid="{00000000-0005-0000-0000-000010040000}"/>
    <cellStyle name="Note 3 4 6 2" xfId="34436" xr:uid="{00000000-0005-0000-0000-00001B0F0000}"/>
    <cellStyle name="Note 3 4 6 3" xfId="48285" xr:uid="{00000000-0005-0000-0000-00001B0F0000}"/>
    <cellStyle name="Note 3 4 7" xfId="16695" xr:uid="{00000000-0005-0000-0000-000091040000}"/>
    <cellStyle name="Note 3 4 7 2" xfId="35251" xr:uid="{00000000-0005-0000-0000-00001C0F0000}"/>
    <cellStyle name="Note 3 4 7 3" xfId="48964" xr:uid="{00000000-0005-0000-0000-00001C0F0000}"/>
    <cellStyle name="Note 3 4 8" xfId="14065" xr:uid="{00000000-0005-0000-0000-000010040000}"/>
    <cellStyle name="Note 3 4 8 2" xfId="32621" xr:uid="{00000000-0005-0000-0000-00001D0F0000}"/>
    <cellStyle name="Note 3 4 8 3" xfId="46624" xr:uid="{00000000-0005-0000-0000-00001D0F0000}"/>
    <cellStyle name="Note 3 4 9" xfId="18704" xr:uid="{00000000-0005-0000-0000-000091040000}"/>
    <cellStyle name="Note 3 4 9 2" xfId="37260" xr:uid="{00000000-0005-0000-0000-00001E0F0000}"/>
    <cellStyle name="Note 3 4 9 3" xfId="50757" xr:uid="{00000000-0005-0000-0000-00001E0F0000}"/>
    <cellStyle name="Note 3 5" xfId="4276" xr:uid="{00000000-0005-0000-0000-00008E040000}"/>
    <cellStyle name="Note 3 5 2" xfId="24797" xr:uid="{00000000-0005-0000-0000-00001F0F0000}"/>
    <cellStyle name="Note 3 5 3" xfId="28848" xr:uid="{00000000-0005-0000-0000-00001F0F0000}"/>
    <cellStyle name="Note 3 6" xfId="9178" xr:uid="{00000000-0005-0000-0000-000006250000}"/>
    <cellStyle name="Note 3 7" xfId="15010" xr:uid="{00000000-0005-0000-0000-000010040000}"/>
    <cellStyle name="Note 3 7 2" xfId="33566" xr:uid="{00000000-0005-0000-0000-0000210F0000}"/>
    <cellStyle name="Note 3 7 3" xfId="47518" xr:uid="{00000000-0005-0000-0000-0000210F0000}"/>
    <cellStyle name="Note 3 8" xfId="17734" xr:uid="{00000000-0005-0000-0000-00008E040000}"/>
    <cellStyle name="Note 3 8 2" xfId="36290" xr:uid="{00000000-0005-0000-0000-0000220F0000}"/>
    <cellStyle name="Note 3 8 3" xfId="49901" xr:uid="{00000000-0005-0000-0000-0000220F0000}"/>
    <cellStyle name="Note 3 9" xfId="15749" xr:uid="{00000000-0005-0000-0000-000010040000}"/>
    <cellStyle name="Note 3 9 2" xfId="34305" xr:uid="{00000000-0005-0000-0000-0000230F0000}"/>
    <cellStyle name="Note 3 9 3" xfId="48162" xr:uid="{00000000-0005-0000-0000-0000230F0000}"/>
    <cellStyle name="Note 4" xfId="1060" xr:uid="{00000000-0005-0000-0000-000011040000}"/>
    <cellStyle name="Note 4 10" xfId="15598" xr:uid="{00000000-0005-0000-0000-000092040000}"/>
    <cellStyle name="Note 4 10 2" xfId="34154" xr:uid="{00000000-0005-0000-0000-0000250F0000}"/>
    <cellStyle name="Note 4 10 3" xfId="48045" xr:uid="{00000000-0005-0000-0000-0000250F0000}"/>
    <cellStyle name="Note 4 11" xfId="17533" xr:uid="{00000000-0005-0000-0000-000011040000}"/>
    <cellStyle name="Note 4 11 2" xfId="36089" xr:uid="{00000000-0005-0000-0000-0000260F0000}"/>
    <cellStyle name="Note 4 11 3" xfId="49720" xr:uid="{00000000-0005-0000-0000-0000260F0000}"/>
    <cellStyle name="Note 4 12" xfId="18940" xr:uid="{00000000-0005-0000-0000-000011040000}"/>
    <cellStyle name="Note 4 12 2" xfId="37496" xr:uid="{00000000-0005-0000-0000-0000270F0000}"/>
    <cellStyle name="Note 4 12 3" xfId="50988" xr:uid="{00000000-0005-0000-0000-0000270F0000}"/>
    <cellStyle name="Note 4 13" xfId="22046" xr:uid="{00000000-0005-0000-0000-000092040000}"/>
    <cellStyle name="Note 4 13 2" xfId="40586" xr:uid="{00000000-0005-0000-0000-0000280F0000}"/>
    <cellStyle name="Note 4 13 3" xfId="53875" xr:uid="{00000000-0005-0000-0000-0000280F0000}"/>
    <cellStyle name="Note 4 14" xfId="22848" xr:uid="{00000000-0005-0000-0000-0000240F0000}"/>
    <cellStyle name="Note 4 15" xfId="23573" xr:uid="{00000000-0005-0000-0000-0000240F0000}"/>
    <cellStyle name="Note 4 16" xfId="54263" xr:uid="{00000000-0005-0000-0000-000011040000}"/>
    <cellStyle name="Note 4 2" xfId="2449" xr:uid="{00000000-0005-0000-0000-000011040000}"/>
    <cellStyle name="Note 4 2 10" xfId="16357" xr:uid="{00000000-0005-0000-0000-000093040000}"/>
    <cellStyle name="Note 4 2 10 2" xfId="34913" xr:uid="{00000000-0005-0000-0000-00002A0F0000}"/>
    <cellStyle name="Note 4 2 10 3" xfId="48700" xr:uid="{00000000-0005-0000-0000-00002A0F0000}"/>
    <cellStyle name="Note 4 2 11" xfId="16148" xr:uid="{00000000-0005-0000-0000-000011040000}"/>
    <cellStyle name="Note 4 2 11 2" xfId="34704" xr:uid="{00000000-0005-0000-0000-00002B0F0000}"/>
    <cellStyle name="Note 4 2 11 3" xfId="48506" xr:uid="{00000000-0005-0000-0000-00002B0F0000}"/>
    <cellStyle name="Note 4 2 12" xfId="15820" xr:uid="{00000000-0005-0000-0000-000093040000}"/>
    <cellStyle name="Note 4 2 12 2" xfId="34376" xr:uid="{00000000-0005-0000-0000-00002C0F0000}"/>
    <cellStyle name="Note 4 2 12 3" xfId="48229" xr:uid="{00000000-0005-0000-0000-00002C0F0000}"/>
    <cellStyle name="Note 4 2 13" xfId="23960" xr:uid="{00000000-0005-0000-0000-0000290F0000}"/>
    <cellStyle name="Note 4 2 14" xfId="55279" xr:uid="{00000000-0005-0000-0000-000011040000}"/>
    <cellStyle name="Note 4 2 15" xfId="56620" xr:uid="{00000000-0005-0000-0000-000093040000}"/>
    <cellStyle name="Note 4 2 2" xfId="5656" xr:uid="{00000000-0005-0000-0000-000093040000}"/>
    <cellStyle name="Note 4 2 2 2" xfId="20642" xr:uid="{00000000-0005-0000-0000-000009050000}"/>
    <cellStyle name="Note 4 2 2 2 2" xfId="39194" xr:uid="{00000000-0005-0000-0000-00002E0F0000}"/>
    <cellStyle name="Note 4 2 2 2 3" xfId="52577" xr:uid="{00000000-0005-0000-0000-00002E0F0000}"/>
    <cellStyle name="Note 4 2 2 3" xfId="26073" xr:uid="{00000000-0005-0000-0000-00002D0F0000}"/>
    <cellStyle name="Note 4 2 2 4" xfId="41467" xr:uid="{00000000-0005-0000-0000-00002D0F0000}"/>
    <cellStyle name="Note 4 2 3" xfId="7622" xr:uid="{00000000-0005-0000-0000-000093040000}"/>
    <cellStyle name="Note 4 2 3 2" xfId="27752" xr:uid="{00000000-0005-0000-0000-00002F0F0000}"/>
    <cellStyle name="Note 4 2 3 3" xfId="42760" xr:uid="{00000000-0005-0000-0000-00002F0F0000}"/>
    <cellStyle name="Note 4 2 4" xfId="8483" xr:uid="{00000000-0005-0000-0000-000093040000}"/>
    <cellStyle name="Note 4 2 4 2" xfId="28410" xr:uid="{00000000-0005-0000-0000-0000300F0000}"/>
    <cellStyle name="Note 4 2 4 3" xfId="43237" xr:uid="{00000000-0005-0000-0000-0000300F0000}"/>
    <cellStyle name="Note 4 2 5" xfId="9339" xr:uid="{00000000-0005-0000-0000-000093040000}"/>
    <cellStyle name="Note 4 2 5 2" xfId="28941" xr:uid="{00000000-0005-0000-0000-0000310F0000}"/>
    <cellStyle name="Note 4 2 5 3" xfId="43621" xr:uid="{00000000-0005-0000-0000-0000310F0000}"/>
    <cellStyle name="Note 4 2 6" xfId="4766" xr:uid="{00000000-0005-0000-0000-00000B250000}"/>
    <cellStyle name="Note 4 2 7" xfId="14513" xr:uid="{00000000-0005-0000-0000-000093040000}"/>
    <cellStyle name="Note 4 2 7 2" xfId="33069" xr:uid="{00000000-0005-0000-0000-0000330F0000}"/>
    <cellStyle name="Note 4 2 7 3" xfId="47048" xr:uid="{00000000-0005-0000-0000-0000330F0000}"/>
    <cellStyle name="Note 4 2 8" xfId="15123" xr:uid="{00000000-0005-0000-0000-000093040000}"/>
    <cellStyle name="Note 4 2 8 2" xfId="33679" xr:uid="{00000000-0005-0000-0000-0000340F0000}"/>
    <cellStyle name="Note 4 2 8 3" xfId="47630" xr:uid="{00000000-0005-0000-0000-0000340F0000}"/>
    <cellStyle name="Note 4 2 9" xfId="13347" xr:uid="{00000000-0005-0000-0000-000011040000}"/>
    <cellStyle name="Note 4 2 9 2" xfId="31903" xr:uid="{00000000-0005-0000-0000-0000350F0000}"/>
    <cellStyle name="Note 4 2 9 3" xfId="45980" xr:uid="{00000000-0005-0000-0000-0000350F0000}"/>
    <cellStyle name="Note 4 3" xfId="2511" xr:uid="{00000000-0005-0000-0000-000011040000}"/>
    <cellStyle name="Note 4 3 10" xfId="18133" xr:uid="{00000000-0005-0000-0000-000011040000}"/>
    <cellStyle name="Note 4 3 10 2" xfId="36689" xr:uid="{00000000-0005-0000-0000-0000370F0000}"/>
    <cellStyle name="Note 4 3 10 3" xfId="50244" xr:uid="{00000000-0005-0000-0000-0000370F0000}"/>
    <cellStyle name="Note 4 3 11" xfId="18726" xr:uid="{00000000-0005-0000-0000-000094040000}"/>
    <cellStyle name="Note 4 3 11 2" xfId="37282" xr:uid="{00000000-0005-0000-0000-0000380F0000}"/>
    <cellStyle name="Note 4 3 11 3" xfId="50779" xr:uid="{00000000-0005-0000-0000-0000380F0000}"/>
    <cellStyle name="Note 4 3 12" xfId="55339" xr:uid="{00000000-0005-0000-0000-000011040000}"/>
    <cellStyle name="Note 4 3 2" xfId="5718" xr:uid="{00000000-0005-0000-0000-000094040000}"/>
    <cellStyle name="Note 4 3 2 2" xfId="20680" xr:uid="{00000000-0005-0000-0000-00000B050000}"/>
    <cellStyle name="Note 4 3 2 2 2" xfId="39230" xr:uid="{00000000-0005-0000-0000-00003A0F0000}"/>
    <cellStyle name="Note 4 3 2 2 3" xfId="52607" xr:uid="{00000000-0005-0000-0000-00003A0F0000}"/>
    <cellStyle name="Note 4 3 2 3" xfId="26133" xr:uid="{00000000-0005-0000-0000-0000390F0000}"/>
    <cellStyle name="Note 4 3 2 4" xfId="41521" xr:uid="{00000000-0005-0000-0000-0000390F0000}"/>
    <cellStyle name="Note 4 3 3" xfId="7684" xr:uid="{00000000-0005-0000-0000-000094040000}"/>
    <cellStyle name="Note 4 3 3 2" xfId="27806" xr:uid="{00000000-0005-0000-0000-00003B0F0000}"/>
    <cellStyle name="Note 4 3 3 3" xfId="42790" xr:uid="{00000000-0005-0000-0000-00003B0F0000}"/>
    <cellStyle name="Note 4 3 4" xfId="8545" xr:uid="{00000000-0005-0000-0000-000094040000}"/>
    <cellStyle name="Note 4 3 4 2" xfId="28442" xr:uid="{00000000-0005-0000-0000-00003C0F0000}"/>
    <cellStyle name="Note 4 3 4 3" xfId="43267" xr:uid="{00000000-0005-0000-0000-00003C0F0000}"/>
    <cellStyle name="Note 4 3 5" xfId="9401" xr:uid="{00000000-0005-0000-0000-000094040000}"/>
    <cellStyle name="Note 4 3 5 2" xfId="29003" xr:uid="{00000000-0005-0000-0000-00003D0F0000}"/>
    <cellStyle name="Note 4 3 5 3" xfId="43675" xr:uid="{00000000-0005-0000-0000-00003D0F0000}"/>
    <cellStyle name="Note 4 3 6" xfId="3517" xr:uid="{00000000-0005-0000-0000-00000C250000}"/>
    <cellStyle name="Note 4 3 7" xfId="13193" xr:uid="{00000000-0005-0000-0000-000094040000}"/>
    <cellStyle name="Note 4 3 7 2" xfId="31749" xr:uid="{00000000-0005-0000-0000-00003F0F0000}"/>
    <cellStyle name="Note 4 3 7 3" xfId="45831" xr:uid="{00000000-0005-0000-0000-00003F0F0000}"/>
    <cellStyle name="Note 4 3 8" xfId="12110" xr:uid="{00000000-0005-0000-0000-000011040000}"/>
    <cellStyle name="Note 4 3 8 2" xfId="30673" xr:uid="{00000000-0005-0000-0000-0000400F0000}"/>
    <cellStyle name="Note 4 3 8 3" xfId="44814" xr:uid="{00000000-0005-0000-0000-0000400F0000}"/>
    <cellStyle name="Note 4 3 9" xfId="16419" xr:uid="{00000000-0005-0000-0000-000094040000}"/>
    <cellStyle name="Note 4 3 9 2" xfId="34975" xr:uid="{00000000-0005-0000-0000-0000410F0000}"/>
    <cellStyle name="Note 4 3 9 3" xfId="48756" xr:uid="{00000000-0005-0000-0000-0000410F0000}"/>
    <cellStyle name="Note 4 4" xfId="2792" xr:uid="{00000000-0005-0000-0000-000011040000}"/>
    <cellStyle name="Note 4 4 10" xfId="21716" xr:uid="{00000000-0005-0000-0000-000011040000}"/>
    <cellStyle name="Note 4 4 10 2" xfId="40256" xr:uid="{00000000-0005-0000-0000-0000430F0000}"/>
    <cellStyle name="Note 4 4 10 3" xfId="53604" xr:uid="{00000000-0005-0000-0000-0000430F0000}"/>
    <cellStyle name="Note 4 4 11" xfId="24142" xr:uid="{00000000-0005-0000-0000-0000420F0000}"/>
    <cellStyle name="Note 4 4 12" xfId="55615" xr:uid="{00000000-0005-0000-0000-000011040000}"/>
    <cellStyle name="Note 4 4 2" xfId="5999" xr:uid="{00000000-0005-0000-0000-000095040000}"/>
    <cellStyle name="Note 4 4 2 2" xfId="26408" xr:uid="{00000000-0005-0000-0000-0000440F0000}"/>
    <cellStyle name="Note 4 4 2 3" xfId="41722" xr:uid="{00000000-0005-0000-0000-0000440F0000}"/>
    <cellStyle name="Note 4 4 3" xfId="9682" xr:uid="{00000000-0005-0000-0000-000095040000}"/>
    <cellStyle name="Note 4 4 3 2" xfId="29283" xr:uid="{00000000-0005-0000-0000-0000450F0000}"/>
    <cellStyle name="Note 4 4 3 3" xfId="43882" xr:uid="{00000000-0005-0000-0000-0000450F0000}"/>
    <cellStyle name="Note 4 4 4" xfId="4765" xr:uid="{00000000-0005-0000-0000-00000D250000}"/>
    <cellStyle name="Note 4 4 5" xfId="13096" xr:uid="{00000000-0005-0000-0000-000095040000}"/>
    <cellStyle name="Note 4 4 5 2" xfId="31652" xr:uid="{00000000-0005-0000-0000-0000470F0000}"/>
    <cellStyle name="Note 4 4 5 3" xfId="45735" xr:uid="{00000000-0005-0000-0000-0000470F0000}"/>
    <cellStyle name="Note 4 4 6" xfId="15884" xr:uid="{00000000-0005-0000-0000-000011040000}"/>
    <cellStyle name="Note 4 4 6 2" xfId="34440" xr:uid="{00000000-0005-0000-0000-0000480F0000}"/>
    <cellStyle name="Note 4 4 6 3" xfId="48289" xr:uid="{00000000-0005-0000-0000-0000480F0000}"/>
    <cellStyle name="Note 4 4 7" xfId="16699" xr:uid="{00000000-0005-0000-0000-000095040000}"/>
    <cellStyle name="Note 4 4 7 2" xfId="35255" xr:uid="{00000000-0005-0000-0000-0000490F0000}"/>
    <cellStyle name="Note 4 4 7 3" xfId="48968" xr:uid="{00000000-0005-0000-0000-0000490F0000}"/>
    <cellStyle name="Note 4 4 8" xfId="16188" xr:uid="{00000000-0005-0000-0000-000011040000}"/>
    <cellStyle name="Note 4 4 8 2" xfId="34744" xr:uid="{00000000-0005-0000-0000-00004A0F0000}"/>
    <cellStyle name="Note 4 4 8 3" xfId="48538" xr:uid="{00000000-0005-0000-0000-00004A0F0000}"/>
    <cellStyle name="Note 4 4 9" xfId="18707" xr:uid="{00000000-0005-0000-0000-000095040000}"/>
    <cellStyle name="Note 4 4 9 2" xfId="37263" xr:uid="{00000000-0005-0000-0000-00004B0F0000}"/>
    <cellStyle name="Note 4 4 9 3" xfId="50760" xr:uid="{00000000-0005-0000-0000-00004B0F0000}"/>
    <cellStyle name="Note 4 5" xfId="4277" xr:uid="{00000000-0005-0000-0000-000092040000}"/>
    <cellStyle name="Note 4 5 2" xfId="24798" xr:uid="{00000000-0005-0000-0000-00004C0F0000}"/>
    <cellStyle name="Note 4 5 3" xfId="22667" xr:uid="{00000000-0005-0000-0000-00004C0F0000}"/>
    <cellStyle name="Note 4 6" xfId="3516" xr:uid="{00000000-0005-0000-0000-00000A250000}"/>
    <cellStyle name="Note 4 7" xfId="15396" xr:uid="{00000000-0005-0000-0000-000011040000}"/>
    <cellStyle name="Note 4 7 2" xfId="33952" xr:uid="{00000000-0005-0000-0000-00004E0F0000}"/>
    <cellStyle name="Note 4 7 3" xfId="47883" xr:uid="{00000000-0005-0000-0000-00004E0F0000}"/>
    <cellStyle name="Note 4 8" xfId="15612" xr:uid="{00000000-0005-0000-0000-000092040000}"/>
    <cellStyle name="Note 4 8 2" xfId="34168" xr:uid="{00000000-0005-0000-0000-00004F0F0000}"/>
    <cellStyle name="Note 4 8 3" xfId="48058" xr:uid="{00000000-0005-0000-0000-00004F0F0000}"/>
    <cellStyle name="Note 4 9" xfId="14235" xr:uid="{00000000-0005-0000-0000-000011040000}"/>
    <cellStyle name="Note 4 9 2" xfId="32791" xr:uid="{00000000-0005-0000-0000-0000500F0000}"/>
    <cellStyle name="Note 4 9 3" xfId="46787" xr:uid="{00000000-0005-0000-0000-0000500F0000}"/>
    <cellStyle name="Note 5" xfId="2466" xr:uid="{00000000-0005-0000-0000-000000040000}"/>
    <cellStyle name="Note 5 10" xfId="16374" xr:uid="{00000000-0005-0000-0000-000096040000}"/>
    <cellStyle name="Note 5 10 2" xfId="34930" xr:uid="{00000000-0005-0000-0000-0000520F0000}"/>
    <cellStyle name="Note 5 10 3" xfId="48717" xr:uid="{00000000-0005-0000-0000-0000520F0000}"/>
    <cellStyle name="Note 5 11" xfId="18095" xr:uid="{00000000-0005-0000-0000-000000040000}"/>
    <cellStyle name="Note 5 11 2" xfId="36651" xr:uid="{00000000-0005-0000-0000-0000530F0000}"/>
    <cellStyle name="Note 5 11 3" xfId="50211" xr:uid="{00000000-0005-0000-0000-0000530F0000}"/>
    <cellStyle name="Note 5 12" xfId="14481" xr:uid="{00000000-0005-0000-0000-000096040000}"/>
    <cellStyle name="Note 5 12 2" xfId="33037" xr:uid="{00000000-0005-0000-0000-0000540F0000}"/>
    <cellStyle name="Note 5 12 3" xfId="47017" xr:uid="{00000000-0005-0000-0000-0000540F0000}"/>
    <cellStyle name="Note 5 13" xfId="23977" xr:uid="{00000000-0005-0000-0000-0000510F0000}"/>
    <cellStyle name="Note 5 14" xfId="55296" xr:uid="{00000000-0005-0000-0000-000000040000}"/>
    <cellStyle name="Note 5 15" xfId="56637" xr:uid="{00000000-0005-0000-0000-000096040000}"/>
    <cellStyle name="Note 5 2" xfId="5673" xr:uid="{00000000-0005-0000-0000-000096040000}"/>
    <cellStyle name="Note 5 2 2" xfId="20659" xr:uid="{00000000-0005-0000-0000-00000E050000}"/>
    <cellStyle name="Note 5 2 2 2" xfId="39211" xr:uid="{00000000-0005-0000-0000-0000560F0000}"/>
    <cellStyle name="Note 5 2 2 3" xfId="52594" xr:uid="{00000000-0005-0000-0000-0000560F0000}"/>
    <cellStyle name="Note 5 2 3" xfId="26090" xr:uid="{00000000-0005-0000-0000-0000550F0000}"/>
    <cellStyle name="Note 5 2 4" xfId="41484" xr:uid="{00000000-0005-0000-0000-0000550F0000}"/>
    <cellStyle name="Note 5 3" xfId="7639" xr:uid="{00000000-0005-0000-0000-000096040000}"/>
    <cellStyle name="Note 5 3 2" xfId="27769" xr:uid="{00000000-0005-0000-0000-0000570F0000}"/>
    <cellStyle name="Note 5 3 3" xfId="42777" xr:uid="{00000000-0005-0000-0000-0000570F0000}"/>
    <cellStyle name="Note 5 4" xfId="8500" xr:uid="{00000000-0005-0000-0000-000096040000}"/>
    <cellStyle name="Note 5 4 2" xfId="28427" xr:uid="{00000000-0005-0000-0000-0000580F0000}"/>
    <cellStyle name="Note 5 4 3" xfId="43254" xr:uid="{00000000-0005-0000-0000-0000580F0000}"/>
    <cellStyle name="Note 5 5" xfId="9356" xr:uid="{00000000-0005-0000-0000-000096040000}"/>
    <cellStyle name="Note 5 5 2" xfId="28958" xr:uid="{00000000-0005-0000-0000-0000590F0000}"/>
    <cellStyle name="Note 5 5 3" xfId="43638" xr:uid="{00000000-0005-0000-0000-0000590F0000}"/>
    <cellStyle name="Note 5 6" xfId="4768" xr:uid="{00000000-0005-0000-0000-00000E250000}"/>
    <cellStyle name="Note 5 7" xfId="11724" xr:uid="{00000000-0005-0000-0000-000096040000}"/>
    <cellStyle name="Note 5 7 2" xfId="30288" xr:uid="{00000000-0005-0000-0000-00005B0F0000}"/>
    <cellStyle name="Note 5 7 3" xfId="44436" xr:uid="{00000000-0005-0000-0000-00005B0F0000}"/>
    <cellStyle name="Note 5 8" xfId="15140" xr:uid="{00000000-0005-0000-0000-000096040000}"/>
    <cellStyle name="Note 5 8 2" xfId="33696" xr:uid="{00000000-0005-0000-0000-00005C0F0000}"/>
    <cellStyle name="Note 5 8 3" xfId="47647" xr:uid="{00000000-0005-0000-0000-00005C0F0000}"/>
    <cellStyle name="Note 5 9" xfId="12851" xr:uid="{00000000-0005-0000-0000-000000040000}"/>
    <cellStyle name="Note 5 9 2" xfId="31407" xr:uid="{00000000-0005-0000-0000-00005D0F0000}"/>
    <cellStyle name="Note 5 9 3" xfId="45492" xr:uid="{00000000-0005-0000-0000-00005D0F0000}"/>
    <cellStyle name="Note 6" xfId="2787" xr:uid="{00000000-0005-0000-0000-000000040000}"/>
    <cellStyle name="Note 6 10" xfId="17214" xr:uid="{00000000-0005-0000-0000-000000040000}"/>
    <cellStyle name="Note 6 10 2" xfId="35770" xr:uid="{00000000-0005-0000-0000-00005F0F0000}"/>
    <cellStyle name="Note 6 10 3" xfId="49442" xr:uid="{00000000-0005-0000-0000-00005F0F0000}"/>
    <cellStyle name="Note 6 11" xfId="15717" xr:uid="{00000000-0005-0000-0000-000097040000}"/>
    <cellStyle name="Note 6 11 2" xfId="34273" xr:uid="{00000000-0005-0000-0000-0000600F0000}"/>
    <cellStyle name="Note 6 11 3" xfId="48134" xr:uid="{00000000-0005-0000-0000-0000600F0000}"/>
    <cellStyle name="Note 6 12" xfId="55610" xr:uid="{00000000-0005-0000-0000-000000040000}"/>
    <cellStyle name="Note 6 2" xfId="5994" xr:uid="{00000000-0005-0000-0000-000097040000}"/>
    <cellStyle name="Note 6 2 2" xfId="20823" xr:uid="{00000000-0005-0000-0000-000010050000}"/>
    <cellStyle name="Note 6 2 2 2" xfId="39367" xr:uid="{00000000-0005-0000-0000-0000620F0000}"/>
    <cellStyle name="Note 6 2 2 3" xfId="52736" xr:uid="{00000000-0005-0000-0000-0000620F0000}"/>
    <cellStyle name="Note 6 2 3" xfId="26403" xr:uid="{00000000-0005-0000-0000-0000610F0000}"/>
    <cellStyle name="Note 6 2 4" xfId="41720" xr:uid="{00000000-0005-0000-0000-0000610F0000}"/>
    <cellStyle name="Note 6 3" xfId="7960" xr:uid="{00000000-0005-0000-0000-000097040000}"/>
    <cellStyle name="Note 6 3 2" xfId="27993" xr:uid="{00000000-0005-0000-0000-0000630F0000}"/>
    <cellStyle name="Note 6 3 3" xfId="42908" xr:uid="{00000000-0005-0000-0000-0000630F0000}"/>
    <cellStyle name="Note 6 4" xfId="8820" xr:uid="{00000000-0005-0000-0000-000097040000}"/>
    <cellStyle name="Note 6 4 2" xfId="28673" xr:uid="{00000000-0005-0000-0000-0000640F0000}"/>
    <cellStyle name="Note 6 4 3" xfId="43385" xr:uid="{00000000-0005-0000-0000-0000640F0000}"/>
    <cellStyle name="Note 6 5" xfId="9677" xr:uid="{00000000-0005-0000-0000-000097040000}"/>
    <cellStyle name="Note 6 5 2" xfId="29278" xr:uid="{00000000-0005-0000-0000-0000650F0000}"/>
    <cellStyle name="Note 6 5 3" xfId="43877" xr:uid="{00000000-0005-0000-0000-0000650F0000}"/>
    <cellStyle name="Note 6 6" xfId="3518" xr:uid="{00000000-0005-0000-0000-00000F250000}"/>
    <cellStyle name="Note 6 7" xfId="13101" xr:uid="{00000000-0005-0000-0000-000097040000}"/>
    <cellStyle name="Note 6 7 2" xfId="31657" xr:uid="{00000000-0005-0000-0000-0000670F0000}"/>
    <cellStyle name="Note 6 7 3" xfId="45740" xr:uid="{00000000-0005-0000-0000-0000670F0000}"/>
    <cellStyle name="Note 6 8" xfId="15879" xr:uid="{00000000-0005-0000-0000-000000040000}"/>
    <cellStyle name="Note 6 8 2" xfId="34435" xr:uid="{00000000-0005-0000-0000-0000680F0000}"/>
    <cellStyle name="Note 6 8 3" xfId="48284" xr:uid="{00000000-0005-0000-0000-0000680F0000}"/>
    <cellStyle name="Note 6 9" xfId="16694" xr:uid="{00000000-0005-0000-0000-000097040000}"/>
    <cellStyle name="Note 6 9 2" xfId="35250" xr:uid="{00000000-0005-0000-0000-0000690F0000}"/>
    <cellStyle name="Note 6 9 3" xfId="48963" xr:uid="{00000000-0005-0000-0000-0000690F0000}"/>
    <cellStyle name="Note 7" xfId="3132" xr:uid="{00000000-0005-0000-0000-000000040000}"/>
    <cellStyle name="Note 7 10" xfId="21896" xr:uid="{00000000-0005-0000-0000-000000040000}"/>
    <cellStyle name="Note 7 10 2" xfId="40436" xr:uid="{00000000-0005-0000-0000-00006B0F0000}"/>
    <cellStyle name="Note 7 10 3" xfId="53784" xr:uid="{00000000-0005-0000-0000-00006B0F0000}"/>
    <cellStyle name="Note 7 11" xfId="24334" xr:uid="{00000000-0005-0000-0000-00006A0F0000}"/>
    <cellStyle name="Note 7 12" xfId="55953" xr:uid="{00000000-0005-0000-0000-000000040000}"/>
    <cellStyle name="Note 7 2" xfId="6339" xr:uid="{00000000-0005-0000-0000-000098040000}"/>
    <cellStyle name="Note 7 2 2" xfId="26747" xr:uid="{00000000-0005-0000-0000-00006C0F0000}"/>
    <cellStyle name="Note 7 2 3" xfId="41968" xr:uid="{00000000-0005-0000-0000-00006C0F0000}"/>
    <cellStyle name="Note 7 3" xfId="10022" xr:uid="{00000000-0005-0000-0000-000098040000}"/>
    <cellStyle name="Note 7 3 2" xfId="29623" xr:uid="{00000000-0005-0000-0000-00006D0F0000}"/>
    <cellStyle name="Note 7 3 3" xfId="44188" xr:uid="{00000000-0005-0000-0000-00006D0F0000}"/>
    <cellStyle name="Note 7 4" xfId="3519" xr:uid="{00000000-0005-0000-0000-000010250000}"/>
    <cellStyle name="Note 7 5" xfId="11791" xr:uid="{00000000-0005-0000-0000-000098040000}"/>
    <cellStyle name="Note 7 5 2" xfId="30355" xr:uid="{00000000-0005-0000-0000-00006F0F0000}"/>
    <cellStyle name="Note 7 5 3" xfId="44502" xr:uid="{00000000-0005-0000-0000-00006F0F0000}"/>
    <cellStyle name="Note 7 6" xfId="16197" xr:uid="{00000000-0005-0000-0000-000000040000}"/>
    <cellStyle name="Note 7 6 2" xfId="34753" xr:uid="{00000000-0005-0000-0000-0000700F0000}"/>
    <cellStyle name="Note 7 6 3" xfId="48545" xr:uid="{00000000-0005-0000-0000-0000700F0000}"/>
    <cellStyle name="Note 7 7" xfId="17038" xr:uid="{00000000-0005-0000-0000-000098040000}"/>
    <cellStyle name="Note 7 7 2" xfId="35594" xr:uid="{00000000-0005-0000-0000-0000710F0000}"/>
    <cellStyle name="Note 7 7 3" xfId="49274" xr:uid="{00000000-0005-0000-0000-0000710F0000}"/>
    <cellStyle name="Note 7 8" xfId="18474" xr:uid="{00000000-0005-0000-0000-000000040000}"/>
    <cellStyle name="Note 7 8 2" xfId="37030" xr:uid="{00000000-0005-0000-0000-0000720F0000}"/>
    <cellStyle name="Note 7 8 3" xfId="50543" xr:uid="{00000000-0005-0000-0000-0000720F0000}"/>
    <cellStyle name="Note 7 9" xfId="17970" xr:uid="{00000000-0005-0000-0000-000098040000}"/>
    <cellStyle name="Note 7 9 2" xfId="36526" xr:uid="{00000000-0005-0000-0000-0000730F0000}"/>
    <cellStyle name="Note 7 9 3" xfId="50105" xr:uid="{00000000-0005-0000-0000-0000730F0000}"/>
    <cellStyle name="Note 8" xfId="4260" xr:uid="{00000000-0005-0000-0000-000051040000}"/>
    <cellStyle name="Note 8 2" xfId="3520" xr:uid="{00000000-0005-0000-0000-000011250000}"/>
    <cellStyle name="Note 8 3" xfId="24781" xr:uid="{00000000-0005-0000-0000-0000740F0000}"/>
    <cellStyle name="Note 8 4" xfId="28674" xr:uid="{00000000-0005-0000-0000-0000740F0000}"/>
    <cellStyle name="Note 9" xfId="4826" xr:uid="{00000000-0005-0000-0000-0000C9240000}"/>
    <cellStyle name="Output" xfId="1061" xr:uid="{00000000-0005-0000-0000-000012040000}"/>
    <cellStyle name="Output 10" xfId="3521" xr:uid="{00000000-0005-0000-0000-000012250000}"/>
    <cellStyle name="Output 11" xfId="13808" xr:uid="{00000000-0005-0000-0000-000099040000}"/>
    <cellStyle name="Output 11 2" xfId="32364" xr:uid="{00000000-0005-0000-0000-0000790F0000}"/>
    <cellStyle name="Output 11 3" xfId="46390" xr:uid="{00000000-0005-0000-0000-0000790F0000}"/>
    <cellStyle name="Output 12" xfId="15593" xr:uid="{00000000-0005-0000-0000-000099040000}"/>
    <cellStyle name="Output 12 2" xfId="34149" xr:uid="{00000000-0005-0000-0000-00007A0F0000}"/>
    <cellStyle name="Output 12 3" xfId="48041" xr:uid="{00000000-0005-0000-0000-00007A0F0000}"/>
    <cellStyle name="Output 13" xfId="17748" xr:uid="{00000000-0005-0000-0000-000012040000}"/>
    <cellStyle name="Output 13 2" xfId="36304" xr:uid="{00000000-0005-0000-0000-00007B0F0000}"/>
    <cellStyle name="Output 13 3" xfId="49913" xr:uid="{00000000-0005-0000-0000-00007B0F0000}"/>
    <cellStyle name="Output 14" xfId="18483" xr:uid="{00000000-0005-0000-0000-000099040000}"/>
    <cellStyle name="Output 14 2" xfId="37039" xr:uid="{00000000-0005-0000-0000-00007C0F0000}"/>
    <cellStyle name="Output 14 3" xfId="50551" xr:uid="{00000000-0005-0000-0000-00007C0F0000}"/>
    <cellStyle name="Output 15" xfId="19299" xr:uid="{00000000-0005-0000-0000-000012040000}"/>
    <cellStyle name="Output 15 2" xfId="37855" xr:uid="{00000000-0005-0000-0000-00007D0F0000}"/>
    <cellStyle name="Output 15 3" xfId="51347" xr:uid="{00000000-0005-0000-0000-00007D0F0000}"/>
    <cellStyle name="Output 16" xfId="21679" xr:uid="{00000000-0005-0000-0000-000012040000}"/>
    <cellStyle name="Output 16 2" xfId="40219" xr:uid="{00000000-0005-0000-0000-00007E0F0000}"/>
    <cellStyle name="Output 16 3" xfId="53567" xr:uid="{00000000-0005-0000-0000-00007E0F0000}"/>
    <cellStyle name="Output 17" xfId="22047" xr:uid="{00000000-0005-0000-0000-000099040000}"/>
    <cellStyle name="Output 17 2" xfId="40587" xr:uid="{00000000-0005-0000-0000-00007F0F0000}"/>
    <cellStyle name="Output 17 3" xfId="53876" xr:uid="{00000000-0005-0000-0000-00007F0F0000}"/>
    <cellStyle name="Output 18" xfId="22849" xr:uid="{00000000-0005-0000-0000-0000770F0000}"/>
    <cellStyle name="Output 19" xfId="30014" xr:uid="{00000000-0005-0000-0000-0000770F0000}"/>
    <cellStyle name="Output 2" xfId="1062" xr:uid="{00000000-0005-0000-0000-000013040000}"/>
    <cellStyle name="Output 2 10" xfId="13847" xr:uid="{00000000-0005-0000-0000-00009A040000}"/>
    <cellStyle name="Output 2 10 2" xfId="32403" xr:uid="{00000000-0005-0000-0000-0000810F0000}"/>
    <cellStyle name="Output 2 10 3" xfId="46424" xr:uid="{00000000-0005-0000-0000-0000810F0000}"/>
    <cellStyle name="Output 2 11" xfId="13638" xr:uid="{00000000-0005-0000-0000-00009A040000}"/>
    <cellStyle name="Output 2 11 2" xfId="32194" xr:uid="{00000000-0005-0000-0000-0000820F0000}"/>
    <cellStyle name="Output 2 11 3" xfId="46240" xr:uid="{00000000-0005-0000-0000-0000820F0000}"/>
    <cellStyle name="Output 2 12" xfId="17350" xr:uid="{00000000-0005-0000-0000-000013040000}"/>
    <cellStyle name="Output 2 12 2" xfId="35906" xr:uid="{00000000-0005-0000-0000-0000830F0000}"/>
    <cellStyle name="Output 2 12 3" xfId="49564" xr:uid="{00000000-0005-0000-0000-0000830F0000}"/>
    <cellStyle name="Output 2 13" xfId="19792" xr:uid="{00000000-0005-0000-0000-00009A040000}"/>
    <cellStyle name="Output 2 13 2" xfId="38348" xr:uid="{00000000-0005-0000-0000-0000840F0000}"/>
    <cellStyle name="Output 2 13 3" xfId="51840" xr:uid="{00000000-0005-0000-0000-0000840F0000}"/>
    <cellStyle name="Output 2 14" xfId="18936" xr:uid="{00000000-0005-0000-0000-000013040000}"/>
    <cellStyle name="Output 2 14 2" xfId="37492" xr:uid="{00000000-0005-0000-0000-0000850F0000}"/>
    <cellStyle name="Output 2 14 3" xfId="50984" xr:uid="{00000000-0005-0000-0000-0000850F0000}"/>
    <cellStyle name="Output 2 15" xfId="21465" xr:uid="{00000000-0005-0000-0000-000013040000}"/>
    <cellStyle name="Output 2 15 2" xfId="40005" xr:uid="{00000000-0005-0000-0000-0000860F0000}"/>
    <cellStyle name="Output 2 15 3" xfId="53353" xr:uid="{00000000-0005-0000-0000-0000860F0000}"/>
    <cellStyle name="Output 2 16" xfId="22048" xr:uid="{00000000-0005-0000-0000-00009A040000}"/>
    <cellStyle name="Output 2 16 2" xfId="40588" xr:uid="{00000000-0005-0000-0000-0000870F0000}"/>
    <cellStyle name="Output 2 16 3" xfId="53877" xr:uid="{00000000-0005-0000-0000-0000870F0000}"/>
    <cellStyle name="Output 2 17" xfId="22850" xr:uid="{00000000-0005-0000-0000-0000800F0000}"/>
    <cellStyle name="Output 2 18" xfId="29991" xr:uid="{00000000-0005-0000-0000-0000800F0000}"/>
    <cellStyle name="Output 2 19" xfId="54265" xr:uid="{00000000-0005-0000-0000-000013040000}"/>
    <cellStyle name="Output 2 2" xfId="1063" xr:uid="{00000000-0005-0000-0000-000014040000}"/>
    <cellStyle name="Output 2 2 10" xfId="17614" xr:uid="{00000000-0005-0000-0000-000014040000}"/>
    <cellStyle name="Output 2 2 10 2" xfId="36170" xr:uid="{00000000-0005-0000-0000-0000890F0000}"/>
    <cellStyle name="Output 2 2 10 3" xfId="49798" xr:uid="{00000000-0005-0000-0000-0000890F0000}"/>
    <cellStyle name="Output 2 2 11" xfId="19705" xr:uid="{00000000-0005-0000-0000-00009B040000}"/>
    <cellStyle name="Output 2 2 11 2" xfId="38261" xr:uid="{00000000-0005-0000-0000-00008A0F0000}"/>
    <cellStyle name="Output 2 2 11 3" xfId="51753" xr:uid="{00000000-0005-0000-0000-00008A0F0000}"/>
    <cellStyle name="Output 2 2 12" xfId="19150" xr:uid="{00000000-0005-0000-0000-000014040000}"/>
    <cellStyle name="Output 2 2 12 2" xfId="37706" xr:uid="{00000000-0005-0000-0000-00008B0F0000}"/>
    <cellStyle name="Output 2 2 12 3" xfId="51198" xr:uid="{00000000-0005-0000-0000-00008B0F0000}"/>
    <cellStyle name="Output 2 2 13" xfId="21682" xr:uid="{00000000-0005-0000-0000-000014040000}"/>
    <cellStyle name="Output 2 2 13 2" xfId="40222" xr:uid="{00000000-0005-0000-0000-00008C0F0000}"/>
    <cellStyle name="Output 2 2 13 3" xfId="53570" xr:uid="{00000000-0005-0000-0000-00008C0F0000}"/>
    <cellStyle name="Output 2 2 14" xfId="22049" xr:uid="{00000000-0005-0000-0000-00009B040000}"/>
    <cellStyle name="Output 2 2 14 2" xfId="40589" xr:uid="{00000000-0005-0000-0000-00008D0F0000}"/>
    <cellStyle name="Output 2 2 14 3" xfId="53878" xr:uid="{00000000-0005-0000-0000-00008D0F0000}"/>
    <cellStyle name="Output 2 2 15" xfId="22851" xr:uid="{00000000-0005-0000-0000-0000880F0000}"/>
    <cellStyle name="Output 2 2 16" xfId="30011" xr:uid="{00000000-0005-0000-0000-0000880F0000}"/>
    <cellStyle name="Output 2 2 17" xfId="54266" xr:uid="{00000000-0005-0000-0000-000014040000}"/>
    <cellStyle name="Output 2 2 2" xfId="1803" xr:uid="{00000000-0005-0000-0000-000015040000}"/>
    <cellStyle name="Output 2 2 2 10" xfId="19200" xr:uid="{00000000-0005-0000-0000-00009C040000}"/>
    <cellStyle name="Output 2 2 2 10 2" xfId="37756" xr:uid="{00000000-0005-0000-0000-00008F0F0000}"/>
    <cellStyle name="Output 2 2 2 10 3" xfId="51248" xr:uid="{00000000-0005-0000-0000-00008F0F0000}"/>
    <cellStyle name="Output 2 2 2 11" xfId="21276" xr:uid="{00000000-0005-0000-0000-000015040000}"/>
    <cellStyle name="Output 2 2 2 11 2" xfId="39816" xr:uid="{00000000-0005-0000-0000-0000900F0000}"/>
    <cellStyle name="Output 2 2 2 11 3" xfId="53164" xr:uid="{00000000-0005-0000-0000-0000900F0000}"/>
    <cellStyle name="Output 2 2 2 12" xfId="19360" xr:uid="{00000000-0005-0000-0000-000015040000}"/>
    <cellStyle name="Output 2 2 2 12 2" xfId="37916" xr:uid="{00000000-0005-0000-0000-0000910F0000}"/>
    <cellStyle name="Output 2 2 2 12 3" xfId="51408" xr:uid="{00000000-0005-0000-0000-0000910F0000}"/>
    <cellStyle name="Output 2 2 2 13" xfId="22421" xr:uid="{00000000-0005-0000-0000-00009C040000}"/>
    <cellStyle name="Output 2 2 2 13 2" xfId="40961" xr:uid="{00000000-0005-0000-0000-0000920F0000}"/>
    <cellStyle name="Output 2 2 2 13 3" xfId="54154" xr:uid="{00000000-0005-0000-0000-0000920F0000}"/>
    <cellStyle name="Output 2 2 2 14" xfId="23358" xr:uid="{00000000-0005-0000-0000-00008E0F0000}"/>
    <cellStyle name="Output 2 2 2 15" xfId="29751" xr:uid="{00000000-0005-0000-0000-00008E0F0000}"/>
    <cellStyle name="Output 2 2 2 16" xfId="54724" xr:uid="{00000000-0005-0000-0000-000015040000}"/>
    <cellStyle name="Output 2 2 2 2" xfId="1904" xr:uid="{00000000-0005-0000-0000-000015040000}"/>
    <cellStyle name="Output 2 2 2 2 10" xfId="14200" xr:uid="{00000000-0005-0000-0000-000015040000}"/>
    <cellStyle name="Output 2 2 2 2 10 2" xfId="32756" xr:uid="{00000000-0005-0000-0000-0000940F0000}"/>
    <cellStyle name="Output 2 2 2 2 10 3" xfId="46756" xr:uid="{00000000-0005-0000-0000-0000940F0000}"/>
    <cellStyle name="Output 2 2 2 2 11" xfId="19256" xr:uid="{00000000-0005-0000-0000-00009D040000}"/>
    <cellStyle name="Output 2 2 2 2 11 2" xfId="37812" xr:uid="{00000000-0005-0000-0000-0000950F0000}"/>
    <cellStyle name="Output 2 2 2 2 11 3" xfId="51304" xr:uid="{00000000-0005-0000-0000-0000950F0000}"/>
    <cellStyle name="Output 2 2 2 2 12" xfId="23459" xr:uid="{00000000-0005-0000-0000-0000930F0000}"/>
    <cellStyle name="Output 2 2 2 2 13" xfId="54824" xr:uid="{00000000-0005-0000-0000-000015040000}"/>
    <cellStyle name="Output 2 2 2 2 14" xfId="56255" xr:uid="{00000000-0005-0000-0000-00009D040000}"/>
    <cellStyle name="Output 2 2 2 2 2" xfId="5111" xr:uid="{00000000-0005-0000-0000-00009D040000}"/>
    <cellStyle name="Output 2 2 2 2 2 2" xfId="20138" xr:uid="{00000000-0005-0000-0000-000017050000}"/>
    <cellStyle name="Output 2 2 2 2 2 2 2" xfId="38690" xr:uid="{00000000-0005-0000-0000-0000970F0000}"/>
    <cellStyle name="Output 2 2 2 2 2 2 3" xfId="52176" xr:uid="{00000000-0005-0000-0000-0000970F0000}"/>
    <cellStyle name="Output 2 2 2 2 2 3" xfId="25528" xr:uid="{00000000-0005-0000-0000-0000960F0000}"/>
    <cellStyle name="Output 2 2 2 2 3" xfId="7077" xr:uid="{00000000-0005-0000-0000-00009D040000}"/>
    <cellStyle name="Output 2 2 2 2 3 2" xfId="27265" xr:uid="{00000000-0005-0000-0000-0000980F0000}"/>
    <cellStyle name="Output 2 2 2 2 3 3" xfId="42362" xr:uid="{00000000-0005-0000-0000-0000980F0000}"/>
    <cellStyle name="Output 2 2 2 2 4" xfId="4014" xr:uid="{00000000-0005-0000-0000-00009D040000}"/>
    <cellStyle name="Output 2 2 2 2 4 2" xfId="24568" xr:uid="{00000000-0005-0000-0000-0000990F0000}"/>
    <cellStyle name="Output 2 2 2 2 4 3" xfId="22762" xr:uid="{00000000-0005-0000-0000-0000990F0000}"/>
    <cellStyle name="Output 2 2 2 2 5" xfId="6626" xr:uid="{00000000-0005-0000-0000-00009D040000}"/>
    <cellStyle name="Output 2 2 2 2 5 2" xfId="26887" xr:uid="{00000000-0005-0000-0000-00009A0F0000}"/>
    <cellStyle name="Output 2 2 2 2 5 3" xfId="42063" xr:uid="{00000000-0005-0000-0000-00009A0F0000}"/>
    <cellStyle name="Output 2 2 2 2 6" xfId="8929" xr:uid="{00000000-0005-0000-0000-000016250000}"/>
    <cellStyle name="Output 2 2 2 2 7" xfId="12721" xr:uid="{00000000-0005-0000-0000-000015040000}"/>
    <cellStyle name="Output 2 2 2 2 7 2" xfId="31277" xr:uid="{00000000-0005-0000-0000-00009C0F0000}"/>
    <cellStyle name="Output 2 2 2 2 7 3" xfId="45371" xr:uid="{00000000-0005-0000-0000-00009C0F0000}"/>
    <cellStyle name="Output 2 2 2 2 8" xfId="13516" xr:uid="{00000000-0005-0000-0000-00009D040000}"/>
    <cellStyle name="Output 2 2 2 2 8 2" xfId="32072" xr:uid="{00000000-0005-0000-0000-00009D0F0000}"/>
    <cellStyle name="Output 2 2 2 2 8 3" xfId="46130" xr:uid="{00000000-0005-0000-0000-00009D0F0000}"/>
    <cellStyle name="Output 2 2 2 2 9" xfId="13469" xr:uid="{00000000-0005-0000-0000-00009D040000}"/>
    <cellStyle name="Output 2 2 2 2 9 2" xfId="32025" xr:uid="{00000000-0005-0000-0000-00009E0F0000}"/>
    <cellStyle name="Output 2 2 2 2 9 3" xfId="46090" xr:uid="{00000000-0005-0000-0000-00009E0F0000}"/>
    <cellStyle name="Output 2 2 2 3" xfId="2921" xr:uid="{00000000-0005-0000-0000-000015040000}"/>
    <cellStyle name="Output 2 2 2 3 10" xfId="19658" xr:uid="{00000000-0005-0000-0000-00009E040000}"/>
    <cellStyle name="Output 2 2 2 3 10 2" xfId="38214" xr:uid="{00000000-0005-0000-0000-0000A00F0000}"/>
    <cellStyle name="Output 2 2 2 3 10 3" xfId="51706" xr:uid="{00000000-0005-0000-0000-0000A00F0000}"/>
    <cellStyle name="Output 2 2 2 3 11" xfId="55742" xr:uid="{00000000-0005-0000-0000-000015040000}"/>
    <cellStyle name="Output 2 2 2 3 12" xfId="56722" xr:uid="{00000000-0005-0000-0000-00009E040000}"/>
    <cellStyle name="Output 2 2 2 3 2" xfId="6128" xr:uid="{00000000-0005-0000-0000-00009E040000}"/>
    <cellStyle name="Output 2 2 2 3 2 2" xfId="26536" xr:uid="{00000000-0005-0000-0000-0000A10F0000}"/>
    <cellStyle name="Output 2 2 2 3 2 3" xfId="41836" xr:uid="{00000000-0005-0000-0000-0000A10F0000}"/>
    <cellStyle name="Output 2 2 2 3 3" xfId="8094" xr:uid="{00000000-0005-0000-0000-00009E040000}"/>
    <cellStyle name="Output 2 2 2 3 3 2" xfId="28111" xr:uid="{00000000-0005-0000-0000-0000A20F0000}"/>
    <cellStyle name="Output 2 2 2 3 3 3" xfId="43015" xr:uid="{00000000-0005-0000-0000-0000A20F0000}"/>
    <cellStyle name="Output 2 2 2 3 4" xfId="8954" xr:uid="{00000000-0005-0000-0000-00009E040000}"/>
    <cellStyle name="Output 2 2 2 3 4 2" xfId="28788" xr:uid="{00000000-0005-0000-0000-0000A30F0000}"/>
    <cellStyle name="Output 2 2 2 3 4 3" xfId="43492" xr:uid="{00000000-0005-0000-0000-0000A30F0000}"/>
    <cellStyle name="Output 2 2 2 3 5" xfId="9811" xr:uid="{00000000-0005-0000-0000-00009E040000}"/>
    <cellStyle name="Output 2 2 2 3 5 2" xfId="29412" xr:uid="{00000000-0005-0000-0000-0000A40F0000}"/>
    <cellStyle name="Output 2 2 2 3 5 3" xfId="43996" xr:uid="{00000000-0005-0000-0000-0000A40F0000}"/>
    <cellStyle name="Output 2 2 2 3 6" xfId="3924" xr:uid="{00000000-0005-0000-0000-000017250000}"/>
    <cellStyle name="Output 2 2 2 3 7" xfId="12034" xr:uid="{00000000-0005-0000-0000-00009E040000}"/>
    <cellStyle name="Output 2 2 2 3 7 2" xfId="30598" xr:uid="{00000000-0005-0000-0000-0000A60F0000}"/>
    <cellStyle name="Output 2 2 2 3 7 3" xfId="44742" xr:uid="{00000000-0005-0000-0000-0000A60F0000}"/>
    <cellStyle name="Output 2 2 2 3 8" xfId="16827" xr:uid="{00000000-0005-0000-0000-00009E040000}"/>
    <cellStyle name="Output 2 2 2 3 8 2" xfId="35383" xr:uid="{00000000-0005-0000-0000-0000A70F0000}"/>
    <cellStyle name="Output 2 2 2 3 8 3" xfId="49082" xr:uid="{00000000-0005-0000-0000-0000A70F0000}"/>
    <cellStyle name="Output 2 2 2 3 9" xfId="13874" xr:uid="{00000000-0005-0000-0000-000015040000}"/>
    <cellStyle name="Output 2 2 2 3 9 2" xfId="32430" xr:uid="{00000000-0005-0000-0000-0000A80F0000}"/>
    <cellStyle name="Output 2 2 2 3 9 3" xfId="46446" xr:uid="{00000000-0005-0000-0000-0000A80F0000}"/>
    <cellStyle name="Output 2 2 2 4" xfId="3079" xr:uid="{00000000-0005-0000-0000-000015040000}"/>
    <cellStyle name="Output 2 2 2 4 10" xfId="24281" xr:uid="{00000000-0005-0000-0000-0000A90F0000}"/>
    <cellStyle name="Output 2 2 2 4 11" xfId="55900" xr:uid="{00000000-0005-0000-0000-000015040000}"/>
    <cellStyle name="Output 2 2 2 4 2" xfId="6286" xr:uid="{00000000-0005-0000-0000-00009F040000}"/>
    <cellStyle name="Output 2 2 2 4 2 2" xfId="20955" xr:uid="{00000000-0005-0000-0000-00001A050000}"/>
    <cellStyle name="Output 2 2 2 4 2 2 2" xfId="39498" xr:uid="{00000000-0005-0000-0000-0000AB0F0000}"/>
    <cellStyle name="Output 2 2 2 4 2 2 3" xfId="52853" xr:uid="{00000000-0005-0000-0000-0000AB0F0000}"/>
    <cellStyle name="Output 2 2 2 4 2 3" xfId="26694" xr:uid="{00000000-0005-0000-0000-0000AA0F0000}"/>
    <cellStyle name="Output 2 2 2 4 3" xfId="9969" xr:uid="{00000000-0005-0000-0000-00009F040000}"/>
    <cellStyle name="Output 2 2 2 4 3 2" xfId="29570" xr:uid="{00000000-0005-0000-0000-0000AC0F0000}"/>
    <cellStyle name="Output 2 2 2 4 3 3" xfId="44142" xr:uid="{00000000-0005-0000-0000-0000AC0F0000}"/>
    <cellStyle name="Output 2 2 2 4 4" xfId="9122" xr:uid="{00000000-0005-0000-0000-000018250000}"/>
    <cellStyle name="Output 2 2 2 4 5" xfId="12932" xr:uid="{00000000-0005-0000-0000-00009F040000}"/>
    <cellStyle name="Output 2 2 2 4 5 2" xfId="31488" xr:uid="{00000000-0005-0000-0000-0000AE0F0000}"/>
    <cellStyle name="Output 2 2 2 4 5 3" xfId="45571" xr:uid="{00000000-0005-0000-0000-0000AE0F0000}"/>
    <cellStyle name="Output 2 2 2 4 6" xfId="16985" xr:uid="{00000000-0005-0000-0000-00009F040000}"/>
    <cellStyle name="Output 2 2 2 4 6 2" xfId="35541" xr:uid="{00000000-0005-0000-0000-0000AF0F0000}"/>
    <cellStyle name="Output 2 2 2 4 6 3" xfId="49228" xr:uid="{00000000-0005-0000-0000-0000AF0F0000}"/>
    <cellStyle name="Output 2 2 2 4 7" xfId="14703" xr:uid="{00000000-0005-0000-0000-000015040000}"/>
    <cellStyle name="Output 2 2 2 4 7 2" xfId="33259" xr:uid="{00000000-0005-0000-0000-0000B00F0000}"/>
    <cellStyle name="Output 2 2 2 4 7 3" xfId="47227" xr:uid="{00000000-0005-0000-0000-0000B00F0000}"/>
    <cellStyle name="Output 2 2 2 4 8" xfId="19506" xr:uid="{00000000-0005-0000-0000-00009F040000}"/>
    <cellStyle name="Output 2 2 2 4 8 2" xfId="38062" xr:uid="{00000000-0005-0000-0000-0000B10F0000}"/>
    <cellStyle name="Output 2 2 2 4 8 3" xfId="51554" xr:uid="{00000000-0005-0000-0000-0000B10F0000}"/>
    <cellStyle name="Output 2 2 2 4 9" xfId="21843" xr:uid="{00000000-0005-0000-0000-000015040000}"/>
    <cellStyle name="Output 2 2 2 4 9 2" xfId="40383" xr:uid="{00000000-0005-0000-0000-0000B20F0000}"/>
    <cellStyle name="Output 2 2 2 4 9 3" xfId="53731" xr:uid="{00000000-0005-0000-0000-0000B20F0000}"/>
    <cellStyle name="Output 2 2 2 5" xfId="5010" xr:uid="{00000000-0005-0000-0000-00009C040000}"/>
    <cellStyle name="Output 2 2 2 5 2" xfId="25428" xr:uid="{00000000-0005-0000-0000-0000B30F0000}"/>
    <cellStyle name="Output 2 2 2 5 3" xfId="41003" xr:uid="{00000000-0005-0000-0000-0000B30F0000}"/>
    <cellStyle name="Output 2 2 2 6" xfId="4762" xr:uid="{00000000-0005-0000-0000-000015250000}"/>
    <cellStyle name="Output 2 2 2 7" xfId="12249" xr:uid="{00000000-0005-0000-0000-00009C040000}"/>
    <cellStyle name="Output 2 2 2 7 2" xfId="30810" xr:uid="{00000000-0005-0000-0000-0000B50F0000}"/>
    <cellStyle name="Output 2 2 2 7 3" xfId="44930" xr:uid="{00000000-0005-0000-0000-0000B50F0000}"/>
    <cellStyle name="Output 2 2 2 8" xfId="16174" xr:uid="{00000000-0005-0000-0000-00009C040000}"/>
    <cellStyle name="Output 2 2 2 8 2" xfId="34730" xr:uid="{00000000-0005-0000-0000-0000B60F0000}"/>
    <cellStyle name="Output 2 2 2 8 3" xfId="48525" xr:uid="{00000000-0005-0000-0000-0000B60F0000}"/>
    <cellStyle name="Output 2 2 2 9" xfId="12332" xr:uid="{00000000-0005-0000-0000-000015040000}"/>
    <cellStyle name="Output 2 2 2 9 2" xfId="30893" xr:uid="{00000000-0005-0000-0000-0000B70F0000}"/>
    <cellStyle name="Output 2 2 2 9 3" xfId="45004" xr:uid="{00000000-0005-0000-0000-0000B70F0000}"/>
    <cellStyle name="Output 2 2 3" xfId="2446" xr:uid="{00000000-0005-0000-0000-000014040000}"/>
    <cellStyle name="Output 2 2 3 10" xfId="17376" xr:uid="{00000000-0005-0000-0000-000014040000}"/>
    <cellStyle name="Output 2 2 3 10 2" xfId="35932" xr:uid="{00000000-0005-0000-0000-0000B90F0000}"/>
    <cellStyle name="Output 2 2 3 10 3" xfId="49587" xr:uid="{00000000-0005-0000-0000-0000B90F0000}"/>
    <cellStyle name="Output 2 2 3 11" xfId="19680" xr:uid="{00000000-0005-0000-0000-0000A0040000}"/>
    <cellStyle name="Output 2 2 3 11 2" xfId="38236" xr:uid="{00000000-0005-0000-0000-0000BA0F0000}"/>
    <cellStyle name="Output 2 2 3 11 3" xfId="51728" xr:uid="{00000000-0005-0000-0000-0000BA0F0000}"/>
    <cellStyle name="Output 2 2 3 12" xfId="23957" xr:uid="{00000000-0005-0000-0000-0000B80F0000}"/>
    <cellStyle name="Output 2 2 3 13" xfId="55276" xr:uid="{00000000-0005-0000-0000-000014040000}"/>
    <cellStyle name="Output 2 2 3 14" xfId="56617" xr:uid="{00000000-0005-0000-0000-0000A0040000}"/>
    <cellStyle name="Output 2 2 3 2" xfId="5653" xr:uid="{00000000-0005-0000-0000-0000A0040000}"/>
    <cellStyle name="Output 2 2 3 2 2" xfId="20639" xr:uid="{00000000-0005-0000-0000-00001C050000}"/>
    <cellStyle name="Output 2 2 3 2 2 2" xfId="39191" xr:uid="{00000000-0005-0000-0000-0000BC0F0000}"/>
    <cellStyle name="Output 2 2 3 2 2 3" xfId="52574" xr:uid="{00000000-0005-0000-0000-0000BC0F0000}"/>
    <cellStyle name="Output 2 2 3 2 3" xfId="26070" xr:uid="{00000000-0005-0000-0000-0000BB0F0000}"/>
    <cellStyle name="Output 2 2 3 3" xfId="7619" xr:uid="{00000000-0005-0000-0000-0000A0040000}"/>
    <cellStyle name="Output 2 2 3 3 2" xfId="27749" xr:uid="{00000000-0005-0000-0000-0000BD0F0000}"/>
    <cellStyle name="Output 2 2 3 3 3" xfId="42757" xr:uid="{00000000-0005-0000-0000-0000BD0F0000}"/>
    <cellStyle name="Output 2 2 3 4" xfId="8480" xr:uid="{00000000-0005-0000-0000-0000A0040000}"/>
    <cellStyle name="Output 2 2 3 4 2" xfId="28407" xr:uid="{00000000-0005-0000-0000-0000BE0F0000}"/>
    <cellStyle name="Output 2 2 3 4 3" xfId="43234" xr:uid="{00000000-0005-0000-0000-0000BE0F0000}"/>
    <cellStyle name="Output 2 2 3 5" xfId="9336" xr:uid="{00000000-0005-0000-0000-0000A0040000}"/>
    <cellStyle name="Output 2 2 3 5 2" xfId="28938" xr:uid="{00000000-0005-0000-0000-0000BF0F0000}"/>
    <cellStyle name="Output 2 2 3 5 3" xfId="43618" xr:uid="{00000000-0005-0000-0000-0000BF0F0000}"/>
    <cellStyle name="Output 2 2 3 6" xfId="4763" xr:uid="{00000000-0005-0000-0000-000019250000}"/>
    <cellStyle name="Output 2 2 3 7" xfId="11488" xr:uid="{00000000-0005-0000-0000-000014040000}"/>
    <cellStyle name="Output 2 2 3 7 2" xfId="30052" xr:uid="{00000000-0005-0000-0000-0000C10F0000}"/>
    <cellStyle name="Output 2 2 3 7 3" xfId="44270" xr:uid="{00000000-0005-0000-0000-0000C10F0000}"/>
    <cellStyle name="Output 2 2 3 8" xfId="15120" xr:uid="{00000000-0005-0000-0000-0000A0040000}"/>
    <cellStyle name="Output 2 2 3 8 2" xfId="33676" xr:uid="{00000000-0005-0000-0000-0000C20F0000}"/>
    <cellStyle name="Output 2 2 3 8 3" xfId="47627" xr:uid="{00000000-0005-0000-0000-0000C20F0000}"/>
    <cellStyle name="Output 2 2 3 9" xfId="16354" xr:uid="{00000000-0005-0000-0000-0000A0040000}"/>
    <cellStyle name="Output 2 2 3 9 2" xfId="34910" xr:uid="{00000000-0005-0000-0000-0000C30F0000}"/>
    <cellStyle name="Output 2 2 3 9 3" xfId="48697" xr:uid="{00000000-0005-0000-0000-0000C30F0000}"/>
    <cellStyle name="Output 2 2 4" xfId="2615" xr:uid="{00000000-0005-0000-0000-000014040000}"/>
    <cellStyle name="Output 2 2 4 10" xfId="15863" xr:uid="{00000000-0005-0000-0000-0000A1040000}"/>
    <cellStyle name="Output 2 2 4 10 2" xfId="34419" xr:uid="{00000000-0005-0000-0000-0000C50F0000}"/>
    <cellStyle name="Output 2 2 4 10 3" xfId="48269" xr:uid="{00000000-0005-0000-0000-0000C50F0000}"/>
    <cellStyle name="Output 2 2 4 11" xfId="55441" xr:uid="{00000000-0005-0000-0000-000014040000}"/>
    <cellStyle name="Output 2 2 4 12" xfId="56658" xr:uid="{00000000-0005-0000-0000-0000A1040000}"/>
    <cellStyle name="Output 2 2 4 2" xfId="5822" xr:uid="{00000000-0005-0000-0000-0000A1040000}"/>
    <cellStyle name="Output 2 2 4 2 2" xfId="26232" xr:uid="{00000000-0005-0000-0000-0000C60F0000}"/>
    <cellStyle name="Output 2 2 4 2 3" xfId="41617" xr:uid="{00000000-0005-0000-0000-0000C60F0000}"/>
    <cellStyle name="Output 2 2 4 3" xfId="7788" xr:uid="{00000000-0005-0000-0000-0000A1040000}"/>
    <cellStyle name="Output 2 2 4 3 2" xfId="27832" xr:uid="{00000000-0005-0000-0000-0000C70F0000}"/>
    <cellStyle name="Output 2 2 4 3 3" xfId="42811" xr:uid="{00000000-0005-0000-0000-0000C70F0000}"/>
    <cellStyle name="Output 2 2 4 4" xfId="8649" xr:uid="{00000000-0005-0000-0000-0000A1040000}"/>
    <cellStyle name="Output 2 2 4 4 2" xfId="28512" xr:uid="{00000000-0005-0000-0000-0000C80F0000}"/>
    <cellStyle name="Output 2 2 4 4 3" xfId="43288" xr:uid="{00000000-0005-0000-0000-0000C80F0000}"/>
    <cellStyle name="Output 2 2 4 5" xfId="9505" xr:uid="{00000000-0005-0000-0000-0000A1040000}"/>
    <cellStyle name="Output 2 2 4 5 2" xfId="29107" xr:uid="{00000000-0005-0000-0000-0000C90F0000}"/>
    <cellStyle name="Output 2 2 4 5 3" xfId="43774" xr:uid="{00000000-0005-0000-0000-0000C90F0000}"/>
    <cellStyle name="Output 2 2 4 6" xfId="8928" xr:uid="{00000000-0005-0000-0000-00001A250000}"/>
    <cellStyle name="Output 2 2 4 7" xfId="12524" xr:uid="{00000000-0005-0000-0000-0000A1040000}"/>
    <cellStyle name="Output 2 2 4 7 2" xfId="31082" xr:uid="{00000000-0005-0000-0000-0000CB0F0000}"/>
    <cellStyle name="Output 2 2 4 7 3" xfId="45182" xr:uid="{00000000-0005-0000-0000-0000CB0F0000}"/>
    <cellStyle name="Output 2 2 4 8" xfId="16523" xr:uid="{00000000-0005-0000-0000-0000A1040000}"/>
    <cellStyle name="Output 2 2 4 8 2" xfId="35079" xr:uid="{00000000-0005-0000-0000-0000CC0F0000}"/>
    <cellStyle name="Output 2 2 4 8 3" xfId="48860" xr:uid="{00000000-0005-0000-0000-0000CC0F0000}"/>
    <cellStyle name="Output 2 2 4 9" xfId="14599" xr:uid="{00000000-0005-0000-0000-000014040000}"/>
    <cellStyle name="Output 2 2 4 9 2" xfId="33155" xr:uid="{00000000-0005-0000-0000-0000CD0F0000}"/>
    <cellStyle name="Output 2 2 4 9 3" xfId="47126" xr:uid="{00000000-0005-0000-0000-0000CD0F0000}"/>
    <cellStyle name="Output 2 2 5" xfId="2583" xr:uid="{00000000-0005-0000-0000-000014040000}"/>
    <cellStyle name="Output 2 2 5 10" xfId="24076" xr:uid="{00000000-0005-0000-0000-0000CE0F0000}"/>
    <cellStyle name="Output 2 2 5 11" xfId="55411" xr:uid="{00000000-0005-0000-0000-000014040000}"/>
    <cellStyle name="Output 2 2 5 2" xfId="5790" xr:uid="{00000000-0005-0000-0000-0000A2040000}"/>
    <cellStyle name="Output 2 2 5 2 2" xfId="20698" xr:uid="{00000000-0005-0000-0000-00001F050000}"/>
    <cellStyle name="Output 2 2 5 2 2 2" xfId="39246" xr:uid="{00000000-0005-0000-0000-0000D00F0000}"/>
    <cellStyle name="Output 2 2 5 2 2 3" xfId="52623" xr:uid="{00000000-0005-0000-0000-0000D00F0000}"/>
    <cellStyle name="Output 2 2 5 2 3" xfId="26203" xr:uid="{00000000-0005-0000-0000-0000CF0F0000}"/>
    <cellStyle name="Output 2 2 5 3" xfId="9473" xr:uid="{00000000-0005-0000-0000-0000A2040000}"/>
    <cellStyle name="Output 2 2 5 3 2" xfId="29075" xr:uid="{00000000-0005-0000-0000-0000D10F0000}"/>
    <cellStyle name="Output 2 2 5 3 3" xfId="43745" xr:uid="{00000000-0005-0000-0000-0000D10F0000}"/>
    <cellStyle name="Output 2 2 5 4" xfId="3522" xr:uid="{00000000-0005-0000-0000-00001B250000}"/>
    <cellStyle name="Output 2 2 5 5" xfId="12459" xr:uid="{00000000-0005-0000-0000-0000A2040000}"/>
    <cellStyle name="Output 2 2 5 5 2" xfId="31018" xr:uid="{00000000-0005-0000-0000-0000D30F0000}"/>
    <cellStyle name="Output 2 2 5 5 3" xfId="45118" xr:uid="{00000000-0005-0000-0000-0000D30F0000}"/>
    <cellStyle name="Output 2 2 5 6" xfId="16491" xr:uid="{00000000-0005-0000-0000-0000A2040000}"/>
    <cellStyle name="Output 2 2 5 6 2" xfId="35047" xr:uid="{00000000-0005-0000-0000-0000D40F0000}"/>
    <cellStyle name="Output 2 2 5 6 3" xfId="48828" xr:uid="{00000000-0005-0000-0000-0000D40F0000}"/>
    <cellStyle name="Output 2 2 5 7" xfId="17542" xr:uid="{00000000-0005-0000-0000-000014040000}"/>
    <cellStyle name="Output 2 2 5 7 2" xfId="36098" xr:uid="{00000000-0005-0000-0000-0000D50F0000}"/>
    <cellStyle name="Output 2 2 5 7 3" xfId="49728" xr:uid="{00000000-0005-0000-0000-0000D50F0000}"/>
    <cellStyle name="Output 2 2 5 8" xfId="13932" xr:uid="{00000000-0005-0000-0000-0000A2040000}"/>
    <cellStyle name="Output 2 2 5 8 2" xfId="32488" xr:uid="{00000000-0005-0000-0000-0000D60F0000}"/>
    <cellStyle name="Output 2 2 5 8 3" xfId="46500" xr:uid="{00000000-0005-0000-0000-0000D60F0000}"/>
    <cellStyle name="Output 2 2 5 9" xfId="21602" xr:uid="{00000000-0005-0000-0000-000014040000}"/>
    <cellStyle name="Output 2 2 5 9 2" xfId="40142" xr:uid="{00000000-0005-0000-0000-0000D70F0000}"/>
    <cellStyle name="Output 2 2 5 9 3" xfId="53490" xr:uid="{00000000-0005-0000-0000-0000D70F0000}"/>
    <cellStyle name="Output 2 2 6" xfId="4280" xr:uid="{00000000-0005-0000-0000-00009B040000}"/>
    <cellStyle name="Output 2 2 6 2" xfId="24801" xr:uid="{00000000-0005-0000-0000-0000D80F0000}"/>
    <cellStyle name="Output 2 2 6 3" xfId="22665" xr:uid="{00000000-0005-0000-0000-0000D80F0000}"/>
    <cellStyle name="Output 2 2 7" xfId="9123" xr:uid="{00000000-0005-0000-0000-000014250000}"/>
    <cellStyle name="Output 2 2 8" xfId="12778" xr:uid="{00000000-0005-0000-0000-00009B040000}"/>
    <cellStyle name="Output 2 2 8 2" xfId="31334" xr:uid="{00000000-0005-0000-0000-0000DA0F0000}"/>
    <cellStyle name="Output 2 2 8 3" xfId="45422" xr:uid="{00000000-0005-0000-0000-0000DA0F0000}"/>
    <cellStyle name="Output 2 2 9" xfId="14327" xr:uid="{00000000-0005-0000-0000-00009B040000}"/>
    <cellStyle name="Output 2 2 9 2" xfId="32883" xr:uid="{00000000-0005-0000-0000-0000DB0F0000}"/>
    <cellStyle name="Output 2 2 9 3" xfId="46873" xr:uid="{00000000-0005-0000-0000-0000DB0F0000}"/>
    <cellStyle name="Output 2 3" xfId="1064" xr:uid="{00000000-0005-0000-0000-000016040000}"/>
    <cellStyle name="Output 2 3 10" xfId="18637" xr:uid="{00000000-0005-0000-0000-000016040000}"/>
    <cellStyle name="Output 2 3 10 2" xfId="37193" xr:uid="{00000000-0005-0000-0000-0000DD0F0000}"/>
    <cellStyle name="Output 2 3 10 3" xfId="50695" xr:uid="{00000000-0005-0000-0000-0000DD0F0000}"/>
    <cellStyle name="Output 2 3 11" xfId="19749" xr:uid="{00000000-0005-0000-0000-0000A3040000}"/>
    <cellStyle name="Output 2 3 11 2" xfId="38305" xr:uid="{00000000-0005-0000-0000-0000DE0F0000}"/>
    <cellStyle name="Output 2 3 11 3" xfId="51797" xr:uid="{00000000-0005-0000-0000-0000DE0F0000}"/>
    <cellStyle name="Output 2 3 12" xfId="19319" xr:uid="{00000000-0005-0000-0000-000016040000}"/>
    <cellStyle name="Output 2 3 12 2" xfId="37875" xr:uid="{00000000-0005-0000-0000-0000DF0F0000}"/>
    <cellStyle name="Output 2 3 12 3" xfId="51367" xr:uid="{00000000-0005-0000-0000-0000DF0F0000}"/>
    <cellStyle name="Output 2 3 13" xfId="21461" xr:uid="{00000000-0005-0000-0000-000016040000}"/>
    <cellStyle name="Output 2 3 13 2" xfId="40001" xr:uid="{00000000-0005-0000-0000-0000E00F0000}"/>
    <cellStyle name="Output 2 3 13 3" xfId="53349" xr:uid="{00000000-0005-0000-0000-0000E00F0000}"/>
    <cellStyle name="Output 2 3 14" xfId="22050" xr:uid="{00000000-0005-0000-0000-0000A3040000}"/>
    <cellStyle name="Output 2 3 14 2" xfId="40590" xr:uid="{00000000-0005-0000-0000-0000E10F0000}"/>
    <cellStyle name="Output 2 3 14 3" xfId="53879" xr:uid="{00000000-0005-0000-0000-0000E10F0000}"/>
    <cellStyle name="Output 2 3 15" xfId="22852" xr:uid="{00000000-0005-0000-0000-0000DC0F0000}"/>
    <cellStyle name="Output 2 3 16" xfId="30010" xr:uid="{00000000-0005-0000-0000-0000DC0F0000}"/>
    <cellStyle name="Output 2 3 17" xfId="54267" xr:uid="{00000000-0005-0000-0000-000016040000}"/>
    <cellStyle name="Output 2 3 2" xfId="1804" xr:uid="{00000000-0005-0000-0000-000017040000}"/>
    <cellStyle name="Output 2 3 2 10" xfId="18992" xr:uid="{00000000-0005-0000-0000-0000A4040000}"/>
    <cellStyle name="Output 2 3 2 10 2" xfId="37548" xr:uid="{00000000-0005-0000-0000-0000E30F0000}"/>
    <cellStyle name="Output 2 3 2 10 3" xfId="51040" xr:uid="{00000000-0005-0000-0000-0000E30F0000}"/>
    <cellStyle name="Output 2 3 2 11" xfId="21277" xr:uid="{00000000-0005-0000-0000-000017040000}"/>
    <cellStyle name="Output 2 3 2 11 2" xfId="39817" xr:uid="{00000000-0005-0000-0000-0000E40F0000}"/>
    <cellStyle name="Output 2 3 2 11 3" xfId="53165" xr:uid="{00000000-0005-0000-0000-0000E40F0000}"/>
    <cellStyle name="Output 2 3 2 12" xfId="21064" xr:uid="{00000000-0005-0000-0000-000017040000}"/>
    <cellStyle name="Output 2 3 2 12 2" xfId="39604" xr:uid="{00000000-0005-0000-0000-0000E50F0000}"/>
    <cellStyle name="Output 2 3 2 12 3" xfId="52952" xr:uid="{00000000-0005-0000-0000-0000E50F0000}"/>
    <cellStyle name="Output 2 3 2 13" xfId="22422" xr:uid="{00000000-0005-0000-0000-0000A4040000}"/>
    <cellStyle name="Output 2 3 2 13 2" xfId="40962" xr:uid="{00000000-0005-0000-0000-0000E60F0000}"/>
    <cellStyle name="Output 2 3 2 13 3" xfId="54155" xr:uid="{00000000-0005-0000-0000-0000E60F0000}"/>
    <cellStyle name="Output 2 3 2 14" xfId="23359" xr:uid="{00000000-0005-0000-0000-0000E20F0000}"/>
    <cellStyle name="Output 2 3 2 15" xfId="29747" xr:uid="{00000000-0005-0000-0000-0000E20F0000}"/>
    <cellStyle name="Output 2 3 2 16" xfId="54725" xr:uid="{00000000-0005-0000-0000-000017040000}"/>
    <cellStyle name="Output 2 3 2 2" xfId="1903" xr:uid="{00000000-0005-0000-0000-000017040000}"/>
    <cellStyle name="Output 2 3 2 2 10" xfId="11912" xr:uid="{00000000-0005-0000-0000-000017040000}"/>
    <cellStyle name="Output 2 3 2 2 10 2" xfId="30476" xr:uid="{00000000-0005-0000-0000-0000E80F0000}"/>
    <cellStyle name="Output 2 3 2 2 10 3" xfId="44621" xr:uid="{00000000-0005-0000-0000-0000E80F0000}"/>
    <cellStyle name="Output 2 3 2 2 11" xfId="19688" xr:uid="{00000000-0005-0000-0000-0000A5040000}"/>
    <cellStyle name="Output 2 3 2 2 11 2" xfId="38244" xr:uid="{00000000-0005-0000-0000-0000E90F0000}"/>
    <cellStyle name="Output 2 3 2 2 11 3" xfId="51736" xr:uid="{00000000-0005-0000-0000-0000E90F0000}"/>
    <cellStyle name="Output 2 3 2 2 12" xfId="23458" xr:uid="{00000000-0005-0000-0000-0000E70F0000}"/>
    <cellStyle name="Output 2 3 2 2 13" xfId="54823" xr:uid="{00000000-0005-0000-0000-000017040000}"/>
    <cellStyle name="Output 2 3 2 2 14" xfId="56254" xr:uid="{00000000-0005-0000-0000-0000A5040000}"/>
    <cellStyle name="Output 2 3 2 2 2" xfId="5110" xr:uid="{00000000-0005-0000-0000-0000A5040000}"/>
    <cellStyle name="Output 2 3 2 2 2 2" xfId="20137" xr:uid="{00000000-0005-0000-0000-000023050000}"/>
    <cellStyle name="Output 2 3 2 2 2 2 2" xfId="38689" xr:uid="{00000000-0005-0000-0000-0000EB0F0000}"/>
    <cellStyle name="Output 2 3 2 2 2 2 3" xfId="52175" xr:uid="{00000000-0005-0000-0000-0000EB0F0000}"/>
    <cellStyle name="Output 2 3 2 2 2 3" xfId="25527" xr:uid="{00000000-0005-0000-0000-0000EA0F0000}"/>
    <cellStyle name="Output 2 3 2 2 3" xfId="7076" xr:uid="{00000000-0005-0000-0000-0000A5040000}"/>
    <cellStyle name="Output 2 3 2 2 3 2" xfId="27264" xr:uid="{00000000-0005-0000-0000-0000EC0F0000}"/>
    <cellStyle name="Output 2 3 2 2 3 3" xfId="42361" xr:uid="{00000000-0005-0000-0000-0000EC0F0000}"/>
    <cellStyle name="Output 2 3 2 2 4" xfId="4013" xr:uid="{00000000-0005-0000-0000-0000A5040000}"/>
    <cellStyle name="Output 2 3 2 2 4 2" xfId="24567" xr:uid="{00000000-0005-0000-0000-0000ED0F0000}"/>
    <cellStyle name="Output 2 3 2 2 4 3" xfId="28466" xr:uid="{00000000-0005-0000-0000-0000ED0F0000}"/>
    <cellStyle name="Output 2 3 2 2 5" xfId="6625" xr:uid="{00000000-0005-0000-0000-0000A5040000}"/>
    <cellStyle name="Output 2 3 2 2 5 2" xfId="26886" xr:uid="{00000000-0005-0000-0000-0000EE0F0000}"/>
    <cellStyle name="Output 2 3 2 2 5 3" xfId="42062" xr:uid="{00000000-0005-0000-0000-0000EE0F0000}"/>
    <cellStyle name="Output 2 3 2 2 6" xfId="4761" xr:uid="{00000000-0005-0000-0000-00001E250000}"/>
    <cellStyle name="Output 2 3 2 2 7" xfId="12722" xr:uid="{00000000-0005-0000-0000-000017040000}"/>
    <cellStyle name="Output 2 3 2 2 7 2" xfId="31278" xr:uid="{00000000-0005-0000-0000-0000F00F0000}"/>
    <cellStyle name="Output 2 3 2 2 7 3" xfId="45372" xr:uid="{00000000-0005-0000-0000-0000F00F0000}"/>
    <cellStyle name="Output 2 3 2 2 8" xfId="14611" xr:uid="{00000000-0005-0000-0000-0000A5040000}"/>
    <cellStyle name="Output 2 3 2 2 8 2" xfId="33167" xr:uid="{00000000-0005-0000-0000-0000F10F0000}"/>
    <cellStyle name="Output 2 3 2 2 8 3" xfId="47138" xr:uid="{00000000-0005-0000-0000-0000F10F0000}"/>
    <cellStyle name="Output 2 3 2 2 9" xfId="13528" xr:uid="{00000000-0005-0000-0000-0000A5040000}"/>
    <cellStyle name="Output 2 3 2 2 9 2" xfId="32084" xr:uid="{00000000-0005-0000-0000-0000F20F0000}"/>
    <cellStyle name="Output 2 3 2 2 9 3" xfId="46141" xr:uid="{00000000-0005-0000-0000-0000F20F0000}"/>
    <cellStyle name="Output 2 3 2 3" xfId="2922" xr:uid="{00000000-0005-0000-0000-000017040000}"/>
    <cellStyle name="Output 2 3 2 3 10" xfId="19900" xr:uid="{00000000-0005-0000-0000-0000A6040000}"/>
    <cellStyle name="Output 2 3 2 3 10 2" xfId="38456" xr:uid="{00000000-0005-0000-0000-0000F40F0000}"/>
    <cellStyle name="Output 2 3 2 3 10 3" xfId="51948" xr:uid="{00000000-0005-0000-0000-0000F40F0000}"/>
    <cellStyle name="Output 2 3 2 3 11" xfId="55743" xr:uid="{00000000-0005-0000-0000-000017040000}"/>
    <cellStyle name="Output 2 3 2 3 12" xfId="56723" xr:uid="{00000000-0005-0000-0000-0000A6040000}"/>
    <cellStyle name="Output 2 3 2 3 2" xfId="6129" xr:uid="{00000000-0005-0000-0000-0000A6040000}"/>
    <cellStyle name="Output 2 3 2 3 2 2" xfId="26537" xr:uid="{00000000-0005-0000-0000-0000F50F0000}"/>
    <cellStyle name="Output 2 3 2 3 2 3" xfId="41837" xr:uid="{00000000-0005-0000-0000-0000F50F0000}"/>
    <cellStyle name="Output 2 3 2 3 3" xfId="8095" xr:uid="{00000000-0005-0000-0000-0000A6040000}"/>
    <cellStyle name="Output 2 3 2 3 3 2" xfId="28112" xr:uid="{00000000-0005-0000-0000-0000F60F0000}"/>
    <cellStyle name="Output 2 3 2 3 3 3" xfId="43016" xr:uid="{00000000-0005-0000-0000-0000F60F0000}"/>
    <cellStyle name="Output 2 3 2 3 4" xfId="8955" xr:uid="{00000000-0005-0000-0000-0000A6040000}"/>
    <cellStyle name="Output 2 3 2 3 4 2" xfId="28789" xr:uid="{00000000-0005-0000-0000-0000F70F0000}"/>
    <cellStyle name="Output 2 3 2 3 4 3" xfId="43493" xr:uid="{00000000-0005-0000-0000-0000F70F0000}"/>
    <cellStyle name="Output 2 3 2 3 5" xfId="9812" xr:uid="{00000000-0005-0000-0000-0000A6040000}"/>
    <cellStyle name="Output 2 3 2 3 5 2" xfId="29413" xr:uid="{00000000-0005-0000-0000-0000F80F0000}"/>
    <cellStyle name="Output 2 3 2 3 5 3" xfId="43997" xr:uid="{00000000-0005-0000-0000-0000F80F0000}"/>
    <cellStyle name="Output 2 3 2 3 6" xfId="8930" xr:uid="{00000000-0005-0000-0000-00001F250000}"/>
    <cellStyle name="Output 2 3 2 3 7" xfId="11863" xr:uid="{00000000-0005-0000-0000-0000A6040000}"/>
    <cellStyle name="Output 2 3 2 3 7 2" xfId="30427" xr:uid="{00000000-0005-0000-0000-0000FA0F0000}"/>
    <cellStyle name="Output 2 3 2 3 7 3" xfId="44572" xr:uid="{00000000-0005-0000-0000-0000FA0F0000}"/>
    <cellStyle name="Output 2 3 2 3 8" xfId="16828" xr:uid="{00000000-0005-0000-0000-0000A6040000}"/>
    <cellStyle name="Output 2 3 2 3 8 2" xfId="35384" xr:uid="{00000000-0005-0000-0000-0000FB0F0000}"/>
    <cellStyle name="Output 2 3 2 3 8 3" xfId="49083" xr:uid="{00000000-0005-0000-0000-0000FB0F0000}"/>
    <cellStyle name="Output 2 3 2 3 9" xfId="16179" xr:uid="{00000000-0005-0000-0000-000017040000}"/>
    <cellStyle name="Output 2 3 2 3 9 2" xfId="34735" xr:uid="{00000000-0005-0000-0000-0000FC0F0000}"/>
    <cellStyle name="Output 2 3 2 3 9 3" xfId="48530" xr:uid="{00000000-0005-0000-0000-0000FC0F0000}"/>
    <cellStyle name="Output 2 3 2 4" xfId="3080" xr:uid="{00000000-0005-0000-0000-000017040000}"/>
    <cellStyle name="Output 2 3 2 4 10" xfId="24282" xr:uid="{00000000-0005-0000-0000-0000FD0F0000}"/>
    <cellStyle name="Output 2 3 2 4 11" xfId="55901" xr:uid="{00000000-0005-0000-0000-000017040000}"/>
    <cellStyle name="Output 2 3 2 4 2" xfId="6287" xr:uid="{00000000-0005-0000-0000-0000A7040000}"/>
    <cellStyle name="Output 2 3 2 4 2 2" xfId="20956" xr:uid="{00000000-0005-0000-0000-000026050000}"/>
    <cellStyle name="Output 2 3 2 4 2 2 2" xfId="39499" xr:uid="{00000000-0005-0000-0000-0000FF0F0000}"/>
    <cellStyle name="Output 2 3 2 4 2 2 3" xfId="52854" xr:uid="{00000000-0005-0000-0000-0000FF0F0000}"/>
    <cellStyle name="Output 2 3 2 4 2 3" xfId="26695" xr:uid="{00000000-0005-0000-0000-0000FE0F0000}"/>
    <cellStyle name="Output 2 3 2 4 3" xfId="9970" xr:uid="{00000000-0005-0000-0000-0000A7040000}"/>
    <cellStyle name="Output 2 3 2 4 3 2" xfId="29571" xr:uid="{00000000-0005-0000-0000-000000100000}"/>
    <cellStyle name="Output 2 3 2 4 3 3" xfId="44143" xr:uid="{00000000-0005-0000-0000-000000100000}"/>
    <cellStyle name="Output 2 3 2 4 4" xfId="3923" xr:uid="{00000000-0005-0000-0000-000020250000}"/>
    <cellStyle name="Output 2 3 2 4 5" xfId="11981" xr:uid="{00000000-0005-0000-0000-0000A7040000}"/>
    <cellStyle name="Output 2 3 2 4 5 2" xfId="30545" xr:uid="{00000000-0005-0000-0000-000002100000}"/>
    <cellStyle name="Output 2 3 2 4 5 3" xfId="44689" xr:uid="{00000000-0005-0000-0000-000002100000}"/>
    <cellStyle name="Output 2 3 2 4 6" xfId="16986" xr:uid="{00000000-0005-0000-0000-0000A7040000}"/>
    <cellStyle name="Output 2 3 2 4 6 2" xfId="35542" xr:uid="{00000000-0005-0000-0000-000003100000}"/>
    <cellStyle name="Output 2 3 2 4 6 3" xfId="49229" xr:uid="{00000000-0005-0000-0000-000003100000}"/>
    <cellStyle name="Output 2 3 2 4 7" xfId="16123" xr:uid="{00000000-0005-0000-0000-000017040000}"/>
    <cellStyle name="Output 2 3 2 4 7 2" xfId="34679" xr:uid="{00000000-0005-0000-0000-000004100000}"/>
    <cellStyle name="Output 2 3 2 4 7 3" xfId="48487" xr:uid="{00000000-0005-0000-0000-000004100000}"/>
    <cellStyle name="Output 2 3 2 4 8" xfId="19731" xr:uid="{00000000-0005-0000-0000-0000A7040000}"/>
    <cellStyle name="Output 2 3 2 4 8 2" xfId="38287" xr:uid="{00000000-0005-0000-0000-000005100000}"/>
    <cellStyle name="Output 2 3 2 4 8 3" xfId="51779" xr:uid="{00000000-0005-0000-0000-000005100000}"/>
    <cellStyle name="Output 2 3 2 4 9" xfId="21844" xr:uid="{00000000-0005-0000-0000-000017040000}"/>
    <cellStyle name="Output 2 3 2 4 9 2" xfId="40384" xr:uid="{00000000-0005-0000-0000-000006100000}"/>
    <cellStyle name="Output 2 3 2 4 9 3" xfId="53732" xr:uid="{00000000-0005-0000-0000-000006100000}"/>
    <cellStyle name="Output 2 3 2 5" xfId="5011" xr:uid="{00000000-0005-0000-0000-0000A4040000}"/>
    <cellStyle name="Output 2 3 2 5 2" xfId="25429" xr:uid="{00000000-0005-0000-0000-000007100000}"/>
    <cellStyle name="Output 2 3 2 5 3" xfId="41004" xr:uid="{00000000-0005-0000-0000-000007100000}"/>
    <cellStyle name="Output 2 3 2 6" xfId="9124" xr:uid="{00000000-0005-0000-0000-00001D250000}"/>
    <cellStyle name="Output 2 3 2 7" xfId="13620" xr:uid="{00000000-0005-0000-0000-0000A4040000}"/>
    <cellStyle name="Output 2 3 2 7 2" xfId="32176" xr:uid="{00000000-0005-0000-0000-000009100000}"/>
    <cellStyle name="Output 2 3 2 7 3" xfId="46224" xr:uid="{00000000-0005-0000-0000-000009100000}"/>
    <cellStyle name="Output 2 3 2 8" xfId="13737" xr:uid="{00000000-0005-0000-0000-0000A4040000}"/>
    <cellStyle name="Output 2 3 2 8 2" xfId="32293" xr:uid="{00000000-0005-0000-0000-00000A100000}"/>
    <cellStyle name="Output 2 3 2 8 3" xfId="46325" xr:uid="{00000000-0005-0000-0000-00000A100000}"/>
    <cellStyle name="Output 2 3 2 9" xfId="14295" xr:uid="{00000000-0005-0000-0000-000017040000}"/>
    <cellStyle name="Output 2 3 2 9 2" xfId="32851" xr:uid="{00000000-0005-0000-0000-00000B100000}"/>
    <cellStyle name="Output 2 3 2 9 3" xfId="46843" xr:uid="{00000000-0005-0000-0000-00000B100000}"/>
    <cellStyle name="Output 2 3 3" xfId="2445" xr:uid="{00000000-0005-0000-0000-000016040000}"/>
    <cellStyle name="Output 2 3 3 10" xfId="17577" xr:uid="{00000000-0005-0000-0000-000016040000}"/>
    <cellStyle name="Output 2 3 3 10 2" xfId="36133" xr:uid="{00000000-0005-0000-0000-00000D100000}"/>
    <cellStyle name="Output 2 3 3 10 3" xfId="49762" xr:uid="{00000000-0005-0000-0000-00000D100000}"/>
    <cellStyle name="Output 2 3 3 11" xfId="19718" xr:uid="{00000000-0005-0000-0000-0000A8040000}"/>
    <cellStyle name="Output 2 3 3 11 2" xfId="38274" xr:uid="{00000000-0005-0000-0000-00000E100000}"/>
    <cellStyle name="Output 2 3 3 11 3" xfId="51766" xr:uid="{00000000-0005-0000-0000-00000E100000}"/>
    <cellStyle name="Output 2 3 3 12" xfId="23956" xr:uid="{00000000-0005-0000-0000-00000C100000}"/>
    <cellStyle name="Output 2 3 3 13" xfId="55275" xr:uid="{00000000-0005-0000-0000-000016040000}"/>
    <cellStyle name="Output 2 3 3 14" xfId="56616" xr:uid="{00000000-0005-0000-0000-0000A8040000}"/>
    <cellStyle name="Output 2 3 3 2" xfId="5652" xr:uid="{00000000-0005-0000-0000-0000A8040000}"/>
    <cellStyle name="Output 2 3 3 2 2" xfId="20638" xr:uid="{00000000-0005-0000-0000-000028050000}"/>
    <cellStyle name="Output 2 3 3 2 2 2" xfId="39190" xr:uid="{00000000-0005-0000-0000-000010100000}"/>
    <cellStyle name="Output 2 3 3 2 2 3" xfId="52573" xr:uid="{00000000-0005-0000-0000-000010100000}"/>
    <cellStyle name="Output 2 3 3 2 3" xfId="26069" xr:uid="{00000000-0005-0000-0000-00000F100000}"/>
    <cellStyle name="Output 2 3 3 3" xfId="7618" xr:uid="{00000000-0005-0000-0000-0000A8040000}"/>
    <cellStyle name="Output 2 3 3 3 2" xfId="27748" xr:uid="{00000000-0005-0000-0000-000011100000}"/>
    <cellStyle name="Output 2 3 3 3 3" xfId="42756" xr:uid="{00000000-0005-0000-0000-000011100000}"/>
    <cellStyle name="Output 2 3 3 4" xfId="8479" xr:uid="{00000000-0005-0000-0000-0000A8040000}"/>
    <cellStyle name="Output 2 3 3 4 2" xfId="28406" xr:uid="{00000000-0005-0000-0000-000012100000}"/>
    <cellStyle name="Output 2 3 3 4 3" xfId="43233" xr:uid="{00000000-0005-0000-0000-000012100000}"/>
    <cellStyle name="Output 2 3 3 5" xfId="9335" xr:uid="{00000000-0005-0000-0000-0000A8040000}"/>
    <cellStyle name="Output 2 3 3 5 2" xfId="28937" xr:uid="{00000000-0005-0000-0000-000013100000}"/>
    <cellStyle name="Output 2 3 3 5 3" xfId="43617" xr:uid="{00000000-0005-0000-0000-000013100000}"/>
    <cellStyle name="Output 2 3 3 6" xfId="9121" xr:uid="{00000000-0005-0000-0000-000021250000}"/>
    <cellStyle name="Output 2 3 3 7" xfId="11489" xr:uid="{00000000-0005-0000-0000-000016040000}"/>
    <cellStyle name="Output 2 3 3 7 2" xfId="30053" xr:uid="{00000000-0005-0000-0000-000015100000}"/>
    <cellStyle name="Output 2 3 3 7 3" xfId="44271" xr:uid="{00000000-0005-0000-0000-000015100000}"/>
    <cellStyle name="Output 2 3 3 8" xfId="15119" xr:uid="{00000000-0005-0000-0000-0000A8040000}"/>
    <cellStyle name="Output 2 3 3 8 2" xfId="33675" xr:uid="{00000000-0005-0000-0000-000016100000}"/>
    <cellStyle name="Output 2 3 3 8 3" xfId="47626" xr:uid="{00000000-0005-0000-0000-000016100000}"/>
    <cellStyle name="Output 2 3 3 9" xfId="16353" xr:uid="{00000000-0005-0000-0000-0000A8040000}"/>
    <cellStyle name="Output 2 3 3 9 2" xfId="34909" xr:uid="{00000000-0005-0000-0000-000017100000}"/>
    <cellStyle name="Output 2 3 3 9 3" xfId="48696" xr:uid="{00000000-0005-0000-0000-000017100000}"/>
    <cellStyle name="Output 2 3 4" xfId="2616" xr:uid="{00000000-0005-0000-0000-000016040000}"/>
    <cellStyle name="Output 2 3 4 10" xfId="16095" xr:uid="{00000000-0005-0000-0000-0000A9040000}"/>
    <cellStyle name="Output 2 3 4 10 2" xfId="34651" xr:uid="{00000000-0005-0000-0000-000019100000}"/>
    <cellStyle name="Output 2 3 4 10 3" xfId="48464" xr:uid="{00000000-0005-0000-0000-000019100000}"/>
    <cellStyle name="Output 2 3 4 11" xfId="55442" xr:uid="{00000000-0005-0000-0000-000016040000}"/>
    <cellStyle name="Output 2 3 4 12" xfId="56659" xr:uid="{00000000-0005-0000-0000-0000A9040000}"/>
    <cellStyle name="Output 2 3 4 2" xfId="5823" xr:uid="{00000000-0005-0000-0000-0000A9040000}"/>
    <cellStyle name="Output 2 3 4 2 2" xfId="26233" xr:uid="{00000000-0005-0000-0000-00001A100000}"/>
    <cellStyle name="Output 2 3 4 2 3" xfId="41618" xr:uid="{00000000-0005-0000-0000-00001A100000}"/>
    <cellStyle name="Output 2 3 4 3" xfId="7789" xr:uid="{00000000-0005-0000-0000-0000A9040000}"/>
    <cellStyle name="Output 2 3 4 3 2" xfId="27833" xr:uid="{00000000-0005-0000-0000-00001B100000}"/>
    <cellStyle name="Output 2 3 4 3 3" xfId="42812" xr:uid="{00000000-0005-0000-0000-00001B100000}"/>
    <cellStyle name="Output 2 3 4 4" xfId="8650" xr:uid="{00000000-0005-0000-0000-0000A9040000}"/>
    <cellStyle name="Output 2 3 4 4 2" xfId="28513" xr:uid="{00000000-0005-0000-0000-00001C100000}"/>
    <cellStyle name="Output 2 3 4 4 3" xfId="43289" xr:uid="{00000000-0005-0000-0000-00001C100000}"/>
    <cellStyle name="Output 2 3 4 5" xfId="9506" xr:uid="{00000000-0005-0000-0000-0000A9040000}"/>
    <cellStyle name="Output 2 3 4 5 2" xfId="29108" xr:uid="{00000000-0005-0000-0000-00001D100000}"/>
    <cellStyle name="Output 2 3 4 5 3" xfId="43775" xr:uid="{00000000-0005-0000-0000-00001D100000}"/>
    <cellStyle name="Output 2 3 4 6" xfId="4764" xr:uid="{00000000-0005-0000-0000-000022250000}"/>
    <cellStyle name="Output 2 3 4 7" xfId="13147" xr:uid="{00000000-0005-0000-0000-0000A9040000}"/>
    <cellStyle name="Output 2 3 4 7 2" xfId="31703" xr:uid="{00000000-0005-0000-0000-00001F100000}"/>
    <cellStyle name="Output 2 3 4 7 3" xfId="45786" xr:uid="{00000000-0005-0000-0000-00001F100000}"/>
    <cellStyle name="Output 2 3 4 8" xfId="16524" xr:uid="{00000000-0005-0000-0000-0000A9040000}"/>
    <cellStyle name="Output 2 3 4 8 2" xfId="35080" xr:uid="{00000000-0005-0000-0000-000020100000}"/>
    <cellStyle name="Output 2 3 4 8 3" xfId="48861" xr:uid="{00000000-0005-0000-0000-000020100000}"/>
    <cellStyle name="Output 2 3 4 9" xfId="15233" xr:uid="{00000000-0005-0000-0000-000016040000}"/>
    <cellStyle name="Output 2 3 4 9 2" xfId="33789" xr:uid="{00000000-0005-0000-0000-000021100000}"/>
    <cellStyle name="Output 2 3 4 9 3" xfId="47732" xr:uid="{00000000-0005-0000-0000-000021100000}"/>
    <cellStyle name="Output 2 3 5" xfId="2790" xr:uid="{00000000-0005-0000-0000-000016040000}"/>
    <cellStyle name="Output 2 3 5 10" xfId="24140" xr:uid="{00000000-0005-0000-0000-000022100000}"/>
    <cellStyle name="Output 2 3 5 11" xfId="55613" xr:uid="{00000000-0005-0000-0000-000016040000}"/>
    <cellStyle name="Output 2 3 5 2" xfId="5997" xr:uid="{00000000-0005-0000-0000-0000AA040000}"/>
    <cellStyle name="Output 2 3 5 2 2" xfId="20825" xr:uid="{00000000-0005-0000-0000-00002B050000}"/>
    <cellStyle name="Output 2 3 5 2 2 2" xfId="39369" xr:uid="{00000000-0005-0000-0000-000024100000}"/>
    <cellStyle name="Output 2 3 5 2 2 3" xfId="52738" xr:uid="{00000000-0005-0000-0000-000024100000}"/>
    <cellStyle name="Output 2 3 5 2 3" xfId="26406" xr:uid="{00000000-0005-0000-0000-000023100000}"/>
    <cellStyle name="Output 2 3 5 3" xfId="9680" xr:uid="{00000000-0005-0000-0000-0000AA040000}"/>
    <cellStyle name="Output 2 3 5 3 2" xfId="29281" xr:uid="{00000000-0005-0000-0000-000025100000}"/>
    <cellStyle name="Output 2 3 5 3 3" xfId="43880" xr:uid="{00000000-0005-0000-0000-000025100000}"/>
    <cellStyle name="Output 2 3 5 4" xfId="8927" xr:uid="{00000000-0005-0000-0000-000023250000}"/>
    <cellStyle name="Output 2 3 5 5" xfId="13098" xr:uid="{00000000-0005-0000-0000-0000AA040000}"/>
    <cellStyle name="Output 2 3 5 5 2" xfId="31654" xr:uid="{00000000-0005-0000-0000-000027100000}"/>
    <cellStyle name="Output 2 3 5 5 3" xfId="45737" xr:uid="{00000000-0005-0000-0000-000027100000}"/>
    <cellStyle name="Output 2 3 5 6" xfId="16697" xr:uid="{00000000-0005-0000-0000-0000AA040000}"/>
    <cellStyle name="Output 2 3 5 6 2" xfId="35253" xr:uid="{00000000-0005-0000-0000-000028100000}"/>
    <cellStyle name="Output 2 3 5 6 3" xfId="48966" xr:uid="{00000000-0005-0000-0000-000028100000}"/>
    <cellStyle name="Output 2 3 5 7" xfId="15875" xr:uid="{00000000-0005-0000-0000-000016040000}"/>
    <cellStyle name="Output 2 3 5 7 2" xfId="34431" xr:uid="{00000000-0005-0000-0000-000029100000}"/>
    <cellStyle name="Output 2 3 5 7 3" xfId="48280" xr:uid="{00000000-0005-0000-0000-000029100000}"/>
    <cellStyle name="Output 2 3 5 8" xfId="14386" xr:uid="{00000000-0005-0000-0000-0000AA040000}"/>
    <cellStyle name="Output 2 3 5 8 2" xfId="32942" xr:uid="{00000000-0005-0000-0000-00002A100000}"/>
    <cellStyle name="Output 2 3 5 8 3" xfId="46926" xr:uid="{00000000-0005-0000-0000-00002A100000}"/>
    <cellStyle name="Output 2 3 5 9" xfId="21714" xr:uid="{00000000-0005-0000-0000-000016040000}"/>
    <cellStyle name="Output 2 3 5 9 2" xfId="40254" xr:uid="{00000000-0005-0000-0000-00002B100000}"/>
    <cellStyle name="Output 2 3 5 9 3" xfId="53602" xr:uid="{00000000-0005-0000-0000-00002B100000}"/>
    <cellStyle name="Output 2 3 6" xfId="4281" xr:uid="{00000000-0005-0000-0000-0000A3040000}"/>
    <cellStyle name="Output 2 3 6 2" xfId="24802" xr:uid="{00000000-0005-0000-0000-00002C100000}"/>
    <cellStyle name="Output 2 3 6 3" xfId="22664" xr:uid="{00000000-0005-0000-0000-00002C100000}"/>
    <cellStyle name="Output 2 3 7" xfId="3926" xr:uid="{00000000-0005-0000-0000-00001C250000}"/>
    <cellStyle name="Output 2 3 8" xfId="14015" xr:uid="{00000000-0005-0000-0000-0000A3040000}"/>
    <cellStyle name="Output 2 3 8 2" xfId="32571" xr:uid="{00000000-0005-0000-0000-00002E100000}"/>
    <cellStyle name="Output 2 3 8 3" xfId="46576" xr:uid="{00000000-0005-0000-0000-00002E100000}"/>
    <cellStyle name="Output 2 3 9" xfId="17862" xr:uid="{00000000-0005-0000-0000-0000A3040000}"/>
    <cellStyle name="Output 2 3 9 2" xfId="36418" xr:uid="{00000000-0005-0000-0000-00002F100000}"/>
    <cellStyle name="Output 2 3 9 3" xfId="50006" xr:uid="{00000000-0005-0000-0000-00002F100000}"/>
    <cellStyle name="Output 2 4" xfId="1802" xr:uid="{00000000-0005-0000-0000-000018040000}"/>
    <cellStyle name="Output 2 4 10" xfId="14588" xr:uid="{00000000-0005-0000-0000-0000AB040000}"/>
    <cellStyle name="Output 2 4 10 2" xfId="33144" xr:uid="{00000000-0005-0000-0000-000031100000}"/>
    <cellStyle name="Output 2 4 10 3" xfId="47118" xr:uid="{00000000-0005-0000-0000-000031100000}"/>
    <cellStyle name="Output 2 4 11" xfId="21275" xr:uid="{00000000-0005-0000-0000-000018040000}"/>
    <cellStyle name="Output 2 4 11 2" xfId="39815" xr:uid="{00000000-0005-0000-0000-000032100000}"/>
    <cellStyle name="Output 2 4 11 3" xfId="53163" xr:uid="{00000000-0005-0000-0000-000032100000}"/>
    <cellStyle name="Output 2 4 12" xfId="12137" xr:uid="{00000000-0005-0000-0000-000018040000}"/>
    <cellStyle name="Output 2 4 12 2" xfId="30700" xr:uid="{00000000-0005-0000-0000-000033100000}"/>
    <cellStyle name="Output 2 4 12 3" xfId="44838" xr:uid="{00000000-0005-0000-0000-000033100000}"/>
    <cellStyle name="Output 2 4 13" xfId="22420" xr:uid="{00000000-0005-0000-0000-0000AB040000}"/>
    <cellStyle name="Output 2 4 13 2" xfId="40960" xr:uid="{00000000-0005-0000-0000-000034100000}"/>
    <cellStyle name="Output 2 4 13 3" xfId="54153" xr:uid="{00000000-0005-0000-0000-000034100000}"/>
    <cellStyle name="Output 2 4 14" xfId="23357" xr:uid="{00000000-0005-0000-0000-000030100000}"/>
    <cellStyle name="Output 2 4 15" xfId="24118" xr:uid="{00000000-0005-0000-0000-000030100000}"/>
    <cellStyle name="Output 2 4 16" xfId="54723" xr:uid="{00000000-0005-0000-0000-000018040000}"/>
    <cellStyle name="Output 2 4 2" xfId="1905" xr:uid="{00000000-0005-0000-0000-000018040000}"/>
    <cellStyle name="Output 2 4 2 10" xfId="13400" xr:uid="{00000000-0005-0000-0000-000018040000}"/>
    <cellStyle name="Output 2 4 2 10 2" xfId="31956" xr:uid="{00000000-0005-0000-0000-000036100000}"/>
    <cellStyle name="Output 2 4 2 10 3" xfId="46030" xr:uid="{00000000-0005-0000-0000-000036100000}"/>
    <cellStyle name="Output 2 4 2 11" xfId="14458" xr:uid="{00000000-0005-0000-0000-0000AC040000}"/>
    <cellStyle name="Output 2 4 2 11 2" xfId="33014" xr:uid="{00000000-0005-0000-0000-000037100000}"/>
    <cellStyle name="Output 2 4 2 11 3" xfId="46995" xr:uid="{00000000-0005-0000-0000-000037100000}"/>
    <cellStyle name="Output 2 4 2 12" xfId="23460" xr:uid="{00000000-0005-0000-0000-000035100000}"/>
    <cellStyle name="Output 2 4 2 13" xfId="54825" xr:uid="{00000000-0005-0000-0000-000018040000}"/>
    <cellStyle name="Output 2 4 2 14" xfId="56256" xr:uid="{00000000-0005-0000-0000-0000AC040000}"/>
    <cellStyle name="Output 2 4 2 2" xfId="5112" xr:uid="{00000000-0005-0000-0000-0000AC040000}"/>
    <cellStyle name="Output 2 4 2 2 2" xfId="20139" xr:uid="{00000000-0005-0000-0000-00002E050000}"/>
    <cellStyle name="Output 2 4 2 2 2 2" xfId="38691" xr:uid="{00000000-0005-0000-0000-000039100000}"/>
    <cellStyle name="Output 2 4 2 2 2 3" xfId="52177" xr:uid="{00000000-0005-0000-0000-000039100000}"/>
    <cellStyle name="Output 2 4 2 2 3" xfId="25529" xr:uid="{00000000-0005-0000-0000-000038100000}"/>
    <cellStyle name="Output 2 4 2 3" xfId="7078" xr:uid="{00000000-0005-0000-0000-0000AC040000}"/>
    <cellStyle name="Output 2 4 2 3 2" xfId="27266" xr:uid="{00000000-0005-0000-0000-00003A100000}"/>
    <cellStyle name="Output 2 4 2 3 3" xfId="42363" xr:uid="{00000000-0005-0000-0000-00003A100000}"/>
    <cellStyle name="Output 2 4 2 4" xfId="4015" xr:uid="{00000000-0005-0000-0000-0000AC040000}"/>
    <cellStyle name="Output 2 4 2 4 2" xfId="24569" xr:uid="{00000000-0005-0000-0000-00003B100000}"/>
    <cellStyle name="Output 2 4 2 4 3" xfId="22761" xr:uid="{00000000-0005-0000-0000-00003B100000}"/>
    <cellStyle name="Output 2 4 2 5" xfId="6627" xr:uid="{00000000-0005-0000-0000-0000AC040000}"/>
    <cellStyle name="Output 2 4 2 5 2" xfId="26888" xr:uid="{00000000-0005-0000-0000-00003C100000}"/>
    <cellStyle name="Output 2 4 2 5 3" xfId="42064" xr:uid="{00000000-0005-0000-0000-00003C100000}"/>
    <cellStyle name="Output 2 4 2 6" xfId="3524" xr:uid="{00000000-0005-0000-0000-000025250000}"/>
    <cellStyle name="Output 2 4 2 7" xfId="12720" xr:uid="{00000000-0005-0000-0000-000018040000}"/>
    <cellStyle name="Output 2 4 2 7 2" xfId="31276" xr:uid="{00000000-0005-0000-0000-00003E100000}"/>
    <cellStyle name="Output 2 4 2 7 3" xfId="45370" xr:uid="{00000000-0005-0000-0000-00003E100000}"/>
    <cellStyle name="Output 2 4 2 8" xfId="13517" xr:uid="{00000000-0005-0000-0000-0000AC040000}"/>
    <cellStyle name="Output 2 4 2 8 2" xfId="32073" xr:uid="{00000000-0005-0000-0000-00003F100000}"/>
    <cellStyle name="Output 2 4 2 8 3" xfId="46131" xr:uid="{00000000-0005-0000-0000-00003F100000}"/>
    <cellStyle name="Output 2 4 2 9" xfId="14625" xr:uid="{00000000-0005-0000-0000-0000AC040000}"/>
    <cellStyle name="Output 2 4 2 9 2" xfId="33181" xr:uid="{00000000-0005-0000-0000-000040100000}"/>
    <cellStyle name="Output 2 4 2 9 3" xfId="47151" xr:uid="{00000000-0005-0000-0000-000040100000}"/>
    <cellStyle name="Output 2 4 3" xfId="2920" xr:uid="{00000000-0005-0000-0000-000018040000}"/>
    <cellStyle name="Output 2 4 3 10" xfId="19497" xr:uid="{00000000-0005-0000-0000-0000AD040000}"/>
    <cellStyle name="Output 2 4 3 10 2" xfId="38053" xr:uid="{00000000-0005-0000-0000-000042100000}"/>
    <cellStyle name="Output 2 4 3 10 3" xfId="51545" xr:uid="{00000000-0005-0000-0000-000042100000}"/>
    <cellStyle name="Output 2 4 3 11" xfId="55741" xr:uid="{00000000-0005-0000-0000-000018040000}"/>
    <cellStyle name="Output 2 4 3 12" xfId="56721" xr:uid="{00000000-0005-0000-0000-0000AD040000}"/>
    <cellStyle name="Output 2 4 3 2" xfId="6127" xr:uid="{00000000-0005-0000-0000-0000AD040000}"/>
    <cellStyle name="Output 2 4 3 2 2" xfId="26535" xr:uid="{00000000-0005-0000-0000-000043100000}"/>
    <cellStyle name="Output 2 4 3 2 3" xfId="41835" xr:uid="{00000000-0005-0000-0000-000043100000}"/>
    <cellStyle name="Output 2 4 3 3" xfId="8093" xr:uid="{00000000-0005-0000-0000-0000AD040000}"/>
    <cellStyle name="Output 2 4 3 3 2" xfId="28110" xr:uid="{00000000-0005-0000-0000-000044100000}"/>
    <cellStyle name="Output 2 4 3 3 3" xfId="43014" xr:uid="{00000000-0005-0000-0000-000044100000}"/>
    <cellStyle name="Output 2 4 3 4" xfId="8953" xr:uid="{00000000-0005-0000-0000-0000AD040000}"/>
    <cellStyle name="Output 2 4 3 4 2" xfId="28787" xr:uid="{00000000-0005-0000-0000-000045100000}"/>
    <cellStyle name="Output 2 4 3 4 3" xfId="43491" xr:uid="{00000000-0005-0000-0000-000045100000}"/>
    <cellStyle name="Output 2 4 3 5" xfId="9810" xr:uid="{00000000-0005-0000-0000-0000AD040000}"/>
    <cellStyle name="Output 2 4 3 5 2" xfId="29411" xr:uid="{00000000-0005-0000-0000-000046100000}"/>
    <cellStyle name="Output 2 4 3 5 3" xfId="43995" xr:uid="{00000000-0005-0000-0000-000046100000}"/>
    <cellStyle name="Output 2 4 3 6" xfId="3928" xr:uid="{00000000-0005-0000-0000-000026250000}"/>
    <cellStyle name="Output 2 4 3 7" xfId="12985" xr:uid="{00000000-0005-0000-0000-0000AD040000}"/>
    <cellStyle name="Output 2 4 3 7 2" xfId="31541" xr:uid="{00000000-0005-0000-0000-000048100000}"/>
    <cellStyle name="Output 2 4 3 7 3" xfId="45624" xr:uid="{00000000-0005-0000-0000-000048100000}"/>
    <cellStyle name="Output 2 4 3 8" xfId="16826" xr:uid="{00000000-0005-0000-0000-0000AD040000}"/>
    <cellStyle name="Output 2 4 3 8 2" xfId="35382" xr:uid="{00000000-0005-0000-0000-000049100000}"/>
    <cellStyle name="Output 2 4 3 8 3" xfId="49081" xr:uid="{00000000-0005-0000-0000-000049100000}"/>
    <cellStyle name="Output 2 4 3 9" xfId="15946" xr:uid="{00000000-0005-0000-0000-000018040000}"/>
    <cellStyle name="Output 2 4 3 9 2" xfId="34502" xr:uid="{00000000-0005-0000-0000-00004A100000}"/>
    <cellStyle name="Output 2 4 3 9 3" xfId="48343" xr:uid="{00000000-0005-0000-0000-00004A100000}"/>
    <cellStyle name="Output 2 4 4" xfId="3078" xr:uid="{00000000-0005-0000-0000-000018040000}"/>
    <cellStyle name="Output 2 4 4 10" xfId="24280" xr:uid="{00000000-0005-0000-0000-00004B100000}"/>
    <cellStyle name="Output 2 4 4 11" xfId="55899" xr:uid="{00000000-0005-0000-0000-000018040000}"/>
    <cellStyle name="Output 2 4 4 2" xfId="6285" xr:uid="{00000000-0005-0000-0000-0000AE040000}"/>
    <cellStyle name="Output 2 4 4 2 2" xfId="20954" xr:uid="{00000000-0005-0000-0000-000031050000}"/>
    <cellStyle name="Output 2 4 4 2 2 2" xfId="39497" xr:uid="{00000000-0005-0000-0000-00004D100000}"/>
    <cellStyle name="Output 2 4 4 2 2 3" xfId="52852" xr:uid="{00000000-0005-0000-0000-00004D100000}"/>
    <cellStyle name="Output 2 4 4 2 3" xfId="26693" xr:uid="{00000000-0005-0000-0000-00004C100000}"/>
    <cellStyle name="Output 2 4 4 3" xfId="9968" xr:uid="{00000000-0005-0000-0000-0000AE040000}"/>
    <cellStyle name="Output 2 4 4 3 2" xfId="29569" xr:uid="{00000000-0005-0000-0000-00004E100000}"/>
    <cellStyle name="Output 2 4 4 3 3" xfId="44141" xr:uid="{00000000-0005-0000-0000-00004E100000}"/>
    <cellStyle name="Output 2 4 4 4" xfId="9126" xr:uid="{00000000-0005-0000-0000-000027250000}"/>
    <cellStyle name="Output 2 4 4 5" xfId="11810" xr:uid="{00000000-0005-0000-0000-0000AE040000}"/>
    <cellStyle name="Output 2 4 4 5 2" xfId="30374" xr:uid="{00000000-0005-0000-0000-000050100000}"/>
    <cellStyle name="Output 2 4 4 5 3" xfId="44520" xr:uid="{00000000-0005-0000-0000-000050100000}"/>
    <cellStyle name="Output 2 4 4 6" xfId="16984" xr:uid="{00000000-0005-0000-0000-0000AE040000}"/>
    <cellStyle name="Output 2 4 4 6 2" xfId="35540" xr:uid="{00000000-0005-0000-0000-000051100000}"/>
    <cellStyle name="Output 2 4 4 6 3" xfId="49227" xr:uid="{00000000-0005-0000-0000-000051100000}"/>
    <cellStyle name="Output 2 4 4 7" xfId="16032" xr:uid="{00000000-0005-0000-0000-000018040000}"/>
    <cellStyle name="Output 2 4 4 7 2" xfId="34588" xr:uid="{00000000-0005-0000-0000-000052100000}"/>
    <cellStyle name="Output 2 4 4 7 3" xfId="48408" xr:uid="{00000000-0005-0000-0000-000052100000}"/>
    <cellStyle name="Output 2 4 4 8" xfId="18409" xr:uid="{00000000-0005-0000-0000-0000AE040000}"/>
    <cellStyle name="Output 2 4 4 8 2" xfId="36965" xr:uid="{00000000-0005-0000-0000-000053100000}"/>
    <cellStyle name="Output 2 4 4 8 3" xfId="50485" xr:uid="{00000000-0005-0000-0000-000053100000}"/>
    <cellStyle name="Output 2 4 4 9" xfId="21842" xr:uid="{00000000-0005-0000-0000-000018040000}"/>
    <cellStyle name="Output 2 4 4 9 2" xfId="40382" xr:uid="{00000000-0005-0000-0000-000054100000}"/>
    <cellStyle name="Output 2 4 4 9 3" xfId="53730" xr:uid="{00000000-0005-0000-0000-000054100000}"/>
    <cellStyle name="Output 2 4 5" xfId="5009" xr:uid="{00000000-0005-0000-0000-0000AB040000}"/>
    <cellStyle name="Output 2 4 5 2" xfId="25427" xr:uid="{00000000-0005-0000-0000-000055100000}"/>
    <cellStyle name="Output 2 4 5 3" xfId="41002" xr:uid="{00000000-0005-0000-0000-000055100000}"/>
    <cellStyle name="Output 2 4 6" xfId="3523" xr:uid="{00000000-0005-0000-0000-000024250000}"/>
    <cellStyle name="Output 2 4 7" xfId="13622" xr:uid="{00000000-0005-0000-0000-0000AB040000}"/>
    <cellStyle name="Output 2 4 7 2" xfId="32178" xr:uid="{00000000-0005-0000-0000-000057100000}"/>
    <cellStyle name="Output 2 4 7 3" xfId="46225" xr:uid="{00000000-0005-0000-0000-000057100000}"/>
    <cellStyle name="Output 2 4 8" xfId="14598" xr:uid="{00000000-0005-0000-0000-0000AB040000}"/>
    <cellStyle name="Output 2 4 8 2" xfId="33154" xr:uid="{00000000-0005-0000-0000-000058100000}"/>
    <cellStyle name="Output 2 4 8 3" xfId="47125" xr:uid="{00000000-0005-0000-0000-000058100000}"/>
    <cellStyle name="Output 2 4 9" xfId="17491" xr:uid="{00000000-0005-0000-0000-000018040000}"/>
    <cellStyle name="Output 2 4 9 2" xfId="36047" xr:uid="{00000000-0005-0000-0000-000059100000}"/>
    <cellStyle name="Output 2 4 9 3" xfId="49685" xr:uid="{00000000-0005-0000-0000-000059100000}"/>
    <cellStyle name="Output 2 5" xfId="2447" xr:uid="{00000000-0005-0000-0000-000013040000}"/>
    <cellStyle name="Output 2 5 10" xfId="13271" xr:uid="{00000000-0005-0000-0000-000013040000}"/>
    <cellStyle name="Output 2 5 10 2" xfId="31827" xr:uid="{00000000-0005-0000-0000-00005B100000}"/>
    <cellStyle name="Output 2 5 10 3" xfId="45909" xr:uid="{00000000-0005-0000-0000-00005B100000}"/>
    <cellStyle name="Output 2 5 11" xfId="19354" xr:uid="{00000000-0005-0000-0000-0000AF040000}"/>
    <cellStyle name="Output 2 5 11 2" xfId="37910" xr:uid="{00000000-0005-0000-0000-00005C100000}"/>
    <cellStyle name="Output 2 5 11 3" xfId="51402" xr:uid="{00000000-0005-0000-0000-00005C100000}"/>
    <cellStyle name="Output 2 5 12" xfId="23958" xr:uid="{00000000-0005-0000-0000-00005A100000}"/>
    <cellStyle name="Output 2 5 13" xfId="55277" xr:uid="{00000000-0005-0000-0000-000013040000}"/>
    <cellStyle name="Output 2 5 14" xfId="56618" xr:uid="{00000000-0005-0000-0000-0000AF040000}"/>
    <cellStyle name="Output 2 5 2" xfId="5654" xr:uid="{00000000-0005-0000-0000-0000AF040000}"/>
    <cellStyle name="Output 2 5 2 2" xfId="20640" xr:uid="{00000000-0005-0000-0000-000033050000}"/>
    <cellStyle name="Output 2 5 2 2 2" xfId="39192" xr:uid="{00000000-0005-0000-0000-00005E100000}"/>
    <cellStyle name="Output 2 5 2 2 3" xfId="52575" xr:uid="{00000000-0005-0000-0000-00005E100000}"/>
    <cellStyle name="Output 2 5 2 3" xfId="26071" xr:uid="{00000000-0005-0000-0000-00005D100000}"/>
    <cellStyle name="Output 2 5 3" xfId="7620" xr:uid="{00000000-0005-0000-0000-0000AF040000}"/>
    <cellStyle name="Output 2 5 3 2" xfId="27750" xr:uid="{00000000-0005-0000-0000-00005F100000}"/>
    <cellStyle name="Output 2 5 3 3" xfId="42758" xr:uid="{00000000-0005-0000-0000-00005F100000}"/>
    <cellStyle name="Output 2 5 4" xfId="8481" xr:uid="{00000000-0005-0000-0000-0000AF040000}"/>
    <cellStyle name="Output 2 5 4 2" xfId="28408" xr:uid="{00000000-0005-0000-0000-000060100000}"/>
    <cellStyle name="Output 2 5 4 3" xfId="43235" xr:uid="{00000000-0005-0000-0000-000060100000}"/>
    <cellStyle name="Output 2 5 5" xfId="9337" xr:uid="{00000000-0005-0000-0000-0000AF040000}"/>
    <cellStyle name="Output 2 5 5 2" xfId="28939" xr:uid="{00000000-0005-0000-0000-000061100000}"/>
    <cellStyle name="Output 2 5 5 3" xfId="43619" xr:uid="{00000000-0005-0000-0000-000061100000}"/>
    <cellStyle name="Output 2 5 6" xfId="4759" xr:uid="{00000000-0005-0000-0000-000028250000}"/>
    <cellStyle name="Output 2 5 7" xfId="11487" xr:uid="{00000000-0005-0000-0000-000013040000}"/>
    <cellStyle name="Output 2 5 7 2" xfId="30051" xr:uid="{00000000-0005-0000-0000-000063100000}"/>
    <cellStyle name="Output 2 5 7 3" xfId="44269" xr:uid="{00000000-0005-0000-0000-000063100000}"/>
    <cellStyle name="Output 2 5 8" xfId="15121" xr:uid="{00000000-0005-0000-0000-0000AF040000}"/>
    <cellStyle name="Output 2 5 8 2" xfId="33677" xr:uid="{00000000-0005-0000-0000-000064100000}"/>
    <cellStyle name="Output 2 5 8 3" xfId="47628" xr:uid="{00000000-0005-0000-0000-000064100000}"/>
    <cellStyle name="Output 2 5 9" xfId="16355" xr:uid="{00000000-0005-0000-0000-0000AF040000}"/>
    <cellStyle name="Output 2 5 9 2" xfId="34911" xr:uid="{00000000-0005-0000-0000-000065100000}"/>
    <cellStyle name="Output 2 5 9 3" xfId="48698" xr:uid="{00000000-0005-0000-0000-000065100000}"/>
    <cellStyle name="Output 2 6" xfId="2614" xr:uid="{00000000-0005-0000-0000-000013040000}"/>
    <cellStyle name="Output 2 6 10" xfId="17761" xr:uid="{00000000-0005-0000-0000-0000B0040000}"/>
    <cellStyle name="Output 2 6 10 2" xfId="36317" xr:uid="{00000000-0005-0000-0000-000067100000}"/>
    <cellStyle name="Output 2 6 10 3" xfId="49925" xr:uid="{00000000-0005-0000-0000-000067100000}"/>
    <cellStyle name="Output 2 6 11" xfId="55440" xr:uid="{00000000-0005-0000-0000-000013040000}"/>
    <cellStyle name="Output 2 6 12" xfId="56657" xr:uid="{00000000-0005-0000-0000-0000B0040000}"/>
    <cellStyle name="Output 2 6 2" xfId="5821" xr:uid="{00000000-0005-0000-0000-0000B0040000}"/>
    <cellStyle name="Output 2 6 2 2" xfId="26231" xr:uid="{00000000-0005-0000-0000-000068100000}"/>
    <cellStyle name="Output 2 6 2 3" xfId="41616" xr:uid="{00000000-0005-0000-0000-000068100000}"/>
    <cellStyle name="Output 2 6 3" xfId="7787" xr:uid="{00000000-0005-0000-0000-0000B0040000}"/>
    <cellStyle name="Output 2 6 3 2" xfId="27831" xr:uid="{00000000-0005-0000-0000-000069100000}"/>
    <cellStyle name="Output 2 6 3 3" xfId="42810" xr:uid="{00000000-0005-0000-0000-000069100000}"/>
    <cellStyle name="Output 2 6 4" xfId="8648" xr:uid="{00000000-0005-0000-0000-0000B0040000}"/>
    <cellStyle name="Output 2 6 4 2" xfId="28511" xr:uid="{00000000-0005-0000-0000-00006A100000}"/>
    <cellStyle name="Output 2 6 4 3" xfId="43287" xr:uid="{00000000-0005-0000-0000-00006A100000}"/>
    <cellStyle name="Output 2 6 5" xfId="9504" xr:uid="{00000000-0005-0000-0000-0000B0040000}"/>
    <cellStyle name="Output 2 6 5 2" xfId="29106" xr:uid="{00000000-0005-0000-0000-00006B100000}"/>
    <cellStyle name="Output 2 6 5 3" xfId="43773" xr:uid="{00000000-0005-0000-0000-00006B100000}"/>
    <cellStyle name="Output 2 6 6" xfId="8932" xr:uid="{00000000-0005-0000-0000-000029250000}"/>
    <cellStyle name="Output 2 6 7" xfId="12570" xr:uid="{00000000-0005-0000-0000-0000B0040000}"/>
    <cellStyle name="Output 2 6 7 2" xfId="31126" xr:uid="{00000000-0005-0000-0000-00006D100000}"/>
    <cellStyle name="Output 2 6 7 3" xfId="45226" xr:uid="{00000000-0005-0000-0000-00006D100000}"/>
    <cellStyle name="Output 2 6 8" xfId="16522" xr:uid="{00000000-0005-0000-0000-0000B0040000}"/>
    <cellStyle name="Output 2 6 8 2" xfId="35078" xr:uid="{00000000-0005-0000-0000-00006E100000}"/>
    <cellStyle name="Output 2 6 8 3" xfId="48859" xr:uid="{00000000-0005-0000-0000-00006E100000}"/>
    <cellStyle name="Output 2 6 9" xfId="17405" xr:uid="{00000000-0005-0000-0000-000013040000}"/>
    <cellStyle name="Output 2 6 9 2" xfId="35961" xr:uid="{00000000-0005-0000-0000-00006F100000}"/>
    <cellStyle name="Output 2 6 9 3" xfId="49614" xr:uid="{00000000-0005-0000-0000-00006F100000}"/>
    <cellStyle name="Output 2 7" xfId="2791" xr:uid="{00000000-0005-0000-0000-000013040000}"/>
    <cellStyle name="Output 2 7 10" xfId="24141" xr:uid="{00000000-0005-0000-0000-000070100000}"/>
    <cellStyle name="Output 2 7 11" xfId="55614" xr:uid="{00000000-0005-0000-0000-000013040000}"/>
    <cellStyle name="Output 2 7 2" xfId="5998" xr:uid="{00000000-0005-0000-0000-0000B1040000}"/>
    <cellStyle name="Output 2 7 2 2" xfId="20826" xr:uid="{00000000-0005-0000-0000-000036050000}"/>
    <cellStyle name="Output 2 7 2 2 2" xfId="39370" xr:uid="{00000000-0005-0000-0000-000072100000}"/>
    <cellStyle name="Output 2 7 2 2 3" xfId="52739" xr:uid="{00000000-0005-0000-0000-000072100000}"/>
    <cellStyle name="Output 2 7 2 3" xfId="26407" xr:uid="{00000000-0005-0000-0000-000071100000}"/>
    <cellStyle name="Output 2 7 3" xfId="9681" xr:uid="{00000000-0005-0000-0000-0000B1040000}"/>
    <cellStyle name="Output 2 7 3 2" xfId="29282" xr:uid="{00000000-0005-0000-0000-000073100000}"/>
    <cellStyle name="Output 2 7 3 3" xfId="43881" xr:uid="{00000000-0005-0000-0000-000073100000}"/>
    <cellStyle name="Output 2 7 4" xfId="3927" xr:uid="{00000000-0005-0000-0000-00002A250000}"/>
    <cellStyle name="Output 2 7 5" xfId="13097" xr:uid="{00000000-0005-0000-0000-0000B1040000}"/>
    <cellStyle name="Output 2 7 5 2" xfId="31653" xr:uid="{00000000-0005-0000-0000-000075100000}"/>
    <cellStyle name="Output 2 7 5 3" xfId="45736" xr:uid="{00000000-0005-0000-0000-000075100000}"/>
    <cellStyle name="Output 2 7 6" xfId="16698" xr:uid="{00000000-0005-0000-0000-0000B1040000}"/>
    <cellStyle name="Output 2 7 6 2" xfId="35254" xr:uid="{00000000-0005-0000-0000-000076100000}"/>
    <cellStyle name="Output 2 7 6 3" xfId="48967" xr:uid="{00000000-0005-0000-0000-000076100000}"/>
    <cellStyle name="Output 2 7 7" xfId="17940" xr:uid="{00000000-0005-0000-0000-000013040000}"/>
    <cellStyle name="Output 2 7 7 2" xfId="36496" xr:uid="{00000000-0005-0000-0000-000077100000}"/>
    <cellStyle name="Output 2 7 7 3" xfId="50078" xr:uid="{00000000-0005-0000-0000-000077100000}"/>
    <cellStyle name="Output 2 7 8" xfId="12087" xr:uid="{00000000-0005-0000-0000-0000B1040000}"/>
    <cellStyle name="Output 2 7 8 2" xfId="30650" xr:uid="{00000000-0005-0000-0000-000078100000}"/>
    <cellStyle name="Output 2 7 8 3" xfId="44793" xr:uid="{00000000-0005-0000-0000-000078100000}"/>
    <cellStyle name="Output 2 7 9" xfId="21715" xr:uid="{00000000-0005-0000-0000-000013040000}"/>
    <cellStyle name="Output 2 7 9 2" xfId="40255" xr:uid="{00000000-0005-0000-0000-000079100000}"/>
    <cellStyle name="Output 2 7 9 3" xfId="53603" xr:uid="{00000000-0005-0000-0000-000079100000}"/>
    <cellStyle name="Output 2 8" xfId="4279" xr:uid="{00000000-0005-0000-0000-00009A040000}"/>
    <cellStyle name="Output 2 8 2" xfId="24800" xr:uid="{00000000-0005-0000-0000-00007A100000}"/>
    <cellStyle name="Output 2 8 3" xfId="27784" xr:uid="{00000000-0005-0000-0000-00007A100000}"/>
    <cellStyle name="Output 2 9" xfId="3925" xr:uid="{00000000-0005-0000-0000-000013250000}"/>
    <cellStyle name="Output 20" xfId="54264" xr:uid="{00000000-0005-0000-0000-000012040000}"/>
    <cellStyle name="Output 3" xfId="1065" xr:uid="{00000000-0005-0000-0000-000019040000}"/>
    <cellStyle name="Output 3 10" xfId="15862" xr:uid="{00000000-0005-0000-0000-000019040000}"/>
    <cellStyle name="Output 3 10 2" xfId="34418" xr:uid="{00000000-0005-0000-0000-00007D100000}"/>
    <cellStyle name="Output 3 10 3" xfId="48268" xr:uid="{00000000-0005-0000-0000-00007D100000}"/>
    <cellStyle name="Output 3 11" xfId="19292" xr:uid="{00000000-0005-0000-0000-0000B2040000}"/>
    <cellStyle name="Output 3 11 2" xfId="37848" xr:uid="{00000000-0005-0000-0000-00007E100000}"/>
    <cellStyle name="Output 3 11 3" xfId="51340" xr:uid="{00000000-0005-0000-0000-00007E100000}"/>
    <cellStyle name="Output 3 12" xfId="19839" xr:uid="{00000000-0005-0000-0000-000019040000}"/>
    <cellStyle name="Output 3 12 2" xfId="38395" xr:uid="{00000000-0005-0000-0000-00007F100000}"/>
    <cellStyle name="Output 3 12 3" xfId="51887" xr:uid="{00000000-0005-0000-0000-00007F100000}"/>
    <cellStyle name="Output 3 13" xfId="21681" xr:uid="{00000000-0005-0000-0000-000019040000}"/>
    <cellStyle name="Output 3 13 2" xfId="40221" xr:uid="{00000000-0005-0000-0000-000080100000}"/>
    <cellStyle name="Output 3 13 3" xfId="53569" xr:uid="{00000000-0005-0000-0000-000080100000}"/>
    <cellStyle name="Output 3 14" xfId="22051" xr:uid="{00000000-0005-0000-0000-0000B2040000}"/>
    <cellStyle name="Output 3 14 2" xfId="40591" xr:uid="{00000000-0005-0000-0000-000081100000}"/>
    <cellStyle name="Output 3 14 3" xfId="53880" xr:uid="{00000000-0005-0000-0000-000081100000}"/>
    <cellStyle name="Output 3 15" xfId="22853" xr:uid="{00000000-0005-0000-0000-00007C100000}"/>
    <cellStyle name="Output 3 16" xfId="23580" xr:uid="{00000000-0005-0000-0000-00007C100000}"/>
    <cellStyle name="Output 3 17" xfId="54268" xr:uid="{00000000-0005-0000-0000-000019040000}"/>
    <cellStyle name="Output 3 2" xfId="1805" xr:uid="{00000000-0005-0000-0000-00001A040000}"/>
    <cellStyle name="Output 3 2 10" xfId="14007" xr:uid="{00000000-0005-0000-0000-0000B3040000}"/>
    <cellStyle name="Output 3 2 10 2" xfId="32563" xr:uid="{00000000-0005-0000-0000-000083100000}"/>
    <cellStyle name="Output 3 2 10 3" xfId="46570" xr:uid="{00000000-0005-0000-0000-000083100000}"/>
    <cellStyle name="Output 3 2 11" xfId="21278" xr:uid="{00000000-0005-0000-0000-00001A040000}"/>
    <cellStyle name="Output 3 2 11 2" xfId="39818" xr:uid="{00000000-0005-0000-0000-000084100000}"/>
    <cellStyle name="Output 3 2 11 3" xfId="53166" xr:uid="{00000000-0005-0000-0000-000084100000}"/>
    <cellStyle name="Output 3 2 12" xfId="19827" xr:uid="{00000000-0005-0000-0000-00001A040000}"/>
    <cellStyle name="Output 3 2 12 2" xfId="38383" xr:uid="{00000000-0005-0000-0000-000085100000}"/>
    <cellStyle name="Output 3 2 12 3" xfId="51875" xr:uid="{00000000-0005-0000-0000-000085100000}"/>
    <cellStyle name="Output 3 2 13" xfId="22423" xr:uid="{00000000-0005-0000-0000-0000B3040000}"/>
    <cellStyle name="Output 3 2 13 2" xfId="40963" xr:uid="{00000000-0005-0000-0000-000086100000}"/>
    <cellStyle name="Output 3 2 13 3" xfId="54156" xr:uid="{00000000-0005-0000-0000-000086100000}"/>
    <cellStyle name="Output 3 2 14" xfId="23360" xr:uid="{00000000-0005-0000-0000-000082100000}"/>
    <cellStyle name="Output 3 2 15" xfId="29750" xr:uid="{00000000-0005-0000-0000-000082100000}"/>
    <cellStyle name="Output 3 2 16" xfId="54726" xr:uid="{00000000-0005-0000-0000-00001A040000}"/>
    <cellStyle name="Output 3 2 2" xfId="1902" xr:uid="{00000000-0005-0000-0000-00001A040000}"/>
    <cellStyle name="Output 3 2 2 10" xfId="17440" xr:uid="{00000000-0005-0000-0000-00001A040000}"/>
    <cellStyle name="Output 3 2 2 10 2" xfId="35996" xr:uid="{00000000-0005-0000-0000-000088100000}"/>
    <cellStyle name="Output 3 2 2 10 3" xfId="49642" xr:uid="{00000000-0005-0000-0000-000088100000}"/>
    <cellStyle name="Output 3 2 2 11" xfId="18108" xr:uid="{00000000-0005-0000-0000-0000B4040000}"/>
    <cellStyle name="Output 3 2 2 11 2" xfId="36664" xr:uid="{00000000-0005-0000-0000-000089100000}"/>
    <cellStyle name="Output 3 2 2 11 3" xfId="50223" xr:uid="{00000000-0005-0000-0000-000089100000}"/>
    <cellStyle name="Output 3 2 2 12" xfId="23457" xr:uid="{00000000-0005-0000-0000-000087100000}"/>
    <cellStyle name="Output 3 2 2 13" xfId="54822" xr:uid="{00000000-0005-0000-0000-00001A040000}"/>
    <cellStyle name="Output 3 2 2 14" xfId="56253" xr:uid="{00000000-0005-0000-0000-0000B4040000}"/>
    <cellStyle name="Output 3 2 2 2" xfId="5109" xr:uid="{00000000-0005-0000-0000-0000B4040000}"/>
    <cellStyle name="Output 3 2 2 2 2" xfId="20136" xr:uid="{00000000-0005-0000-0000-00003A050000}"/>
    <cellStyle name="Output 3 2 2 2 2 2" xfId="38688" xr:uid="{00000000-0005-0000-0000-00008B100000}"/>
    <cellStyle name="Output 3 2 2 2 2 3" xfId="52174" xr:uid="{00000000-0005-0000-0000-00008B100000}"/>
    <cellStyle name="Output 3 2 2 2 3" xfId="25526" xr:uid="{00000000-0005-0000-0000-00008A100000}"/>
    <cellStyle name="Output 3 2 2 3" xfId="7075" xr:uid="{00000000-0005-0000-0000-0000B4040000}"/>
    <cellStyle name="Output 3 2 2 3 2" xfId="27263" xr:uid="{00000000-0005-0000-0000-00008C100000}"/>
    <cellStyle name="Output 3 2 2 3 3" xfId="42360" xr:uid="{00000000-0005-0000-0000-00008C100000}"/>
    <cellStyle name="Output 3 2 2 4" xfId="4012" xr:uid="{00000000-0005-0000-0000-0000B4040000}"/>
    <cellStyle name="Output 3 2 2 4 2" xfId="24566" xr:uid="{00000000-0005-0000-0000-00008D100000}"/>
    <cellStyle name="Output 3 2 2 4 3" xfId="22763" xr:uid="{00000000-0005-0000-0000-00008D100000}"/>
    <cellStyle name="Output 3 2 2 5" xfId="6624" xr:uid="{00000000-0005-0000-0000-0000B4040000}"/>
    <cellStyle name="Output 3 2 2 5 2" xfId="26885" xr:uid="{00000000-0005-0000-0000-00008E100000}"/>
    <cellStyle name="Output 3 2 2 5 3" xfId="42061" xr:uid="{00000000-0005-0000-0000-00008E100000}"/>
    <cellStyle name="Output 3 2 2 6" xfId="8931" xr:uid="{00000000-0005-0000-0000-00002D250000}"/>
    <cellStyle name="Output 3 2 2 7" xfId="12723" xr:uid="{00000000-0005-0000-0000-00001A040000}"/>
    <cellStyle name="Output 3 2 2 7 2" xfId="31279" xr:uid="{00000000-0005-0000-0000-000090100000}"/>
    <cellStyle name="Output 3 2 2 7 3" xfId="45373" xr:uid="{00000000-0005-0000-0000-000090100000}"/>
    <cellStyle name="Output 3 2 2 8" xfId="14400" xr:uid="{00000000-0005-0000-0000-0000B4040000}"/>
    <cellStyle name="Output 3 2 2 8 2" xfId="32956" xr:uid="{00000000-0005-0000-0000-000091100000}"/>
    <cellStyle name="Output 3 2 2 8 3" xfId="46940" xr:uid="{00000000-0005-0000-0000-000091100000}"/>
    <cellStyle name="Output 3 2 2 9" xfId="14415" xr:uid="{00000000-0005-0000-0000-0000B4040000}"/>
    <cellStyle name="Output 3 2 2 9 2" xfId="32971" xr:uid="{00000000-0005-0000-0000-000092100000}"/>
    <cellStyle name="Output 3 2 2 9 3" xfId="46955" xr:uid="{00000000-0005-0000-0000-000092100000}"/>
    <cellStyle name="Output 3 2 3" xfId="2923" xr:uid="{00000000-0005-0000-0000-00001A040000}"/>
    <cellStyle name="Output 3 2 3 10" xfId="18888" xr:uid="{00000000-0005-0000-0000-0000B5040000}"/>
    <cellStyle name="Output 3 2 3 10 2" xfId="37444" xr:uid="{00000000-0005-0000-0000-000094100000}"/>
    <cellStyle name="Output 3 2 3 10 3" xfId="50936" xr:uid="{00000000-0005-0000-0000-000094100000}"/>
    <cellStyle name="Output 3 2 3 11" xfId="55744" xr:uid="{00000000-0005-0000-0000-00001A040000}"/>
    <cellStyle name="Output 3 2 3 12" xfId="56724" xr:uid="{00000000-0005-0000-0000-0000B5040000}"/>
    <cellStyle name="Output 3 2 3 2" xfId="6130" xr:uid="{00000000-0005-0000-0000-0000B5040000}"/>
    <cellStyle name="Output 3 2 3 2 2" xfId="26538" xr:uid="{00000000-0005-0000-0000-000095100000}"/>
    <cellStyle name="Output 3 2 3 2 3" xfId="41838" xr:uid="{00000000-0005-0000-0000-000095100000}"/>
    <cellStyle name="Output 3 2 3 3" xfId="8096" xr:uid="{00000000-0005-0000-0000-0000B5040000}"/>
    <cellStyle name="Output 3 2 3 3 2" xfId="28113" xr:uid="{00000000-0005-0000-0000-000096100000}"/>
    <cellStyle name="Output 3 2 3 3 3" xfId="43017" xr:uid="{00000000-0005-0000-0000-000096100000}"/>
    <cellStyle name="Output 3 2 3 4" xfId="8956" xr:uid="{00000000-0005-0000-0000-0000B5040000}"/>
    <cellStyle name="Output 3 2 3 4 2" xfId="28790" xr:uid="{00000000-0005-0000-0000-000097100000}"/>
    <cellStyle name="Output 3 2 3 4 3" xfId="43494" xr:uid="{00000000-0005-0000-0000-000097100000}"/>
    <cellStyle name="Output 3 2 3 5" xfId="9813" xr:uid="{00000000-0005-0000-0000-0000B5040000}"/>
    <cellStyle name="Output 3 2 3 5 2" xfId="29414" xr:uid="{00000000-0005-0000-0000-000098100000}"/>
    <cellStyle name="Output 3 2 3 5 3" xfId="43998" xr:uid="{00000000-0005-0000-0000-000098100000}"/>
    <cellStyle name="Output 3 2 3 6" xfId="3525" xr:uid="{00000000-0005-0000-0000-00002E250000}"/>
    <cellStyle name="Output 3 2 3 7" xfId="12035" xr:uid="{00000000-0005-0000-0000-0000B5040000}"/>
    <cellStyle name="Output 3 2 3 7 2" xfId="30599" xr:uid="{00000000-0005-0000-0000-00009A100000}"/>
    <cellStyle name="Output 3 2 3 7 3" xfId="44743" xr:uid="{00000000-0005-0000-0000-00009A100000}"/>
    <cellStyle name="Output 3 2 3 8" xfId="16829" xr:uid="{00000000-0005-0000-0000-0000B5040000}"/>
    <cellStyle name="Output 3 2 3 8 2" xfId="35385" xr:uid="{00000000-0005-0000-0000-00009B100000}"/>
    <cellStyle name="Output 3 2 3 8 3" xfId="49084" xr:uid="{00000000-0005-0000-0000-00009B100000}"/>
    <cellStyle name="Output 3 2 3 9" xfId="18037" xr:uid="{00000000-0005-0000-0000-00001A040000}"/>
    <cellStyle name="Output 3 2 3 9 2" xfId="36593" xr:uid="{00000000-0005-0000-0000-00009C100000}"/>
    <cellStyle name="Output 3 2 3 9 3" xfId="50160" xr:uid="{00000000-0005-0000-0000-00009C100000}"/>
    <cellStyle name="Output 3 2 4" xfId="3081" xr:uid="{00000000-0005-0000-0000-00001A040000}"/>
    <cellStyle name="Output 3 2 4 10" xfId="24283" xr:uid="{00000000-0005-0000-0000-00009D100000}"/>
    <cellStyle name="Output 3 2 4 11" xfId="55902" xr:uid="{00000000-0005-0000-0000-00001A040000}"/>
    <cellStyle name="Output 3 2 4 2" xfId="6288" xr:uid="{00000000-0005-0000-0000-0000B6040000}"/>
    <cellStyle name="Output 3 2 4 2 2" xfId="20957" xr:uid="{00000000-0005-0000-0000-00003D050000}"/>
    <cellStyle name="Output 3 2 4 2 2 2" xfId="39500" xr:uid="{00000000-0005-0000-0000-00009F100000}"/>
    <cellStyle name="Output 3 2 4 2 2 3" xfId="52855" xr:uid="{00000000-0005-0000-0000-00009F100000}"/>
    <cellStyle name="Output 3 2 4 2 3" xfId="26696" xr:uid="{00000000-0005-0000-0000-00009E100000}"/>
    <cellStyle name="Output 3 2 4 3" xfId="9971" xr:uid="{00000000-0005-0000-0000-0000B6040000}"/>
    <cellStyle name="Output 3 2 4 3 2" xfId="29572" xr:uid="{00000000-0005-0000-0000-0000A0100000}"/>
    <cellStyle name="Output 3 2 4 3 3" xfId="44144" xr:uid="{00000000-0005-0000-0000-0000A0100000}"/>
    <cellStyle name="Output 3 2 4 4" xfId="3526" xr:uid="{00000000-0005-0000-0000-00002F250000}"/>
    <cellStyle name="Output 3 2 4 5" xfId="11808" xr:uid="{00000000-0005-0000-0000-0000B6040000}"/>
    <cellStyle name="Output 3 2 4 5 2" xfId="30372" xr:uid="{00000000-0005-0000-0000-0000A2100000}"/>
    <cellStyle name="Output 3 2 4 5 3" xfId="44519" xr:uid="{00000000-0005-0000-0000-0000A2100000}"/>
    <cellStyle name="Output 3 2 4 6" xfId="16987" xr:uid="{00000000-0005-0000-0000-0000B6040000}"/>
    <cellStyle name="Output 3 2 4 6 2" xfId="35543" xr:uid="{00000000-0005-0000-0000-0000A3100000}"/>
    <cellStyle name="Output 3 2 4 6 3" xfId="49230" xr:uid="{00000000-0005-0000-0000-0000A3100000}"/>
    <cellStyle name="Output 3 2 4 7" xfId="15295" xr:uid="{00000000-0005-0000-0000-00001A040000}"/>
    <cellStyle name="Output 3 2 4 7 2" xfId="33851" xr:uid="{00000000-0005-0000-0000-0000A4100000}"/>
    <cellStyle name="Output 3 2 4 7 3" xfId="47788" xr:uid="{00000000-0005-0000-0000-0000A4100000}"/>
    <cellStyle name="Output 3 2 4 8" xfId="19399" xr:uid="{00000000-0005-0000-0000-0000B6040000}"/>
    <cellStyle name="Output 3 2 4 8 2" xfId="37955" xr:uid="{00000000-0005-0000-0000-0000A5100000}"/>
    <cellStyle name="Output 3 2 4 8 3" xfId="51447" xr:uid="{00000000-0005-0000-0000-0000A5100000}"/>
    <cellStyle name="Output 3 2 4 9" xfId="21845" xr:uid="{00000000-0005-0000-0000-00001A040000}"/>
    <cellStyle name="Output 3 2 4 9 2" xfId="40385" xr:uid="{00000000-0005-0000-0000-0000A6100000}"/>
    <cellStyle name="Output 3 2 4 9 3" xfId="53733" xr:uid="{00000000-0005-0000-0000-0000A6100000}"/>
    <cellStyle name="Output 3 2 5" xfId="5012" xr:uid="{00000000-0005-0000-0000-0000B3040000}"/>
    <cellStyle name="Output 3 2 5 2" xfId="25430" xr:uid="{00000000-0005-0000-0000-0000A7100000}"/>
    <cellStyle name="Output 3 2 5 3" xfId="41005" xr:uid="{00000000-0005-0000-0000-0000A7100000}"/>
    <cellStyle name="Output 3 2 6" xfId="4760" xr:uid="{00000000-0005-0000-0000-00002C250000}"/>
    <cellStyle name="Output 3 2 7" xfId="14738" xr:uid="{00000000-0005-0000-0000-0000B3040000}"/>
    <cellStyle name="Output 3 2 7 2" xfId="33294" xr:uid="{00000000-0005-0000-0000-0000A9100000}"/>
    <cellStyle name="Output 3 2 7 3" xfId="47260" xr:uid="{00000000-0005-0000-0000-0000A9100000}"/>
    <cellStyle name="Output 3 2 8" xfId="18000" xr:uid="{00000000-0005-0000-0000-0000B3040000}"/>
    <cellStyle name="Output 3 2 8 2" xfId="36556" xr:uid="{00000000-0005-0000-0000-0000AA100000}"/>
    <cellStyle name="Output 3 2 8 3" xfId="50125" xr:uid="{00000000-0005-0000-0000-0000AA100000}"/>
    <cellStyle name="Output 3 2 9" xfId="17222" xr:uid="{00000000-0005-0000-0000-00001A040000}"/>
    <cellStyle name="Output 3 2 9 2" xfId="35778" xr:uid="{00000000-0005-0000-0000-0000AB100000}"/>
    <cellStyle name="Output 3 2 9 3" xfId="49449" xr:uid="{00000000-0005-0000-0000-0000AB100000}"/>
    <cellStyle name="Output 3 3" xfId="2444" xr:uid="{00000000-0005-0000-0000-000019040000}"/>
    <cellStyle name="Output 3 3 10" xfId="17809" xr:uid="{00000000-0005-0000-0000-000019040000}"/>
    <cellStyle name="Output 3 3 10 2" xfId="36365" xr:uid="{00000000-0005-0000-0000-0000AD100000}"/>
    <cellStyle name="Output 3 3 10 3" xfId="49961" xr:uid="{00000000-0005-0000-0000-0000AD100000}"/>
    <cellStyle name="Output 3 3 11" xfId="15289" xr:uid="{00000000-0005-0000-0000-0000B7040000}"/>
    <cellStyle name="Output 3 3 11 2" xfId="33845" xr:uid="{00000000-0005-0000-0000-0000AE100000}"/>
    <cellStyle name="Output 3 3 11 3" xfId="47782" xr:uid="{00000000-0005-0000-0000-0000AE100000}"/>
    <cellStyle name="Output 3 3 12" xfId="23955" xr:uid="{00000000-0005-0000-0000-0000AC100000}"/>
    <cellStyle name="Output 3 3 13" xfId="55274" xr:uid="{00000000-0005-0000-0000-000019040000}"/>
    <cellStyle name="Output 3 3 14" xfId="56615" xr:uid="{00000000-0005-0000-0000-0000B7040000}"/>
    <cellStyle name="Output 3 3 2" xfId="5651" xr:uid="{00000000-0005-0000-0000-0000B7040000}"/>
    <cellStyle name="Output 3 3 2 2" xfId="20637" xr:uid="{00000000-0005-0000-0000-00003F050000}"/>
    <cellStyle name="Output 3 3 2 2 2" xfId="39189" xr:uid="{00000000-0005-0000-0000-0000B0100000}"/>
    <cellStyle name="Output 3 3 2 2 3" xfId="52572" xr:uid="{00000000-0005-0000-0000-0000B0100000}"/>
    <cellStyle name="Output 3 3 2 3" xfId="26068" xr:uid="{00000000-0005-0000-0000-0000AF100000}"/>
    <cellStyle name="Output 3 3 3" xfId="7617" xr:uid="{00000000-0005-0000-0000-0000B7040000}"/>
    <cellStyle name="Output 3 3 3 2" xfId="27747" xr:uid="{00000000-0005-0000-0000-0000B1100000}"/>
    <cellStyle name="Output 3 3 3 3" xfId="42755" xr:uid="{00000000-0005-0000-0000-0000B1100000}"/>
    <cellStyle name="Output 3 3 4" xfId="8478" xr:uid="{00000000-0005-0000-0000-0000B7040000}"/>
    <cellStyle name="Output 3 3 4 2" xfId="28405" xr:uid="{00000000-0005-0000-0000-0000B2100000}"/>
    <cellStyle name="Output 3 3 4 3" xfId="43232" xr:uid="{00000000-0005-0000-0000-0000B2100000}"/>
    <cellStyle name="Output 3 3 5" xfId="9334" xr:uid="{00000000-0005-0000-0000-0000B7040000}"/>
    <cellStyle name="Output 3 3 5 2" xfId="28936" xr:uid="{00000000-0005-0000-0000-0000B3100000}"/>
    <cellStyle name="Output 3 3 5 3" xfId="43616" xr:uid="{00000000-0005-0000-0000-0000B3100000}"/>
    <cellStyle name="Output 3 3 6" xfId="3930" xr:uid="{00000000-0005-0000-0000-000030250000}"/>
    <cellStyle name="Output 3 3 7" xfId="11490" xr:uid="{00000000-0005-0000-0000-000019040000}"/>
    <cellStyle name="Output 3 3 7 2" xfId="30054" xr:uid="{00000000-0005-0000-0000-0000B5100000}"/>
    <cellStyle name="Output 3 3 7 3" xfId="44272" xr:uid="{00000000-0005-0000-0000-0000B5100000}"/>
    <cellStyle name="Output 3 3 8" xfId="15118" xr:uid="{00000000-0005-0000-0000-0000B7040000}"/>
    <cellStyle name="Output 3 3 8 2" xfId="33674" xr:uid="{00000000-0005-0000-0000-0000B6100000}"/>
    <cellStyle name="Output 3 3 8 3" xfId="47625" xr:uid="{00000000-0005-0000-0000-0000B6100000}"/>
    <cellStyle name="Output 3 3 9" xfId="16352" xr:uid="{00000000-0005-0000-0000-0000B7040000}"/>
    <cellStyle name="Output 3 3 9 2" xfId="34908" xr:uid="{00000000-0005-0000-0000-0000B7100000}"/>
    <cellStyle name="Output 3 3 9 3" xfId="48695" xr:uid="{00000000-0005-0000-0000-0000B7100000}"/>
    <cellStyle name="Output 3 4" xfId="2617" xr:uid="{00000000-0005-0000-0000-000019040000}"/>
    <cellStyle name="Output 3 4 10" xfId="19610" xr:uid="{00000000-0005-0000-0000-0000B8040000}"/>
    <cellStyle name="Output 3 4 10 2" xfId="38166" xr:uid="{00000000-0005-0000-0000-0000B9100000}"/>
    <cellStyle name="Output 3 4 10 3" xfId="51658" xr:uid="{00000000-0005-0000-0000-0000B9100000}"/>
    <cellStyle name="Output 3 4 11" xfId="55443" xr:uid="{00000000-0005-0000-0000-000019040000}"/>
    <cellStyle name="Output 3 4 12" xfId="56660" xr:uid="{00000000-0005-0000-0000-0000B8040000}"/>
    <cellStyle name="Output 3 4 2" xfId="5824" xr:uid="{00000000-0005-0000-0000-0000B8040000}"/>
    <cellStyle name="Output 3 4 2 2" xfId="26234" xr:uid="{00000000-0005-0000-0000-0000BA100000}"/>
    <cellStyle name="Output 3 4 2 3" xfId="41619" xr:uid="{00000000-0005-0000-0000-0000BA100000}"/>
    <cellStyle name="Output 3 4 3" xfId="7790" xr:uid="{00000000-0005-0000-0000-0000B8040000}"/>
    <cellStyle name="Output 3 4 3 2" xfId="27834" xr:uid="{00000000-0005-0000-0000-0000BB100000}"/>
    <cellStyle name="Output 3 4 3 3" xfId="42813" xr:uid="{00000000-0005-0000-0000-0000BB100000}"/>
    <cellStyle name="Output 3 4 4" xfId="8651" xr:uid="{00000000-0005-0000-0000-0000B8040000}"/>
    <cellStyle name="Output 3 4 4 2" xfId="28514" xr:uid="{00000000-0005-0000-0000-0000BC100000}"/>
    <cellStyle name="Output 3 4 4 3" xfId="43290" xr:uid="{00000000-0005-0000-0000-0000BC100000}"/>
    <cellStyle name="Output 3 4 5" xfId="9507" xr:uid="{00000000-0005-0000-0000-0000B8040000}"/>
    <cellStyle name="Output 3 4 5 2" xfId="29109" xr:uid="{00000000-0005-0000-0000-0000BD100000}"/>
    <cellStyle name="Output 3 4 5 3" xfId="43776" xr:uid="{00000000-0005-0000-0000-0000BD100000}"/>
    <cellStyle name="Output 3 4 6" xfId="9128" xr:uid="{00000000-0005-0000-0000-000031250000}"/>
    <cellStyle name="Output 3 4 7" xfId="12471" xr:uid="{00000000-0005-0000-0000-0000B8040000}"/>
    <cellStyle name="Output 3 4 7 2" xfId="31030" xr:uid="{00000000-0005-0000-0000-0000BF100000}"/>
    <cellStyle name="Output 3 4 7 3" xfId="45130" xr:uid="{00000000-0005-0000-0000-0000BF100000}"/>
    <cellStyle name="Output 3 4 8" xfId="16525" xr:uid="{00000000-0005-0000-0000-0000B8040000}"/>
    <cellStyle name="Output 3 4 8 2" xfId="35081" xr:uid="{00000000-0005-0000-0000-0000C0100000}"/>
    <cellStyle name="Output 3 4 8 3" xfId="48862" xr:uid="{00000000-0005-0000-0000-0000C0100000}"/>
    <cellStyle name="Output 3 4 9" xfId="17752" xr:uid="{00000000-0005-0000-0000-000019040000}"/>
    <cellStyle name="Output 3 4 9 2" xfId="36308" xr:uid="{00000000-0005-0000-0000-0000C1100000}"/>
    <cellStyle name="Output 3 4 9 3" xfId="49917" xr:uid="{00000000-0005-0000-0000-0000C1100000}"/>
    <cellStyle name="Output 3 5" xfId="2582" xr:uid="{00000000-0005-0000-0000-000019040000}"/>
    <cellStyle name="Output 3 5 10" xfId="24075" xr:uid="{00000000-0005-0000-0000-0000C2100000}"/>
    <cellStyle name="Output 3 5 11" xfId="55410" xr:uid="{00000000-0005-0000-0000-000019040000}"/>
    <cellStyle name="Output 3 5 2" xfId="5789" xr:uid="{00000000-0005-0000-0000-0000B9040000}"/>
    <cellStyle name="Output 3 5 2 2" xfId="20697" xr:uid="{00000000-0005-0000-0000-000042050000}"/>
    <cellStyle name="Output 3 5 2 2 2" xfId="39245" xr:uid="{00000000-0005-0000-0000-0000C4100000}"/>
    <cellStyle name="Output 3 5 2 2 3" xfId="52622" xr:uid="{00000000-0005-0000-0000-0000C4100000}"/>
    <cellStyle name="Output 3 5 2 3" xfId="26202" xr:uid="{00000000-0005-0000-0000-0000C3100000}"/>
    <cellStyle name="Output 3 5 3" xfId="9472" xr:uid="{00000000-0005-0000-0000-0000B9040000}"/>
    <cellStyle name="Output 3 5 3 2" xfId="29074" xr:uid="{00000000-0005-0000-0000-0000C5100000}"/>
    <cellStyle name="Output 3 5 3 3" xfId="43744" xr:uid="{00000000-0005-0000-0000-0000C5100000}"/>
    <cellStyle name="Output 3 5 4" xfId="4757" xr:uid="{00000000-0005-0000-0000-000032250000}"/>
    <cellStyle name="Output 3 5 5" xfId="12515" xr:uid="{00000000-0005-0000-0000-0000B9040000}"/>
    <cellStyle name="Output 3 5 5 2" xfId="31073" xr:uid="{00000000-0005-0000-0000-0000C7100000}"/>
    <cellStyle name="Output 3 5 5 3" xfId="45173" xr:uid="{00000000-0005-0000-0000-0000C7100000}"/>
    <cellStyle name="Output 3 5 6" xfId="16490" xr:uid="{00000000-0005-0000-0000-0000B9040000}"/>
    <cellStyle name="Output 3 5 6 2" xfId="35046" xr:uid="{00000000-0005-0000-0000-0000C8100000}"/>
    <cellStyle name="Output 3 5 6 3" xfId="48827" xr:uid="{00000000-0005-0000-0000-0000C8100000}"/>
    <cellStyle name="Output 3 5 7" xfId="13408" xr:uid="{00000000-0005-0000-0000-000019040000}"/>
    <cellStyle name="Output 3 5 7 2" xfId="31964" xr:uid="{00000000-0005-0000-0000-0000C9100000}"/>
    <cellStyle name="Output 3 5 7 3" xfId="46038" xr:uid="{00000000-0005-0000-0000-0000C9100000}"/>
    <cellStyle name="Output 3 5 8" xfId="17725" xr:uid="{00000000-0005-0000-0000-0000B9040000}"/>
    <cellStyle name="Output 3 5 8 2" xfId="36281" xr:uid="{00000000-0005-0000-0000-0000CA100000}"/>
    <cellStyle name="Output 3 5 8 3" xfId="49894" xr:uid="{00000000-0005-0000-0000-0000CA100000}"/>
    <cellStyle name="Output 3 5 9" xfId="21601" xr:uid="{00000000-0005-0000-0000-000019040000}"/>
    <cellStyle name="Output 3 5 9 2" xfId="40141" xr:uid="{00000000-0005-0000-0000-0000CB100000}"/>
    <cellStyle name="Output 3 5 9 3" xfId="53489" xr:uid="{00000000-0005-0000-0000-0000CB100000}"/>
    <cellStyle name="Output 3 6" xfId="4282" xr:uid="{00000000-0005-0000-0000-0000B2040000}"/>
    <cellStyle name="Output 3 6 2" xfId="24803" xr:uid="{00000000-0005-0000-0000-0000CC100000}"/>
    <cellStyle name="Output 3 6 3" xfId="27583" xr:uid="{00000000-0005-0000-0000-0000CC100000}"/>
    <cellStyle name="Output 3 7" xfId="9125" xr:uid="{00000000-0005-0000-0000-00002B250000}"/>
    <cellStyle name="Output 3 8" xfId="14119" xr:uid="{00000000-0005-0000-0000-0000B2040000}"/>
    <cellStyle name="Output 3 8 2" xfId="32675" xr:uid="{00000000-0005-0000-0000-0000CE100000}"/>
    <cellStyle name="Output 3 8 3" xfId="46677" xr:uid="{00000000-0005-0000-0000-0000CE100000}"/>
    <cellStyle name="Output 3 9" xfId="13811" xr:uid="{00000000-0005-0000-0000-0000B2040000}"/>
    <cellStyle name="Output 3 9 2" xfId="32367" xr:uid="{00000000-0005-0000-0000-0000CF100000}"/>
    <cellStyle name="Output 3 9 3" xfId="46393" xr:uid="{00000000-0005-0000-0000-0000CF100000}"/>
    <cellStyle name="Output 4" xfId="1066" xr:uid="{00000000-0005-0000-0000-00001B040000}"/>
    <cellStyle name="Output 4 10" xfId="13430" xr:uid="{00000000-0005-0000-0000-00001B040000}"/>
    <cellStyle name="Output 4 10 2" xfId="31986" xr:uid="{00000000-0005-0000-0000-0000D1100000}"/>
    <cellStyle name="Output 4 10 3" xfId="46057" xr:uid="{00000000-0005-0000-0000-0000D1100000}"/>
    <cellStyle name="Output 4 11" xfId="18872" xr:uid="{00000000-0005-0000-0000-0000BA040000}"/>
    <cellStyle name="Output 4 11 2" xfId="37428" xr:uid="{00000000-0005-0000-0000-0000D2100000}"/>
    <cellStyle name="Output 4 11 3" xfId="50920" xr:uid="{00000000-0005-0000-0000-0000D2100000}"/>
    <cellStyle name="Output 4 12" xfId="19869" xr:uid="{00000000-0005-0000-0000-00001B040000}"/>
    <cellStyle name="Output 4 12 2" xfId="38425" xr:uid="{00000000-0005-0000-0000-0000D3100000}"/>
    <cellStyle name="Output 4 12 3" xfId="51917" xr:uid="{00000000-0005-0000-0000-0000D3100000}"/>
    <cellStyle name="Output 4 13" xfId="21462" xr:uid="{00000000-0005-0000-0000-00001B040000}"/>
    <cellStyle name="Output 4 13 2" xfId="40002" xr:uid="{00000000-0005-0000-0000-0000D4100000}"/>
    <cellStyle name="Output 4 13 3" xfId="53350" xr:uid="{00000000-0005-0000-0000-0000D4100000}"/>
    <cellStyle name="Output 4 14" xfId="22052" xr:uid="{00000000-0005-0000-0000-0000BA040000}"/>
    <cellStyle name="Output 4 14 2" xfId="40592" xr:uid="{00000000-0005-0000-0000-0000D5100000}"/>
    <cellStyle name="Output 4 14 3" xfId="53881" xr:uid="{00000000-0005-0000-0000-0000D5100000}"/>
    <cellStyle name="Output 4 15" xfId="22854" xr:uid="{00000000-0005-0000-0000-0000D0100000}"/>
    <cellStyle name="Output 4 16" xfId="30009" xr:uid="{00000000-0005-0000-0000-0000D0100000}"/>
    <cellStyle name="Output 4 17" xfId="54269" xr:uid="{00000000-0005-0000-0000-00001B040000}"/>
    <cellStyle name="Output 4 2" xfId="1806" xr:uid="{00000000-0005-0000-0000-00001C040000}"/>
    <cellStyle name="Output 4 2 10" xfId="18761" xr:uid="{00000000-0005-0000-0000-0000BB040000}"/>
    <cellStyle name="Output 4 2 10 2" xfId="37317" xr:uid="{00000000-0005-0000-0000-0000D7100000}"/>
    <cellStyle name="Output 4 2 10 3" xfId="50814" xr:uid="{00000000-0005-0000-0000-0000D7100000}"/>
    <cellStyle name="Output 4 2 11" xfId="21279" xr:uid="{00000000-0005-0000-0000-00001C040000}"/>
    <cellStyle name="Output 4 2 11 2" xfId="39819" xr:uid="{00000000-0005-0000-0000-0000D8100000}"/>
    <cellStyle name="Output 4 2 11 3" xfId="53167" xr:uid="{00000000-0005-0000-0000-0000D8100000}"/>
    <cellStyle name="Output 4 2 12" xfId="19612" xr:uid="{00000000-0005-0000-0000-00001C040000}"/>
    <cellStyle name="Output 4 2 12 2" xfId="38168" xr:uid="{00000000-0005-0000-0000-0000D9100000}"/>
    <cellStyle name="Output 4 2 12 3" xfId="51660" xr:uid="{00000000-0005-0000-0000-0000D9100000}"/>
    <cellStyle name="Output 4 2 13" xfId="22424" xr:uid="{00000000-0005-0000-0000-0000BB040000}"/>
    <cellStyle name="Output 4 2 13 2" xfId="40964" xr:uid="{00000000-0005-0000-0000-0000DA100000}"/>
    <cellStyle name="Output 4 2 13 3" xfId="54157" xr:uid="{00000000-0005-0000-0000-0000DA100000}"/>
    <cellStyle name="Output 4 2 14" xfId="23361" xr:uid="{00000000-0005-0000-0000-0000D6100000}"/>
    <cellStyle name="Output 4 2 15" xfId="29749" xr:uid="{00000000-0005-0000-0000-0000D6100000}"/>
    <cellStyle name="Output 4 2 16" xfId="54727" xr:uid="{00000000-0005-0000-0000-00001C040000}"/>
    <cellStyle name="Output 4 2 2" xfId="1901" xr:uid="{00000000-0005-0000-0000-00001C040000}"/>
    <cellStyle name="Output 4 2 2 10" xfId="14285" xr:uid="{00000000-0005-0000-0000-00001C040000}"/>
    <cellStyle name="Output 4 2 2 10 2" xfId="32841" xr:uid="{00000000-0005-0000-0000-0000DC100000}"/>
    <cellStyle name="Output 4 2 2 10 3" xfId="46833" xr:uid="{00000000-0005-0000-0000-0000DC100000}"/>
    <cellStyle name="Output 4 2 2 11" xfId="18630" xr:uid="{00000000-0005-0000-0000-0000BC040000}"/>
    <cellStyle name="Output 4 2 2 11 2" xfId="37186" xr:uid="{00000000-0005-0000-0000-0000DD100000}"/>
    <cellStyle name="Output 4 2 2 11 3" xfId="50688" xr:uid="{00000000-0005-0000-0000-0000DD100000}"/>
    <cellStyle name="Output 4 2 2 12" xfId="23456" xr:uid="{00000000-0005-0000-0000-0000DB100000}"/>
    <cellStyle name="Output 4 2 2 13" xfId="54821" xr:uid="{00000000-0005-0000-0000-00001C040000}"/>
    <cellStyle name="Output 4 2 2 14" xfId="56252" xr:uid="{00000000-0005-0000-0000-0000BC040000}"/>
    <cellStyle name="Output 4 2 2 2" xfId="5108" xr:uid="{00000000-0005-0000-0000-0000BC040000}"/>
    <cellStyle name="Output 4 2 2 2 2" xfId="20135" xr:uid="{00000000-0005-0000-0000-000046050000}"/>
    <cellStyle name="Output 4 2 2 2 2 2" xfId="38687" xr:uid="{00000000-0005-0000-0000-0000DF100000}"/>
    <cellStyle name="Output 4 2 2 2 2 3" xfId="52173" xr:uid="{00000000-0005-0000-0000-0000DF100000}"/>
    <cellStyle name="Output 4 2 2 2 3" xfId="25525" xr:uid="{00000000-0005-0000-0000-0000DE100000}"/>
    <cellStyle name="Output 4 2 2 3" xfId="7074" xr:uid="{00000000-0005-0000-0000-0000BC040000}"/>
    <cellStyle name="Output 4 2 2 3 2" xfId="27262" xr:uid="{00000000-0005-0000-0000-0000E0100000}"/>
    <cellStyle name="Output 4 2 2 3 3" xfId="42359" xr:uid="{00000000-0005-0000-0000-0000E0100000}"/>
    <cellStyle name="Output 4 2 2 4" xfId="4011" xr:uid="{00000000-0005-0000-0000-0000BC040000}"/>
    <cellStyle name="Output 4 2 2 4 2" xfId="24565" xr:uid="{00000000-0005-0000-0000-0000E1100000}"/>
    <cellStyle name="Output 4 2 2 4 3" xfId="22764" xr:uid="{00000000-0005-0000-0000-0000E1100000}"/>
    <cellStyle name="Output 4 2 2 5" xfId="6623" xr:uid="{00000000-0005-0000-0000-0000BC040000}"/>
    <cellStyle name="Output 4 2 2 5 2" xfId="26884" xr:uid="{00000000-0005-0000-0000-0000E2100000}"/>
    <cellStyle name="Output 4 2 2 5 3" xfId="42060" xr:uid="{00000000-0005-0000-0000-0000E2100000}"/>
    <cellStyle name="Output 4 2 2 6" xfId="9127" xr:uid="{00000000-0005-0000-0000-000035250000}"/>
    <cellStyle name="Output 4 2 2 7" xfId="12724" xr:uid="{00000000-0005-0000-0000-00001C040000}"/>
    <cellStyle name="Output 4 2 2 7 2" xfId="31280" xr:uid="{00000000-0005-0000-0000-0000E4100000}"/>
    <cellStyle name="Output 4 2 2 7 3" xfId="45374" xr:uid="{00000000-0005-0000-0000-0000E4100000}"/>
    <cellStyle name="Output 4 2 2 8" xfId="13648" xr:uid="{00000000-0005-0000-0000-0000BC040000}"/>
    <cellStyle name="Output 4 2 2 8 2" xfId="32204" xr:uid="{00000000-0005-0000-0000-0000E5100000}"/>
    <cellStyle name="Output 4 2 2 8 3" xfId="46249" xr:uid="{00000000-0005-0000-0000-0000E5100000}"/>
    <cellStyle name="Output 4 2 2 9" xfId="15796" xr:uid="{00000000-0005-0000-0000-0000BC040000}"/>
    <cellStyle name="Output 4 2 2 9 2" xfId="34352" xr:uid="{00000000-0005-0000-0000-0000E6100000}"/>
    <cellStyle name="Output 4 2 2 9 3" xfId="48208" xr:uid="{00000000-0005-0000-0000-0000E6100000}"/>
    <cellStyle name="Output 4 2 3" xfId="2924" xr:uid="{00000000-0005-0000-0000-00001C040000}"/>
    <cellStyle name="Output 4 2 3 10" xfId="16044" xr:uid="{00000000-0005-0000-0000-0000BD040000}"/>
    <cellStyle name="Output 4 2 3 10 2" xfId="34600" xr:uid="{00000000-0005-0000-0000-0000E8100000}"/>
    <cellStyle name="Output 4 2 3 10 3" xfId="48418" xr:uid="{00000000-0005-0000-0000-0000E8100000}"/>
    <cellStyle name="Output 4 2 3 11" xfId="55745" xr:uid="{00000000-0005-0000-0000-00001C040000}"/>
    <cellStyle name="Output 4 2 3 12" xfId="56725" xr:uid="{00000000-0005-0000-0000-0000BD040000}"/>
    <cellStyle name="Output 4 2 3 2" xfId="6131" xr:uid="{00000000-0005-0000-0000-0000BD040000}"/>
    <cellStyle name="Output 4 2 3 2 2" xfId="26539" xr:uid="{00000000-0005-0000-0000-0000E9100000}"/>
    <cellStyle name="Output 4 2 3 2 3" xfId="41839" xr:uid="{00000000-0005-0000-0000-0000E9100000}"/>
    <cellStyle name="Output 4 2 3 3" xfId="8097" xr:uid="{00000000-0005-0000-0000-0000BD040000}"/>
    <cellStyle name="Output 4 2 3 3 2" xfId="28114" xr:uid="{00000000-0005-0000-0000-0000EA100000}"/>
    <cellStyle name="Output 4 2 3 3 3" xfId="43018" xr:uid="{00000000-0005-0000-0000-0000EA100000}"/>
    <cellStyle name="Output 4 2 3 4" xfId="8957" xr:uid="{00000000-0005-0000-0000-0000BD040000}"/>
    <cellStyle name="Output 4 2 3 4 2" xfId="28791" xr:uid="{00000000-0005-0000-0000-0000EB100000}"/>
    <cellStyle name="Output 4 2 3 4 3" xfId="43495" xr:uid="{00000000-0005-0000-0000-0000EB100000}"/>
    <cellStyle name="Output 4 2 3 5" xfId="9814" xr:uid="{00000000-0005-0000-0000-0000BD040000}"/>
    <cellStyle name="Output 4 2 3 5 2" xfId="29415" xr:uid="{00000000-0005-0000-0000-0000EC100000}"/>
    <cellStyle name="Output 4 2 3 5 3" xfId="43999" xr:uid="{00000000-0005-0000-0000-0000EC100000}"/>
    <cellStyle name="Output 4 2 3 6" xfId="4758" xr:uid="{00000000-0005-0000-0000-000036250000}"/>
    <cellStyle name="Output 4 2 3 7" xfId="11864" xr:uid="{00000000-0005-0000-0000-0000BD040000}"/>
    <cellStyle name="Output 4 2 3 7 2" xfId="30428" xr:uid="{00000000-0005-0000-0000-0000EE100000}"/>
    <cellStyle name="Output 4 2 3 7 3" xfId="44573" xr:uid="{00000000-0005-0000-0000-0000EE100000}"/>
    <cellStyle name="Output 4 2 3 8" xfId="16830" xr:uid="{00000000-0005-0000-0000-0000BD040000}"/>
    <cellStyle name="Output 4 2 3 8 2" xfId="35386" xr:uid="{00000000-0005-0000-0000-0000EF100000}"/>
    <cellStyle name="Output 4 2 3 8 3" xfId="49085" xr:uid="{00000000-0005-0000-0000-0000EF100000}"/>
    <cellStyle name="Output 4 2 3 9" xfId="16520" xr:uid="{00000000-0005-0000-0000-00001C040000}"/>
    <cellStyle name="Output 4 2 3 9 2" xfId="35076" xr:uid="{00000000-0005-0000-0000-0000F0100000}"/>
    <cellStyle name="Output 4 2 3 9 3" xfId="48857" xr:uid="{00000000-0005-0000-0000-0000F0100000}"/>
    <cellStyle name="Output 4 2 4" xfId="3082" xr:uid="{00000000-0005-0000-0000-00001C040000}"/>
    <cellStyle name="Output 4 2 4 10" xfId="24284" xr:uid="{00000000-0005-0000-0000-0000F1100000}"/>
    <cellStyle name="Output 4 2 4 11" xfId="55903" xr:uid="{00000000-0005-0000-0000-00001C040000}"/>
    <cellStyle name="Output 4 2 4 2" xfId="6289" xr:uid="{00000000-0005-0000-0000-0000BE040000}"/>
    <cellStyle name="Output 4 2 4 2 2" xfId="20958" xr:uid="{00000000-0005-0000-0000-000049050000}"/>
    <cellStyle name="Output 4 2 4 2 2 2" xfId="39501" xr:uid="{00000000-0005-0000-0000-0000F3100000}"/>
    <cellStyle name="Output 4 2 4 2 2 3" xfId="52856" xr:uid="{00000000-0005-0000-0000-0000F3100000}"/>
    <cellStyle name="Output 4 2 4 2 3" xfId="26697" xr:uid="{00000000-0005-0000-0000-0000F2100000}"/>
    <cellStyle name="Output 4 2 4 3" xfId="9972" xr:uid="{00000000-0005-0000-0000-0000BE040000}"/>
    <cellStyle name="Output 4 2 4 3 2" xfId="29573" xr:uid="{00000000-0005-0000-0000-0000F4100000}"/>
    <cellStyle name="Output 4 2 4 3 3" xfId="44145" xr:uid="{00000000-0005-0000-0000-0000F4100000}"/>
    <cellStyle name="Output 4 2 4 4" xfId="8933" xr:uid="{00000000-0005-0000-0000-000037250000}"/>
    <cellStyle name="Output 4 2 4 5" xfId="11983" xr:uid="{00000000-0005-0000-0000-0000BE040000}"/>
    <cellStyle name="Output 4 2 4 5 2" xfId="30547" xr:uid="{00000000-0005-0000-0000-0000F6100000}"/>
    <cellStyle name="Output 4 2 4 5 3" xfId="44691" xr:uid="{00000000-0005-0000-0000-0000F6100000}"/>
    <cellStyle name="Output 4 2 4 6" xfId="16988" xr:uid="{00000000-0005-0000-0000-0000BE040000}"/>
    <cellStyle name="Output 4 2 4 6 2" xfId="35544" xr:uid="{00000000-0005-0000-0000-0000F7100000}"/>
    <cellStyle name="Output 4 2 4 6 3" xfId="49231" xr:uid="{00000000-0005-0000-0000-0000F7100000}"/>
    <cellStyle name="Output 4 2 4 7" xfId="15596" xr:uid="{00000000-0005-0000-0000-00001C040000}"/>
    <cellStyle name="Output 4 2 4 7 2" xfId="34152" xr:uid="{00000000-0005-0000-0000-0000F8100000}"/>
    <cellStyle name="Output 4 2 4 7 3" xfId="48044" xr:uid="{00000000-0005-0000-0000-0000F8100000}"/>
    <cellStyle name="Output 4 2 4 8" xfId="19596" xr:uid="{00000000-0005-0000-0000-0000BE040000}"/>
    <cellStyle name="Output 4 2 4 8 2" xfId="38152" xr:uid="{00000000-0005-0000-0000-0000F9100000}"/>
    <cellStyle name="Output 4 2 4 8 3" xfId="51644" xr:uid="{00000000-0005-0000-0000-0000F9100000}"/>
    <cellStyle name="Output 4 2 4 9" xfId="21846" xr:uid="{00000000-0005-0000-0000-00001C040000}"/>
    <cellStyle name="Output 4 2 4 9 2" xfId="40386" xr:uid="{00000000-0005-0000-0000-0000FA100000}"/>
    <cellStyle name="Output 4 2 4 9 3" xfId="53734" xr:uid="{00000000-0005-0000-0000-0000FA100000}"/>
    <cellStyle name="Output 4 2 5" xfId="5013" xr:uid="{00000000-0005-0000-0000-0000BB040000}"/>
    <cellStyle name="Output 4 2 5 2" xfId="25431" xr:uid="{00000000-0005-0000-0000-0000FB100000}"/>
    <cellStyle name="Output 4 2 5 3" xfId="41006" xr:uid="{00000000-0005-0000-0000-0000FB100000}"/>
    <cellStyle name="Output 4 2 6" xfId="3929" xr:uid="{00000000-0005-0000-0000-000034250000}"/>
    <cellStyle name="Output 4 2 7" xfId="13467" xr:uid="{00000000-0005-0000-0000-0000BB040000}"/>
    <cellStyle name="Output 4 2 7 2" xfId="32023" xr:uid="{00000000-0005-0000-0000-0000FD100000}"/>
    <cellStyle name="Output 4 2 7 3" xfId="46088" xr:uid="{00000000-0005-0000-0000-0000FD100000}"/>
    <cellStyle name="Output 4 2 8" xfId="17907" xr:uid="{00000000-0005-0000-0000-0000BB040000}"/>
    <cellStyle name="Output 4 2 8 2" xfId="36463" xr:uid="{00000000-0005-0000-0000-0000FE100000}"/>
    <cellStyle name="Output 4 2 8 3" xfId="50046" xr:uid="{00000000-0005-0000-0000-0000FE100000}"/>
    <cellStyle name="Output 4 2 9" xfId="17235" xr:uid="{00000000-0005-0000-0000-00001C040000}"/>
    <cellStyle name="Output 4 2 9 2" xfId="35791" xr:uid="{00000000-0005-0000-0000-0000FF100000}"/>
    <cellStyle name="Output 4 2 9 3" xfId="49462" xr:uid="{00000000-0005-0000-0000-0000FF100000}"/>
    <cellStyle name="Output 4 3" xfId="2443" xr:uid="{00000000-0005-0000-0000-00001B040000}"/>
    <cellStyle name="Output 4 3 10" xfId="12359" xr:uid="{00000000-0005-0000-0000-00001B040000}"/>
    <cellStyle name="Output 4 3 10 2" xfId="30918" xr:uid="{00000000-0005-0000-0000-000001110000}"/>
    <cellStyle name="Output 4 3 10 3" xfId="45027" xr:uid="{00000000-0005-0000-0000-000001110000}"/>
    <cellStyle name="Output 4 3 11" xfId="15897" xr:uid="{00000000-0005-0000-0000-0000BF040000}"/>
    <cellStyle name="Output 4 3 11 2" xfId="34453" xr:uid="{00000000-0005-0000-0000-000002110000}"/>
    <cellStyle name="Output 4 3 11 3" xfId="48301" xr:uid="{00000000-0005-0000-0000-000002110000}"/>
    <cellStyle name="Output 4 3 12" xfId="23954" xr:uid="{00000000-0005-0000-0000-000000110000}"/>
    <cellStyle name="Output 4 3 13" xfId="55273" xr:uid="{00000000-0005-0000-0000-00001B040000}"/>
    <cellStyle name="Output 4 3 14" xfId="56614" xr:uid="{00000000-0005-0000-0000-0000BF040000}"/>
    <cellStyle name="Output 4 3 2" xfId="5650" xr:uid="{00000000-0005-0000-0000-0000BF040000}"/>
    <cellStyle name="Output 4 3 2 2" xfId="20636" xr:uid="{00000000-0005-0000-0000-00004B050000}"/>
    <cellStyle name="Output 4 3 2 2 2" xfId="39188" xr:uid="{00000000-0005-0000-0000-000004110000}"/>
    <cellStyle name="Output 4 3 2 2 3" xfId="52571" xr:uid="{00000000-0005-0000-0000-000004110000}"/>
    <cellStyle name="Output 4 3 2 3" xfId="26067" xr:uid="{00000000-0005-0000-0000-000003110000}"/>
    <cellStyle name="Output 4 3 3" xfId="7616" xr:uid="{00000000-0005-0000-0000-0000BF040000}"/>
    <cellStyle name="Output 4 3 3 2" xfId="27746" xr:uid="{00000000-0005-0000-0000-000005110000}"/>
    <cellStyle name="Output 4 3 3 3" xfId="42754" xr:uid="{00000000-0005-0000-0000-000005110000}"/>
    <cellStyle name="Output 4 3 4" xfId="8477" xr:uid="{00000000-0005-0000-0000-0000BF040000}"/>
    <cellStyle name="Output 4 3 4 2" xfId="28404" xr:uid="{00000000-0005-0000-0000-000006110000}"/>
    <cellStyle name="Output 4 3 4 3" xfId="43231" xr:uid="{00000000-0005-0000-0000-000006110000}"/>
    <cellStyle name="Output 4 3 5" xfId="9333" xr:uid="{00000000-0005-0000-0000-0000BF040000}"/>
    <cellStyle name="Output 4 3 5 2" xfId="28935" xr:uid="{00000000-0005-0000-0000-000007110000}"/>
    <cellStyle name="Output 4 3 5 3" xfId="43615" xr:uid="{00000000-0005-0000-0000-000007110000}"/>
    <cellStyle name="Output 4 3 6" xfId="3527" xr:uid="{00000000-0005-0000-0000-000038250000}"/>
    <cellStyle name="Output 4 3 7" xfId="11491" xr:uid="{00000000-0005-0000-0000-00001B040000}"/>
    <cellStyle name="Output 4 3 7 2" xfId="30055" xr:uid="{00000000-0005-0000-0000-000009110000}"/>
    <cellStyle name="Output 4 3 7 3" xfId="44273" xr:uid="{00000000-0005-0000-0000-000009110000}"/>
    <cellStyle name="Output 4 3 8" xfId="15117" xr:uid="{00000000-0005-0000-0000-0000BF040000}"/>
    <cellStyle name="Output 4 3 8 2" xfId="33673" xr:uid="{00000000-0005-0000-0000-00000A110000}"/>
    <cellStyle name="Output 4 3 8 3" xfId="47624" xr:uid="{00000000-0005-0000-0000-00000A110000}"/>
    <cellStyle name="Output 4 3 9" xfId="16351" xr:uid="{00000000-0005-0000-0000-0000BF040000}"/>
    <cellStyle name="Output 4 3 9 2" xfId="34907" xr:uid="{00000000-0005-0000-0000-00000B110000}"/>
    <cellStyle name="Output 4 3 9 3" xfId="48694" xr:uid="{00000000-0005-0000-0000-00000B110000}"/>
    <cellStyle name="Output 4 4" xfId="2618" xr:uid="{00000000-0005-0000-0000-00001B040000}"/>
    <cellStyle name="Output 4 4 10" xfId="19471" xr:uid="{00000000-0005-0000-0000-0000C0040000}"/>
    <cellStyle name="Output 4 4 10 2" xfId="38027" xr:uid="{00000000-0005-0000-0000-00000D110000}"/>
    <cellStyle name="Output 4 4 10 3" xfId="51519" xr:uid="{00000000-0005-0000-0000-00000D110000}"/>
    <cellStyle name="Output 4 4 11" xfId="55444" xr:uid="{00000000-0005-0000-0000-00001B040000}"/>
    <cellStyle name="Output 4 4 12" xfId="56661" xr:uid="{00000000-0005-0000-0000-0000C0040000}"/>
    <cellStyle name="Output 4 4 2" xfId="5825" xr:uid="{00000000-0005-0000-0000-0000C0040000}"/>
    <cellStyle name="Output 4 4 2 2" xfId="26235" xr:uid="{00000000-0005-0000-0000-00000E110000}"/>
    <cellStyle name="Output 4 4 2 3" xfId="41620" xr:uid="{00000000-0005-0000-0000-00000E110000}"/>
    <cellStyle name="Output 4 4 3" xfId="7791" xr:uid="{00000000-0005-0000-0000-0000C0040000}"/>
    <cellStyle name="Output 4 4 3 2" xfId="27835" xr:uid="{00000000-0005-0000-0000-00000F110000}"/>
    <cellStyle name="Output 4 4 3 3" xfId="42814" xr:uid="{00000000-0005-0000-0000-00000F110000}"/>
    <cellStyle name="Output 4 4 4" xfId="8652" xr:uid="{00000000-0005-0000-0000-0000C0040000}"/>
    <cellStyle name="Output 4 4 4 2" xfId="28515" xr:uid="{00000000-0005-0000-0000-000010110000}"/>
    <cellStyle name="Output 4 4 4 3" xfId="43291" xr:uid="{00000000-0005-0000-0000-000010110000}"/>
    <cellStyle name="Output 4 4 5" xfId="9508" xr:uid="{00000000-0005-0000-0000-0000C0040000}"/>
    <cellStyle name="Output 4 4 5 2" xfId="29110" xr:uid="{00000000-0005-0000-0000-000011110000}"/>
    <cellStyle name="Output 4 4 5 3" xfId="43777" xr:uid="{00000000-0005-0000-0000-000011110000}"/>
    <cellStyle name="Output 4 4 6" xfId="3528" xr:uid="{00000000-0005-0000-0000-000039250000}"/>
    <cellStyle name="Output 4 4 7" xfId="12571" xr:uid="{00000000-0005-0000-0000-0000C0040000}"/>
    <cellStyle name="Output 4 4 7 2" xfId="31127" xr:uid="{00000000-0005-0000-0000-000013110000}"/>
    <cellStyle name="Output 4 4 7 3" xfId="45227" xr:uid="{00000000-0005-0000-0000-000013110000}"/>
    <cellStyle name="Output 4 4 8" xfId="16526" xr:uid="{00000000-0005-0000-0000-0000C0040000}"/>
    <cellStyle name="Output 4 4 8 2" xfId="35082" xr:uid="{00000000-0005-0000-0000-000014110000}"/>
    <cellStyle name="Output 4 4 8 3" xfId="48863" xr:uid="{00000000-0005-0000-0000-000014110000}"/>
    <cellStyle name="Output 4 4 9" xfId="15366" xr:uid="{00000000-0005-0000-0000-00001B040000}"/>
    <cellStyle name="Output 4 4 9 2" xfId="33922" xr:uid="{00000000-0005-0000-0000-000015110000}"/>
    <cellStyle name="Output 4 4 9 3" xfId="47853" xr:uid="{00000000-0005-0000-0000-000015110000}"/>
    <cellStyle name="Output 4 5" xfId="2789" xr:uid="{00000000-0005-0000-0000-00001B040000}"/>
    <cellStyle name="Output 4 5 10" xfId="24139" xr:uid="{00000000-0005-0000-0000-000016110000}"/>
    <cellStyle name="Output 4 5 11" xfId="55612" xr:uid="{00000000-0005-0000-0000-00001B040000}"/>
    <cellStyle name="Output 4 5 2" xfId="5996" xr:uid="{00000000-0005-0000-0000-0000C1040000}"/>
    <cellStyle name="Output 4 5 2 2" xfId="20824" xr:uid="{00000000-0005-0000-0000-00004E050000}"/>
    <cellStyle name="Output 4 5 2 2 2" xfId="39368" xr:uid="{00000000-0005-0000-0000-000018110000}"/>
    <cellStyle name="Output 4 5 2 2 3" xfId="52737" xr:uid="{00000000-0005-0000-0000-000018110000}"/>
    <cellStyle name="Output 4 5 2 3" xfId="26405" xr:uid="{00000000-0005-0000-0000-000017110000}"/>
    <cellStyle name="Output 4 5 3" xfId="9679" xr:uid="{00000000-0005-0000-0000-0000C1040000}"/>
    <cellStyle name="Output 4 5 3 2" xfId="29280" xr:uid="{00000000-0005-0000-0000-000019110000}"/>
    <cellStyle name="Output 4 5 3 3" xfId="43879" xr:uid="{00000000-0005-0000-0000-000019110000}"/>
    <cellStyle name="Output 4 5 4" xfId="3529" xr:uid="{00000000-0005-0000-0000-00003A250000}"/>
    <cellStyle name="Output 4 5 5" xfId="13099" xr:uid="{00000000-0005-0000-0000-0000C1040000}"/>
    <cellStyle name="Output 4 5 5 2" xfId="31655" xr:uid="{00000000-0005-0000-0000-00001B110000}"/>
    <cellStyle name="Output 4 5 5 3" xfId="45738" xr:uid="{00000000-0005-0000-0000-00001B110000}"/>
    <cellStyle name="Output 4 5 6" xfId="16696" xr:uid="{00000000-0005-0000-0000-0000C1040000}"/>
    <cellStyle name="Output 4 5 6 2" xfId="35252" xr:uid="{00000000-0005-0000-0000-00001C110000}"/>
    <cellStyle name="Output 4 5 6 3" xfId="48965" xr:uid="{00000000-0005-0000-0000-00001C110000}"/>
    <cellStyle name="Output 4 5 7" xfId="13979" xr:uid="{00000000-0005-0000-0000-00001B040000}"/>
    <cellStyle name="Output 4 5 7 2" xfId="32535" xr:uid="{00000000-0005-0000-0000-00001D110000}"/>
    <cellStyle name="Output 4 5 7 3" xfId="46545" xr:uid="{00000000-0005-0000-0000-00001D110000}"/>
    <cellStyle name="Output 4 5 8" xfId="18563" xr:uid="{00000000-0005-0000-0000-0000C1040000}"/>
    <cellStyle name="Output 4 5 8 2" xfId="37119" xr:uid="{00000000-0005-0000-0000-00001E110000}"/>
    <cellStyle name="Output 4 5 8 3" xfId="50621" xr:uid="{00000000-0005-0000-0000-00001E110000}"/>
    <cellStyle name="Output 4 5 9" xfId="21713" xr:uid="{00000000-0005-0000-0000-00001B040000}"/>
    <cellStyle name="Output 4 5 9 2" xfId="40253" xr:uid="{00000000-0005-0000-0000-00001F110000}"/>
    <cellStyle name="Output 4 5 9 3" xfId="53601" xr:uid="{00000000-0005-0000-0000-00001F110000}"/>
    <cellStyle name="Output 4 6" xfId="4283" xr:uid="{00000000-0005-0000-0000-0000BA040000}"/>
    <cellStyle name="Output 4 6 2" xfId="24804" xr:uid="{00000000-0005-0000-0000-000020110000}"/>
    <cellStyle name="Output 4 6 3" xfId="24466" xr:uid="{00000000-0005-0000-0000-000020110000}"/>
    <cellStyle name="Output 4 7" xfId="9197" xr:uid="{00000000-0005-0000-0000-000033250000}"/>
    <cellStyle name="Output 4 8" xfId="13199" xr:uid="{00000000-0005-0000-0000-0000BA040000}"/>
    <cellStyle name="Output 4 8 2" xfId="31755" xr:uid="{00000000-0005-0000-0000-000022110000}"/>
    <cellStyle name="Output 4 8 3" xfId="45837" xr:uid="{00000000-0005-0000-0000-000022110000}"/>
    <cellStyle name="Output 4 9" xfId="18076" xr:uid="{00000000-0005-0000-0000-0000BA040000}"/>
    <cellStyle name="Output 4 9 2" xfId="36632" xr:uid="{00000000-0005-0000-0000-000023110000}"/>
    <cellStyle name="Output 4 9 3" xfId="50194" xr:uid="{00000000-0005-0000-0000-000023110000}"/>
    <cellStyle name="Output 5" xfId="1801" xr:uid="{00000000-0005-0000-0000-00001D040000}"/>
    <cellStyle name="Output 5 10" xfId="18991" xr:uid="{00000000-0005-0000-0000-0000C2040000}"/>
    <cellStyle name="Output 5 10 2" xfId="37547" xr:uid="{00000000-0005-0000-0000-000025110000}"/>
    <cellStyle name="Output 5 10 3" xfId="51039" xr:uid="{00000000-0005-0000-0000-000025110000}"/>
    <cellStyle name="Output 5 11" xfId="21274" xr:uid="{00000000-0005-0000-0000-00001D040000}"/>
    <cellStyle name="Output 5 11 2" xfId="39814" xr:uid="{00000000-0005-0000-0000-000026110000}"/>
    <cellStyle name="Output 5 11 3" xfId="53162" xr:uid="{00000000-0005-0000-0000-000026110000}"/>
    <cellStyle name="Output 5 12" xfId="18599" xr:uid="{00000000-0005-0000-0000-00001D040000}"/>
    <cellStyle name="Output 5 12 2" xfId="37155" xr:uid="{00000000-0005-0000-0000-000027110000}"/>
    <cellStyle name="Output 5 12 3" xfId="50657" xr:uid="{00000000-0005-0000-0000-000027110000}"/>
    <cellStyle name="Output 5 13" xfId="22419" xr:uid="{00000000-0005-0000-0000-0000C2040000}"/>
    <cellStyle name="Output 5 13 2" xfId="40959" xr:uid="{00000000-0005-0000-0000-000028110000}"/>
    <cellStyle name="Output 5 13 3" xfId="54152" xr:uid="{00000000-0005-0000-0000-000028110000}"/>
    <cellStyle name="Output 5 14" xfId="23356" xr:uid="{00000000-0005-0000-0000-000024110000}"/>
    <cellStyle name="Output 5 15" xfId="29752" xr:uid="{00000000-0005-0000-0000-000024110000}"/>
    <cellStyle name="Output 5 16" xfId="54722" xr:uid="{00000000-0005-0000-0000-00001D040000}"/>
    <cellStyle name="Output 5 2" xfId="1906" xr:uid="{00000000-0005-0000-0000-00001D040000}"/>
    <cellStyle name="Output 5 2 10" xfId="15987" xr:uid="{00000000-0005-0000-0000-00001D040000}"/>
    <cellStyle name="Output 5 2 10 2" xfId="34543" xr:uid="{00000000-0005-0000-0000-00002A110000}"/>
    <cellStyle name="Output 5 2 10 3" xfId="48375" xr:uid="{00000000-0005-0000-0000-00002A110000}"/>
    <cellStyle name="Output 5 2 11" xfId="18621" xr:uid="{00000000-0005-0000-0000-0000C3040000}"/>
    <cellStyle name="Output 5 2 11 2" xfId="37177" xr:uid="{00000000-0005-0000-0000-00002B110000}"/>
    <cellStyle name="Output 5 2 11 3" xfId="50679" xr:uid="{00000000-0005-0000-0000-00002B110000}"/>
    <cellStyle name="Output 5 2 12" xfId="23461" xr:uid="{00000000-0005-0000-0000-000029110000}"/>
    <cellStyle name="Output 5 2 13" xfId="54826" xr:uid="{00000000-0005-0000-0000-00001D040000}"/>
    <cellStyle name="Output 5 2 14" xfId="56257" xr:uid="{00000000-0005-0000-0000-0000C3040000}"/>
    <cellStyle name="Output 5 2 2" xfId="5113" xr:uid="{00000000-0005-0000-0000-0000C3040000}"/>
    <cellStyle name="Output 5 2 2 2" xfId="20140" xr:uid="{00000000-0005-0000-0000-000051050000}"/>
    <cellStyle name="Output 5 2 2 2 2" xfId="38692" xr:uid="{00000000-0005-0000-0000-00002D110000}"/>
    <cellStyle name="Output 5 2 2 2 3" xfId="52178" xr:uid="{00000000-0005-0000-0000-00002D110000}"/>
    <cellStyle name="Output 5 2 2 3" xfId="25530" xr:uid="{00000000-0005-0000-0000-00002C110000}"/>
    <cellStyle name="Output 5 2 3" xfId="7079" xr:uid="{00000000-0005-0000-0000-0000C3040000}"/>
    <cellStyle name="Output 5 2 3 2" xfId="27267" xr:uid="{00000000-0005-0000-0000-00002E110000}"/>
    <cellStyle name="Output 5 2 3 3" xfId="42364" xr:uid="{00000000-0005-0000-0000-00002E110000}"/>
    <cellStyle name="Output 5 2 4" xfId="4016" xr:uid="{00000000-0005-0000-0000-0000C3040000}"/>
    <cellStyle name="Output 5 2 4 2" xfId="24570" xr:uid="{00000000-0005-0000-0000-00002F110000}"/>
    <cellStyle name="Output 5 2 4 3" xfId="28468" xr:uid="{00000000-0005-0000-0000-00002F110000}"/>
    <cellStyle name="Output 5 2 5" xfId="6628" xr:uid="{00000000-0005-0000-0000-0000C3040000}"/>
    <cellStyle name="Output 5 2 5 2" xfId="26889" xr:uid="{00000000-0005-0000-0000-000030110000}"/>
    <cellStyle name="Output 5 2 5 3" xfId="42065" xr:uid="{00000000-0005-0000-0000-000030110000}"/>
    <cellStyle name="Output 5 2 6" xfId="9131" xr:uid="{00000000-0005-0000-0000-00003C250000}"/>
    <cellStyle name="Output 5 2 7" xfId="12719" xr:uid="{00000000-0005-0000-0000-00001D040000}"/>
    <cellStyle name="Output 5 2 7 2" xfId="31275" xr:uid="{00000000-0005-0000-0000-000032110000}"/>
    <cellStyle name="Output 5 2 7 3" xfId="45369" xr:uid="{00000000-0005-0000-0000-000032110000}"/>
    <cellStyle name="Output 5 2 8" xfId="13518" xr:uid="{00000000-0005-0000-0000-0000C3040000}"/>
    <cellStyle name="Output 5 2 8 2" xfId="32074" xr:uid="{00000000-0005-0000-0000-000033110000}"/>
    <cellStyle name="Output 5 2 8 3" xfId="46132" xr:uid="{00000000-0005-0000-0000-000033110000}"/>
    <cellStyle name="Output 5 2 9" xfId="11500" xr:uid="{00000000-0005-0000-0000-0000C3040000}"/>
    <cellStyle name="Output 5 2 9 2" xfId="30064" xr:uid="{00000000-0005-0000-0000-000034110000}"/>
    <cellStyle name="Output 5 2 9 3" xfId="44281" xr:uid="{00000000-0005-0000-0000-000034110000}"/>
    <cellStyle name="Output 5 3" xfId="2919" xr:uid="{00000000-0005-0000-0000-00001D040000}"/>
    <cellStyle name="Output 5 3 10" xfId="19395" xr:uid="{00000000-0005-0000-0000-0000C4040000}"/>
    <cellStyle name="Output 5 3 10 2" xfId="37951" xr:uid="{00000000-0005-0000-0000-000036110000}"/>
    <cellStyle name="Output 5 3 10 3" xfId="51443" xr:uid="{00000000-0005-0000-0000-000036110000}"/>
    <cellStyle name="Output 5 3 11" xfId="55740" xr:uid="{00000000-0005-0000-0000-00001D040000}"/>
    <cellStyle name="Output 5 3 12" xfId="56720" xr:uid="{00000000-0005-0000-0000-0000C4040000}"/>
    <cellStyle name="Output 5 3 2" xfId="6126" xr:uid="{00000000-0005-0000-0000-0000C4040000}"/>
    <cellStyle name="Output 5 3 2 2" xfId="26534" xr:uid="{00000000-0005-0000-0000-000037110000}"/>
    <cellStyle name="Output 5 3 2 3" xfId="41834" xr:uid="{00000000-0005-0000-0000-000037110000}"/>
    <cellStyle name="Output 5 3 3" xfId="8092" xr:uid="{00000000-0005-0000-0000-0000C4040000}"/>
    <cellStyle name="Output 5 3 3 2" xfId="28109" xr:uid="{00000000-0005-0000-0000-000038110000}"/>
    <cellStyle name="Output 5 3 3 3" xfId="43013" xr:uid="{00000000-0005-0000-0000-000038110000}"/>
    <cellStyle name="Output 5 3 4" xfId="8952" xr:uid="{00000000-0005-0000-0000-0000C4040000}"/>
    <cellStyle name="Output 5 3 4 2" xfId="28786" xr:uid="{00000000-0005-0000-0000-000039110000}"/>
    <cellStyle name="Output 5 3 4 3" xfId="43490" xr:uid="{00000000-0005-0000-0000-000039110000}"/>
    <cellStyle name="Output 5 3 5" xfId="9809" xr:uid="{00000000-0005-0000-0000-0000C4040000}"/>
    <cellStyle name="Output 5 3 5 2" xfId="29410" xr:uid="{00000000-0005-0000-0000-00003A110000}"/>
    <cellStyle name="Output 5 3 5 3" xfId="43994" xr:uid="{00000000-0005-0000-0000-00003A110000}"/>
    <cellStyle name="Output 5 3 6" xfId="4754" xr:uid="{00000000-0005-0000-0000-00003D250000}"/>
    <cellStyle name="Output 5 3 7" xfId="12986" xr:uid="{00000000-0005-0000-0000-0000C4040000}"/>
    <cellStyle name="Output 5 3 7 2" xfId="31542" xr:uid="{00000000-0005-0000-0000-00003C110000}"/>
    <cellStyle name="Output 5 3 7 3" xfId="45625" xr:uid="{00000000-0005-0000-0000-00003C110000}"/>
    <cellStyle name="Output 5 3 8" xfId="16825" xr:uid="{00000000-0005-0000-0000-0000C4040000}"/>
    <cellStyle name="Output 5 3 8 2" xfId="35381" xr:uid="{00000000-0005-0000-0000-00003D110000}"/>
    <cellStyle name="Output 5 3 8 3" xfId="49080" xr:uid="{00000000-0005-0000-0000-00003D110000}"/>
    <cellStyle name="Output 5 3 9" xfId="18403" xr:uid="{00000000-0005-0000-0000-00001D040000}"/>
    <cellStyle name="Output 5 3 9 2" xfId="36959" xr:uid="{00000000-0005-0000-0000-00003E110000}"/>
    <cellStyle name="Output 5 3 9 3" xfId="50479" xr:uid="{00000000-0005-0000-0000-00003E110000}"/>
    <cellStyle name="Output 5 4" xfId="3077" xr:uid="{00000000-0005-0000-0000-00001D040000}"/>
    <cellStyle name="Output 5 4 10" xfId="24279" xr:uid="{00000000-0005-0000-0000-00003F110000}"/>
    <cellStyle name="Output 5 4 11" xfId="55898" xr:uid="{00000000-0005-0000-0000-00001D040000}"/>
    <cellStyle name="Output 5 4 2" xfId="6284" xr:uid="{00000000-0005-0000-0000-0000C5040000}"/>
    <cellStyle name="Output 5 4 2 2" xfId="20953" xr:uid="{00000000-0005-0000-0000-000054050000}"/>
    <cellStyle name="Output 5 4 2 2 2" xfId="39496" xr:uid="{00000000-0005-0000-0000-000041110000}"/>
    <cellStyle name="Output 5 4 2 2 3" xfId="52851" xr:uid="{00000000-0005-0000-0000-000041110000}"/>
    <cellStyle name="Output 5 4 2 3" xfId="26692" xr:uid="{00000000-0005-0000-0000-000040110000}"/>
    <cellStyle name="Output 5 4 3" xfId="9967" xr:uid="{00000000-0005-0000-0000-0000C5040000}"/>
    <cellStyle name="Output 5 4 3 2" xfId="29568" xr:uid="{00000000-0005-0000-0000-000042110000}"/>
    <cellStyle name="Output 5 4 3 3" xfId="44140" xr:uid="{00000000-0005-0000-0000-000042110000}"/>
    <cellStyle name="Output 5 4 4" xfId="9200" xr:uid="{00000000-0005-0000-0000-00003E250000}"/>
    <cellStyle name="Output 5 4 5" xfId="11982" xr:uid="{00000000-0005-0000-0000-0000C5040000}"/>
    <cellStyle name="Output 5 4 5 2" xfId="30546" xr:uid="{00000000-0005-0000-0000-000044110000}"/>
    <cellStyle name="Output 5 4 5 3" xfId="44690" xr:uid="{00000000-0005-0000-0000-000044110000}"/>
    <cellStyle name="Output 5 4 6" xfId="16983" xr:uid="{00000000-0005-0000-0000-0000C5040000}"/>
    <cellStyle name="Output 5 4 6 2" xfId="35539" xr:uid="{00000000-0005-0000-0000-000045110000}"/>
    <cellStyle name="Output 5 4 6 3" xfId="49226" xr:uid="{00000000-0005-0000-0000-000045110000}"/>
    <cellStyle name="Output 5 4 7" xfId="16626" xr:uid="{00000000-0005-0000-0000-00001D040000}"/>
    <cellStyle name="Output 5 4 7 2" xfId="35182" xr:uid="{00000000-0005-0000-0000-000046110000}"/>
    <cellStyle name="Output 5 4 7 3" xfId="48957" xr:uid="{00000000-0005-0000-0000-000046110000}"/>
    <cellStyle name="Output 5 4 8" xfId="12239" xr:uid="{00000000-0005-0000-0000-0000C5040000}"/>
    <cellStyle name="Output 5 4 8 2" xfId="30800" xr:uid="{00000000-0005-0000-0000-000047110000}"/>
    <cellStyle name="Output 5 4 8 3" xfId="44921" xr:uid="{00000000-0005-0000-0000-000047110000}"/>
    <cellStyle name="Output 5 4 9" xfId="21841" xr:uid="{00000000-0005-0000-0000-00001D040000}"/>
    <cellStyle name="Output 5 4 9 2" xfId="40381" xr:uid="{00000000-0005-0000-0000-000048110000}"/>
    <cellStyle name="Output 5 4 9 3" xfId="53729" xr:uid="{00000000-0005-0000-0000-000048110000}"/>
    <cellStyle name="Output 5 5" xfId="5008" xr:uid="{00000000-0005-0000-0000-0000C2040000}"/>
    <cellStyle name="Output 5 5 2" xfId="25426" xr:uid="{00000000-0005-0000-0000-000049110000}"/>
    <cellStyle name="Output 5 5 3" xfId="41001" xr:uid="{00000000-0005-0000-0000-000049110000}"/>
    <cellStyle name="Output 5 6" xfId="3933" xr:uid="{00000000-0005-0000-0000-00003B250000}"/>
    <cellStyle name="Output 5 7" xfId="11496" xr:uid="{00000000-0005-0000-0000-0000C2040000}"/>
    <cellStyle name="Output 5 7 2" xfId="30060" xr:uid="{00000000-0005-0000-0000-00004B110000}"/>
    <cellStyle name="Output 5 7 3" xfId="44278" xr:uid="{00000000-0005-0000-0000-00004B110000}"/>
    <cellStyle name="Output 5 8" xfId="17406" xr:uid="{00000000-0005-0000-0000-0000C2040000}"/>
    <cellStyle name="Output 5 8 2" xfId="35962" xr:uid="{00000000-0005-0000-0000-00004C110000}"/>
    <cellStyle name="Output 5 8 3" xfId="49615" xr:uid="{00000000-0005-0000-0000-00004C110000}"/>
    <cellStyle name="Output 5 9" xfId="17953" xr:uid="{00000000-0005-0000-0000-00001D040000}"/>
    <cellStyle name="Output 5 9 2" xfId="36509" xr:uid="{00000000-0005-0000-0000-00004D110000}"/>
    <cellStyle name="Output 5 9 3" xfId="50090" xr:uid="{00000000-0005-0000-0000-00004D110000}"/>
    <cellStyle name="Output 6" xfId="2448" xr:uid="{00000000-0005-0000-0000-000012040000}"/>
    <cellStyle name="Output 6 10" xfId="15955" xr:uid="{00000000-0005-0000-0000-000012040000}"/>
    <cellStyle name="Output 6 10 2" xfId="34511" xr:uid="{00000000-0005-0000-0000-00004F110000}"/>
    <cellStyle name="Output 6 10 3" xfId="48351" xr:uid="{00000000-0005-0000-0000-00004F110000}"/>
    <cellStyle name="Output 6 11" xfId="19628" xr:uid="{00000000-0005-0000-0000-0000C6040000}"/>
    <cellStyle name="Output 6 11 2" xfId="38184" xr:uid="{00000000-0005-0000-0000-000050110000}"/>
    <cellStyle name="Output 6 11 3" xfId="51676" xr:uid="{00000000-0005-0000-0000-000050110000}"/>
    <cellStyle name="Output 6 12" xfId="23959" xr:uid="{00000000-0005-0000-0000-00004E110000}"/>
    <cellStyle name="Output 6 13" xfId="55278" xr:uid="{00000000-0005-0000-0000-000012040000}"/>
    <cellStyle name="Output 6 14" xfId="56619" xr:uid="{00000000-0005-0000-0000-0000C6040000}"/>
    <cellStyle name="Output 6 2" xfId="5655" xr:uid="{00000000-0005-0000-0000-0000C6040000}"/>
    <cellStyle name="Output 6 2 2" xfId="20641" xr:uid="{00000000-0005-0000-0000-000056050000}"/>
    <cellStyle name="Output 6 2 2 2" xfId="39193" xr:uid="{00000000-0005-0000-0000-000052110000}"/>
    <cellStyle name="Output 6 2 2 3" xfId="52576" xr:uid="{00000000-0005-0000-0000-000052110000}"/>
    <cellStyle name="Output 6 2 3" xfId="26072" xr:uid="{00000000-0005-0000-0000-000051110000}"/>
    <cellStyle name="Output 6 3" xfId="7621" xr:uid="{00000000-0005-0000-0000-0000C6040000}"/>
    <cellStyle name="Output 6 3 2" xfId="27751" xr:uid="{00000000-0005-0000-0000-000053110000}"/>
    <cellStyle name="Output 6 3 3" xfId="42759" xr:uid="{00000000-0005-0000-0000-000053110000}"/>
    <cellStyle name="Output 6 4" xfId="8482" xr:uid="{00000000-0005-0000-0000-0000C6040000}"/>
    <cellStyle name="Output 6 4 2" xfId="28409" xr:uid="{00000000-0005-0000-0000-000054110000}"/>
    <cellStyle name="Output 6 4 3" xfId="43236" xr:uid="{00000000-0005-0000-0000-000054110000}"/>
    <cellStyle name="Output 6 5" xfId="9338" xr:uid="{00000000-0005-0000-0000-0000C6040000}"/>
    <cellStyle name="Output 6 5 2" xfId="28940" xr:uid="{00000000-0005-0000-0000-000055110000}"/>
    <cellStyle name="Output 6 5 3" xfId="43620" xr:uid="{00000000-0005-0000-0000-000055110000}"/>
    <cellStyle name="Output 6 6" xfId="3932" xr:uid="{00000000-0005-0000-0000-00003F250000}"/>
    <cellStyle name="Output 6 7" xfId="11486" xr:uid="{00000000-0005-0000-0000-000012040000}"/>
    <cellStyle name="Output 6 7 2" xfId="30050" xr:uid="{00000000-0005-0000-0000-000057110000}"/>
    <cellStyle name="Output 6 7 3" xfId="44268" xr:uid="{00000000-0005-0000-0000-000057110000}"/>
    <cellStyle name="Output 6 8" xfId="15122" xr:uid="{00000000-0005-0000-0000-0000C6040000}"/>
    <cellStyle name="Output 6 8 2" xfId="33678" xr:uid="{00000000-0005-0000-0000-000058110000}"/>
    <cellStyle name="Output 6 8 3" xfId="47629" xr:uid="{00000000-0005-0000-0000-000058110000}"/>
    <cellStyle name="Output 6 9" xfId="16356" xr:uid="{00000000-0005-0000-0000-0000C6040000}"/>
    <cellStyle name="Output 6 9 2" xfId="34912" xr:uid="{00000000-0005-0000-0000-000059110000}"/>
    <cellStyle name="Output 6 9 3" xfId="48699" xr:uid="{00000000-0005-0000-0000-000059110000}"/>
    <cellStyle name="Output 7" xfId="2613" xr:uid="{00000000-0005-0000-0000-000012040000}"/>
    <cellStyle name="Output 7 10" xfId="19559" xr:uid="{00000000-0005-0000-0000-0000C7040000}"/>
    <cellStyle name="Output 7 10 2" xfId="38115" xr:uid="{00000000-0005-0000-0000-00005B110000}"/>
    <cellStyle name="Output 7 10 3" xfId="51607" xr:uid="{00000000-0005-0000-0000-00005B110000}"/>
    <cellStyle name="Output 7 11" xfId="55439" xr:uid="{00000000-0005-0000-0000-000012040000}"/>
    <cellStyle name="Output 7 12" xfId="56656" xr:uid="{00000000-0005-0000-0000-0000C7040000}"/>
    <cellStyle name="Output 7 2" xfId="5820" xr:uid="{00000000-0005-0000-0000-0000C7040000}"/>
    <cellStyle name="Output 7 2 2" xfId="26230" xr:uid="{00000000-0005-0000-0000-00005C110000}"/>
    <cellStyle name="Output 7 2 3" xfId="41615" xr:uid="{00000000-0005-0000-0000-00005C110000}"/>
    <cellStyle name="Output 7 3" xfId="7786" xr:uid="{00000000-0005-0000-0000-0000C7040000}"/>
    <cellStyle name="Output 7 3 2" xfId="27830" xr:uid="{00000000-0005-0000-0000-00005D110000}"/>
    <cellStyle name="Output 7 3 3" xfId="42809" xr:uid="{00000000-0005-0000-0000-00005D110000}"/>
    <cellStyle name="Output 7 4" xfId="8647" xr:uid="{00000000-0005-0000-0000-0000C7040000}"/>
    <cellStyle name="Output 7 4 2" xfId="28510" xr:uid="{00000000-0005-0000-0000-00005E110000}"/>
    <cellStyle name="Output 7 4 3" xfId="43286" xr:uid="{00000000-0005-0000-0000-00005E110000}"/>
    <cellStyle name="Output 7 5" xfId="9503" xr:uid="{00000000-0005-0000-0000-0000C7040000}"/>
    <cellStyle name="Output 7 5 2" xfId="29105" xr:uid="{00000000-0005-0000-0000-00005F110000}"/>
    <cellStyle name="Output 7 5 3" xfId="43772" xr:uid="{00000000-0005-0000-0000-00005F110000}"/>
    <cellStyle name="Output 7 6" xfId="9130" xr:uid="{00000000-0005-0000-0000-000040250000}"/>
    <cellStyle name="Output 7 7" xfId="12470" xr:uid="{00000000-0005-0000-0000-0000C7040000}"/>
    <cellStyle name="Output 7 7 2" xfId="31029" xr:uid="{00000000-0005-0000-0000-000061110000}"/>
    <cellStyle name="Output 7 7 3" xfId="45129" xr:uid="{00000000-0005-0000-0000-000061110000}"/>
    <cellStyle name="Output 7 8" xfId="16521" xr:uid="{00000000-0005-0000-0000-0000C7040000}"/>
    <cellStyle name="Output 7 8 2" xfId="35077" xr:uid="{00000000-0005-0000-0000-000062110000}"/>
    <cellStyle name="Output 7 8 3" xfId="48858" xr:uid="{00000000-0005-0000-0000-000062110000}"/>
    <cellStyle name="Output 7 9" xfId="16079" xr:uid="{00000000-0005-0000-0000-000012040000}"/>
    <cellStyle name="Output 7 9 2" xfId="34635" xr:uid="{00000000-0005-0000-0000-000063110000}"/>
    <cellStyle name="Output 7 9 3" xfId="48450" xr:uid="{00000000-0005-0000-0000-000063110000}"/>
    <cellStyle name="Output 8" xfId="2584" xr:uid="{00000000-0005-0000-0000-000012040000}"/>
    <cellStyle name="Output 8 10" xfId="24077" xr:uid="{00000000-0005-0000-0000-000064110000}"/>
    <cellStyle name="Output 8 11" xfId="55412" xr:uid="{00000000-0005-0000-0000-000012040000}"/>
    <cellStyle name="Output 8 2" xfId="5791" xr:uid="{00000000-0005-0000-0000-0000C8040000}"/>
    <cellStyle name="Output 8 2 2" xfId="20699" xr:uid="{00000000-0005-0000-0000-000059050000}"/>
    <cellStyle name="Output 8 2 2 2" xfId="39247" xr:uid="{00000000-0005-0000-0000-000066110000}"/>
    <cellStyle name="Output 8 2 2 3" xfId="52624" xr:uid="{00000000-0005-0000-0000-000066110000}"/>
    <cellStyle name="Output 8 2 3" xfId="26204" xr:uid="{00000000-0005-0000-0000-000065110000}"/>
    <cellStyle name="Output 8 3" xfId="9474" xr:uid="{00000000-0005-0000-0000-0000C8040000}"/>
    <cellStyle name="Output 8 3 2" xfId="29076" xr:uid="{00000000-0005-0000-0000-000067110000}"/>
    <cellStyle name="Output 8 3 3" xfId="43746" xr:uid="{00000000-0005-0000-0000-000067110000}"/>
    <cellStyle name="Output 8 4" xfId="4755" xr:uid="{00000000-0005-0000-0000-000041250000}"/>
    <cellStyle name="Output 8 5" xfId="12559" xr:uid="{00000000-0005-0000-0000-0000C8040000}"/>
    <cellStyle name="Output 8 5 2" xfId="31115" xr:uid="{00000000-0005-0000-0000-000069110000}"/>
    <cellStyle name="Output 8 5 3" xfId="45215" xr:uid="{00000000-0005-0000-0000-000069110000}"/>
    <cellStyle name="Output 8 6" xfId="16492" xr:uid="{00000000-0005-0000-0000-0000C8040000}"/>
    <cellStyle name="Output 8 6 2" xfId="35048" xr:uid="{00000000-0005-0000-0000-00006A110000}"/>
    <cellStyle name="Output 8 6 3" xfId="48829" xr:uid="{00000000-0005-0000-0000-00006A110000}"/>
    <cellStyle name="Output 8 7" xfId="18041" xr:uid="{00000000-0005-0000-0000-000012040000}"/>
    <cellStyle name="Output 8 7 2" xfId="36597" xr:uid="{00000000-0005-0000-0000-00006B110000}"/>
    <cellStyle name="Output 8 7 3" xfId="50164" xr:uid="{00000000-0005-0000-0000-00006B110000}"/>
    <cellStyle name="Output 8 8" xfId="18722" xr:uid="{00000000-0005-0000-0000-0000C8040000}"/>
    <cellStyle name="Output 8 8 2" xfId="37278" xr:uid="{00000000-0005-0000-0000-00006C110000}"/>
    <cellStyle name="Output 8 8 3" xfId="50775" xr:uid="{00000000-0005-0000-0000-00006C110000}"/>
    <cellStyle name="Output 8 9" xfId="21603" xr:uid="{00000000-0005-0000-0000-000012040000}"/>
    <cellStyle name="Output 8 9 2" xfId="40143" xr:uid="{00000000-0005-0000-0000-00006D110000}"/>
    <cellStyle name="Output 8 9 3" xfId="53491" xr:uid="{00000000-0005-0000-0000-00006D110000}"/>
    <cellStyle name="Output 9" xfId="4278" xr:uid="{00000000-0005-0000-0000-000099040000}"/>
    <cellStyle name="Output 9 2" xfId="24799" xr:uid="{00000000-0005-0000-0000-00006E110000}"/>
    <cellStyle name="Output 9 3" xfId="22666" xr:uid="{00000000-0005-0000-0000-00006E110000}"/>
    <cellStyle name="Percent [2]" xfId="1067" xr:uid="{00000000-0005-0000-0000-00001E040000}"/>
    <cellStyle name="Percent [2] 2" xfId="9199" xr:uid="{00000000-0005-0000-0000-000042250000}"/>
    <cellStyle name="sheet" xfId="1068" xr:uid="{00000000-0005-0000-0000-00001F040000}"/>
    <cellStyle name="sheet 2" xfId="3530" xr:uid="{00000000-0005-0000-0000-000043250000}"/>
    <cellStyle name="Status" xfId="3934" xr:uid="{00000000-0005-0000-0000-000044250000}"/>
    <cellStyle name="Style 1" xfId="1069" xr:uid="{00000000-0005-0000-0000-000020040000}"/>
    <cellStyle name="Style 1 2" xfId="9132" xr:uid="{00000000-0005-0000-0000-000045250000}"/>
    <cellStyle name="Style 21" xfId="1070" xr:uid="{00000000-0005-0000-0000-000021040000}"/>
    <cellStyle name="Style 21 10" xfId="15392" xr:uid="{00000000-0005-0000-0000-000021040000}"/>
    <cellStyle name="Style 21 10 2" xfId="33948" xr:uid="{00000000-0005-0000-0000-000077110000}"/>
    <cellStyle name="Style 21 10 3" xfId="47879" xr:uid="{00000000-0005-0000-0000-000077110000}"/>
    <cellStyle name="Style 21 11" xfId="13197" xr:uid="{00000000-0005-0000-0000-0000CC040000}"/>
    <cellStyle name="Style 21 11 2" xfId="31753" xr:uid="{00000000-0005-0000-0000-000078110000}"/>
    <cellStyle name="Style 21 11 3" xfId="45835" xr:uid="{00000000-0005-0000-0000-000078110000}"/>
    <cellStyle name="Style 21 12" xfId="17731" xr:uid="{00000000-0005-0000-0000-0000CC040000}"/>
    <cellStyle name="Style 21 12 2" xfId="36287" xr:uid="{00000000-0005-0000-0000-000079110000}"/>
    <cellStyle name="Style 21 12 3" xfId="49900" xr:uid="{00000000-0005-0000-0000-000079110000}"/>
    <cellStyle name="Style 21 13" xfId="14886" xr:uid="{00000000-0005-0000-0000-000021040000}"/>
    <cellStyle name="Style 21 13 2" xfId="33442" xr:uid="{00000000-0005-0000-0000-00007A110000}"/>
    <cellStyle name="Style 21 13 3" xfId="47403" xr:uid="{00000000-0005-0000-0000-00007A110000}"/>
    <cellStyle name="Style 21 14" xfId="18688" xr:uid="{00000000-0005-0000-0000-0000CC040000}"/>
    <cellStyle name="Style 21 14 2" xfId="37244" xr:uid="{00000000-0005-0000-0000-00007B110000}"/>
    <cellStyle name="Style 21 14 3" xfId="50741" xr:uid="{00000000-0005-0000-0000-00007B110000}"/>
    <cellStyle name="Style 21 15" xfId="18938" xr:uid="{00000000-0005-0000-0000-000021040000}"/>
    <cellStyle name="Style 21 15 2" xfId="37494" xr:uid="{00000000-0005-0000-0000-00007C110000}"/>
    <cellStyle name="Style 21 15 3" xfId="50986" xr:uid="{00000000-0005-0000-0000-00007C110000}"/>
    <cellStyle name="Style 21 16" xfId="21463" xr:uid="{00000000-0005-0000-0000-000021040000}"/>
    <cellStyle name="Style 21 16 2" xfId="40003" xr:uid="{00000000-0005-0000-0000-00007D110000}"/>
    <cellStyle name="Style 21 16 3" xfId="53351" xr:uid="{00000000-0005-0000-0000-00007D110000}"/>
    <cellStyle name="Style 21 17" xfId="22053" xr:uid="{00000000-0005-0000-0000-0000CC040000}"/>
    <cellStyle name="Style 21 17 2" xfId="40593" xr:uid="{00000000-0005-0000-0000-00007E110000}"/>
    <cellStyle name="Style 21 17 3" xfId="53882" xr:uid="{00000000-0005-0000-0000-00007E110000}"/>
    <cellStyle name="Style 21 18" xfId="22855" xr:uid="{00000000-0005-0000-0000-000076110000}"/>
    <cellStyle name="Style 21 19" xfId="23575" xr:uid="{00000000-0005-0000-0000-000076110000}"/>
    <cellStyle name="Style 21 2" xfId="1071" xr:uid="{00000000-0005-0000-0000-000022040000}"/>
    <cellStyle name="Style 21 2 10" xfId="14222" xr:uid="{00000000-0005-0000-0000-0000CD040000}"/>
    <cellStyle name="Style 21 2 10 2" xfId="32778" xr:uid="{00000000-0005-0000-0000-000080110000}"/>
    <cellStyle name="Style 21 2 10 3" xfId="46775" xr:uid="{00000000-0005-0000-0000-000080110000}"/>
    <cellStyle name="Style 21 2 11" xfId="14716" xr:uid="{00000000-0005-0000-0000-0000CD040000}"/>
    <cellStyle name="Style 21 2 11 2" xfId="33272" xr:uid="{00000000-0005-0000-0000-000081110000}"/>
    <cellStyle name="Style 21 2 11 3" xfId="47239" xr:uid="{00000000-0005-0000-0000-000081110000}"/>
    <cellStyle name="Style 21 2 12" xfId="18851" xr:uid="{00000000-0005-0000-0000-000022040000}"/>
    <cellStyle name="Style 21 2 12 2" xfId="37407" xr:uid="{00000000-0005-0000-0000-000082110000}"/>
    <cellStyle name="Style 21 2 12 3" xfId="50899" xr:uid="{00000000-0005-0000-0000-000082110000}"/>
    <cellStyle name="Style 21 2 13" xfId="19159" xr:uid="{00000000-0005-0000-0000-0000CD040000}"/>
    <cellStyle name="Style 21 2 13 2" xfId="37715" xr:uid="{00000000-0005-0000-0000-000083110000}"/>
    <cellStyle name="Style 21 2 13 3" xfId="51207" xr:uid="{00000000-0005-0000-0000-000083110000}"/>
    <cellStyle name="Style 21 2 14" xfId="19865" xr:uid="{00000000-0005-0000-0000-000022040000}"/>
    <cellStyle name="Style 21 2 14 2" xfId="38421" xr:uid="{00000000-0005-0000-0000-000084110000}"/>
    <cellStyle name="Style 21 2 14 3" xfId="51913" xr:uid="{00000000-0005-0000-0000-000084110000}"/>
    <cellStyle name="Style 21 2 15" xfId="21680" xr:uid="{00000000-0005-0000-0000-000022040000}"/>
    <cellStyle name="Style 21 2 15 2" xfId="40220" xr:uid="{00000000-0005-0000-0000-000085110000}"/>
    <cellStyle name="Style 21 2 15 3" xfId="53568" xr:uid="{00000000-0005-0000-0000-000085110000}"/>
    <cellStyle name="Style 21 2 16" xfId="22054" xr:uid="{00000000-0005-0000-0000-0000CD040000}"/>
    <cellStyle name="Style 21 2 16 2" xfId="40594" xr:uid="{00000000-0005-0000-0000-000086110000}"/>
    <cellStyle name="Style 21 2 16 3" xfId="53883" xr:uid="{00000000-0005-0000-0000-000086110000}"/>
    <cellStyle name="Style 21 2 17" xfId="22856" xr:uid="{00000000-0005-0000-0000-00007F110000}"/>
    <cellStyle name="Style 21 2 18" xfId="30008" xr:uid="{00000000-0005-0000-0000-00007F110000}"/>
    <cellStyle name="Style 21 2 19" xfId="54271" xr:uid="{00000000-0005-0000-0000-000022040000}"/>
    <cellStyle name="Style 21 2 2" xfId="1072" xr:uid="{00000000-0005-0000-0000-000023040000}"/>
    <cellStyle name="Style 21 2 2 10" xfId="14574" xr:uid="{00000000-0005-0000-0000-000023040000}"/>
    <cellStyle name="Style 21 2 2 10 2" xfId="33130" xr:uid="{00000000-0005-0000-0000-000088110000}"/>
    <cellStyle name="Style 21 2 2 10 3" xfId="47108" xr:uid="{00000000-0005-0000-0000-000088110000}"/>
    <cellStyle name="Style 21 2 2 11" xfId="19063" xr:uid="{00000000-0005-0000-0000-0000CE040000}"/>
    <cellStyle name="Style 21 2 2 11 2" xfId="37619" xr:uid="{00000000-0005-0000-0000-000089110000}"/>
    <cellStyle name="Style 21 2 2 11 3" xfId="51111" xr:uid="{00000000-0005-0000-0000-000089110000}"/>
    <cellStyle name="Style 21 2 2 12" xfId="19913" xr:uid="{00000000-0005-0000-0000-000023040000}"/>
    <cellStyle name="Style 21 2 2 12 2" xfId="38469" xr:uid="{00000000-0005-0000-0000-00008A110000}"/>
    <cellStyle name="Style 21 2 2 12 3" xfId="51961" xr:uid="{00000000-0005-0000-0000-00008A110000}"/>
    <cellStyle name="Style 21 2 2 13" xfId="21464" xr:uid="{00000000-0005-0000-0000-000023040000}"/>
    <cellStyle name="Style 21 2 2 13 2" xfId="40004" xr:uid="{00000000-0005-0000-0000-00008B110000}"/>
    <cellStyle name="Style 21 2 2 13 3" xfId="53352" xr:uid="{00000000-0005-0000-0000-00008B110000}"/>
    <cellStyle name="Style 21 2 2 14" xfId="22055" xr:uid="{00000000-0005-0000-0000-0000CE040000}"/>
    <cellStyle name="Style 21 2 2 14 2" xfId="40595" xr:uid="{00000000-0005-0000-0000-00008C110000}"/>
    <cellStyle name="Style 21 2 2 14 3" xfId="53884" xr:uid="{00000000-0005-0000-0000-00008C110000}"/>
    <cellStyle name="Style 21 2 2 15" xfId="22857" xr:uid="{00000000-0005-0000-0000-000087110000}"/>
    <cellStyle name="Style 21 2 2 16" xfId="30004" xr:uid="{00000000-0005-0000-0000-000087110000}"/>
    <cellStyle name="Style 21 2 2 17" xfId="54272" xr:uid="{00000000-0005-0000-0000-000023040000}"/>
    <cellStyle name="Style 21 2 2 2" xfId="2440" xr:uid="{00000000-0005-0000-0000-000023040000}"/>
    <cellStyle name="Style 21 2 2 2 10" xfId="16348" xr:uid="{00000000-0005-0000-0000-0000CF040000}"/>
    <cellStyle name="Style 21 2 2 2 10 2" xfId="34904" xr:uid="{00000000-0005-0000-0000-00008E110000}"/>
    <cellStyle name="Style 21 2 2 2 10 3" xfId="48691" xr:uid="{00000000-0005-0000-0000-00008E110000}"/>
    <cellStyle name="Style 21 2 2 2 11" xfId="18350" xr:uid="{00000000-0005-0000-0000-000023040000}"/>
    <cellStyle name="Style 21 2 2 2 11 2" xfId="36906" xr:uid="{00000000-0005-0000-0000-00008F110000}"/>
    <cellStyle name="Style 21 2 2 2 11 3" xfId="50430" xr:uid="{00000000-0005-0000-0000-00008F110000}"/>
    <cellStyle name="Style 21 2 2 2 12" xfId="18794" xr:uid="{00000000-0005-0000-0000-0000CF040000}"/>
    <cellStyle name="Style 21 2 2 2 12 2" xfId="37350" xr:uid="{00000000-0005-0000-0000-000090110000}"/>
    <cellStyle name="Style 21 2 2 2 12 3" xfId="50843" xr:uid="{00000000-0005-0000-0000-000090110000}"/>
    <cellStyle name="Style 21 2 2 2 13" xfId="23951" xr:uid="{00000000-0005-0000-0000-00008D110000}"/>
    <cellStyle name="Style 21 2 2 2 14" xfId="56611" xr:uid="{00000000-0005-0000-0000-0000CF040000}"/>
    <cellStyle name="Style 21 2 2 2 2" xfId="5647" xr:uid="{00000000-0005-0000-0000-0000CF040000}"/>
    <cellStyle name="Style 21 2 2 2 2 2" xfId="20633" xr:uid="{00000000-0005-0000-0000-000061050000}"/>
    <cellStyle name="Style 21 2 2 2 2 2 2" xfId="39185" xr:uid="{00000000-0005-0000-0000-000092110000}"/>
    <cellStyle name="Style 21 2 2 2 2 2 3" xfId="52568" xr:uid="{00000000-0005-0000-0000-000092110000}"/>
    <cellStyle name="Style 21 2 2 2 2 3" xfId="26064" xr:uid="{00000000-0005-0000-0000-000091110000}"/>
    <cellStyle name="Style 21 2 2 2 2 4" xfId="41464" xr:uid="{00000000-0005-0000-0000-000091110000}"/>
    <cellStyle name="Style 21 2 2 2 3" xfId="7613" xr:uid="{00000000-0005-0000-0000-0000CF040000}"/>
    <cellStyle name="Style 21 2 2 2 3 2" xfId="27743" xr:uid="{00000000-0005-0000-0000-000093110000}"/>
    <cellStyle name="Style 21 2 2 2 3 3" xfId="42751" xr:uid="{00000000-0005-0000-0000-000093110000}"/>
    <cellStyle name="Style 21 2 2 2 4" xfId="8474" xr:uid="{00000000-0005-0000-0000-0000CF040000}"/>
    <cellStyle name="Style 21 2 2 2 4 2" xfId="28401" xr:uid="{00000000-0005-0000-0000-000094110000}"/>
    <cellStyle name="Style 21 2 2 2 4 3" xfId="43228" xr:uid="{00000000-0005-0000-0000-000094110000}"/>
    <cellStyle name="Style 21 2 2 2 5" xfId="9330" xr:uid="{00000000-0005-0000-0000-0000CF040000}"/>
    <cellStyle name="Style 21 2 2 2 5 2" xfId="28932" xr:uid="{00000000-0005-0000-0000-000095110000}"/>
    <cellStyle name="Style 21 2 2 2 5 3" xfId="43612" xr:uid="{00000000-0005-0000-0000-000095110000}"/>
    <cellStyle name="Style 21 2 2 2 6" xfId="9129" xr:uid="{00000000-0005-0000-0000-000049250000}"/>
    <cellStyle name="Style 21 2 2 2 7" xfId="12786" xr:uid="{00000000-0005-0000-0000-0000CF040000}"/>
    <cellStyle name="Style 21 2 2 2 7 2" xfId="31342" xr:uid="{00000000-0005-0000-0000-000097110000}"/>
    <cellStyle name="Style 21 2 2 2 7 3" xfId="45430" xr:uid="{00000000-0005-0000-0000-000097110000}"/>
    <cellStyle name="Style 21 2 2 2 8" xfId="15114" xr:uid="{00000000-0005-0000-0000-0000CF040000}"/>
    <cellStyle name="Style 21 2 2 2 8 2" xfId="33670" xr:uid="{00000000-0005-0000-0000-000098110000}"/>
    <cellStyle name="Style 21 2 2 2 8 3" xfId="47621" xr:uid="{00000000-0005-0000-0000-000098110000}"/>
    <cellStyle name="Style 21 2 2 2 9" xfId="13355" xr:uid="{00000000-0005-0000-0000-000023040000}"/>
    <cellStyle name="Style 21 2 2 2 9 2" xfId="31911" xr:uid="{00000000-0005-0000-0000-000099110000}"/>
    <cellStyle name="Style 21 2 2 2 9 3" xfId="45987" xr:uid="{00000000-0005-0000-0000-000099110000}"/>
    <cellStyle name="Style 21 2 2 3" xfId="2621" xr:uid="{00000000-0005-0000-0000-000023040000}"/>
    <cellStyle name="Style 21 2 2 3 10" xfId="17289" xr:uid="{00000000-0005-0000-0000-000023040000}"/>
    <cellStyle name="Style 21 2 2 3 10 2" xfId="35845" xr:uid="{00000000-0005-0000-0000-00009B110000}"/>
    <cellStyle name="Style 21 2 2 3 10 3" xfId="49513" xr:uid="{00000000-0005-0000-0000-00009B110000}"/>
    <cellStyle name="Style 21 2 2 3 11" xfId="19558" xr:uid="{00000000-0005-0000-0000-0000D0040000}"/>
    <cellStyle name="Style 21 2 2 3 11 2" xfId="38114" xr:uid="{00000000-0005-0000-0000-00009C110000}"/>
    <cellStyle name="Style 21 2 2 3 11 3" xfId="51606" xr:uid="{00000000-0005-0000-0000-00009C110000}"/>
    <cellStyle name="Style 21 2 2 3 12" xfId="55447" xr:uid="{00000000-0005-0000-0000-000023040000}"/>
    <cellStyle name="Style 21 2 2 3 2" xfId="5828" xr:uid="{00000000-0005-0000-0000-0000D0040000}"/>
    <cellStyle name="Style 21 2 2 3 2 2" xfId="20718" xr:uid="{00000000-0005-0000-0000-000063050000}"/>
    <cellStyle name="Style 21 2 2 3 2 2 2" xfId="39263" xr:uid="{00000000-0005-0000-0000-00009E110000}"/>
    <cellStyle name="Style 21 2 2 3 2 2 3" xfId="52640" xr:uid="{00000000-0005-0000-0000-00009E110000}"/>
    <cellStyle name="Style 21 2 2 3 2 3" xfId="26238" xr:uid="{00000000-0005-0000-0000-00009D110000}"/>
    <cellStyle name="Style 21 2 2 3 2 4" xfId="41623" xr:uid="{00000000-0005-0000-0000-00009D110000}"/>
    <cellStyle name="Style 21 2 2 3 3" xfId="7794" xr:uid="{00000000-0005-0000-0000-0000D0040000}"/>
    <cellStyle name="Style 21 2 2 3 3 2" xfId="27838" xr:uid="{00000000-0005-0000-0000-00009F110000}"/>
    <cellStyle name="Style 21 2 2 3 3 3" xfId="42817" xr:uid="{00000000-0005-0000-0000-00009F110000}"/>
    <cellStyle name="Style 21 2 2 3 4" xfId="8655" xr:uid="{00000000-0005-0000-0000-0000D0040000}"/>
    <cellStyle name="Style 21 2 2 3 4 2" xfId="28518" xr:uid="{00000000-0005-0000-0000-0000A0110000}"/>
    <cellStyle name="Style 21 2 2 3 4 3" xfId="43294" xr:uid="{00000000-0005-0000-0000-0000A0110000}"/>
    <cellStyle name="Style 21 2 2 3 5" xfId="9511" xr:uid="{00000000-0005-0000-0000-0000D0040000}"/>
    <cellStyle name="Style 21 2 2 3 5 2" xfId="29113" xr:uid="{00000000-0005-0000-0000-0000A1110000}"/>
    <cellStyle name="Style 21 2 2 3 5 3" xfId="43780" xr:uid="{00000000-0005-0000-0000-0000A1110000}"/>
    <cellStyle name="Style 21 2 2 3 6" xfId="4756" xr:uid="{00000000-0005-0000-0000-00004A250000}"/>
    <cellStyle name="Style 21 2 2 3 7" xfId="12569" xr:uid="{00000000-0005-0000-0000-0000D0040000}"/>
    <cellStyle name="Style 21 2 2 3 7 2" xfId="31125" xr:uid="{00000000-0005-0000-0000-0000A3110000}"/>
    <cellStyle name="Style 21 2 2 3 7 3" xfId="45225" xr:uid="{00000000-0005-0000-0000-0000A3110000}"/>
    <cellStyle name="Style 21 2 2 3 8" xfId="14198" xr:uid="{00000000-0005-0000-0000-000023040000}"/>
    <cellStyle name="Style 21 2 2 3 8 2" xfId="32754" xr:uid="{00000000-0005-0000-0000-0000A4110000}"/>
    <cellStyle name="Style 21 2 2 3 8 3" xfId="46754" xr:uid="{00000000-0005-0000-0000-0000A4110000}"/>
    <cellStyle name="Style 21 2 2 3 9" xfId="16529" xr:uid="{00000000-0005-0000-0000-0000D0040000}"/>
    <cellStyle name="Style 21 2 2 3 9 2" xfId="35085" xr:uid="{00000000-0005-0000-0000-0000A5110000}"/>
    <cellStyle name="Style 21 2 2 3 9 3" xfId="48866" xr:uid="{00000000-0005-0000-0000-0000A5110000}"/>
    <cellStyle name="Style 21 2 2 4" xfId="2579" xr:uid="{00000000-0005-0000-0000-000023040000}"/>
    <cellStyle name="Style 21 2 2 4 10" xfId="21598" xr:uid="{00000000-0005-0000-0000-000023040000}"/>
    <cellStyle name="Style 21 2 2 4 10 2" xfId="40138" xr:uid="{00000000-0005-0000-0000-0000A7110000}"/>
    <cellStyle name="Style 21 2 2 4 10 3" xfId="53486" xr:uid="{00000000-0005-0000-0000-0000A7110000}"/>
    <cellStyle name="Style 21 2 2 4 11" xfId="24072" xr:uid="{00000000-0005-0000-0000-0000A6110000}"/>
    <cellStyle name="Style 21 2 2 4 12" xfId="55407" xr:uid="{00000000-0005-0000-0000-000023040000}"/>
    <cellStyle name="Style 21 2 2 4 2" xfId="5786" xr:uid="{00000000-0005-0000-0000-0000D1040000}"/>
    <cellStyle name="Style 21 2 2 4 2 2" xfId="26199" xr:uid="{00000000-0005-0000-0000-0000A8110000}"/>
    <cellStyle name="Style 21 2 2 4 2 3" xfId="41587" xr:uid="{00000000-0005-0000-0000-0000A8110000}"/>
    <cellStyle name="Style 21 2 2 4 3" xfId="9469" xr:uid="{00000000-0005-0000-0000-0000D1040000}"/>
    <cellStyle name="Style 21 2 2 4 3 2" xfId="29071" xr:uid="{00000000-0005-0000-0000-0000A9110000}"/>
    <cellStyle name="Style 21 2 2 4 3 3" xfId="43741" xr:uid="{00000000-0005-0000-0000-0000A9110000}"/>
    <cellStyle name="Style 21 2 2 4 4" xfId="9198" xr:uid="{00000000-0005-0000-0000-00004B250000}"/>
    <cellStyle name="Style 21 2 2 4 5" xfId="13157" xr:uid="{00000000-0005-0000-0000-0000D1040000}"/>
    <cellStyle name="Style 21 2 2 4 5 2" xfId="31713" xr:uid="{00000000-0005-0000-0000-0000AB110000}"/>
    <cellStyle name="Style 21 2 2 4 5 3" xfId="45795" xr:uid="{00000000-0005-0000-0000-0000AB110000}"/>
    <cellStyle name="Style 21 2 2 4 6" xfId="12104" xr:uid="{00000000-0005-0000-0000-000023040000}"/>
    <cellStyle name="Style 21 2 2 4 6 2" xfId="30667" xr:uid="{00000000-0005-0000-0000-0000AC110000}"/>
    <cellStyle name="Style 21 2 2 4 6 3" xfId="44808" xr:uid="{00000000-0005-0000-0000-0000AC110000}"/>
    <cellStyle name="Style 21 2 2 4 7" xfId="16487" xr:uid="{00000000-0005-0000-0000-0000D1040000}"/>
    <cellStyle name="Style 21 2 2 4 7 2" xfId="35043" xr:uid="{00000000-0005-0000-0000-0000AD110000}"/>
    <cellStyle name="Style 21 2 2 4 7 3" xfId="48824" xr:uid="{00000000-0005-0000-0000-0000AD110000}"/>
    <cellStyle name="Style 21 2 2 4 8" xfId="11771" xr:uid="{00000000-0005-0000-0000-000023040000}"/>
    <cellStyle name="Style 21 2 2 4 8 2" xfId="30335" xr:uid="{00000000-0005-0000-0000-0000AE110000}"/>
    <cellStyle name="Style 21 2 2 4 8 3" xfId="44482" xr:uid="{00000000-0005-0000-0000-0000AE110000}"/>
    <cellStyle name="Style 21 2 2 4 9" xfId="19980" xr:uid="{00000000-0005-0000-0000-0000D1040000}"/>
    <cellStyle name="Style 21 2 2 4 9 2" xfId="38536" xr:uid="{00000000-0005-0000-0000-0000AF110000}"/>
    <cellStyle name="Style 21 2 2 4 9 3" xfId="52028" xr:uid="{00000000-0005-0000-0000-0000AF110000}"/>
    <cellStyle name="Style 21 2 2 5" xfId="4289" xr:uid="{00000000-0005-0000-0000-0000CE040000}"/>
    <cellStyle name="Style 21 2 2 5 2" xfId="24807" xr:uid="{00000000-0005-0000-0000-0000B0110000}"/>
    <cellStyle name="Style 21 2 2 5 3" xfId="22663" xr:uid="{00000000-0005-0000-0000-0000B0110000}"/>
    <cellStyle name="Style 21 2 2 6" xfId="3931" xr:uid="{00000000-0005-0000-0000-000048250000}"/>
    <cellStyle name="Style 21 2 2 7" xfId="15015" xr:uid="{00000000-0005-0000-0000-000023040000}"/>
    <cellStyle name="Style 21 2 2 7 2" xfId="33571" xr:uid="{00000000-0005-0000-0000-0000B2110000}"/>
    <cellStyle name="Style 21 2 2 7 3" xfId="47523" xr:uid="{00000000-0005-0000-0000-0000B2110000}"/>
    <cellStyle name="Style 21 2 2 8" xfId="14246" xr:uid="{00000000-0005-0000-0000-0000CE040000}"/>
    <cellStyle name="Style 21 2 2 8 2" xfId="32802" xr:uid="{00000000-0005-0000-0000-0000B3110000}"/>
    <cellStyle name="Style 21 2 2 8 3" xfId="46796" xr:uid="{00000000-0005-0000-0000-0000B3110000}"/>
    <cellStyle name="Style 21 2 2 9" xfId="13440" xr:uid="{00000000-0005-0000-0000-0000CE040000}"/>
    <cellStyle name="Style 21 2 2 9 2" xfId="31996" xr:uid="{00000000-0005-0000-0000-0000B4110000}"/>
    <cellStyle name="Style 21 2 2 9 3" xfId="46065" xr:uid="{00000000-0005-0000-0000-0000B4110000}"/>
    <cellStyle name="Style 21 2 3" xfId="1073" xr:uid="{00000000-0005-0000-0000-000024040000}"/>
    <cellStyle name="Style 21 2 3 10" xfId="15555" xr:uid="{00000000-0005-0000-0000-000024040000}"/>
    <cellStyle name="Style 21 2 3 10 2" xfId="34111" xr:uid="{00000000-0005-0000-0000-0000B6110000}"/>
    <cellStyle name="Style 21 2 3 10 3" xfId="48006" xr:uid="{00000000-0005-0000-0000-0000B6110000}"/>
    <cellStyle name="Style 21 2 3 11" xfId="19934" xr:uid="{00000000-0005-0000-0000-0000D2040000}"/>
    <cellStyle name="Style 21 2 3 11 2" xfId="38490" xr:uid="{00000000-0005-0000-0000-0000B7110000}"/>
    <cellStyle name="Style 21 2 3 11 3" xfId="51982" xr:uid="{00000000-0005-0000-0000-0000B7110000}"/>
    <cellStyle name="Style 21 2 3 12" xfId="18937" xr:uid="{00000000-0005-0000-0000-000024040000}"/>
    <cellStyle name="Style 21 2 3 12 2" xfId="37493" xr:uid="{00000000-0005-0000-0000-0000B8110000}"/>
    <cellStyle name="Style 21 2 3 12 3" xfId="50985" xr:uid="{00000000-0005-0000-0000-0000B8110000}"/>
    <cellStyle name="Style 21 2 3 13" xfId="21673" xr:uid="{00000000-0005-0000-0000-000024040000}"/>
    <cellStyle name="Style 21 2 3 13 2" xfId="40213" xr:uid="{00000000-0005-0000-0000-0000B9110000}"/>
    <cellStyle name="Style 21 2 3 13 3" xfId="53561" xr:uid="{00000000-0005-0000-0000-0000B9110000}"/>
    <cellStyle name="Style 21 2 3 14" xfId="22056" xr:uid="{00000000-0005-0000-0000-0000D2040000}"/>
    <cellStyle name="Style 21 2 3 14 2" xfId="40596" xr:uid="{00000000-0005-0000-0000-0000BA110000}"/>
    <cellStyle name="Style 21 2 3 14 3" xfId="53885" xr:uid="{00000000-0005-0000-0000-0000BA110000}"/>
    <cellStyle name="Style 21 2 3 15" xfId="22858" xr:uid="{00000000-0005-0000-0000-0000B5110000}"/>
    <cellStyle name="Style 21 2 3 16" xfId="30007" xr:uid="{00000000-0005-0000-0000-0000B5110000}"/>
    <cellStyle name="Style 21 2 3 17" xfId="54273" xr:uid="{00000000-0005-0000-0000-000024040000}"/>
    <cellStyle name="Style 21 2 3 2" xfId="2439" xr:uid="{00000000-0005-0000-0000-000024040000}"/>
    <cellStyle name="Style 21 2 3 2 10" xfId="16347" xr:uid="{00000000-0005-0000-0000-0000D3040000}"/>
    <cellStyle name="Style 21 2 3 2 10 2" xfId="34903" xr:uid="{00000000-0005-0000-0000-0000BC110000}"/>
    <cellStyle name="Style 21 2 3 2 10 3" xfId="48690" xr:uid="{00000000-0005-0000-0000-0000BC110000}"/>
    <cellStyle name="Style 21 2 3 2 11" xfId="17367" xr:uid="{00000000-0005-0000-0000-000024040000}"/>
    <cellStyle name="Style 21 2 3 2 11 2" xfId="35923" xr:uid="{00000000-0005-0000-0000-0000BD110000}"/>
    <cellStyle name="Style 21 2 3 2 11 3" xfId="49579" xr:uid="{00000000-0005-0000-0000-0000BD110000}"/>
    <cellStyle name="Style 21 2 3 2 12" xfId="13814" xr:uid="{00000000-0005-0000-0000-0000D3040000}"/>
    <cellStyle name="Style 21 2 3 2 12 2" xfId="32370" xr:uid="{00000000-0005-0000-0000-0000BE110000}"/>
    <cellStyle name="Style 21 2 3 2 12 3" xfId="46396" xr:uid="{00000000-0005-0000-0000-0000BE110000}"/>
    <cellStyle name="Style 21 2 3 2 13" xfId="23950" xr:uid="{00000000-0005-0000-0000-0000BB110000}"/>
    <cellStyle name="Style 21 2 3 2 14" xfId="56610" xr:uid="{00000000-0005-0000-0000-0000D3040000}"/>
    <cellStyle name="Style 21 2 3 2 2" xfId="5646" xr:uid="{00000000-0005-0000-0000-0000D3040000}"/>
    <cellStyle name="Style 21 2 3 2 2 2" xfId="20632" xr:uid="{00000000-0005-0000-0000-000067050000}"/>
    <cellStyle name="Style 21 2 3 2 2 2 2" xfId="39184" xr:uid="{00000000-0005-0000-0000-0000C0110000}"/>
    <cellStyle name="Style 21 2 3 2 2 2 3" xfId="52567" xr:uid="{00000000-0005-0000-0000-0000C0110000}"/>
    <cellStyle name="Style 21 2 3 2 2 3" xfId="26063" xr:uid="{00000000-0005-0000-0000-0000BF110000}"/>
    <cellStyle name="Style 21 2 3 2 2 4" xfId="41463" xr:uid="{00000000-0005-0000-0000-0000BF110000}"/>
    <cellStyle name="Style 21 2 3 2 3" xfId="7612" xr:uid="{00000000-0005-0000-0000-0000D3040000}"/>
    <cellStyle name="Style 21 2 3 2 3 2" xfId="27742" xr:uid="{00000000-0005-0000-0000-0000C1110000}"/>
    <cellStyle name="Style 21 2 3 2 3 3" xfId="42750" xr:uid="{00000000-0005-0000-0000-0000C1110000}"/>
    <cellStyle name="Style 21 2 3 2 4" xfId="8473" xr:uid="{00000000-0005-0000-0000-0000D3040000}"/>
    <cellStyle name="Style 21 2 3 2 4 2" xfId="28400" xr:uid="{00000000-0005-0000-0000-0000C2110000}"/>
    <cellStyle name="Style 21 2 3 2 4 3" xfId="43227" xr:uid="{00000000-0005-0000-0000-0000C2110000}"/>
    <cellStyle name="Style 21 2 3 2 5" xfId="9329" xr:uid="{00000000-0005-0000-0000-0000D3040000}"/>
    <cellStyle name="Style 21 2 3 2 5 2" xfId="28931" xr:uid="{00000000-0005-0000-0000-0000C3110000}"/>
    <cellStyle name="Style 21 2 3 2 5 3" xfId="43611" xr:uid="{00000000-0005-0000-0000-0000C3110000}"/>
    <cellStyle name="Style 21 2 3 2 6" xfId="3532" xr:uid="{00000000-0005-0000-0000-00004D250000}"/>
    <cellStyle name="Style 21 2 3 2 7" xfId="13205" xr:uid="{00000000-0005-0000-0000-0000D3040000}"/>
    <cellStyle name="Style 21 2 3 2 7 2" xfId="31761" xr:uid="{00000000-0005-0000-0000-0000C5110000}"/>
    <cellStyle name="Style 21 2 3 2 7 3" xfId="45843" xr:uid="{00000000-0005-0000-0000-0000C5110000}"/>
    <cellStyle name="Style 21 2 3 2 8" xfId="15113" xr:uid="{00000000-0005-0000-0000-0000D3040000}"/>
    <cellStyle name="Style 21 2 3 2 8 2" xfId="33669" xr:uid="{00000000-0005-0000-0000-0000C6110000}"/>
    <cellStyle name="Style 21 2 3 2 8 3" xfId="47620" xr:uid="{00000000-0005-0000-0000-0000C6110000}"/>
    <cellStyle name="Style 21 2 3 2 9" xfId="13356" xr:uid="{00000000-0005-0000-0000-000024040000}"/>
    <cellStyle name="Style 21 2 3 2 9 2" xfId="31912" xr:uid="{00000000-0005-0000-0000-0000C7110000}"/>
    <cellStyle name="Style 21 2 3 2 9 3" xfId="45988" xr:uid="{00000000-0005-0000-0000-0000C7110000}"/>
    <cellStyle name="Style 21 2 3 3" xfId="2622" xr:uid="{00000000-0005-0000-0000-000024040000}"/>
    <cellStyle name="Style 21 2 3 3 10" xfId="14066" xr:uid="{00000000-0005-0000-0000-000024040000}"/>
    <cellStyle name="Style 21 2 3 3 10 2" xfId="32622" xr:uid="{00000000-0005-0000-0000-0000C9110000}"/>
    <cellStyle name="Style 21 2 3 3 10 3" xfId="46625" xr:uid="{00000000-0005-0000-0000-0000C9110000}"/>
    <cellStyle name="Style 21 2 3 3 11" xfId="15417" xr:uid="{00000000-0005-0000-0000-0000D4040000}"/>
    <cellStyle name="Style 21 2 3 3 11 2" xfId="33973" xr:uid="{00000000-0005-0000-0000-0000CA110000}"/>
    <cellStyle name="Style 21 2 3 3 11 3" xfId="47898" xr:uid="{00000000-0005-0000-0000-0000CA110000}"/>
    <cellStyle name="Style 21 2 3 3 12" xfId="55448" xr:uid="{00000000-0005-0000-0000-000024040000}"/>
    <cellStyle name="Style 21 2 3 3 2" xfId="5829" xr:uid="{00000000-0005-0000-0000-0000D4040000}"/>
    <cellStyle name="Style 21 2 3 3 2 2" xfId="20719" xr:uid="{00000000-0005-0000-0000-000069050000}"/>
    <cellStyle name="Style 21 2 3 3 2 2 2" xfId="39264" xr:uid="{00000000-0005-0000-0000-0000CC110000}"/>
    <cellStyle name="Style 21 2 3 3 2 2 3" xfId="52641" xr:uid="{00000000-0005-0000-0000-0000CC110000}"/>
    <cellStyle name="Style 21 2 3 3 2 3" xfId="26239" xr:uid="{00000000-0005-0000-0000-0000CB110000}"/>
    <cellStyle name="Style 21 2 3 3 2 4" xfId="41624" xr:uid="{00000000-0005-0000-0000-0000CB110000}"/>
    <cellStyle name="Style 21 2 3 3 3" xfId="7795" xr:uid="{00000000-0005-0000-0000-0000D4040000}"/>
    <cellStyle name="Style 21 2 3 3 3 2" xfId="27839" xr:uid="{00000000-0005-0000-0000-0000CD110000}"/>
    <cellStyle name="Style 21 2 3 3 3 3" xfId="42818" xr:uid="{00000000-0005-0000-0000-0000CD110000}"/>
    <cellStyle name="Style 21 2 3 3 4" xfId="8656" xr:uid="{00000000-0005-0000-0000-0000D4040000}"/>
    <cellStyle name="Style 21 2 3 3 4 2" xfId="28519" xr:uid="{00000000-0005-0000-0000-0000CE110000}"/>
    <cellStyle name="Style 21 2 3 3 4 3" xfId="43295" xr:uid="{00000000-0005-0000-0000-0000CE110000}"/>
    <cellStyle name="Style 21 2 3 3 5" xfId="9512" xr:uid="{00000000-0005-0000-0000-0000D4040000}"/>
    <cellStyle name="Style 21 2 3 3 5 2" xfId="29114" xr:uid="{00000000-0005-0000-0000-0000CF110000}"/>
    <cellStyle name="Style 21 2 3 3 5 3" xfId="43781" xr:uid="{00000000-0005-0000-0000-0000CF110000}"/>
    <cellStyle name="Style 21 2 3 3 6" xfId="3533" xr:uid="{00000000-0005-0000-0000-00004E250000}"/>
    <cellStyle name="Style 21 2 3 3 7" xfId="12523" xr:uid="{00000000-0005-0000-0000-0000D4040000}"/>
    <cellStyle name="Style 21 2 3 3 7 2" xfId="31081" xr:uid="{00000000-0005-0000-0000-0000D1110000}"/>
    <cellStyle name="Style 21 2 3 3 7 3" xfId="45181" xr:uid="{00000000-0005-0000-0000-0000D1110000}"/>
    <cellStyle name="Style 21 2 3 3 8" xfId="14040" xr:uid="{00000000-0005-0000-0000-000024040000}"/>
    <cellStyle name="Style 21 2 3 3 8 2" xfId="32596" xr:uid="{00000000-0005-0000-0000-0000D2110000}"/>
    <cellStyle name="Style 21 2 3 3 8 3" xfId="46599" xr:uid="{00000000-0005-0000-0000-0000D2110000}"/>
    <cellStyle name="Style 21 2 3 3 9" xfId="16530" xr:uid="{00000000-0005-0000-0000-0000D4040000}"/>
    <cellStyle name="Style 21 2 3 3 9 2" xfId="35086" xr:uid="{00000000-0005-0000-0000-0000D3110000}"/>
    <cellStyle name="Style 21 2 3 3 9 3" xfId="48867" xr:uid="{00000000-0005-0000-0000-0000D3110000}"/>
    <cellStyle name="Style 21 2 3 4" xfId="2578" xr:uid="{00000000-0005-0000-0000-000024040000}"/>
    <cellStyle name="Style 21 2 3 4 10" xfId="21597" xr:uid="{00000000-0005-0000-0000-000024040000}"/>
    <cellStyle name="Style 21 2 3 4 10 2" xfId="40137" xr:uid="{00000000-0005-0000-0000-0000D5110000}"/>
    <cellStyle name="Style 21 2 3 4 10 3" xfId="53485" xr:uid="{00000000-0005-0000-0000-0000D5110000}"/>
    <cellStyle name="Style 21 2 3 4 11" xfId="24071" xr:uid="{00000000-0005-0000-0000-0000D4110000}"/>
    <cellStyle name="Style 21 2 3 4 12" xfId="55406" xr:uid="{00000000-0005-0000-0000-000024040000}"/>
    <cellStyle name="Style 21 2 3 4 2" xfId="5785" xr:uid="{00000000-0005-0000-0000-0000D5040000}"/>
    <cellStyle name="Style 21 2 3 4 2 2" xfId="26198" xr:uid="{00000000-0005-0000-0000-0000D6110000}"/>
    <cellStyle name="Style 21 2 3 4 2 3" xfId="41586" xr:uid="{00000000-0005-0000-0000-0000D6110000}"/>
    <cellStyle name="Style 21 2 3 4 3" xfId="9468" xr:uid="{00000000-0005-0000-0000-0000D5040000}"/>
    <cellStyle name="Style 21 2 3 4 3 2" xfId="29070" xr:uid="{00000000-0005-0000-0000-0000D7110000}"/>
    <cellStyle name="Style 21 2 3 4 3 3" xfId="43740" xr:uid="{00000000-0005-0000-0000-0000D7110000}"/>
    <cellStyle name="Style 21 2 3 4 4" xfId="3937" xr:uid="{00000000-0005-0000-0000-00004F250000}"/>
    <cellStyle name="Style 21 2 3 4 5" xfId="12514" xr:uid="{00000000-0005-0000-0000-0000D5040000}"/>
    <cellStyle name="Style 21 2 3 4 5 2" xfId="31072" xr:uid="{00000000-0005-0000-0000-0000D9110000}"/>
    <cellStyle name="Style 21 2 3 4 5 3" xfId="45172" xr:uid="{00000000-0005-0000-0000-0000D9110000}"/>
    <cellStyle name="Style 21 2 3 4 6" xfId="13958" xr:uid="{00000000-0005-0000-0000-000024040000}"/>
    <cellStyle name="Style 21 2 3 4 6 2" xfId="32514" xr:uid="{00000000-0005-0000-0000-0000DA110000}"/>
    <cellStyle name="Style 21 2 3 4 6 3" xfId="46525" xr:uid="{00000000-0005-0000-0000-0000DA110000}"/>
    <cellStyle name="Style 21 2 3 4 7" xfId="16486" xr:uid="{00000000-0005-0000-0000-0000D5040000}"/>
    <cellStyle name="Style 21 2 3 4 7 2" xfId="35042" xr:uid="{00000000-0005-0000-0000-0000DB110000}"/>
    <cellStyle name="Style 21 2 3 4 7 3" xfId="48823" xr:uid="{00000000-0005-0000-0000-0000DB110000}"/>
    <cellStyle name="Style 21 2 3 4 8" xfId="14102" xr:uid="{00000000-0005-0000-0000-000024040000}"/>
    <cellStyle name="Style 21 2 3 4 8 2" xfId="32658" xr:uid="{00000000-0005-0000-0000-0000DC110000}"/>
    <cellStyle name="Style 21 2 3 4 8 3" xfId="46660" xr:uid="{00000000-0005-0000-0000-0000DC110000}"/>
    <cellStyle name="Style 21 2 3 4 9" xfId="19994" xr:uid="{00000000-0005-0000-0000-0000D5040000}"/>
    <cellStyle name="Style 21 2 3 4 9 2" xfId="38550" xr:uid="{00000000-0005-0000-0000-0000DD110000}"/>
    <cellStyle name="Style 21 2 3 4 9 3" xfId="52042" xr:uid="{00000000-0005-0000-0000-0000DD110000}"/>
    <cellStyle name="Style 21 2 3 5" xfId="4290" xr:uid="{00000000-0005-0000-0000-0000D2040000}"/>
    <cellStyle name="Style 21 2 3 5 2" xfId="24808" xr:uid="{00000000-0005-0000-0000-0000DE110000}"/>
    <cellStyle name="Style 21 2 3 5 3" xfId="22662" xr:uid="{00000000-0005-0000-0000-0000DE110000}"/>
    <cellStyle name="Style 21 2 3 6" xfId="3531" xr:uid="{00000000-0005-0000-0000-00004C250000}"/>
    <cellStyle name="Style 21 2 3 7" xfId="15389" xr:uid="{00000000-0005-0000-0000-000024040000}"/>
    <cellStyle name="Style 21 2 3 7 2" xfId="33945" xr:uid="{00000000-0005-0000-0000-0000E0110000}"/>
    <cellStyle name="Style 21 2 3 7 3" xfId="47876" xr:uid="{00000000-0005-0000-0000-0000E0110000}"/>
    <cellStyle name="Style 21 2 3 8" xfId="13198" xr:uid="{00000000-0005-0000-0000-0000D2040000}"/>
    <cellStyle name="Style 21 2 3 8 2" xfId="31754" xr:uid="{00000000-0005-0000-0000-0000E1110000}"/>
    <cellStyle name="Style 21 2 3 8 3" xfId="45836" xr:uid="{00000000-0005-0000-0000-0000E1110000}"/>
    <cellStyle name="Style 21 2 3 9" xfId="12334" xr:uid="{00000000-0005-0000-0000-0000D2040000}"/>
    <cellStyle name="Style 21 2 3 9 2" xfId="30895" xr:uid="{00000000-0005-0000-0000-0000E2110000}"/>
    <cellStyle name="Style 21 2 3 9 3" xfId="45006" xr:uid="{00000000-0005-0000-0000-0000E2110000}"/>
    <cellStyle name="Style 21 2 4" xfId="2441" xr:uid="{00000000-0005-0000-0000-000022040000}"/>
    <cellStyle name="Style 21 2 4 10" xfId="16349" xr:uid="{00000000-0005-0000-0000-0000D6040000}"/>
    <cellStyle name="Style 21 2 4 10 2" xfId="34905" xr:uid="{00000000-0005-0000-0000-0000E4110000}"/>
    <cellStyle name="Style 21 2 4 10 3" xfId="48692" xr:uid="{00000000-0005-0000-0000-0000E4110000}"/>
    <cellStyle name="Style 21 2 4 11" xfId="17918" xr:uid="{00000000-0005-0000-0000-000022040000}"/>
    <cellStyle name="Style 21 2 4 11 2" xfId="36474" xr:uid="{00000000-0005-0000-0000-0000E5110000}"/>
    <cellStyle name="Style 21 2 4 11 3" xfId="50057" xr:uid="{00000000-0005-0000-0000-0000E5110000}"/>
    <cellStyle name="Style 21 2 4 12" xfId="17537" xr:uid="{00000000-0005-0000-0000-0000D6040000}"/>
    <cellStyle name="Style 21 2 4 12 2" xfId="36093" xr:uid="{00000000-0005-0000-0000-0000E6110000}"/>
    <cellStyle name="Style 21 2 4 12 3" xfId="49724" xr:uid="{00000000-0005-0000-0000-0000E6110000}"/>
    <cellStyle name="Style 21 2 4 13" xfId="23952" xr:uid="{00000000-0005-0000-0000-0000E3110000}"/>
    <cellStyle name="Style 21 2 4 14" xfId="56612" xr:uid="{00000000-0005-0000-0000-0000D6040000}"/>
    <cellStyle name="Style 21 2 4 2" xfId="5648" xr:uid="{00000000-0005-0000-0000-0000D6040000}"/>
    <cellStyle name="Style 21 2 4 2 2" xfId="20634" xr:uid="{00000000-0005-0000-0000-00006C050000}"/>
    <cellStyle name="Style 21 2 4 2 2 2" xfId="39186" xr:uid="{00000000-0005-0000-0000-0000E8110000}"/>
    <cellStyle name="Style 21 2 4 2 2 3" xfId="52569" xr:uid="{00000000-0005-0000-0000-0000E8110000}"/>
    <cellStyle name="Style 21 2 4 2 3" xfId="26065" xr:uid="{00000000-0005-0000-0000-0000E7110000}"/>
    <cellStyle name="Style 21 2 4 2 4" xfId="41465" xr:uid="{00000000-0005-0000-0000-0000E7110000}"/>
    <cellStyle name="Style 21 2 4 3" xfId="7614" xr:uid="{00000000-0005-0000-0000-0000D6040000}"/>
    <cellStyle name="Style 21 2 4 3 2" xfId="27744" xr:uid="{00000000-0005-0000-0000-0000E9110000}"/>
    <cellStyle name="Style 21 2 4 3 3" xfId="42752" xr:uid="{00000000-0005-0000-0000-0000E9110000}"/>
    <cellStyle name="Style 21 2 4 4" xfId="8475" xr:uid="{00000000-0005-0000-0000-0000D6040000}"/>
    <cellStyle name="Style 21 2 4 4 2" xfId="28402" xr:uid="{00000000-0005-0000-0000-0000EA110000}"/>
    <cellStyle name="Style 21 2 4 4 3" xfId="43229" xr:uid="{00000000-0005-0000-0000-0000EA110000}"/>
    <cellStyle name="Style 21 2 4 5" xfId="9331" xr:uid="{00000000-0005-0000-0000-0000D6040000}"/>
    <cellStyle name="Style 21 2 4 5 2" xfId="28933" xr:uid="{00000000-0005-0000-0000-0000EB110000}"/>
    <cellStyle name="Style 21 2 4 5 3" xfId="43613" xr:uid="{00000000-0005-0000-0000-0000EB110000}"/>
    <cellStyle name="Style 21 2 4 6" xfId="9135" xr:uid="{00000000-0005-0000-0000-000050250000}"/>
    <cellStyle name="Style 21 2 4 7" xfId="11887" xr:uid="{00000000-0005-0000-0000-0000D6040000}"/>
    <cellStyle name="Style 21 2 4 7 2" xfId="30451" xr:uid="{00000000-0005-0000-0000-0000ED110000}"/>
    <cellStyle name="Style 21 2 4 7 3" xfId="44596" xr:uid="{00000000-0005-0000-0000-0000ED110000}"/>
    <cellStyle name="Style 21 2 4 8" xfId="15115" xr:uid="{00000000-0005-0000-0000-0000D6040000}"/>
    <cellStyle name="Style 21 2 4 8 2" xfId="33671" xr:uid="{00000000-0005-0000-0000-0000EE110000}"/>
    <cellStyle name="Style 21 2 4 8 3" xfId="47622" xr:uid="{00000000-0005-0000-0000-0000EE110000}"/>
    <cellStyle name="Style 21 2 4 9" xfId="13354" xr:uid="{00000000-0005-0000-0000-000022040000}"/>
    <cellStyle name="Style 21 2 4 9 2" xfId="31910" xr:uid="{00000000-0005-0000-0000-0000EF110000}"/>
    <cellStyle name="Style 21 2 4 9 3" xfId="45986" xr:uid="{00000000-0005-0000-0000-0000EF110000}"/>
    <cellStyle name="Style 21 2 5" xfId="2620" xr:uid="{00000000-0005-0000-0000-000022040000}"/>
    <cellStyle name="Style 21 2 5 10" xfId="18357" xr:uid="{00000000-0005-0000-0000-000022040000}"/>
    <cellStyle name="Style 21 2 5 10 2" xfId="36913" xr:uid="{00000000-0005-0000-0000-0000F1110000}"/>
    <cellStyle name="Style 21 2 5 10 3" xfId="50436" xr:uid="{00000000-0005-0000-0000-0000F1110000}"/>
    <cellStyle name="Style 21 2 5 11" xfId="19021" xr:uid="{00000000-0005-0000-0000-0000D7040000}"/>
    <cellStyle name="Style 21 2 5 11 2" xfId="37577" xr:uid="{00000000-0005-0000-0000-0000F2110000}"/>
    <cellStyle name="Style 21 2 5 11 3" xfId="51069" xr:uid="{00000000-0005-0000-0000-0000F2110000}"/>
    <cellStyle name="Style 21 2 5 12" xfId="55446" xr:uid="{00000000-0005-0000-0000-000022040000}"/>
    <cellStyle name="Style 21 2 5 2" xfId="5827" xr:uid="{00000000-0005-0000-0000-0000D7040000}"/>
    <cellStyle name="Style 21 2 5 2 2" xfId="20717" xr:uid="{00000000-0005-0000-0000-00006E050000}"/>
    <cellStyle name="Style 21 2 5 2 2 2" xfId="39262" xr:uid="{00000000-0005-0000-0000-0000F4110000}"/>
    <cellStyle name="Style 21 2 5 2 2 3" xfId="52639" xr:uid="{00000000-0005-0000-0000-0000F4110000}"/>
    <cellStyle name="Style 21 2 5 2 3" xfId="26237" xr:uid="{00000000-0005-0000-0000-0000F3110000}"/>
    <cellStyle name="Style 21 2 5 2 4" xfId="41622" xr:uid="{00000000-0005-0000-0000-0000F3110000}"/>
    <cellStyle name="Style 21 2 5 3" xfId="7793" xr:uid="{00000000-0005-0000-0000-0000D7040000}"/>
    <cellStyle name="Style 21 2 5 3 2" xfId="27837" xr:uid="{00000000-0005-0000-0000-0000F5110000}"/>
    <cellStyle name="Style 21 2 5 3 3" xfId="42816" xr:uid="{00000000-0005-0000-0000-0000F5110000}"/>
    <cellStyle name="Style 21 2 5 4" xfId="8654" xr:uid="{00000000-0005-0000-0000-0000D7040000}"/>
    <cellStyle name="Style 21 2 5 4 2" xfId="28517" xr:uid="{00000000-0005-0000-0000-0000F6110000}"/>
    <cellStyle name="Style 21 2 5 4 3" xfId="43293" xr:uid="{00000000-0005-0000-0000-0000F6110000}"/>
    <cellStyle name="Style 21 2 5 5" xfId="9510" xr:uid="{00000000-0005-0000-0000-0000D7040000}"/>
    <cellStyle name="Style 21 2 5 5 2" xfId="29112" xr:uid="{00000000-0005-0000-0000-0000F7110000}"/>
    <cellStyle name="Style 21 2 5 5 3" xfId="43779" xr:uid="{00000000-0005-0000-0000-0000F7110000}"/>
    <cellStyle name="Style 21 2 5 6" xfId="4750" xr:uid="{00000000-0005-0000-0000-000051250000}"/>
    <cellStyle name="Style 21 2 5 7" xfId="12469" xr:uid="{00000000-0005-0000-0000-0000D7040000}"/>
    <cellStyle name="Style 21 2 5 7 2" xfId="31028" xr:uid="{00000000-0005-0000-0000-0000F9110000}"/>
    <cellStyle name="Style 21 2 5 7 3" xfId="45128" xr:uid="{00000000-0005-0000-0000-0000F9110000}"/>
    <cellStyle name="Style 21 2 5 8" xfId="14086" xr:uid="{00000000-0005-0000-0000-000022040000}"/>
    <cellStyle name="Style 21 2 5 8 2" xfId="32642" xr:uid="{00000000-0005-0000-0000-0000FA110000}"/>
    <cellStyle name="Style 21 2 5 8 3" xfId="46645" xr:uid="{00000000-0005-0000-0000-0000FA110000}"/>
    <cellStyle name="Style 21 2 5 9" xfId="16528" xr:uid="{00000000-0005-0000-0000-0000D7040000}"/>
    <cellStyle name="Style 21 2 5 9 2" xfId="35084" xr:uid="{00000000-0005-0000-0000-0000FB110000}"/>
    <cellStyle name="Style 21 2 5 9 3" xfId="48865" xr:uid="{00000000-0005-0000-0000-0000FB110000}"/>
    <cellStyle name="Style 21 2 6" xfId="2580" xr:uid="{00000000-0005-0000-0000-000022040000}"/>
    <cellStyle name="Style 21 2 6 10" xfId="21599" xr:uid="{00000000-0005-0000-0000-000022040000}"/>
    <cellStyle name="Style 21 2 6 10 2" xfId="40139" xr:uid="{00000000-0005-0000-0000-0000FD110000}"/>
    <cellStyle name="Style 21 2 6 10 3" xfId="53487" xr:uid="{00000000-0005-0000-0000-0000FD110000}"/>
    <cellStyle name="Style 21 2 6 11" xfId="24073" xr:uid="{00000000-0005-0000-0000-0000FC110000}"/>
    <cellStyle name="Style 21 2 6 12" xfId="55408" xr:uid="{00000000-0005-0000-0000-000022040000}"/>
    <cellStyle name="Style 21 2 6 2" xfId="5787" xr:uid="{00000000-0005-0000-0000-0000D8040000}"/>
    <cellStyle name="Style 21 2 6 2 2" xfId="26200" xr:uid="{00000000-0005-0000-0000-0000FE110000}"/>
    <cellStyle name="Style 21 2 6 2 3" xfId="41588" xr:uid="{00000000-0005-0000-0000-0000FE110000}"/>
    <cellStyle name="Style 21 2 6 3" xfId="9470" xr:uid="{00000000-0005-0000-0000-0000D8040000}"/>
    <cellStyle name="Style 21 2 6 3 2" xfId="29072" xr:uid="{00000000-0005-0000-0000-0000FF110000}"/>
    <cellStyle name="Style 21 2 6 3 3" xfId="43742" xr:uid="{00000000-0005-0000-0000-0000FF110000}"/>
    <cellStyle name="Style 21 2 6 4" xfId="9209" xr:uid="{00000000-0005-0000-0000-000052250000}"/>
    <cellStyle name="Style 21 2 6 5" xfId="12461" xr:uid="{00000000-0005-0000-0000-0000D8040000}"/>
    <cellStyle name="Style 21 2 6 5 2" xfId="31020" xr:uid="{00000000-0005-0000-0000-000001120000}"/>
    <cellStyle name="Style 21 2 6 5 3" xfId="45120" xr:uid="{00000000-0005-0000-0000-000001120000}"/>
    <cellStyle name="Style 21 2 6 6" xfId="14077" xr:uid="{00000000-0005-0000-0000-000022040000}"/>
    <cellStyle name="Style 21 2 6 6 2" xfId="32633" xr:uid="{00000000-0005-0000-0000-000002120000}"/>
    <cellStyle name="Style 21 2 6 6 3" xfId="46636" xr:uid="{00000000-0005-0000-0000-000002120000}"/>
    <cellStyle name="Style 21 2 6 7" xfId="16488" xr:uid="{00000000-0005-0000-0000-0000D8040000}"/>
    <cellStyle name="Style 21 2 6 7 2" xfId="35044" xr:uid="{00000000-0005-0000-0000-000003120000}"/>
    <cellStyle name="Style 21 2 6 7 3" xfId="48825" xr:uid="{00000000-0005-0000-0000-000003120000}"/>
    <cellStyle name="Style 21 2 6 8" xfId="12052" xr:uid="{00000000-0005-0000-0000-000022040000}"/>
    <cellStyle name="Style 21 2 6 8 2" xfId="30615" xr:uid="{00000000-0005-0000-0000-000004120000}"/>
    <cellStyle name="Style 21 2 6 8 3" xfId="44759" xr:uid="{00000000-0005-0000-0000-000004120000}"/>
    <cellStyle name="Style 21 2 6 9" xfId="19012" xr:uid="{00000000-0005-0000-0000-0000D8040000}"/>
    <cellStyle name="Style 21 2 6 9 2" xfId="37568" xr:uid="{00000000-0005-0000-0000-000005120000}"/>
    <cellStyle name="Style 21 2 6 9 3" xfId="51060" xr:uid="{00000000-0005-0000-0000-000005120000}"/>
    <cellStyle name="Style 21 2 7" xfId="4288" xr:uid="{00000000-0005-0000-0000-0000CD040000}"/>
    <cellStyle name="Style 21 2 7 2" xfId="24806" xr:uid="{00000000-0005-0000-0000-000006120000}"/>
    <cellStyle name="Style 21 2 7 3" xfId="28264" xr:uid="{00000000-0005-0000-0000-000006120000}"/>
    <cellStyle name="Style 21 2 8" xfId="9201" xr:uid="{00000000-0005-0000-0000-000047250000}"/>
    <cellStyle name="Style 21 2 9" xfId="13563" xr:uid="{00000000-0005-0000-0000-000022040000}"/>
    <cellStyle name="Style 21 2 9 2" xfId="32119" xr:uid="{00000000-0005-0000-0000-000008120000}"/>
    <cellStyle name="Style 21 2 9 3" xfId="46173" xr:uid="{00000000-0005-0000-0000-000008120000}"/>
    <cellStyle name="Style 21 20" xfId="54270" xr:uid="{00000000-0005-0000-0000-000021040000}"/>
    <cellStyle name="Style 21 3" xfId="1074" xr:uid="{00000000-0005-0000-0000-000025040000}"/>
    <cellStyle name="Style 21 3 10" xfId="18804" xr:uid="{00000000-0005-0000-0000-000025040000}"/>
    <cellStyle name="Style 21 3 10 2" xfId="37360" xr:uid="{00000000-0005-0000-0000-00000A120000}"/>
    <cellStyle name="Style 21 3 10 3" xfId="50853" xr:uid="{00000000-0005-0000-0000-00000A120000}"/>
    <cellStyle name="Style 21 3 11" xfId="19134" xr:uid="{00000000-0005-0000-0000-0000D9040000}"/>
    <cellStyle name="Style 21 3 11 2" xfId="37690" xr:uid="{00000000-0005-0000-0000-00000B120000}"/>
    <cellStyle name="Style 21 3 11 3" xfId="51182" xr:uid="{00000000-0005-0000-0000-00000B120000}"/>
    <cellStyle name="Style 21 3 12" xfId="19759" xr:uid="{00000000-0005-0000-0000-000025040000}"/>
    <cellStyle name="Style 21 3 12 2" xfId="38315" xr:uid="{00000000-0005-0000-0000-00000C120000}"/>
    <cellStyle name="Style 21 3 12 3" xfId="51807" xr:uid="{00000000-0005-0000-0000-00000C120000}"/>
    <cellStyle name="Style 21 3 13" xfId="21471" xr:uid="{00000000-0005-0000-0000-000025040000}"/>
    <cellStyle name="Style 21 3 13 2" xfId="40011" xr:uid="{00000000-0005-0000-0000-00000D120000}"/>
    <cellStyle name="Style 21 3 13 3" xfId="53359" xr:uid="{00000000-0005-0000-0000-00000D120000}"/>
    <cellStyle name="Style 21 3 14" xfId="22057" xr:uid="{00000000-0005-0000-0000-0000D9040000}"/>
    <cellStyle name="Style 21 3 14 2" xfId="40597" xr:uid="{00000000-0005-0000-0000-00000E120000}"/>
    <cellStyle name="Style 21 3 14 3" xfId="53886" xr:uid="{00000000-0005-0000-0000-00000E120000}"/>
    <cellStyle name="Style 21 3 15" xfId="22859" xr:uid="{00000000-0005-0000-0000-000009120000}"/>
    <cellStyle name="Style 21 3 16" xfId="30006" xr:uid="{00000000-0005-0000-0000-000009120000}"/>
    <cellStyle name="Style 21 3 17" xfId="54274" xr:uid="{00000000-0005-0000-0000-000025040000}"/>
    <cellStyle name="Style 21 3 2" xfId="2438" xr:uid="{00000000-0005-0000-0000-000025040000}"/>
    <cellStyle name="Style 21 3 2 10" xfId="16346" xr:uid="{00000000-0005-0000-0000-0000DA040000}"/>
    <cellStyle name="Style 21 3 2 10 2" xfId="34902" xr:uid="{00000000-0005-0000-0000-000010120000}"/>
    <cellStyle name="Style 21 3 2 10 3" xfId="48689" xr:uid="{00000000-0005-0000-0000-000010120000}"/>
    <cellStyle name="Style 21 3 2 11" xfId="17168" xr:uid="{00000000-0005-0000-0000-000025040000}"/>
    <cellStyle name="Style 21 3 2 11 2" xfId="35724" xr:uid="{00000000-0005-0000-0000-000011120000}"/>
    <cellStyle name="Style 21 3 2 11 3" xfId="49399" xr:uid="{00000000-0005-0000-0000-000011120000}"/>
    <cellStyle name="Style 21 3 2 12" xfId="15858" xr:uid="{00000000-0005-0000-0000-0000DA040000}"/>
    <cellStyle name="Style 21 3 2 12 2" xfId="34414" xr:uid="{00000000-0005-0000-0000-000012120000}"/>
    <cellStyle name="Style 21 3 2 12 3" xfId="48264" xr:uid="{00000000-0005-0000-0000-000012120000}"/>
    <cellStyle name="Style 21 3 2 13" xfId="23949" xr:uid="{00000000-0005-0000-0000-00000F120000}"/>
    <cellStyle name="Style 21 3 2 14" xfId="56609" xr:uid="{00000000-0005-0000-0000-0000DA040000}"/>
    <cellStyle name="Style 21 3 2 2" xfId="5645" xr:uid="{00000000-0005-0000-0000-0000DA040000}"/>
    <cellStyle name="Style 21 3 2 2 2" xfId="20631" xr:uid="{00000000-0005-0000-0000-000072050000}"/>
    <cellStyle name="Style 21 3 2 2 2 2" xfId="39183" xr:uid="{00000000-0005-0000-0000-000014120000}"/>
    <cellStyle name="Style 21 3 2 2 2 3" xfId="52566" xr:uid="{00000000-0005-0000-0000-000014120000}"/>
    <cellStyle name="Style 21 3 2 2 3" xfId="26062" xr:uid="{00000000-0005-0000-0000-000013120000}"/>
    <cellStyle name="Style 21 3 2 2 4" xfId="41462" xr:uid="{00000000-0005-0000-0000-000013120000}"/>
    <cellStyle name="Style 21 3 2 3" xfId="7611" xr:uid="{00000000-0005-0000-0000-0000DA040000}"/>
    <cellStyle name="Style 21 3 2 3 2" xfId="27741" xr:uid="{00000000-0005-0000-0000-000015120000}"/>
    <cellStyle name="Style 21 3 2 3 3" xfId="42749" xr:uid="{00000000-0005-0000-0000-000015120000}"/>
    <cellStyle name="Style 21 3 2 4" xfId="8472" xr:uid="{00000000-0005-0000-0000-0000DA040000}"/>
    <cellStyle name="Style 21 3 2 4 2" xfId="28399" xr:uid="{00000000-0005-0000-0000-000016120000}"/>
    <cellStyle name="Style 21 3 2 4 3" xfId="43226" xr:uid="{00000000-0005-0000-0000-000016120000}"/>
    <cellStyle name="Style 21 3 2 5" xfId="9328" xr:uid="{00000000-0005-0000-0000-0000DA040000}"/>
    <cellStyle name="Style 21 3 2 5 2" xfId="28930" xr:uid="{00000000-0005-0000-0000-000017120000}"/>
    <cellStyle name="Style 21 3 2 5 3" xfId="43610" xr:uid="{00000000-0005-0000-0000-000017120000}"/>
    <cellStyle name="Style 21 3 2 6" xfId="9134" xr:uid="{00000000-0005-0000-0000-000054250000}"/>
    <cellStyle name="Style 21 3 2 7" xfId="13206" xr:uid="{00000000-0005-0000-0000-0000DA040000}"/>
    <cellStyle name="Style 21 3 2 7 2" xfId="31762" xr:uid="{00000000-0005-0000-0000-000019120000}"/>
    <cellStyle name="Style 21 3 2 7 3" xfId="45844" xr:uid="{00000000-0005-0000-0000-000019120000}"/>
    <cellStyle name="Style 21 3 2 8" xfId="15112" xr:uid="{00000000-0005-0000-0000-0000DA040000}"/>
    <cellStyle name="Style 21 3 2 8 2" xfId="33668" xr:uid="{00000000-0005-0000-0000-00001A120000}"/>
    <cellStyle name="Style 21 3 2 8 3" xfId="47619" xr:uid="{00000000-0005-0000-0000-00001A120000}"/>
    <cellStyle name="Style 21 3 2 9" xfId="13342" xr:uid="{00000000-0005-0000-0000-000025040000}"/>
    <cellStyle name="Style 21 3 2 9 2" xfId="31898" xr:uid="{00000000-0005-0000-0000-00001B120000}"/>
    <cellStyle name="Style 21 3 2 9 3" xfId="45975" xr:uid="{00000000-0005-0000-0000-00001B120000}"/>
    <cellStyle name="Style 21 3 3" xfId="2623" xr:uid="{00000000-0005-0000-0000-000025040000}"/>
    <cellStyle name="Style 21 3 3 10" xfId="11511" xr:uid="{00000000-0005-0000-0000-000025040000}"/>
    <cellStyle name="Style 21 3 3 10 2" xfId="30075" xr:uid="{00000000-0005-0000-0000-00001D120000}"/>
    <cellStyle name="Style 21 3 3 10 3" xfId="44290" xr:uid="{00000000-0005-0000-0000-00001D120000}"/>
    <cellStyle name="Style 21 3 3 11" xfId="19896" xr:uid="{00000000-0005-0000-0000-0000DB040000}"/>
    <cellStyle name="Style 21 3 3 11 2" xfId="38452" xr:uid="{00000000-0005-0000-0000-00001E120000}"/>
    <cellStyle name="Style 21 3 3 11 3" xfId="51944" xr:uid="{00000000-0005-0000-0000-00001E120000}"/>
    <cellStyle name="Style 21 3 3 12" xfId="55449" xr:uid="{00000000-0005-0000-0000-000025040000}"/>
    <cellStyle name="Style 21 3 3 2" xfId="5830" xr:uid="{00000000-0005-0000-0000-0000DB040000}"/>
    <cellStyle name="Style 21 3 3 2 2" xfId="20720" xr:uid="{00000000-0005-0000-0000-000074050000}"/>
    <cellStyle name="Style 21 3 3 2 2 2" xfId="39265" xr:uid="{00000000-0005-0000-0000-000020120000}"/>
    <cellStyle name="Style 21 3 3 2 2 3" xfId="52642" xr:uid="{00000000-0005-0000-0000-000020120000}"/>
    <cellStyle name="Style 21 3 3 2 3" xfId="26240" xr:uid="{00000000-0005-0000-0000-00001F120000}"/>
    <cellStyle name="Style 21 3 3 2 4" xfId="41625" xr:uid="{00000000-0005-0000-0000-00001F120000}"/>
    <cellStyle name="Style 21 3 3 3" xfId="7796" xr:uid="{00000000-0005-0000-0000-0000DB040000}"/>
    <cellStyle name="Style 21 3 3 3 2" xfId="27840" xr:uid="{00000000-0005-0000-0000-000021120000}"/>
    <cellStyle name="Style 21 3 3 3 3" xfId="42819" xr:uid="{00000000-0005-0000-0000-000021120000}"/>
    <cellStyle name="Style 21 3 3 4" xfId="8657" xr:uid="{00000000-0005-0000-0000-0000DB040000}"/>
    <cellStyle name="Style 21 3 3 4 2" xfId="28520" xr:uid="{00000000-0005-0000-0000-000022120000}"/>
    <cellStyle name="Style 21 3 3 4 3" xfId="43296" xr:uid="{00000000-0005-0000-0000-000022120000}"/>
    <cellStyle name="Style 21 3 3 5" xfId="9513" xr:uid="{00000000-0005-0000-0000-0000DB040000}"/>
    <cellStyle name="Style 21 3 3 5 2" xfId="29115" xr:uid="{00000000-0005-0000-0000-000023120000}"/>
    <cellStyle name="Style 21 3 3 5 3" xfId="43782" xr:uid="{00000000-0005-0000-0000-000023120000}"/>
    <cellStyle name="Style 21 3 3 6" xfId="4751" xr:uid="{00000000-0005-0000-0000-000055250000}"/>
    <cellStyle name="Style 21 3 3 7" xfId="13146" xr:uid="{00000000-0005-0000-0000-0000DB040000}"/>
    <cellStyle name="Style 21 3 3 7 2" xfId="31702" xr:uid="{00000000-0005-0000-0000-000025120000}"/>
    <cellStyle name="Style 21 3 3 7 3" xfId="45785" xr:uid="{00000000-0005-0000-0000-000025120000}"/>
    <cellStyle name="Style 21 3 3 8" xfId="14270" xr:uid="{00000000-0005-0000-0000-000025040000}"/>
    <cellStyle name="Style 21 3 3 8 2" xfId="32826" xr:uid="{00000000-0005-0000-0000-000026120000}"/>
    <cellStyle name="Style 21 3 3 8 3" xfId="46820" xr:uid="{00000000-0005-0000-0000-000026120000}"/>
    <cellStyle name="Style 21 3 3 9" xfId="16531" xr:uid="{00000000-0005-0000-0000-0000DB040000}"/>
    <cellStyle name="Style 21 3 3 9 2" xfId="35087" xr:uid="{00000000-0005-0000-0000-000027120000}"/>
    <cellStyle name="Style 21 3 3 9 3" xfId="48868" xr:uid="{00000000-0005-0000-0000-000027120000}"/>
    <cellStyle name="Style 21 3 4" xfId="2577" xr:uid="{00000000-0005-0000-0000-000025040000}"/>
    <cellStyle name="Style 21 3 4 10" xfId="21596" xr:uid="{00000000-0005-0000-0000-000025040000}"/>
    <cellStyle name="Style 21 3 4 10 2" xfId="40136" xr:uid="{00000000-0005-0000-0000-000029120000}"/>
    <cellStyle name="Style 21 3 4 10 3" xfId="53484" xr:uid="{00000000-0005-0000-0000-000029120000}"/>
    <cellStyle name="Style 21 3 4 11" xfId="24070" xr:uid="{00000000-0005-0000-0000-000028120000}"/>
    <cellStyle name="Style 21 3 4 12" xfId="55405" xr:uid="{00000000-0005-0000-0000-000025040000}"/>
    <cellStyle name="Style 21 3 4 2" xfId="5784" xr:uid="{00000000-0005-0000-0000-0000DC040000}"/>
    <cellStyle name="Style 21 3 4 2 2" xfId="26197" xr:uid="{00000000-0005-0000-0000-00002A120000}"/>
    <cellStyle name="Style 21 3 4 2 3" xfId="41585" xr:uid="{00000000-0005-0000-0000-00002A120000}"/>
    <cellStyle name="Style 21 3 4 3" xfId="9467" xr:uid="{00000000-0005-0000-0000-0000DC040000}"/>
    <cellStyle name="Style 21 3 4 3 2" xfId="29069" xr:uid="{00000000-0005-0000-0000-00002B120000}"/>
    <cellStyle name="Style 21 3 4 3 3" xfId="43739" xr:uid="{00000000-0005-0000-0000-00002B120000}"/>
    <cellStyle name="Style 21 3 4 4" xfId="9208" xr:uid="{00000000-0005-0000-0000-000056250000}"/>
    <cellStyle name="Style 21 3 4 5" xfId="12560" xr:uid="{00000000-0005-0000-0000-0000DC040000}"/>
    <cellStyle name="Style 21 3 4 5 2" xfId="31116" xr:uid="{00000000-0005-0000-0000-00002D120000}"/>
    <cellStyle name="Style 21 3 4 5 3" xfId="45216" xr:uid="{00000000-0005-0000-0000-00002D120000}"/>
    <cellStyle name="Style 21 3 4 6" xfId="14059" xr:uid="{00000000-0005-0000-0000-000025040000}"/>
    <cellStyle name="Style 21 3 4 6 2" xfId="32615" xr:uid="{00000000-0005-0000-0000-00002E120000}"/>
    <cellStyle name="Style 21 3 4 6 3" xfId="46618" xr:uid="{00000000-0005-0000-0000-00002E120000}"/>
    <cellStyle name="Style 21 3 4 7" xfId="16485" xr:uid="{00000000-0005-0000-0000-0000DC040000}"/>
    <cellStyle name="Style 21 3 4 7 2" xfId="35041" xr:uid="{00000000-0005-0000-0000-00002F120000}"/>
    <cellStyle name="Style 21 3 4 7 3" xfId="48822" xr:uid="{00000000-0005-0000-0000-00002F120000}"/>
    <cellStyle name="Style 21 3 4 8" xfId="18352" xr:uid="{00000000-0005-0000-0000-000025040000}"/>
    <cellStyle name="Style 21 3 4 8 2" xfId="36908" xr:uid="{00000000-0005-0000-0000-000030120000}"/>
    <cellStyle name="Style 21 3 4 8 3" xfId="50432" xr:uid="{00000000-0005-0000-0000-000030120000}"/>
    <cellStyle name="Style 21 3 4 9" xfId="19469" xr:uid="{00000000-0005-0000-0000-0000DC040000}"/>
    <cellStyle name="Style 21 3 4 9 2" xfId="38025" xr:uid="{00000000-0005-0000-0000-000031120000}"/>
    <cellStyle name="Style 21 3 4 9 3" xfId="51517" xr:uid="{00000000-0005-0000-0000-000031120000}"/>
    <cellStyle name="Style 21 3 5" xfId="4291" xr:uid="{00000000-0005-0000-0000-0000D9040000}"/>
    <cellStyle name="Style 21 3 5 2" xfId="24809" xr:uid="{00000000-0005-0000-0000-000032120000}"/>
    <cellStyle name="Style 21 3 5 3" xfId="28493" xr:uid="{00000000-0005-0000-0000-000032120000}"/>
    <cellStyle name="Style 21 3 6" xfId="3936" xr:uid="{00000000-0005-0000-0000-000053250000}"/>
    <cellStyle name="Style 21 3 7" xfId="15013" xr:uid="{00000000-0005-0000-0000-000025040000}"/>
    <cellStyle name="Style 21 3 7 2" xfId="33569" xr:uid="{00000000-0005-0000-0000-000034120000}"/>
    <cellStyle name="Style 21 3 7 3" xfId="47521" xr:uid="{00000000-0005-0000-0000-000034120000}"/>
    <cellStyle name="Style 21 3 8" xfId="14144" xr:uid="{00000000-0005-0000-0000-0000D9040000}"/>
    <cellStyle name="Style 21 3 8 2" xfId="32700" xr:uid="{00000000-0005-0000-0000-000035120000}"/>
    <cellStyle name="Style 21 3 8 3" xfId="46700" xr:uid="{00000000-0005-0000-0000-000035120000}"/>
    <cellStyle name="Style 21 3 9" xfId="18347" xr:uid="{00000000-0005-0000-0000-0000D9040000}"/>
    <cellStyle name="Style 21 3 9 2" xfId="36903" xr:uid="{00000000-0005-0000-0000-000036120000}"/>
    <cellStyle name="Style 21 3 9 3" xfId="50427" xr:uid="{00000000-0005-0000-0000-000036120000}"/>
    <cellStyle name="Style 21 4" xfId="1075" xr:uid="{00000000-0005-0000-0000-000026040000}"/>
    <cellStyle name="Style 21 4 10" xfId="18672" xr:uid="{00000000-0005-0000-0000-000026040000}"/>
    <cellStyle name="Style 21 4 10 2" xfId="37228" xr:uid="{00000000-0005-0000-0000-000038120000}"/>
    <cellStyle name="Style 21 4 10 3" xfId="50725" xr:uid="{00000000-0005-0000-0000-000038120000}"/>
    <cellStyle name="Style 21 4 11" xfId="19152" xr:uid="{00000000-0005-0000-0000-0000DD040000}"/>
    <cellStyle name="Style 21 4 11 2" xfId="37708" xr:uid="{00000000-0005-0000-0000-000039120000}"/>
    <cellStyle name="Style 21 4 11 3" xfId="51200" xr:uid="{00000000-0005-0000-0000-000039120000}"/>
    <cellStyle name="Style 21 4 12" xfId="13833" xr:uid="{00000000-0005-0000-0000-000026040000}"/>
    <cellStyle name="Style 21 4 12 2" xfId="32389" xr:uid="{00000000-0005-0000-0000-00003A120000}"/>
    <cellStyle name="Style 21 4 12 3" xfId="46413" xr:uid="{00000000-0005-0000-0000-00003A120000}"/>
    <cellStyle name="Style 21 4 13" xfId="21678" xr:uid="{00000000-0005-0000-0000-000026040000}"/>
    <cellStyle name="Style 21 4 13 2" xfId="40218" xr:uid="{00000000-0005-0000-0000-00003B120000}"/>
    <cellStyle name="Style 21 4 13 3" xfId="53566" xr:uid="{00000000-0005-0000-0000-00003B120000}"/>
    <cellStyle name="Style 21 4 14" xfId="22058" xr:uid="{00000000-0005-0000-0000-0000DD040000}"/>
    <cellStyle name="Style 21 4 14 2" xfId="40598" xr:uid="{00000000-0005-0000-0000-00003C120000}"/>
    <cellStyle name="Style 21 4 14 3" xfId="53887" xr:uid="{00000000-0005-0000-0000-00003C120000}"/>
    <cellStyle name="Style 21 4 15" xfId="22860" xr:uid="{00000000-0005-0000-0000-000037120000}"/>
    <cellStyle name="Style 21 4 16" xfId="23576" xr:uid="{00000000-0005-0000-0000-000037120000}"/>
    <cellStyle name="Style 21 4 17" xfId="54275" xr:uid="{00000000-0005-0000-0000-000026040000}"/>
    <cellStyle name="Style 21 4 2" xfId="2437" xr:uid="{00000000-0005-0000-0000-000026040000}"/>
    <cellStyle name="Style 21 4 2 10" xfId="16345" xr:uid="{00000000-0005-0000-0000-0000DE040000}"/>
    <cellStyle name="Style 21 4 2 10 2" xfId="34901" xr:uid="{00000000-0005-0000-0000-00003E120000}"/>
    <cellStyle name="Style 21 4 2 10 3" xfId="48688" xr:uid="{00000000-0005-0000-0000-00003E120000}"/>
    <cellStyle name="Style 21 4 2 11" xfId="17381" xr:uid="{00000000-0005-0000-0000-000026040000}"/>
    <cellStyle name="Style 21 4 2 11 2" xfId="35937" xr:uid="{00000000-0005-0000-0000-00003F120000}"/>
    <cellStyle name="Style 21 4 2 11 3" xfId="49592" xr:uid="{00000000-0005-0000-0000-00003F120000}"/>
    <cellStyle name="Style 21 4 2 12" xfId="18191" xr:uid="{00000000-0005-0000-0000-0000DE040000}"/>
    <cellStyle name="Style 21 4 2 12 2" xfId="36747" xr:uid="{00000000-0005-0000-0000-000040120000}"/>
    <cellStyle name="Style 21 4 2 12 3" xfId="50298" xr:uid="{00000000-0005-0000-0000-000040120000}"/>
    <cellStyle name="Style 21 4 2 13" xfId="23948" xr:uid="{00000000-0005-0000-0000-00003D120000}"/>
    <cellStyle name="Style 21 4 2 14" xfId="56608" xr:uid="{00000000-0005-0000-0000-0000DE040000}"/>
    <cellStyle name="Style 21 4 2 2" xfId="5644" xr:uid="{00000000-0005-0000-0000-0000DE040000}"/>
    <cellStyle name="Style 21 4 2 2 2" xfId="20630" xr:uid="{00000000-0005-0000-0000-000078050000}"/>
    <cellStyle name="Style 21 4 2 2 2 2" xfId="39182" xr:uid="{00000000-0005-0000-0000-000042120000}"/>
    <cellStyle name="Style 21 4 2 2 2 3" xfId="52565" xr:uid="{00000000-0005-0000-0000-000042120000}"/>
    <cellStyle name="Style 21 4 2 2 3" xfId="26061" xr:uid="{00000000-0005-0000-0000-000041120000}"/>
    <cellStyle name="Style 21 4 2 2 4" xfId="41461" xr:uid="{00000000-0005-0000-0000-000041120000}"/>
    <cellStyle name="Style 21 4 2 3" xfId="7610" xr:uid="{00000000-0005-0000-0000-0000DE040000}"/>
    <cellStyle name="Style 21 4 2 3 2" xfId="27740" xr:uid="{00000000-0005-0000-0000-000043120000}"/>
    <cellStyle name="Style 21 4 2 3 3" xfId="42748" xr:uid="{00000000-0005-0000-0000-000043120000}"/>
    <cellStyle name="Style 21 4 2 4" xfId="8471" xr:uid="{00000000-0005-0000-0000-0000DE040000}"/>
    <cellStyle name="Style 21 4 2 4 2" xfId="28398" xr:uid="{00000000-0005-0000-0000-000044120000}"/>
    <cellStyle name="Style 21 4 2 4 3" xfId="43225" xr:uid="{00000000-0005-0000-0000-000044120000}"/>
    <cellStyle name="Style 21 4 2 5" xfId="9327" xr:uid="{00000000-0005-0000-0000-0000DE040000}"/>
    <cellStyle name="Style 21 4 2 5 2" xfId="28929" xr:uid="{00000000-0005-0000-0000-000045120000}"/>
    <cellStyle name="Style 21 4 2 5 3" xfId="43609" xr:uid="{00000000-0005-0000-0000-000045120000}"/>
    <cellStyle name="Style 21 4 2 6" xfId="3938" xr:uid="{00000000-0005-0000-0000-000058250000}"/>
    <cellStyle name="Style 21 4 2 7" xfId="13207" xr:uid="{00000000-0005-0000-0000-0000DE040000}"/>
    <cellStyle name="Style 21 4 2 7 2" xfId="31763" xr:uid="{00000000-0005-0000-0000-000047120000}"/>
    <cellStyle name="Style 21 4 2 7 3" xfId="45845" xr:uid="{00000000-0005-0000-0000-000047120000}"/>
    <cellStyle name="Style 21 4 2 8" xfId="15111" xr:uid="{00000000-0005-0000-0000-0000DE040000}"/>
    <cellStyle name="Style 21 4 2 8 2" xfId="33667" xr:uid="{00000000-0005-0000-0000-000048120000}"/>
    <cellStyle name="Style 21 4 2 8 3" xfId="47618" xr:uid="{00000000-0005-0000-0000-000048120000}"/>
    <cellStyle name="Style 21 4 2 9" xfId="13357" xr:uid="{00000000-0005-0000-0000-000026040000}"/>
    <cellStyle name="Style 21 4 2 9 2" xfId="31913" xr:uid="{00000000-0005-0000-0000-000049120000}"/>
    <cellStyle name="Style 21 4 2 9 3" xfId="45989" xr:uid="{00000000-0005-0000-0000-000049120000}"/>
    <cellStyle name="Style 21 4 3" xfId="2624" xr:uid="{00000000-0005-0000-0000-000026040000}"/>
    <cellStyle name="Style 21 4 3 10" xfId="13727" xr:uid="{00000000-0005-0000-0000-000026040000}"/>
    <cellStyle name="Style 21 4 3 10 2" xfId="32283" xr:uid="{00000000-0005-0000-0000-00004B120000}"/>
    <cellStyle name="Style 21 4 3 10 3" xfId="46315" xr:uid="{00000000-0005-0000-0000-00004B120000}"/>
    <cellStyle name="Style 21 4 3 11" xfId="19609" xr:uid="{00000000-0005-0000-0000-0000DF040000}"/>
    <cellStyle name="Style 21 4 3 11 2" xfId="38165" xr:uid="{00000000-0005-0000-0000-00004C120000}"/>
    <cellStyle name="Style 21 4 3 11 3" xfId="51657" xr:uid="{00000000-0005-0000-0000-00004C120000}"/>
    <cellStyle name="Style 21 4 3 12" xfId="55450" xr:uid="{00000000-0005-0000-0000-000026040000}"/>
    <cellStyle name="Style 21 4 3 2" xfId="5831" xr:uid="{00000000-0005-0000-0000-0000DF040000}"/>
    <cellStyle name="Style 21 4 3 2 2" xfId="20721" xr:uid="{00000000-0005-0000-0000-00007A050000}"/>
    <cellStyle name="Style 21 4 3 2 2 2" xfId="39266" xr:uid="{00000000-0005-0000-0000-00004E120000}"/>
    <cellStyle name="Style 21 4 3 2 2 3" xfId="52643" xr:uid="{00000000-0005-0000-0000-00004E120000}"/>
    <cellStyle name="Style 21 4 3 2 3" xfId="26241" xr:uid="{00000000-0005-0000-0000-00004D120000}"/>
    <cellStyle name="Style 21 4 3 2 4" xfId="41626" xr:uid="{00000000-0005-0000-0000-00004D120000}"/>
    <cellStyle name="Style 21 4 3 3" xfId="7797" xr:uid="{00000000-0005-0000-0000-0000DF040000}"/>
    <cellStyle name="Style 21 4 3 3 2" xfId="27841" xr:uid="{00000000-0005-0000-0000-00004F120000}"/>
    <cellStyle name="Style 21 4 3 3 3" xfId="42820" xr:uid="{00000000-0005-0000-0000-00004F120000}"/>
    <cellStyle name="Style 21 4 3 4" xfId="8658" xr:uid="{00000000-0005-0000-0000-0000DF040000}"/>
    <cellStyle name="Style 21 4 3 4 2" xfId="28521" xr:uid="{00000000-0005-0000-0000-000050120000}"/>
    <cellStyle name="Style 21 4 3 4 3" xfId="43297" xr:uid="{00000000-0005-0000-0000-000050120000}"/>
    <cellStyle name="Style 21 4 3 5" xfId="9514" xr:uid="{00000000-0005-0000-0000-0000DF040000}"/>
    <cellStyle name="Style 21 4 3 5 2" xfId="29116" xr:uid="{00000000-0005-0000-0000-000051120000}"/>
    <cellStyle name="Style 21 4 3 5 3" xfId="43783" xr:uid="{00000000-0005-0000-0000-000051120000}"/>
    <cellStyle name="Style 21 4 3 6" xfId="9136" xr:uid="{00000000-0005-0000-0000-000059250000}"/>
    <cellStyle name="Style 21 4 3 7" xfId="12472" xr:uid="{00000000-0005-0000-0000-0000DF040000}"/>
    <cellStyle name="Style 21 4 3 7 2" xfId="31031" xr:uid="{00000000-0005-0000-0000-000053120000}"/>
    <cellStyle name="Style 21 4 3 7 3" xfId="45131" xr:uid="{00000000-0005-0000-0000-000053120000}"/>
    <cellStyle name="Style 21 4 3 8" xfId="14355" xr:uid="{00000000-0005-0000-0000-000026040000}"/>
    <cellStyle name="Style 21 4 3 8 2" xfId="32911" xr:uid="{00000000-0005-0000-0000-000054120000}"/>
    <cellStyle name="Style 21 4 3 8 3" xfId="46900" xr:uid="{00000000-0005-0000-0000-000054120000}"/>
    <cellStyle name="Style 21 4 3 9" xfId="16532" xr:uid="{00000000-0005-0000-0000-0000DF040000}"/>
    <cellStyle name="Style 21 4 3 9 2" xfId="35088" xr:uid="{00000000-0005-0000-0000-000055120000}"/>
    <cellStyle name="Style 21 4 3 9 3" xfId="48869" xr:uid="{00000000-0005-0000-0000-000055120000}"/>
    <cellStyle name="Style 21 4 4" xfId="2576" xr:uid="{00000000-0005-0000-0000-000026040000}"/>
    <cellStyle name="Style 21 4 4 10" xfId="21595" xr:uid="{00000000-0005-0000-0000-000026040000}"/>
    <cellStyle name="Style 21 4 4 10 2" xfId="40135" xr:uid="{00000000-0005-0000-0000-000057120000}"/>
    <cellStyle name="Style 21 4 4 10 3" xfId="53483" xr:uid="{00000000-0005-0000-0000-000057120000}"/>
    <cellStyle name="Style 21 4 4 11" xfId="24069" xr:uid="{00000000-0005-0000-0000-000056120000}"/>
    <cellStyle name="Style 21 4 4 12" xfId="55404" xr:uid="{00000000-0005-0000-0000-000026040000}"/>
    <cellStyle name="Style 21 4 4 2" xfId="5783" xr:uid="{00000000-0005-0000-0000-0000E0040000}"/>
    <cellStyle name="Style 21 4 4 2 2" xfId="26196" xr:uid="{00000000-0005-0000-0000-000058120000}"/>
    <cellStyle name="Style 21 4 4 2 3" xfId="41584" xr:uid="{00000000-0005-0000-0000-000058120000}"/>
    <cellStyle name="Style 21 4 4 3" xfId="9466" xr:uid="{00000000-0005-0000-0000-0000E0040000}"/>
    <cellStyle name="Style 21 4 4 3 2" xfId="29068" xr:uid="{00000000-0005-0000-0000-000059120000}"/>
    <cellStyle name="Style 21 4 4 3 3" xfId="43738" xr:uid="{00000000-0005-0000-0000-000059120000}"/>
    <cellStyle name="Style 21 4 4 4" xfId="4749" xr:uid="{00000000-0005-0000-0000-00005A250000}"/>
    <cellStyle name="Style 21 4 4 5" xfId="12460" xr:uid="{00000000-0005-0000-0000-0000E0040000}"/>
    <cellStyle name="Style 21 4 4 5 2" xfId="31019" xr:uid="{00000000-0005-0000-0000-00005B120000}"/>
    <cellStyle name="Style 21 4 4 5 3" xfId="45119" xr:uid="{00000000-0005-0000-0000-00005B120000}"/>
    <cellStyle name="Style 21 4 4 6" xfId="12075" xr:uid="{00000000-0005-0000-0000-000026040000}"/>
    <cellStyle name="Style 21 4 4 6 2" xfId="30638" xr:uid="{00000000-0005-0000-0000-00005C120000}"/>
    <cellStyle name="Style 21 4 4 6 3" xfId="44781" xr:uid="{00000000-0005-0000-0000-00005C120000}"/>
    <cellStyle name="Style 21 4 4 7" xfId="16484" xr:uid="{00000000-0005-0000-0000-0000E0040000}"/>
    <cellStyle name="Style 21 4 4 7 2" xfId="35040" xr:uid="{00000000-0005-0000-0000-00005D120000}"/>
    <cellStyle name="Style 21 4 4 7 3" xfId="48821" xr:uid="{00000000-0005-0000-0000-00005D120000}"/>
    <cellStyle name="Style 21 4 4 8" xfId="15748" xr:uid="{00000000-0005-0000-0000-000026040000}"/>
    <cellStyle name="Style 21 4 4 8 2" xfId="34304" xr:uid="{00000000-0005-0000-0000-00005E120000}"/>
    <cellStyle name="Style 21 4 4 8 3" xfId="48161" xr:uid="{00000000-0005-0000-0000-00005E120000}"/>
    <cellStyle name="Style 21 4 4 9" xfId="17161" xr:uid="{00000000-0005-0000-0000-0000E0040000}"/>
    <cellStyle name="Style 21 4 4 9 2" xfId="35717" xr:uid="{00000000-0005-0000-0000-00005F120000}"/>
    <cellStyle name="Style 21 4 4 9 3" xfId="49392" xr:uid="{00000000-0005-0000-0000-00005F120000}"/>
    <cellStyle name="Style 21 4 5" xfId="4292" xr:uid="{00000000-0005-0000-0000-0000DD040000}"/>
    <cellStyle name="Style 21 4 5 2" xfId="24810" xr:uid="{00000000-0005-0000-0000-000060120000}"/>
    <cellStyle name="Style 21 4 5 3" xfId="22661" xr:uid="{00000000-0005-0000-0000-000060120000}"/>
    <cellStyle name="Style 21 4 6" xfId="3534" xr:uid="{00000000-0005-0000-0000-000057250000}"/>
    <cellStyle name="Style 21 4 7" xfId="15391" xr:uid="{00000000-0005-0000-0000-000026040000}"/>
    <cellStyle name="Style 21 4 7 2" xfId="33947" xr:uid="{00000000-0005-0000-0000-000062120000}"/>
    <cellStyle name="Style 21 4 7 3" xfId="47878" xr:uid="{00000000-0005-0000-0000-000062120000}"/>
    <cellStyle name="Style 21 4 8" xfId="13989" xr:uid="{00000000-0005-0000-0000-0000DD040000}"/>
    <cellStyle name="Style 21 4 8 2" xfId="32545" xr:uid="{00000000-0005-0000-0000-000063120000}"/>
    <cellStyle name="Style 21 4 8 3" xfId="46554" xr:uid="{00000000-0005-0000-0000-000063120000}"/>
    <cellStyle name="Style 21 4 9" xfId="17946" xr:uid="{00000000-0005-0000-0000-0000DD040000}"/>
    <cellStyle name="Style 21 4 9 2" xfId="36502" xr:uid="{00000000-0005-0000-0000-000064120000}"/>
    <cellStyle name="Style 21 4 9 3" xfId="50083" xr:uid="{00000000-0005-0000-0000-000064120000}"/>
    <cellStyle name="Style 21 5" xfId="2442" xr:uid="{00000000-0005-0000-0000-000021040000}"/>
    <cellStyle name="Style 21 5 10" xfId="16350" xr:uid="{00000000-0005-0000-0000-0000E1040000}"/>
    <cellStyle name="Style 21 5 10 2" xfId="34906" xr:uid="{00000000-0005-0000-0000-000066120000}"/>
    <cellStyle name="Style 21 5 10 3" xfId="48693" xr:uid="{00000000-0005-0000-0000-000066120000}"/>
    <cellStyle name="Style 21 5 11" xfId="17391" xr:uid="{00000000-0005-0000-0000-000021040000}"/>
    <cellStyle name="Style 21 5 11 2" xfId="35947" xr:uid="{00000000-0005-0000-0000-000067120000}"/>
    <cellStyle name="Style 21 5 11 3" xfId="49601" xr:uid="{00000000-0005-0000-0000-000067120000}"/>
    <cellStyle name="Style 21 5 12" xfId="19537" xr:uid="{00000000-0005-0000-0000-0000E1040000}"/>
    <cellStyle name="Style 21 5 12 2" xfId="38093" xr:uid="{00000000-0005-0000-0000-000068120000}"/>
    <cellStyle name="Style 21 5 12 3" xfId="51585" xr:uid="{00000000-0005-0000-0000-000068120000}"/>
    <cellStyle name="Style 21 5 13" xfId="23953" xr:uid="{00000000-0005-0000-0000-000065120000}"/>
    <cellStyle name="Style 21 5 14" xfId="56613" xr:uid="{00000000-0005-0000-0000-0000E1040000}"/>
    <cellStyle name="Style 21 5 2" xfId="5649" xr:uid="{00000000-0005-0000-0000-0000E1040000}"/>
    <cellStyle name="Style 21 5 2 2" xfId="20635" xr:uid="{00000000-0005-0000-0000-00007D050000}"/>
    <cellStyle name="Style 21 5 2 2 2" xfId="39187" xr:uid="{00000000-0005-0000-0000-00006A120000}"/>
    <cellStyle name="Style 21 5 2 2 3" xfId="52570" xr:uid="{00000000-0005-0000-0000-00006A120000}"/>
    <cellStyle name="Style 21 5 2 3" xfId="26066" xr:uid="{00000000-0005-0000-0000-000069120000}"/>
    <cellStyle name="Style 21 5 2 4" xfId="41466" xr:uid="{00000000-0005-0000-0000-000069120000}"/>
    <cellStyle name="Style 21 5 3" xfId="7615" xr:uid="{00000000-0005-0000-0000-0000E1040000}"/>
    <cellStyle name="Style 21 5 3 2" xfId="27745" xr:uid="{00000000-0005-0000-0000-00006B120000}"/>
    <cellStyle name="Style 21 5 3 3" xfId="42753" xr:uid="{00000000-0005-0000-0000-00006B120000}"/>
    <cellStyle name="Style 21 5 4" xfId="8476" xr:uid="{00000000-0005-0000-0000-0000E1040000}"/>
    <cellStyle name="Style 21 5 4 2" xfId="28403" xr:uid="{00000000-0005-0000-0000-00006C120000}"/>
    <cellStyle name="Style 21 5 4 3" xfId="43230" xr:uid="{00000000-0005-0000-0000-00006C120000}"/>
    <cellStyle name="Style 21 5 5" xfId="9332" xr:uid="{00000000-0005-0000-0000-0000E1040000}"/>
    <cellStyle name="Style 21 5 5 2" xfId="28934" xr:uid="{00000000-0005-0000-0000-00006D120000}"/>
    <cellStyle name="Style 21 5 5 3" xfId="43614" xr:uid="{00000000-0005-0000-0000-00006D120000}"/>
    <cellStyle name="Style 21 5 6" xfId="9210" xr:uid="{00000000-0005-0000-0000-00005B250000}"/>
    <cellStyle name="Style 21 5 7" xfId="11728" xr:uid="{00000000-0005-0000-0000-0000E1040000}"/>
    <cellStyle name="Style 21 5 7 2" xfId="30292" xr:uid="{00000000-0005-0000-0000-00006F120000}"/>
    <cellStyle name="Style 21 5 7 3" xfId="44440" xr:uid="{00000000-0005-0000-0000-00006F120000}"/>
    <cellStyle name="Style 21 5 8" xfId="15116" xr:uid="{00000000-0005-0000-0000-0000E1040000}"/>
    <cellStyle name="Style 21 5 8 2" xfId="33672" xr:uid="{00000000-0005-0000-0000-000070120000}"/>
    <cellStyle name="Style 21 5 8 3" xfId="47623" xr:uid="{00000000-0005-0000-0000-000070120000}"/>
    <cellStyle name="Style 21 5 9" xfId="13353" xr:uid="{00000000-0005-0000-0000-000021040000}"/>
    <cellStyle name="Style 21 5 9 2" xfId="31909" xr:uid="{00000000-0005-0000-0000-000071120000}"/>
    <cellStyle name="Style 21 5 9 3" xfId="45985" xr:uid="{00000000-0005-0000-0000-000071120000}"/>
    <cellStyle name="Style 21 6" xfId="2619" xr:uid="{00000000-0005-0000-0000-000021040000}"/>
    <cellStyle name="Style 21 6 10" xfId="15294" xr:uid="{00000000-0005-0000-0000-000021040000}"/>
    <cellStyle name="Style 21 6 10 2" xfId="33850" xr:uid="{00000000-0005-0000-0000-000073120000}"/>
    <cellStyle name="Style 21 6 10 3" xfId="47787" xr:uid="{00000000-0005-0000-0000-000073120000}"/>
    <cellStyle name="Style 21 6 11" xfId="17958" xr:uid="{00000000-0005-0000-0000-0000E2040000}"/>
    <cellStyle name="Style 21 6 11 2" xfId="36514" xr:uid="{00000000-0005-0000-0000-000074120000}"/>
    <cellStyle name="Style 21 6 11 3" xfId="50095" xr:uid="{00000000-0005-0000-0000-000074120000}"/>
    <cellStyle name="Style 21 6 12" xfId="55445" xr:uid="{00000000-0005-0000-0000-000021040000}"/>
    <cellStyle name="Style 21 6 2" xfId="5826" xr:uid="{00000000-0005-0000-0000-0000E2040000}"/>
    <cellStyle name="Style 21 6 2 2" xfId="20716" xr:uid="{00000000-0005-0000-0000-00007F050000}"/>
    <cellStyle name="Style 21 6 2 2 2" xfId="39261" xr:uid="{00000000-0005-0000-0000-000076120000}"/>
    <cellStyle name="Style 21 6 2 2 3" xfId="52638" xr:uid="{00000000-0005-0000-0000-000076120000}"/>
    <cellStyle name="Style 21 6 2 3" xfId="26236" xr:uid="{00000000-0005-0000-0000-000075120000}"/>
    <cellStyle name="Style 21 6 2 4" xfId="41621" xr:uid="{00000000-0005-0000-0000-000075120000}"/>
    <cellStyle name="Style 21 6 3" xfId="7792" xr:uid="{00000000-0005-0000-0000-0000E2040000}"/>
    <cellStyle name="Style 21 6 3 2" xfId="27836" xr:uid="{00000000-0005-0000-0000-000077120000}"/>
    <cellStyle name="Style 21 6 3 3" xfId="42815" xr:uid="{00000000-0005-0000-0000-000077120000}"/>
    <cellStyle name="Style 21 6 4" xfId="8653" xr:uid="{00000000-0005-0000-0000-0000E2040000}"/>
    <cellStyle name="Style 21 6 4 2" xfId="28516" xr:uid="{00000000-0005-0000-0000-000078120000}"/>
    <cellStyle name="Style 21 6 4 3" xfId="43292" xr:uid="{00000000-0005-0000-0000-000078120000}"/>
    <cellStyle name="Style 21 6 5" xfId="9509" xr:uid="{00000000-0005-0000-0000-0000E2040000}"/>
    <cellStyle name="Style 21 6 5 2" xfId="29111" xr:uid="{00000000-0005-0000-0000-000079120000}"/>
    <cellStyle name="Style 21 6 5 3" xfId="43778" xr:uid="{00000000-0005-0000-0000-000079120000}"/>
    <cellStyle name="Style 21 6 6" xfId="3935" xr:uid="{00000000-0005-0000-0000-00005C250000}"/>
    <cellStyle name="Style 21 6 7" xfId="12525" xr:uid="{00000000-0005-0000-0000-0000E2040000}"/>
    <cellStyle name="Style 21 6 7 2" xfId="31083" xr:uid="{00000000-0005-0000-0000-00007B120000}"/>
    <cellStyle name="Style 21 6 7 3" xfId="45183" xr:uid="{00000000-0005-0000-0000-00007B120000}"/>
    <cellStyle name="Style 21 6 8" xfId="13969" xr:uid="{00000000-0005-0000-0000-000021040000}"/>
    <cellStyle name="Style 21 6 8 2" xfId="32525" xr:uid="{00000000-0005-0000-0000-00007C120000}"/>
    <cellStyle name="Style 21 6 8 3" xfId="46535" xr:uid="{00000000-0005-0000-0000-00007C120000}"/>
    <cellStyle name="Style 21 6 9" xfId="16527" xr:uid="{00000000-0005-0000-0000-0000E2040000}"/>
    <cellStyle name="Style 21 6 9 2" xfId="35083" xr:uid="{00000000-0005-0000-0000-00007D120000}"/>
    <cellStyle name="Style 21 6 9 3" xfId="48864" xr:uid="{00000000-0005-0000-0000-00007D120000}"/>
    <cellStyle name="Style 21 7" xfId="2581" xr:uid="{00000000-0005-0000-0000-000021040000}"/>
    <cellStyle name="Style 21 7 10" xfId="21600" xr:uid="{00000000-0005-0000-0000-000021040000}"/>
    <cellStyle name="Style 21 7 10 2" xfId="40140" xr:uid="{00000000-0005-0000-0000-00007F120000}"/>
    <cellStyle name="Style 21 7 10 3" xfId="53488" xr:uid="{00000000-0005-0000-0000-00007F120000}"/>
    <cellStyle name="Style 21 7 11" xfId="24074" xr:uid="{00000000-0005-0000-0000-00007E120000}"/>
    <cellStyle name="Style 21 7 12" xfId="55409" xr:uid="{00000000-0005-0000-0000-000021040000}"/>
    <cellStyle name="Style 21 7 2" xfId="5788" xr:uid="{00000000-0005-0000-0000-0000E3040000}"/>
    <cellStyle name="Style 21 7 2 2" xfId="26201" xr:uid="{00000000-0005-0000-0000-000080120000}"/>
    <cellStyle name="Style 21 7 2 3" xfId="41589" xr:uid="{00000000-0005-0000-0000-000080120000}"/>
    <cellStyle name="Style 21 7 3" xfId="9471" xr:uid="{00000000-0005-0000-0000-0000E3040000}"/>
    <cellStyle name="Style 21 7 3 2" xfId="29073" xr:uid="{00000000-0005-0000-0000-000081120000}"/>
    <cellStyle name="Style 21 7 3 3" xfId="43743" xr:uid="{00000000-0005-0000-0000-000081120000}"/>
    <cellStyle name="Style 21 7 4" xfId="9133" xr:uid="{00000000-0005-0000-0000-00005D250000}"/>
    <cellStyle name="Style 21 7 5" xfId="12561" xr:uid="{00000000-0005-0000-0000-0000E3040000}"/>
    <cellStyle name="Style 21 7 5 2" xfId="31117" xr:uid="{00000000-0005-0000-0000-000083120000}"/>
    <cellStyle name="Style 21 7 5 3" xfId="45217" xr:uid="{00000000-0005-0000-0000-000083120000}"/>
    <cellStyle name="Style 21 7 6" xfId="11481" xr:uid="{00000000-0005-0000-0000-000021040000}"/>
    <cellStyle name="Style 21 7 6 2" xfId="30045" xr:uid="{00000000-0005-0000-0000-000084120000}"/>
    <cellStyle name="Style 21 7 6 3" xfId="44263" xr:uid="{00000000-0005-0000-0000-000084120000}"/>
    <cellStyle name="Style 21 7 7" xfId="16489" xr:uid="{00000000-0005-0000-0000-0000E3040000}"/>
    <cellStyle name="Style 21 7 7 2" xfId="35045" xr:uid="{00000000-0005-0000-0000-000085120000}"/>
    <cellStyle name="Style 21 7 7 3" xfId="48826" xr:uid="{00000000-0005-0000-0000-000085120000}"/>
    <cellStyle name="Style 21 7 8" xfId="17140" xr:uid="{00000000-0005-0000-0000-000021040000}"/>
    <cellStyle name="Style 21 7 8 2" xfId="35696" xr:uid="{00000000-0005-0000-0000-000086120000}"/>
    <cellStyle name="Style 21 7 8 3" xfId="49373" xr:uid="{00000000-0005-0000-0000-000086120000}"/>
    <cellStyle name="Style 21 7 9" xfId="17654" xr:uid="{00000000-0005-0000-0000-0000E3040000}"/>
    <cellStyle name="Style 21 7 9 2" xfId="36210" xr:uid="{00000000-0005-0000-0000-000087120000}"/>
    <cellStyle name="Style 21 7 9 3" xfId="49834" xr:uid="{00000000-0005-0000-0000-000087120000}"/>
    <cellStyle name="Style 21 8" xfId="4287" xr:uid="{00000000-0005-0000-0000-0000CC040000}"/>
    <cellStyle name="Style 21 8 2" xfId="24805" xr:uid="{00000000-0005-0000-0000-000088120000}"/>
    <cellStyle name="Style 21 8 3" xfId="26856" xr:uid="{00000000-0005-0000-0000-000088120000}"/>
    <cellStyle name="Style 21 9" xfId="4753" xr:uid="{00000000-0005-0000-0000-000046250000}"/>
    <cellStyle name="Style 22" xfId="1076" xr:uid="{00000000-0005-0000-0000-000027040000}"/>
    <cellStyle name="Style 22 10" xfId="13557" xr:uid="{00000000-0005-0000-0000-000027040000}"/>
    <cellStyle name="Style 22 10 2" xfId="32113" xr:uid="{00000000-0005-0000-0000-00008B120000}"/>
    <cellStyle name="Style 22 10 3" xfId="46167" xr:uid="{00000000-0005-0000-0000-00008B120000}"/>
    <cellStyle name="Style 22 11" xfId="13554" xr:uid="{00000000-0005-0000-0000-0000E4040000}"/>
    <cellStyle name="Style 22 11 2" xfId="32110" xr:uid="{00000000-0005-0000-0000-00008C120000}"/>
    <cellStyle name="Style 22 11 3" xfId="46164" xr:uid="{00000000-0005-0000-0000-00008C120000}"/>
    <cellStyle name="Style 22 12" xfId="15765" xr:uid="{00000000-0005-0000-0000-0000E4040000}"/>
    <cellStyle name="Style 22 12 2" xfId="34321" xr:uid="{00000000-0005-0000-0000-00008D120000}"/>
    <cellStyle name="Style 22 12 3" xfId="48177" xr:uid="{00000000-0005-0000-0000-00008D120000}"/>
    <cellStyle name="Style 22 13" xfId="15821" xr:uid="{00000000-0005-0000-0000-000027040000}"/>
    <cellStyle name="Style 22 13 2" xfId="34377" xr:uid="{00000000-0005-0000-0000-00008E120000}"/>
    <cellStyle name="Style 22 13 3" xfId="48230" xr:uid="{00000000-0005-0000-0000-00008E120000}"/>
    <cellStyle name="Style 22 14" xfId="13739" xr:uid="{00000000-0005-0000-0000-0000E4040000}"/>
    <cellStyle name="Style 22 14 2" xfId="32295" xr:uid="{00000000-0005-0000-0000-00008F120000}"/>
    <cellStyle name="Style 22 14 3" xfId="46327" xr:uid="{00000000-0005-0000-0000-00008F120000}"/>
    <cellStyle name="Style 22 15" xfId="13873" xr:uid="{00000000-0005-0000-0000-000027040000}"/>
    <cellStyle name="Style 22 15 2" xfId="32429" xr:uid="{00000000-0005-0000-0000-000090120000}"/>
    <cellStyle name="Style 22 15 3" xfId="46445" xr:uid="{00000000-0005-0000-0000-000090120000}"/>
    <cellStyle name="Style 22 16" xfId="21466" xr:uid="{00000000-0005-0000-0000-000027040000}"/>
    <cellStyle name="Style 22 16 2" xfId="40006" xr:uid="{00000000-0005-0000-0000-000091120000}"/>
    <cellStyle name="Style 22 16 3" xfId="53354" xr:uid="{00000000-0005-0000-0000-000091120000}"/>
    <cellStyle name="Style 22 17" xfId="22059" xr:uid="{00000000-0005-0000-0000-0000E4040000}"/>
    <cellStyle name="Style 22 17 2" xfId="40599" xr:uid="{00000000-0005-0000-0000-000092120000}"/>
    <cellStyle name="Style 22 17 3" xfId="53888" xr:uid="{00000000-0005-0000-0000-000092120000}"/>
    <cellStyle name="Style 22 18" xfId="22861" xr:uid="{00000000-0005-0000-0000-00008A120000}"/>
    <cellStyle name="Style 22 19" xfId="30005" xr:uid="{00000000-0005-0000-0000-00008A120000}"/>
    <cellStyle name="Style 22 2" xfId="1077" xr:uid="{00000000-0005-0000-0000-000028040000}"/>
    <cellStyle name="Style 22 2 10" xfId="13575" xr:uid="{00000000-0005-0000-0000-0000E5040000}"/>
    <cellStyle name="Style 22 2 10 2" xfId="32131" xr:uid="{00000000-0005-0000-0000-000094120000}"/>
    <cellStyle name="Style 22 2 10 3" xfId="46183" xr:uid="{00000000-0005-0000-0000-000094120000}"/>
    <cellStyle name="Style 22 2 11" xfId="18491" xr:uid="{00000000-0005-0000-0000-0000E5040000}"/>
    <cellStyle name="Style 22 2 11 2" xfId="37047" xr:uid="{00000000-0005-0000-0000-000095120000}"/>
    <cellStyle name="Style 22 2 11 3" xfId="50558" xr:uid="{00000000-0005-0000-0000-000095120000}"/>
    <cellStyle name="Style 22 2 12" xfId="17268" xr:uid="{00000000-0005-0000-0000-000028040000}"/>
    <cellStyle name="Style 22 2 12 2" xfId="35824" xr:uid="{00000000-0005-0000-0000-000096120000}"/>
    <cellStyle name="Style 22 2 12 3" xfId="49492" xr:uid="{00000000-0005-0000-0000-000096120000}"/>
    <cellStyle name="Style 22 2 13" xfId="19784" xr:uid="{00000000-0005-0000-0000-0000E5040000}"/>
    <cellStyle name="Style 22 2 13 2" xfId="38340" xr:uid="{00000000-0005-0000-0000-000097120000}"/>
    <cellStyle name="Style 22 2 13 3" xfId="51832" xr:uid="{00000000-0005-0000-0000-000097120000}"/>
    <cellStyle name="Style 22 2 14" xfId="17425" xr:uid="{00000000-0005-0000-0000-000028040000}"/>
    <cellStyle name="Style 22 2 14 2" xfId="35981" xr:uid="{00000000-0005-0000-0000-000098120000}"/>
    <cellStyle name="Style 22 2 14 3" xfId="49630" xr:uid="{00000000-0005-0000-0000-000098120000}"/>
    <cellStyle name="Style 22 2 15" xfId="21677" xr:uid="{00000000-0005-0000-0000-000028040000}"/>
    <cellStyle name="Style 22 2 15 2" xfId="40217" xr:uid="{00000000-0005-0000-0000-000099120000}"/>
    <cellStyle name="Style 22 2 15 3" xfId="53565" xr:uid="{00000000-0005-0000-0000-000099120000}"/>
    <cellStyle name="Style 22 2 16" xfId="22060" xr:uid="{00000000-0005-0000-0000-0000E5040000}"/>
    <cellStyle name="Style 22 2 16 2" xfId="40600" xr:uid="{00000000-0005-0000-0000-00009A120000}"/>
    <cellStyle name="Style 22 2 16 3" xfId="53889" xr:uid="{00000000-0005-0000-0000-00009A120000}"/>
    <cellStyle name="Style 22 2 17" xfId="22862" xr:uid="{00000000-0005-0000-0000-000093120000}"/>
    <cellStyle name="Style 22 2 18" xfId="29992" xr:uid="{00000000-0005-0000-0000-000093120000}"/>
    <cellStyle name="Style 22 2 19" xfId="54277" xr:uid="{00000000-0005-0000-0000-000028040000}"/>
    <cellStyle name="Style 22 2 2" xfId="1078" xr:uid="{00000000-0005-0000-0000-000029040000}"/>
    <cellStyle name="Style 22 2 2 10" xfId="14328" xr:uid="{00000000-0005-0000-0000-000029040000}"/>
    <cellStyle name="Style 22 2 2 10 2" xfId="32884" xr:uid="{00000000-0005-0000-0000-00009C120000}"/>
    <cellStyle name="Style 22 2 2 10 3" xfId="46874" xr:uid="{00000000-0005-0000-0000-00009C120000}"/>
    <cellStyle name="Style 22 2 2 11" xfId="19330" xr:uid="{00000000-0005-0000-0000-0000E6040000}"/>
    <cellStyle name="Style 22 2 2 11 2" xfId="37886" xr:uid="{00000000-0005-0000-0000-00009D120000}"/>
    <cellStyle name="Style 22 2 2 11 3" xfId="51378" xr:uid="{00000000-0005-0000-0000-00009D120000}"/>
    <cellStyle name="Style 22 2 2 12" xfId="16083" xr:uid="{00000000-0005-0000-0000-000029040000}"/>
    <cellStyle name="Style 22 2 2 12 2" xfId="34639" xr:uid="{00000000-0005-0000-0000-00009E120000}"/>
    <cellStyle name="Style 22 2 2 12 3" xfId="48454" xr:uid="{00000000-0005-0000-0000-00009E120000}"/>
    <cellStyle name="Style 22 2 2 13" xfId="21467" xr:uid="{00000000-0005-0000-0000-000029040000}"/>
    <cellStyle name="Style 22 2 2 13 2" xfId="40007" xr:uid="{00000000-0005-0000-0000-00009F120000}"/>
    <cellStyle name="Style 22 2 2 13 3" xfId="53355" xr:uid="{00000000-0005-0000-0000-00009F120000}"/>
    <cellStyle name="Style 22 2 2 14" xfId="22061" xr:uid="{00000000-0005-0000-0000-0000E6040000}"/>
    <cellStyle name="Style 22 2 2 14 2" xfId="40601" xr:uid="{00000000-0005-0000-0000-0000A0120000}"/>
    <cellStyle name="Style 22 2 2 14 3" xfId="53890" xr:uid="{00000000-0005-0000-0000-0000A0120000}"/>
    <cellStyle name="Style 22 2 2 15" xfId="22863" xr:uid="{00000000-0005-0000-0000-00009B120000}"/>
    <cellStyle name="Style 22 2 2 16" xfId="30003" xr:uid="{00000000-0005-0000-0000-00009B120000}"/>
    <cellStyle name="Style 22 2 2 17" xfId="54278" xr:uid="{00000000-0005-0000-0000-000029040000}"/>
    <cellStyle name="Style 22 2 2 2" xfId="2434" xr:uid="{00000000-0005-0000-0000-000029040000}"/>
    <cellStyle name="Style 22 2 2 2 10" xfId="16342" xr:uid="{00000000-0005-0000-0000-0000E7040000}"/>
    <cellStyle name="Style 22 2 2 2 10 2" xfId="34898" xr:uid="{00000000-0005-0000-0000-0000A2120000}"/>
    <cellStyle name="Style 22 2 2 2 10 3" xfId="48685" xr:uid="{00000000-0005-0000-0000-0000A2120000}"/>
    <cellStyle name="Style 22 2 2 2 11" xfId="13349" xr:uid="{00000000-0005-0000-0000-000029040000}"/>
    <cellStyle name="Style 22 2 2 2 11 2" xfId="31905" xr:uid="{00000000-0005-0000-0000-0000A3120000}"/>
    <cellStyle name="Style 22 2 2 2 11 3" xfId="45982" xr:uid="{00000000-0005-0000-0000-0000A3120000}"/>
    <cellStyle name="Style 22 2 2 2 12" xfId="13443" xr:uid="{00000000-0005-0000-0000-0000E7040000}"/>
    <cellStyle name="Style 22 2 2 2 12 2" xfId="31999" xr:uid="{00000000-0005-0000-0000-0000A4120000}"/>
    <cellStyle name="Style 22 2 2 2 12 3" xfId="46067" xr:uid="{00000000-0005-0000-0000-0000A4120000}"/>
    <cellStyle name="Style 22 2 2 2 13" xfId="23945" xr:uid="{00000000-0005-0000-0000-0000A1120000}"/>
    <cellStyle name="Style 22 2 2 2 14" xfId="56605" xr:uid="{00000000-0005-0000-0000-0000E7040000}"/>
    <cellStyle name="Style 22 2 2 2 2" xfId="5641" xr:uid="{00000000-0005-0000-0000-0000E7040000}"/>
    <cellStyle name="Style 22 2 2 2 2 2" xfId="20627" xr:uid="{00000000-0005-0000-0000-000085050000}"/>
    <cellStyle name="Style 22 2 2 2 2 2 2" xfId="39179" xr:uid="{00000000-0005-0000-0000-0000A6120000}"/>
    <cellStyle name="Style 22 2 2 2 2 2 3" xfId="52562" xr:uid="{00000000-0005-0000-0000-0000A6120000}"/>
    <cellStyle name="Style 22 2 2 2 2 3" xfId="26058" xr:uid="{00000000-0005-0000-0000-0000A5120000}"/>
    <cellStyle name="Style 22 2 2 2 2 4" xfId="41458" xr:uid="{00000000-0005-0000-0000-0000A5120000}"/>
    <cellStyle name="Style 22 2 2 2 3" xfId="7607" xr:uid="{00000000-0005-0000-0000-0000E7040000}"/>
    <cellStyle name="Style 22 2 2 2 3 2" xfId="27737" xr:uid="{00000000-0005-0000-0000-0000A7120000}"/>
    <cellStyle name="Style 22 2 2 2 3 3" xfId="42745" xr:uid="{00000000-0005-0000-0000-0000A7120000}"/>
    <cellStyle name="Style 22 2 2 2 4" xfId="8468" xr:uid="{00000000-0005-0000-0000-0000E7040000}"/>
    <cellStyle name="Style 22 2 2 2 4 2" xfId="28395" xr:uid="{00000000-0005-0000-0000-0000A8120000}"/>
    <cellStyle name="Style 22 2 2 2 4 3" xfId="43222" xr:uid="{00000000-0005-0000-0000-0000A8120000}"/>
    <cellStyle name="Style 22 2 2 2 5" xfId="9324" xr:uid="{00000000-0005-0000-0000-0000E7040000}"/>
    <cellStyle name="Style 22 2 2 2 5 2" xfId="28926" xr:uid="{00000000-0005-0000-0000-0000A9120000}"/>
    <cellStyle name="Style 22 2 2 2 5 3" xfId="43606" xr:uid="{00000000-0005-0000-0000-0000A9120000}"/>
    <cellStyle name="Style 22 2 2 2 6" xfId="3536" xr:uid="{00000000-0005-0000-0000-000061250000}"/>
    <cellStyle name="Style 22 2 2 2 7" xfId="11734" xr:uid="{00000000-0005-0000-0000-0000E7040000}"/>
    <cellStyle name="Style 22 2 2 2 7 2" xfId="30298" xr:uid="{00000000-0005-0000-0000-0000AB120000}"/>
    <cellStyle name="Style 22 2 2 2 7 3" xfId="44446" xr:uid="{00000000-0005-0000-0000-0000AB120000}"/>
    <cellStyle name="Style 22 2 2 2 8" xfId="15108" xr:uid="{00000000-0005-0000-0000-0000E7040000}"/>
    <cellStyle name="Style 22 2 2 2 8 2" xfId="33664" xr:uid="{00000000-0005-0000-0000-0000AC120000}"/>
    <cellStyle name="Style 22 2 2 2 8 3" xfId="47615" xr:uid="{00000000-0005-0000-0000-0000AC120000}"/>
    <cellStyle name="Style 22 2 2 2 9" xfId="12850" xr:uid="{00000000-0005-0000-0000-000029040000}"/>
    <cellStyle name="Style 22 2 2 2 9 2" xfId="31406" xr:uid="{00000000-0005-0000-0000-0000AD120000}"/>
    <cellStyle name="Style 22 2 2 2 9 3" xfId="45491" xr:uid="{00000000-0005-0000-0000-0000AD120000}"/>
    <cellStyle name="Style 22 2 2 3" xfId="2627" xr:uid="{00000000-0005-0000-0000-000029040000}"/>
    <cellStyle name="Style 22 2 2 3 10" xfId="15227" xr:uid="{00000000-0005-0000-0000-000029040000}"/>
    <cellStyle name="Style 22 2 2 3 10 2" xfId="33783" xr:uid="{00000000-0005-0000-0000-0000AF120000}"/>
    <cellStyle name="Style 22 2 2 3 10 3" xfId="47728" xr:uid="{00000000-0005-0000-0000-0000AF120000}"/>
    <cellStyle name="Style 22 2 2 3 11" xfId="14100" xr:uid="{00000000-0005-0000-0000-0000E8040000}"/>
    <cellStyle name="Style 22 2 2 3 11 2" xfId="32656" xr:uid="{00000000-0005-0000-0000-0000B0120000}"/>
    <cellStyle name="Style 22 2 2 3 11 3" xfId="46658" xr:uid="{00000000-0005-0000-0000-0000B0120000}"/>
    <cellStyle name="Style 22 2 2 3 12" xfId="55453" xr:uid="{00000000-0005-0000-0000-000029040000}"/>
    <cellStyle name="Style 22 2 2 3 2" xfId="5834" xr:uid="{00000000-0005-0000-0000-0000E8040000}"/>
    <cellStyle name="Style 22 2 2 3 2 2" xfId="20724" xr:uid="{00000000-0005-0000-0000-000087050000}"/>
    <cellStyle name="Style 22 2 2 3 2 2 2" xfId="39269" xr:uid="{00000000-0005-0000-0000-0000B2120000}"/>
    <cellStyle name="Style 22 2 2 3 2 2 3" xfId="52646" xr:uid="{00000000-0005-0000-0000-0000B2120000}"/>
    <cellStyle name="Style 22 2 2 3 2 3" xfId="26244" xr:uid="{00000000-0005-0000-0000-0000B1120000}"/>
    <cellStyle name="Style 22 2 2 3 2 4" xfId="41629" xr:uid="{00000000-0005-0000-0000-0000B1120000}"/>
    <cellStyle name="Style 22 2 2 3 3" xfId="7800" xr:uid="{00000000-0005-0000-0000-0000E8040000}"/>
    <cellStyle name="Style 22 2 2 3 3 2" xfId="27844" xr:uid="{00000000-0005-0000-0000-0000B3120000}"/>
    <cellStyle name="Style 22 2 2 3 3 3" xfId="42823" xr:uid="{00000000-0005-0000-0000-0000B3120000}"/>
    <cellStyle name="Style 22 2 2 3 4" xfId="8661" xr:uid="{00000000-0005-0000-0000-0000E8040000}"/>
    <cellStyle name="Style 22 2 2 3 4 2" xfId="28524" xr:uid="{00000000-0005-0000-0000-0000B4120000}"/>
    <cellStyle name="Style 22 2 2 3 4 3" xfId="43300" xr:uid="{00000000-0005-0000-0000-0000B4120000}"/>
    <cellStyle name="Style 22 2 2 3 5" xfId="9517" xr:uid="{00000000-0005-0000-0000-0000E8040000}"/>
    <cellStyle name="Style 22 2 2 3 5 2" xfId="29119" xr:uid="{00000000-0005-0000-0000-0000B5120000}"/>
    <cellStyle name="Style 22 2 2 3 5 3" xfId="43786" xr:uid="{00000000-0005-0000-0000-0000B5120000}"/>
    <cellStyle name="Style 22 2 2 3 6" xfId="3537" xr:uid="{00000000-0005-0000-0000-000062250000}"/>
    <cellStyle name="Style 22 2 2 3 7" xfId="13145" xr:uid="{00000000-0005-0000-0000-0000E8040000}"/>
    <cellStyle name="Style 22 2 2 3 7 2" xfId="31701" xr:uid="{00000000-0005-0000-0000-0000B7120000}"/>
    <cellStyle name="Style 22 2 2 3 7 3" xfId="45784" xr:uid="{00000000-0005-0000-0000-0000B7120000}"/>
    <cellStyle name="Style 22 2 2 3 8" xfId="12062" xr:uid="{00000000-0005-0000-0000-000029040000}"/>
    <cellStyle name="Style 22 2 2 3 8 2" xfId="30625" xr:uid="{00000000-0005-0000-0000-0000B8120000}"/>
    <cellStyle name="Style 22 2 2 3 8 3" xfId="44768" xr:uid="{00000000-0005-0000-0000-0000B8120000}"/>
    <cellStyle name="Style 22 2 2 3 9" xfId="16535" xr:uid="{00000000-0005-0000-0000-0000E8040000}"/>
    <cellStyle name="Style 22 2 2 3 9 2" xfId="35091" xr:uid="{00000000-0005-0000-0000-0000B9120000}"/>
    <cellStyle name="Style 22 2 2 3 9 3" xfId="48872" xr:uid="{00000000-0005-0000-0000-0000B9120000}"/>
    <cellStyle name="Style 22 2 2 4" xfId="2573" xr:uid="{00000000-0005-0000-0000-000029040000}"/>
    <cellStyle name="Style 22 2 2 4 10" xfId="21592" xr:uid="{00000000-0005-0000-0000-000029040000}"/>
    <cellStyle name="Style 22 2 2 4 10 2" xfId="40132" xr:uid="{00000000-0005-0000-0000-0000BB120000}"/>
    <cellStyle name="Style 22 2 2 4 10 3" xfId="53480" xr:uid="{00000000-0005-0000-0000-0000BB120000}"/>
    <cellStyle name="Style 22 2 2 4 11" xfId="24066" xr:uid="{00000000-0005-0000-0000-0000BA120000}"/>
    <cellStyle name="Style 22 2 2 4 12" xfId="55401" xr:uid="{00000000-0005-0000-0000-000029040000}"/>
    <cellStyle name="Style 22 2 2 4 2" xfId="5780" xr:uid="{00000000-0005-0000-0000-0000E9040000}"/>
    <cellStyle name="Style 22 2 2 4 2 2" xfId="26193" xr:uid="{00000000-0005-0000-0000-0000BC120000}"/>
    <cellStyle name="Style 22 2 2 4 2 3" xfId="41581" xr:uid="{00000000-0005-0000-0000-0000BC120000}"/>
    <cellStyle name="Style 22 2 2 4 3" xfId="9463" xr:uid="{00000000-0005-0000-0000-0000E9040000}"/>
    <cellStyle name="Style 22 2 2 4 3 2" xfId="29065" xr:uid="{00000000-0005-0000-0000-0000BD120000}"/>
    <cellStyle name="Style 22 2 2 4 3 3" xfId="43735" xr:uid="{00000000-0005-0000-0000-0000BD120000}"/>
    <cellStyle name="Style 22 2 2 4 4" xfId="3941" xr:uid="{00000000-0005-0000-0000-000063250000}"/>
    <cellStyle name="Style 22 2 2 4 5" xfId="12511" xr:uid="{00000000-0005-0000-0000-0000E9040000}"/>
    <cellStyle name="Style 22 2 2 4 5 2" xfId="31069" xr:uid="{00000000-0005-0000-0000-0000BF120000}"/>
    <cellStyle name="Style 22 2 2 4 5 3" xfId="45169" xr:uid="{00000000-0005-0000-0000-0000BF120000}"/>
    <cellStyle name="Style 22 2 2 4 6" xfId="14720" xr:uid="{00000000-0005-0000-0000-000029040000}"/>
    <cellStyle name="Style 22 2 2 4 6 2" xfId="33276" xr:uid="{00000000-0005-0000-0000-0000C0120000}"/>
    <cellStyle name="Style 22 2 2 4 6 3" xfId="47243" xr:uid="{00000000-0005-0000-0000-0000C0120000}"/>
    <cellStyle name="Style 22 2 2 4 7" xfId="16481" xr:uid="{00000000-0005-0000-0000-0000E9040000}"/>
    <cellStyle name="Style 22 2 2 4 7 2" xfId="35037" xr:uid="{00000000-0005-0000-0000-0000C1120000}"/>
    <cellStyle name="Style 22 2 2 4 7 3" xfId="48818" xr:uid="{00000000-0005-0000-0000-0000C1120000}"/>
    <cellStyle name="Style 22 2 2 4 8" xfId="15964" xr:uid="{00000000-0005-0000-0000-000029040000}"/>
    <cellStyle name="Style 22 2 2 4 8 2" xfId="34520" xr:uid="{00000000-0005-0000-0000-0000C2120000}"/>
    <cellStyle name="Style 22 2 2 4 8 3" xfId="48359" xr:uid="{00000000-0005-0000-0000-0000C2120000}"/>
    <cellStyle name="Style 22 2 2 4 9" xfId="14454" xr:uid="{00000000-0005-0000-0000-0000E9040000}"/>
    <cellStyle name="Style 22 2 2 4 9 2" xfId="33010" xr:uid="{00000000-0005-0000-0000-0000C3120000}"/>
    <cellStyle name="Style 22 2 2 4 9 3" xfId="46992" xr:uid="{00000000-0005-0000-0000-0000C3120000}"/>
    <cellStyle name="Style 22 2 2 5" xfId="4295" xr:uid="{00000000-0005-0000-0000-0000E6040000}"/>
    <cellStyle name="Style 22 2 2 5 2" xfId="24813" xr:uid="{00000000-0005-0000-0000-0000C4120000}"/>
    <cellStyle name="Style 22 2 2 5 3" xfId="28299" xr:uid="{00000000-0005-0000-0000-0000C4120000}"/>
    <cellStyle name="Style 22 2 2 6" xfId="3535" xr:uid="{00000000-0005-0000-0000-000060250000}"/>
    <cellStyle name="Style 22 2 2 7" xfId="15390" xr:uid="{00000000-0005-0000-0000-000029040000}"/>
    <cellStyle name="Style 22 2 2 7 2" xfId="33946" xr:uid="{00000000-0005-0000-0000-0000C6120000}"/>
    <cellStyle name="Style 22 2 2 7 3" xfId="47877" xr:uid="{00000000-0005-0000-0000-0000C6120000}"/>
    <cellStyle name="Style 22 2 2 8" xfId="15838" xr:uid="{00000000-0005-0000-0000-0000E6040000}"/>
    <cellStyle name="Style 22 2 2 8 2" xfId="34394" xr:uid="{00000000-0005-0000-0000-0000C7120000}"/>
    <cellStyle name="Style 22 2 2 8 3" xfId="48245" xr:uid="{00000000-0005-0000-0000-0000C7120000}"/>
    <cellStyle name="Style 22 2 2 9" xfId="14911" xr:uid="{00000000-0005-0000-0000-0000E6040000}"/>
    <cellStyle name="Style 22 2 2 9 2" xfId="33467" xr:uid="{00000000-0005-0000-0000-0000C8120000}"/>
    <cellStyle name="Style 22 2 2 9 3" xfId="47426" xr:uid="{00000000-0005-0000-0000-0000C8120000}"/>
    <cellStyle name="Style 22 2 3" xfId="1079" xr:uid="{00000000-0005-0000-0000-00002A040000}"/>
    <cellStyle name="Style 22 2 3 10" xfId="18315" xr:uid="{00000000-0005-0000-0000-00002A040000}"/>
    <cellStyle name="Style 22 2 3 10 2" xfId="36871" xr:uid="{00000000-0005-0000-0000-0000CA120000}"/>
    <cellStyle name="Style 22 2 3 10 3" xfId="50401" xr:uid="{00000000-0005-0000-0000-0000CA120000}"/>
    <cellStyle name="Style 22 2 3 11" xfId="19855" xr:uid="{00000000-0005-0000-0000-0000EA040000}"/>
    <cellStyle name="Style 22 2 3 11 2" xfId="38411" xr:uid="{00000000-0005-0000-0000-0000CB120000}"/>
    <cellStyle name="Style 22 2 3 11 3" xfId="51903" xr:uid="{00000000-0005-0000-0000-0000CB120000}"/>
    <cellStyle name="Style 22 2 3 12" xfId="19845" xr:uid="{00000000-0005-0000-0000-00002A040000}"/>
    <cellStyle name="Style 22 2 3 12 2" xfId="38401" xr:uid="{00000000-0005-0000-0000-0000CC120000}"/>
    <cellStyle name="Style 22 2 3 12 3" xfId="51893" xr:uid="{00000000-0005-0000-0000-0000CC120000}"/>
    <cellStyle name="Style 22 2 3 13" xfId="21674" xr:uid="{00000000-0005-0000-0000-00002A040000}"/>
    <cellStyle name="Style 22 2 3 13 2" xfId="40214" xr:uid="{00000000-0005-0000-0000-0000CD120000}"/>
    <cellStyle name="Style 22 2 3 13 3" xfId="53562" xr:uid="{00000000-0005-0000-0000-0000CD120000}"/>
    <cellStyle name="Style 22 2 3 14" xfId="22062" xr:uid="{00000000-0005-0000-0000-0000EA040000}"/>
    <cellStyle name="Style 22 2 3 14 2" xfId="40602" xr:uid="{00000000-0005-0000-0000-0000CE120000}"/>
    <cellStyle name="Style 22 2 3 14 3" xfId="53891" xr:uid="{00000000-0005-0000-0000-0000CE120000}"/>
    <cellStyle name="Style 22 2 3 15" xfId="22864" xr:uid="{00000000-0005-0000-0000-0000C9120000}"/>
    <cellStyle name="Style 22 2 3 16" xfId="30002" xr:uid="{00000000-0005-0000-0000-0000C9120000}"/>
    <cellStyle name="Style 22 2 3 17" xfId="54279" xr:uid="{00000000-0005-0000-0000-00002A040000}"/>
    <cellStyle name="Style 22 2 3 2" xfId="2433" xr:uid="{00000000-0005-0000-0000-00002A040000}"/>
    <cellStyle name="Style 22 2 3 2 10" xfId="16341" xr:uid="{00000000-0005-0000-0000-0000EB040000}"/>
    <cellStyle name="Style 22 2 3 2 10 2" xfId="34897" xr:uid="{00000000-0005-0000-0000-0000D0120000}"/>
    <cellStyle name="Style 22 2 3 2 10 3" xfId="48684" xr:uid="{00000000-0005-0000-0000-0000D0120000}"/>
    <cellStyle name="Style 22 2 3 2 11" xfId="17297" xr:uid="{00000000-0005-0000-0000-00002A040000}"/>
    <cellStyle name="Style 22 2 3 2 11 2" xfId="35853" xr:uid="{00000000-0005-0000-0000-0000D1120000}"/>
    <cellStyle name="Style 22 2 3 2 11 3" xfId="49521" xr:uid="{00000000-0005-0000-0000-0000D1120000}"/>
    <cellStyle name="Style 22 2 3 2 12" xfId="16084" xr:uid="{00000000-0005-0000-0000-0000EB040000}"/>
    <cellStyle name="Style 22 2 3 2 12 2" xfId="34640" xr:uid="{00000000-0005-0000-0000-0000D2120000}"/>
    <cellStyle name="Style 22 2 3 2 12 3" xfId="48455" xr:uid="{00000000-0005-0000-0000-0000D2120000}"/>
    <cellStyle name="Style 22 2 3 2 13" xfId="23944" xr:uid="{00000000-0005-0000-0000-0000CF120000}"/>
    <cellStyle name="Style 22 2 3 2 14" xfId="56604" xr:uid="{00000000-0005-0000-0000-0000EB040000}"/>
    <cellStyle name="Style 22 2 3 2 2" xfId="5640" xr:uid="{00000000-0005-0000-0000-0000EB040000}"/>
    <cellStyle name="Style 22 2 3 2 2 2" xfId="20626" xr:uid="{00000000-0005-0000-0000-00008B050000}"/>
    <cellStyle name="Style 22 2 3 2 2 2 2" xfId="39178" xr:uid="{00000000-0005-0000-0000-0000D4120000}"/>
    <cellStyle name="Style 22 2 3 2 2 2 3" xfId="52561" xr:uid="{00000000-0005-0000-0000-0000D4120000}"/>
    <cellStyle name="Style 22 2 3 2 2 3" xfId="26057" xr:uid="{00000000-0005-0000-0000-0000D3120000}"/>
    <cellStyle name="Style 22 2 3 2 2 4" xfId="41457" xr:uid="{00000000-0005-0000-0000-0000D3120000}"/>
    <cellStyle name="Style 22 2 3 2 3" xfId="7606" xr:uid="{00000000-0005-0000-0000-0000EB040000}"/>
    <cellStyle name="Style 22 2 3 2 3 2" xfId="27736" xr:uid="{00000000-0005-0000-0000-0000D5120000}"/>
    <cellStyle name="Style 22 2 3 2 3 3" xfId="42744" xr:uid="{00000000-0005-0000-0000-0000D5120000}"/>
    <cellStyle name="Style 22 2 3 2 4" xfId="8467" xr:uid="{00000000-0005-0000-0000-0000EB040000}"/>
    <cellStyle name="Style 22 2 3 2 4 2" xfId="28394" xr:uid="{00000000-0005-0000-0000-0000D6120000}"/>
    <cellStyle name="Style 22 2 3 2 4 3" xfId="43221" xr:uid="{00000000-0005-0000-0000-0000D6120000}"/>
    <cellStyle name="Style 22 2 3 2 5" xfId="9323" xr:uid="{00000000-0005-0000-0000-0000EB040000}"/>
    <cellStyle name="Style 22 2 3 2 5 2" xfId="28925" xr:uid="{00000000-0005-0000-0000-0000D7120000}"/>
    <cellStyle name="Style 22 2 3 2 5 3" xfId="43605" xr:uid="{00000000-0005-0000-0000-0000D7120000}"/>
    <cellStyle name="Style 22 2 3 2 6" xfId="4746" xr:uid="{00000000-0005-0000-0000-000065250000}"/>
    <cellStyle name="Style 22 2 3 2 7" xfId="11893" xr:uid="{00000000-0005-0000-0000-0000EB040000}"/>
    <cellStyle name="Style 22 2 3 2 7 2" xfId="30457" xr:uid="{00000000-0005-0000-0000-0000D9120000}"/>
    <cellStyle name="Style 22 2 3 2 7 3" xfId="44602" xr:uid="{00000000-0005-0000-0000-0000D9120000}"/>
    <cellStyle name="Style 22 2 3 2 8" xfId="15107" xr:uid="{00000000-0005-0000-0000-0000EB040000}"/>
    <cellStyle name="Style 22 2 3 2 8 2" xfId="33663" xr:uid="{00000000-0005-0000-0000-0000DA120000}"/>
    <cellStyle name="Style 22 2 3 2 8 3" xfId="47614" xr:uid="{00000000-0005-0000-0000-0000DA120000}"/>
    <cellStyle name="Style 22 2 3 2 9" xfId="13359" xr:uid="{00000000-0005-0000-0000-00002A040000}"/>
    <cellStyle name="Style 22 2 3 2 9 2" xfId="31915" xr:uid="{00000000-0005-0000-0000-0000DB120000}"/>
    <cellStyle name="Style 22 2 3 2 9 3" xfId="45991" xr:uid="{00000000-0005-0000-0000-0000DB120000}"/>
    <cellStyle name="Style 22 2 3 3" xfId="2628" xr:uid="{00000000-0005-0000-0000-00002A040000}"/>
    <cellStyle name="Style 22 2 3 3 10" xfId="17586" xr:uid="{00000000-0005-0000-0000-00002A040000}"/>
    <cellStyle name="Style 22 2 3 3 10 2" xfId="36142" xr:uid="{00000000-0005-0000-0000-0000DD120000}"/>
    <cellStyle name="Style 22 2 3 3 10 3" xfId="49771" xr:uid="{00000000-0005-0000-0000-0000DD120000}"/>
    <cellStyle name="Style 22 2 3 3 11" xfId="18117" xr:uid="{00000000-0005-0000-0000-0000EC040000}"/>
    <cellStyle name="Style 22 2 3 3 11 2" xfId="36673" xr:uid="{00000000-0005-0000-0000-0000DE120000}"/>
    <cellStyle name="Style 22 2 3 3 11 3" xfId="50229" xr:uid="{00000000-0005-0000-0000-0000DE120000}"/>
    <cellStyle name="Style 22 2 3 3 12" xfId="55454" xr:uid="{00000000-0005-0000-0000-00002A040000}"/>
    <cellStyle name="Style 22 2 3 3 2" xfId="5835" xr:uid="{00000000-0005-0000-0000-0000EC040000}"/>
    <cellStyle name="Style 22 2 3 3 2 2" xfId="20725" xr:uid="{00000000-0005-0000-0000-00008D050000}"/>
    <cellStyle name="Style 22 2 3 3 2 2 2" xfId="39270" xr:uid="{00000000-0005-0000-0000-0000E0120000}"/>
    <cellStyle name="Style 22 2 3 3 2 2 3" xfId="52647" xr:uid="{00000000-0005-0000-0000-0000E0120000}"/>
    <cellStyle name="Style 22 2 3 3 2 3" xfId="26245" xr:uid="{00000000-0005-0000-0000-0000DF120000}"/>
    <cellStyle name="Style 22 2 3 3 2 4" xfId="41630" xr:uid="{00000000-0005-0000-0000-0000DF120000}"/>
    <cellStyle name="Style 22 2 3 3 3" xfId="7801" xr:uid="{00000000-0005-0000-0000-0000EC040000}"/>
    <cellStyle name="Style 22 2 3 3 3 2" xfId="27845" xr:uid="{00000000-0005-0000-0000-0000E1120000}"/>
    <cellStyle name="Style 22 2 3 3 3 3" xfId="42824" xr:uid="{00000000-0005-0000-0000-0000E1120000}"/>
    <cellStyle name="Style 22 2 3 3 4" xfId="8662" xr:uid="{00000000-0005-0000-0000-0000EC040000}"/>
    <cellStyle name="Style 22 2 3 3 4 2" xfId="28525" xr:uid="{00000000-0005-0000-0000-0000E2120000}"/>
    <cellStyle name="Style 22 2 3 3 4 3" xfId="43301" xr:uid="{00000000-0005-0000-0000-0000E2120000}"/>
    <cellStyle name="Style 22 2 3 3 5" xfId="9518" xr:uid="{00000000-0005-0000-0000-0000EC040000}"/>
    <cellStyle name="Style 22 2 3 3 5 2" xfId="29120" xr:uid="{00000000-0005-0000-0000-0000E3120000}"/>
    <cellStyle name="Style 22 2 3 3 5 3" xfId="43787" xr:uid="{00000000-0005-0000-0000-0000E3120000}"/>
    <cellStyle name="Style 22 2 3 3 6" xfId="9213" xr:uid="{00000000-0005-0000-0000-000066250000}"/>
    <cellStyle name="Style 22 2 3 3 7" xfId="12474" xr:uid="{00000000-0005-0000-0000-0000EC040000}"/>
    <cellStyle name="Style 22 2 3 3 7 2" xfId="31032" xr:uid="{00000000-0005-0000-0000-0000E5120000}"/>
    <cellStyle name="Style 22 2 3 3 7 3" xfId="45132" xr:uid="{00000000-0005-0000-0000-0000E5120000}"/>
    <cellStyle name="Style 22 2 3 3 8" xfId="14087" xr:uid="{00000000-0005-0000-0000-00002A040000}"/>
    <cellStyle name="Style 22 2 3 3 8 2" xfId="32643" xr:uid="{00000000-0005-0000-0000-0000E6120000}"/>
    <cellStyle name="Style 22 2 3 3 8 3" xfId="46646" xr:uid="{00000000-0005-0000-0000-0000E6120000}"/>
    <cellStyle name="Style 22 2 3 3 9" xfId="16536" xr:uid="{00000000-0005-0000-0000-0000EC040000}"/>
    <cellStyle name="Style 22 2 3 3 9 2" xfId="35092" xr:uid="{00000000-0005-0000-0000-0000E7120000}"/>
    <cellStyle name="Style 22 2 3 3 9 3" xfId="48873" xr:uid="{00000000-0005-0000-0000-0000E7120000}"/>
    <cellStyle name="Style 22 2 3 4" xfId="2572" xr:uid="{00000000-0005-0000-0000-00002A040000}"/>
    <cellStyle name="Style 22 2 3 4 10" xfId="21591" xr:uid="{00000000-0005-0000-0000-00002A040000}"/>
    <cellStyle name="Style 22 2 3 4 10 2" xfId="40131" xr:uid="{00000000-0005-0000-0000-0000E9120000}"/>
    <cellStyle name="Style 22 2 3 4 10 3" xfId="53479" xr:uid="{00000000-0005-0000-0000-0000E9120000}"/>
    <cellStyle name="Style 22 2 3 4 11" xfId="24065" xr:uid="{00000000-0005-0000-0000-0000E8120000}"/>
    <cellStyle name="Style 22 2 3 4 12" xfId="55400" xr:uid="{00000000-0005-0000-0000-00002A040000}"/>
    <cellStyle name="Style 22 2 3 4 2" xfId="5779" xr:uid="{00000000-0005-0000-0000-0000ED040000}"/>
    <cellStyle name="Style 22 2 3 4 2 2" xfId="26192" xr:uid="{00000000-0005-0000-0000-0000EA120000}"/>
    <cellStyle name="Style 22 2 3 4 2 3" xfId="41580" xr:uid="{00000000-0005-0000-0000-0000EA120000}"/>
    <cellStyle name="Style 22 2 3 4 3" xfId="9462" xr:uid="{00000000-0005-0000-0000-0000ED040000}"/>
    <cellStyle name="Style 22 2 3 4 3 2" xfId="29064" xr:uid="{00000000-0005-0000-0000-0000EB120000}"/>
    <cellStyle name="Style 22 2 3 4 3 3" xfId="43734" xr:uid="{00000000-0005-0000-0000-0000EB120000}"/>
    <cellStyle name="Style 22 2 3 4 4" xfId="3940" xr:uid="{00000000-0005-0000-0000-000067250000}"/>
    <cellStyle name="Style 22 2 3 4 5" xfId="12556" xr:uid="{00000000-0005-0000-0000-0000ED040000}"/>
    <cellStyle name="Style 22 2 3 4 5 2" xfId="31112" xr:uid="{00000000-0005-0000-0000-0000ED120000}"/>
    <cellStyle name="Style 22 2 3 4 5 3" xfId="45212" xr:uid="{00000000-0005-0000-0000-0000ED120000}"/>
    <cellStyle name="Style 22 2 3 4 6" xfId="14076" xr:uid="{00000000-0005-0000-0000-00002A040000}"/>
    <cellStyle name="Style 22 2 3 4 6 2" xfId="32632" xr:uid="{00000000-0005-0000-0000-0000EE120000}"/>
    <cellStyle name="Style 22 2 3 4 6 3" xfId="46635" xr:uid="{00000000-0005-0000-0000-0000EE120000}"/>
    <cellStyle name="Style 22 2 3 4 7" xfId="16480" xr:uid="{00000000-0005-0000-0000-0000ED040000}"/>
    <cellStyle name="Style 22 2 3 4 7 2" xfId="35036" xr:uid="{00000000-0005-0000-0000-0000EF120000}"/>
    <cellStyle name="Style 22 2 3 4 7 3" xfId="48817" xr:uid="{00000000-0005-0000-0000-0000EF120000}"/>
    <cellStyle name="Style 22 2 3 4 8" xfId="18460" xr:uid="{00000000-0005-0000-0000-00002A040000}"/>
    <cellStyle name="Style 22 2 3 4 8 2" xfId="37016" xr:uid="{00000000-0005-0000-0000-0000F0120000}"/>
    <cellStyle name="Style 22 2 3 4 8 3" xfId="50531" xr:uid="{00000000-0005-0000-0000-0000F0120000}"/>
    <cellStyle name="Style 22 2 3 4 9" xfId="19475" xr:uid="{00000000-0005-0000-0000-0000ED040000}"/>
    <cellStyle name="Style 22 2 3 4 9 2" xfId="38031" xr:uid="{00000000-0005-0000-0000-0000F1120000}"/>
    <cellStyle name="Style 22 2 3 4 9 3" xfId="51523" xr:uid="{00000000-0005-0000-0000-0000F1120000}"/>
    <cellStyle name="Style 22 2 3 5" xfId="4296" xr:uid="{00000000-0005-0000-0000-0000EA040000}"/>
    <cellStyle name="Style 22 2 3 5 2" xfId="24814" xr:uid="{00000000-0005-0000-0000-0000F2120000}"/>
    <cellStyle name="Style 22 2 3 5 3" xfId="28491" xr:uid="{00000000-0005-0000-0000-0000F2120000}"/>
    <cellStyle name="Style 22 2 3 6" xfId="9139" xr:uid="{00000000-0005-0000-0000-000064250000}"/>
    <cellStyle name="Style 22 2 3 7" xfId="14784" xr:uid="{00000000-0005-0000-0000-00002A040000}"/>
    <cellStyle name="Style 22 2 3 7 2" xfId="33340" xr:uid="{00000000-0005-0000-0000-0000F4120000}"/>
    <cellStyle name="Style 22 2 3 7 3" xfId="47304" xr:uid="{00000000-0005-0000-0000-0000F4120000}"/>
    <cellStyle name="Style 22 2 3 8" xfId="15846" xr:uid="{00000000-0005-0000-0000-0000EA040000}"/>
    <cellStyle name="Style 22 2 3 8 2" xfId="34402" xr:uid="{00000000-0005-0000-0000-0000F5120000}"/>
    <cellStyle name="Style 22 2 3 8 3" xfId="48253" xr:uid="{00000000-0005-0000-0000-0000F5120000}"/>
    <cellStyle name="Style 22 2 3 9" xfId="14449" xr:uid="{00000000-0005-0000-0000-0000EA040000}"/>
    <cellStyle name="Style 22 2 3 9 2" xfId="33005" xr:uid="{00000000-0005-0000-0000-0000F6120000}"/>
    <cellStyle name="Style 22 2 3 9 3" xfId="46987" xr:uid="{00000000-0005-0000-0000-0000F6120000}"/>
    <cellStyle name="Style 22 2 4" xfId="2435" xr:uid="{00000000-0005-0000-0000-000028040000}"/>
    <cellStyle name="Style 22 2 4 10" xfId="16343" xr:uid="{00000000-0005-0000-0000-0000EE040000}"/>
    <cellStyle name="Style 22 2 4 10 2" xfId="34899" xr:uid="{00000000-0005-0000-0000-0000F8120000}"/>
    <cellStyle name="Style 22 2 4 10 3" xfId="48686" xr:uid="{00000000-0005-0000-0000-0000F8120000}"/>
    <cellStyle name="Style 22 2 4 11" xfId="17658" xr:uid="{00000000-0005-0000-0000-000028040000}"/>
    <cellStyle name="Style 22 2 4 11 2" xfId="36214" xr:uid="{00000000-0005-0000-0000-0000F9120000}"/>
    <cellStyle name="Style 22 2 4 11 3" xfId="49837" xr:uid="{00000000-0005-0000-0000-0000F9120000}"/>
    <cellStyle name="Style 22 2 4 12" xfId="19593" xr:uid="{00000000-0005-0000-0000-0000EE040000}"/>
    <cellStyle name="Style 22 2 4 12 2" xfId="38149" xr:uid="{00000000-0005-0000-0000-0000FA120000}"/>
    <cellStyle name="Style 22 2 4 12 3" xfId="51641" xr:uid="{00000000-0005-0000-0000-0000FA120000}"/>
    <cellStyle name="Style 22 2 4 13" xfId="23946" xr:uid="{00000000-0005-0000-0000-0000F7120000}"/>
    <cellStyle name="Style 22 2 4 14" xfId="56606" xr:uid="{00000000-0005-0000-0000-0000EE040000}"/>
    <cellStyle name="Style 22 2 4 2" xfId="5642" xr:uid="{00000000-0005-0000-0000-0000EE040000}"/>
    <cellStyle name="Style 22 2 4 2 2" xfId="20628" xr:uid="{00000000-0005-0000-0000-000090050000}"/>
    <cellStyle name="Style 22 2 4 2 2 2" xfId="39180" xr:uid="{00000000-0005-0000-0000-0000FC120000}"/>
    <cellStyle name="Style 22 2 4 2 2 3" xfId="52563" xr:uid="{00000000-0005-0000-0000-0000FC120000}"/>
    <cellStyle name="Style 22 2 4 2 3" xfId="26059" xr:uid="{00000000-0005-0000-0000-0000FB120000}"/>
    <cellStyle name="Style 22 2 4 2 4" xfId="41459" xr:uid="{00000000-0005-0000-0000-0000FB120000}"/>
    <cellStyle name="Style 22 2 4 3" xfId="7608" xr:uid="{00000000-0005-0000-0000-0000EE040000}"/>
    <cellStyle name="Style 22 2 4 3 2" xfId="27738" xr:uid="{00000000-0005-0000-0000-0000FD120000}"/>
    <cellStyle name="Style 22 2 4 3 3" xfId="42746" xr:uid="{00000000-0005-0000-0000-0000FD120000}"/>
    <cellStyle name="Style 22 2 4 4" xfId="8469" xr:uid="{00000000-0005-0000-0000-0000EE040000}"/>
    <cellStyle name="Style 22 2 4 4 2" xfId="28396" xr:uid="{00000000-0005-0000-0000-0000FE120000}"/>
    <cellStyle name="Style 22 2 4 4 3" xfId="43223" xr:uid="{00000000-0005-0000-0000-0000FE120000}"/>
    <cellStyle name="Style 22 2 4 5" xfId="9325" xr:uid="{00000000-0005-0000-0000-0000EE040000}"/>
    <cellStyle name="Style 22 2 4 5 2" xfId="28927" xr:uid="{00000000-0005-0000-0000-0000FF120000}"/>
    <cellStyle name="Style 22 2 4 5 3" xfId="43607" xr:uid="{00000000-0005-0000-0000-0000FF120000}"/>
    <cellStyle name="Style 22 2 4 6" xfId="9138" xr:uid="{00000000-0005-0000-0000-000068250000}"/>
    <cellStyle name="Style 22 2 4 7" xfId="12391" xr:uid="{00000000-0005-0000-0000-0000EE040000}"/>
    <cellStyle name="Style 22 2 4 7 2" xfId="30950" xr:uid="{00000000-0005-0000-0000-000001130000}"/>
    <cellStyle name="Style 22 2 4 7 3" xfId="45051" xr:uid="{00000000-0005-0000-0000-000001130000}"/>
    <cellStyle name="Style 22 2 4 8" xfId="15109" xr:uid="{00000000-0005-0000-0000-0000EE040000}"/>
    <cellStyle name="Style 22 2 4 8 2" xfId="33665" xr:uid="{00000000-0005-0000-0000-000002130000}"/>
    <cellStyle name="Style 22 2 4 8 3" xfId="47616" xr:uid="{00000000-0005-0000-0000-000002130000}"/>
    <cellStyle name="Style 22 2 4 9" xfId="12842" xr:uid="{00000000-0005-0000-0000-000028040000}"/>
    <cellStyle name="Style 22 2 4 9 2" xfId="31398" xr:uid="{00000000-0005-0000-0000-000003130000}"/>
    <cellStyle name="Style 22 2 4 9 3" xfId="45485" xr:uid="{00000000-0005-0000-0000-000003130000}"/>
    <cellStyle name="Style 22 2 5" xfId="2626" xr:uid="{00000000-0005-0000-0000-000028040000}"/>
    <cellStyle name="Style 22 2 5 10" xfId="12051" xr:uid="{00000000-0005-0000-0000-000028040000}"/>
    <cellStyle name="Style 22 2 5 10 2" xfId="30614" xr:uid="{00000000-0005-0000-0000-000005130000}"/>
    <cellStyle name="Style 22 2 5 10 3" xfId="44758" xr:uid="{00000000-0005-0000-0000-000005130000}"/>
    <cellStyle name="Style 22 2 5 11" xfId="15992" xr:uid="{00000000-0005-0000-0000-0000EF040000}"/>
    <cellStyle name="Style 22 2 5 11 2" xfId="34548" xr:uid="{00000000-0005-0000-0000-000006130000}"/>
    <cellStyle name="Style 22 2 5 11 3" xfId="48378" xr:uid="{00000000-0005-0000-0000-000006130000}"/>
    <cellStyle name="Style 22 2 5 12" xfId="55452" xr:uid="{00000000-0005-0000-0000-000028040000}"/>
    <cellStyle name="Style 22 2 5 2" xfId="5833" xr:uid="{00000000-0005-0000-0000-0000EF040000}"/>
    <cellStyle name="Style 22 2 5 2 2" xfId="20723" xr:uid="{00000000-0005-0000-0000-000092050000}"/>
    <cellStyle name="Style 22 2 5 2 2 2" xfId="39268" xr:uid="{00000000-0005-0000-0000-000008130000}"/>
    <cellStyle name="Style 22 2 5 2 2 3" xfId="52645" xr:uid="{00000000-0005-0000-0000-000008130000}"/>
    <cellStyle name="Style 22 2 5 2 3" xfId="26243" xr:uid="{00000000-0005-0000-0000-000007130000}"/>
    <cellStyle name="Style 22 2 5 2 4" xfId="41628" xr:uid="{00000000-0005-0000-0000-000007130000}"/>
    <cellStyle name="Style 22 2 5 3" xfId="7799" xr:uid="{00000000-0005-0000-0000-0000EF040000}"/>
    <cellStyle name="Style 22 2 5 3 2" xfId="27843" xr:uid="{00000000-0005-0000-0000-000009130000}"/>
    <cellStyle name="Style 22 2 5 3 3" xfId="42822" xr:uid="{00000000-0005-0000-0000-000009130000}"/>
    <cellStyle name="Style 22 2 5 4" xfId="8660" xr:uid="{00000000-0005-0000-0000-0000EF040000}"/>
    <cellStyle name="Style 22 2 5 4 2" xfId="28523" xr:uid="{00000000-0005-0000-0000-00000A130000}"/>
    <cellStyle name="Style 22 2 5 4 3" xfId="43299" xr:uid="{00000000-0005-0000-0000-00000A130000}"/>
    <cellStyle name="Style 22 2 5 5" xfId="9516" xr:uid="{00000000-0005-0000-0000-0000EF040000}"/>
    <cellStyle name="Style 22 2 5 5 2" xfId="29118" xr:uid="{00000000-0005-0000-0000-00000B130000}"/>
    <cellStyle name="Style 22 2 5 5 3" xfId="43785" xr:uid="{00000000-0005-0000-0000-00000B130000}"/>
    <cellStyle name="Style 22 2 5 6" xfId="4747" xr:uid="{00000000-0005-0000-0000-000069250000}"/>
    <cellStyle name="Style 22 2 5 7" xfId="12526" xr:uid="{00000000-0005-0000-0000-0000EF040000}"/>
    <cellStyle name="Style 22 2 5 7 2" xfId="31084" xr:uid="{00000000-0005-0000-0000-00000D130000}"/>
    <cellStyle name="Style 22 2 5 7 3" xfId="45184" xr:uid="{00000000-0005-0000-0000-00000D130000}"/>
    <cellStyle name="Style 22 2 5 8" xfId="13964" xr:uid="{00000000-0005-0000-0000-000028040000}"/>
    <cellStyle name="Style 22 2 5 8 2" xfId="32520" xr:uid="{00000000-0005-0000-0000-00000E130000}"/>
    <cellStyle name="Style 22 2 5 8 3" xfId="46530" xr:uid="{00000000-0005-0000-0000-00000E130000}"/>
    <cellStyle name="Style 22 2 5 9" xfId="16534" xr:uid="{00000000-0005-0000-0000-0000EF040000}"/>
    <cellStyle name="Style 22 2 5 9 2" xfId="35090" xr:uid="{00000000-0005-0000-0000-00000F130000}"/>
    <cellStyle name="Style 22 2 5 9 3" xfId="48871" xr:uid="{00000000-0005-0000-0000-00000F130000}"/>
    <cellStyle name="Style 22 2 6" xfId="2574" xr:uid="{00000000-0005-0000-0000-000028040000}"/>
    <cellStyle name="Style 22 2 6 10" xfId="21593" xr:uid="{00000000-0005-0000-0000-000028040000}"/>
    <cellStyle name="Style 22 2 6 10 2" xfId="40133" xr:uid="{00000000-0005-0000-0000-000011130000}"/>
    <cellStyle name="Style 22 2 6 10 3" xfId="53481" xr:uid="{00000000-0005-0000-0000-000011130000}"/>
    <cellStyle name="Style 22 2 6 11" xfId="24067" xr:uid="{00000000-0005-0000-0000-000010130000}"/>
    <cellStyle name="Style 22 2 6 12" xfId="55402" xr:uid="{00000000-0005-0000-0000-000028040000}"/>
    <cellStyle name="Style 22 2 6 2" xfId="5781" xr:uid="{00000000-0005-0000-0000-0000F0040000}"/>
    <cellStyle name="Style 22 2 6 2 2" xfId="26194" xr:uid="{00000000-0005-0000-0000-000012130000}"/>
    <cellStyle name="Style 22 2 6 2 3" xfId="41582" xr:uid="{00000000-0005-0000-0000-000012130000}"/>
    <cellStyle name="Style 22 2 6 3" xfId="9464" xr:uid="{00000000-0005-0000-0000-0000F0040000}"/>
    <cellStyle name="Style 22 2 6 3 2" xfId="29066" xr:uid="{00000000-0005-0000-0000-000013130000}"/>
    <cellStyle name="Style 22 2 6 3 3" xfId="43736" xr:uid="{00000000-0005-0000-0000-000013130000}"/>
    <cellStyle name="Style 22 2 6 4" xfId="9212" xr:uid="{00000000-0005-0000-0000-00006A250000}"/>
    <cellStyle name="Style 22 2 6 5" xfId="13159" xr:uid="{00000000-0005-0000-0000-0000F0040000}"/>
    <cellStyle name="Style 22 2 6 5 2" xfId="31715" xr:uid="{00000000-0005-0000-0000-000015130000}"/>
    <cellStyle name="Style 22 2 6 5 3" xfId="45797" xr:uid="{00000000-0005-0000-0000-000015130000}"/>
    <cellStyle name="Style 22 2 6 6" xfId="14351" xr:uid="{00000000-0005-0000-0000-000028040000}"/>
    <cellStyle name="Style 22 2 6 6 2" xfId="32907" xr:uid="{00000000-0005-0000-0000-000016130000}"/>
    <cellStyle name="Style 22 2 6 6 3" xfId="46896" xr:uid="{00000000-0005-0000-0000-000016130000}"/>
    <cellStyle name="Style 22 2 6 7" xfId="16482" xr:uid="{00000000-0005-0000-0000-0000F0040000}"/>
    <cellStyle name="Style 22 2 6 7 2" xfId="35038" xr:uid="{00000000-0005-0000-0000-000017130000}"/>
    <cellStyle name="Style 22 2 6 7 3" xfId="48819" xr:uid="{00000000-0005-0000-0000-000017130000}"/>
    <cellStyle name="Style 22 2 6 8" xfId="13351" xr:uid="{00000000-0005-0000-0000-000028040000}"/>
    <cellStyle name="Style 22 2 6 8 2" xfId="31907" xr:uid="{00000000-0005-0000-0000-000018130000}"/>
    <cellStyle name="Style 22 2 6 8 3" xfId="45983" xr:uid="{00000000-0005-0000-0000-000018130000}"/>
    <cellStyle name="Style 22 2 6 9" xfId="19526" xr:uid="{00000000-0005-0000-0000-0000F0040000}"/>
    <cellStyle name="Style 22 2 6 9 2" xfId="38082" xr:uid="{00000000-0005-0000-0000-000019130000}"/>
    <cellStyle name="Style 22 2 6 9 3" xfId="51574" xr:uid="{00000000-0005-0000-0000-000019130000}"/>
    <cellStyle name="Style 22 2 7" xfId="4294" xr:uid="{00000000-0005-0000-0000-0000E5040000}"/>
    <cellStyle name="Style 22 2 7 2" xfId="24812" xr:uid="{00000000-0005-0000-0000-00001A130000}"/>
    <cellStyle name="Style 22 2 7 3" xfId="24465" xr:uid="{00000000-0005-0000-0000-00001A130000}"/>
    <cellStyle name="Style 22 2 8" xfId="9202" xr:uid="{00000000-0005-0000-0000-00005F250000}"/>
    <cellStyle name="Style 22 2 9" xfId="15014" xr:uid="{00000000-0005-0000-0000-000028040000}"/>
    <cellStyle name="Style 22 2 9 2" xfId="33570" xr:uid="{00000000-0005-0000-0000-00001C130000}"/>
    <cellStyle name="Style 22 2 9 3" xfId="47522" xr:uid="{00000000-0005-0000-0000-00001C130000}"/>
    <cellStyle name="Style 22 20" xfId="54276" xr:uid="{00000000-0005-0000-0000-000027040000}"/>
    <cellStyle name="Style 22 3" xfId="1080" xr:uid="{00000000-0005-0000-0000-00002B040000}"/>
    <cellStyle name="Style 22 3 10" xfId="18635" xr:uid="{00000000-0005-0000-0000-00002B040000}"/>
    <cellStyle name="Style 22 3 10 2" xfId="37191" xr:uid="{00000000-0005-0000-0000-00001E130000}"/>
    <cellStyle name="Style 22 3 10 3" xfId="50693" xr:uid="{00000000-0005-0000-0000-00001E130000}"/>
    <cellStyle name="Style 22 3 11" xfId="19921" xr:uid="{00000000-0005-0000-0000-0000F1040000}"/>
    <cellStyle name="Style 22 3 11 2" xfId="38477" xr:uid="{00000000-0005-0000-0000-00001F130000}"/>
    <cellStyle name="Style 22 3 11 3" xfId="51969" xr:uid="{00000000-0005-0000-0000-00001F130000}"/>
    <cellStyle name="Style 22 3 12" xfId="18961" xr:uid="{00000000-0005-0000-0000-00002B040000}"/>
    <cellStyle name="Style 22 3 12 2" xfId="37517" xr:uid="{00000000-0005-0000-0000-000020130000}"/>
    <cellStyle name="Style 22 3 12 3" xfId="51009" xr:uid="{00000000-0005-0000-0000-000020130000}"/>
    <cellStyle name="Style 22 3 13" xfId="21470" xr:uid="{00000000-0005-0000-0000-00002B040000}"/>
    <cellStyle name="Style 22 3 13 2" xfId="40010" xr:uid="{00000000-0005-0000-0000-000021130000}"/>
    <cellStyle name="Style 22 3 13 3" xfId="53358" xr:uid="{00000000-0005-0000-0000-000021130000}"/>
    <cellStyle name="Style 22 3 14" xfId="22063" xr:uid="{00000000-0005-0000-0000-0000F1040000}"/>
    <cellStyle name="Style 22 3 14 2" xfId="40603" xr:uid="{00000000-0005-0000-0000-000022130000}"/>
    <cellStyle name="Style 22 3 14 3" xfId="53892" xr:uid="{00000000-0005-0000-0000-000022130000}"/>
    <cellStyle name="Style 22 3 15" xfId="22865" xr:uid="{00000000-0005-0000-0000-00001D130000}"/>
    <cellStyle name="Style 22 3 16" xfId="23579" xr:uid="{00000000-0005-0000-0000-00001D130000}"/>
    <cellStyle name="Style 22 3 17" xfId="54280" xr:uid="{00000000-0005-0000-0000-00002B040000}"/>
    <cellStyle name="Style 22 3 2" xfId="2432" xr:uid="{00000000-0005-0000-0000-00002B040000}"/>
    <cellStyle name="Style 22 3 2 10" xfId="16340" xr:uid="{00000000-0005-0000-0000-0000F2040000}"/>
    <cellStyle name="Style 22 3 2 10 2" xfId="34896" xr:uid="{00000000-0005-0000-0000-000024130000}"/>
    <cellStyle name="Style 22 3 2 10 3" xfId="48683" xr:uid="{00000000-0005-0000-0000-000024130000}"/>
    <cellStyle name="Style 22 3 2 11" xfId="15325" xr:uid="{00000000-0005-0000-0000-00002B040000}"/>
    <cellStyle name="Style 22 3 2 11 2" xfId="33881" xr:uid="{00000000-0005-0000-0000-000025130000}"/>
    <cellStyle name="Style 22 3 2 11 3" xfId="47816" xr:uid="{00000000-0005-0000-0000-000025130000}"/>
    <cellStyle name="Style 22 3 2 12" xfId="19420" xr:uid="{00000000-0005-0000-0000-0000F2040000}"/>
    <cellStyle name="Style 22 3 2 12 2" xfId="37976" xr:uid="{00000000-0005-0000-0000-000026130000}"/>
    <cellStyle name="Style 22 3 2 12 3" xfId="51468" xr:uid="{00000000-0005-0000-0000-000026130000}"/>
    <cellStyle name="Style 22 3 2 13" xfId="23943" xr:uid="{00000000-0005-0000-0000-000023130000}"/>
    <cellStyle name="Style 22 3 2 14" xfId="56603" xr:uid="{00000000-0005-0000-0000-0000F2040000}"/>
    <cellStyle name="Style 22 3 2 2" xfId="5639" xr:uid="{00000000-0005-0000-0000-0000F2040000}"/>
    <cellStyle name="Style 22 3 2 2 2" xfId="20625" xr:uid="{00000000-0005-0000-0000-000096050000}"/>
    <cellStyle name="Style 22 3 2 2 2 2" xfId="39177" xr:uid="{00000000-0005-0000-0000-000028130000}"/>
    <cellStyle name="Style 22 3 2 2 2 3" xfId="52560" xr:uid="{00000000-0005-0000-0000-000028130000}"/>
    <cellStyle name="Style 22 3 2 2 3" xfId="26056" xr:uid="{00000000-0005-0000-0000-000027130000}"/>
    <cellStyle name="Style 22 3 2 2 4" xfId="41456" xr:uid="{00000000-0005-0000-0000-000027130000}"/>
    <cellStyle name="Style 22 3 2 3" xfId="7605" xr:uid="{00000000-0005-0000-0000-0000F2040000}"/>
    <cellStyle name="Style 22 3 2 3 2" xfId="27735" xr:uid="{00000000-0005-0000-0000-000029130000}"/>
    <cellStyle name="Style 22 3 2 3 3" xfId="42743" xr:uid="{00000000-0005-0000-0000-000029130000}"/>
    <cellStyle name="Style 22 3 2 4" xfId="8466" xr:uid="{00000000-0005-0000-0000-0000F2040000}"/>
    <cellStyle name="Style 22 3 2 4 2" xfId="28393" xr:uid="{00000000-0005-0000-0000-00002A130000}"/>
    <cellStyle name="Style 22 3 2 4 3" xfId="43220" xr:uid="{00000000-0005-0000-0000-00002A130000}"/>
    <cellStyle name="Style 22 3 2 5" xfId="9322" xr:uid="{00000000-0005-0000-0000-0000F2040000}"/>
    <cellStyle name="Style 22 3 2 5 2" xfId="28924" xr:uid="{00000000-0005-0000-0000-00002B130000}"/>
    <cellStyle name="Style 22 3 2 5 3" xfId="43604" xr:uid="{00000000-0005-0000-0000-00002B130000}"/>
    <cellStyle name="Style 22 3 2 6" xfId="3942" xr:uid="{00000000-0005-0000-0000-00006C250000}"/>
    <cellStyle name="Style 22 3 2 7" xfId="12791" xr:uid="{00000000-0005-0000-0000-0000F2040000}"/>
    <cellStyle name="Style 22 3 2 7 2" xfId="31347" xr:uid="{00000000-0005-0000-0000-00002D130000}"/>
    <cellStyle name="Style 22 3 2 7 3" xfId="45435" xr:uid="{00000000-0005-0000-0000-00002D130000}"/>
    <cellStyle name="Style 22 3 2 8" xfId="15106" xr:uid="{00000000-0005-0000-0000-0000F2040000}"/>
    <cellStyle name="Style 22 3 2 8 2" xfId="33662" xr:uid="{00000000-0005-0000-0000-00002E130000}"/>
    <cellStyle name="Style 22 3 2 8 3" xfId="47613" xr:uid="{00000000-0005-0000-0000-00002E130000}"/>
    <cellStyle name="Style 22 3 2 9" xfId="13358" xr:uid="{00000000-0005-0000-0000-00002B040000}"/>
    <cellStyle name="Style 22 3 2 9 2" xfId="31914" xr:uid="{00000000-0005-0000-0000-00002F130000}"/>
    <cellStyle name="Style 22 3 2 9 3" xfId="45990" xr:uid="{00000000-0005-0000-0000-00002F130000}"/>
    <cellStyle name="Style 22 3 3" xfId="2629" xr:uid="{00000000-0005-0000-0000-00002B040000}"/>
    <cellStyle name="Style 22 3 3 10" xfId="18338" xr:uid="{00000000-0005-0000-0000-00002B040000}"/>
    <cellStyle name="Style 22 3 3 10 2" xfId="36894" xr:uid="{00000000-0005-0000-0000-000031130000}"/>
    <cellStyle name="Style 22 3 3 10 3" xfId="50419" xr:uid="{00000000-0005-0000-0000-000031130000}"/>
    <cellStyle name="Style 22 3 3 11" xfId="19897" xr:uid="{00000000-0005-0000-0000-0000F3040000}"/>
    <cellStyle name="Style 22 3 3 11 2" xfId="38453" xr:uid="{00000000-0005-0000-0000-000032130000}"/>
    <cellStyle name="Style 22 3 3 11 3" xfId="51945" xr:uid="{00000000-0005-0000-0000-000032130000}"/>
    <cellStyle name="Style 22 3 3 12" xfId="55455" xr:uid="{00000000-0005-0000-0000-00002B040000}"/>
    <cellStyle name="Style 22 3 3 2" xfId="5836" xr:uid="{00000000-0005-0000-0000-0000F3040000}"/>
    <cellStyle name="Style 22 3 3 2 2" xfId="20726" xr:uid="{00000000-0005-0000-0000-000098050000}"/>
    <cellStyle name="Style 22 3 3 2 2 2" xfId="39271" xr:uid="{00000000-0005-0000-0000-000034130000}"/>
    <cellStyle name="Style 22 3 3 2 2 3" xfId="52648" xr:uid="{00000000-0005-0000-0000-000034130000}"/>
    <cellStyle name="Style 22 3 3 2 3" xfId="26246" xr:uid="{00000000-0005-0000-0000-000033130000}"/>
    <cellStyle name="Style 22 3 3 2 4" xfId="41631" xr:uid="{00000000-0005-0000-0000-000033130000}"/>
    <cellStyle name="Style 22 3 3 3" xfId="7802" xr:uid="{00000000-0005-0000-0000-0000F3040000}"/>
    <cellStyle name="Style 22 3 3 3 2" xfId="27846" xr:uid="{00000000-0005-0000-0000-000035130000}"/>
    <cellStyle name="Style 22 3 3 3 3" xfId="42825" xr:uid="{00000000-0005-0000-0000-000035130000}"/>
    <cellStyle name="Style 22 3 3 4" xfId="8663" xr:uid="{00000000-0005-0000-0000-0000F3040000}"/>
    <cellStyle name="Style 22 3 3 4 2" xfId="28526" xr:uid="{00000000-0005-0000-0000-000036130000}"/>
    <cellStyle name="Style 22 3 3 4 3" xfId="43302" xr:uid="{00000000-0005-0000-0000-000036130000}"/>
    <cellStyle name="Style 22 3 3 5" xfId="9519" xr:uid="{00000000-0005-0000-0000-0000F3040000}"/>
    <cellStyle name="Style 22 3 3 5 2" xfId="29121" xr:uid="{00000000-0005-0000-0000-000037130000}"/>
    <cellStyle name="Style 22 3 3 5 3" xfId="43788" xr:uid="{00000000-0005-0000-0000-000037130000}"/>
    <cellStyle name="Style 22 3 3 6" xfId="9140" xr:uid="{00000000-0005-0000-0000-00006D250000}"/>
    <cellStyle name="Style 22 3 3 7" xfId="12573" xr:uid="{00000000-0005-0000-0000-0000F3040000}"/>
    <cellStyle name="Style 22 3 3 7 2" xfId="31129" xr:uid="{00000000-0005-0000-0000-000039130000}"/>
    <cellStyle name="Style 22 3 3 7 3" xfId="45229" xr:uid="{00000000-0005-0000-0000-000039130000}"/>
    <cellStyle name="Style 22 3 3 8" xfId="12231" xr:uid="{00000000-0005-0000-0000-00002B040000}"/>
    <cellStyle name="Style 22 3 3 8 2" xfId="30792" xr:uid="{00000000-0005-0000-0000-00003A130000}"/>
    <cellStyle name="Style 22 3 3 8 3" xfId="44914" xr:uid="{00000000-0005-0000-0000-00003A130000}"/>
    <cellStyle name="Style 22 3 3 9" xfId="16537" xr:uid="{00000000-0005-0000-0000-0000F3040000}"/>
    <cellStyle name="Style 22 3 3 9 2" xfId="35093" xr:uid="{00000000-0005-0000-0000-00003B130000}"/>
    <cellStyle name="Style 22 3 3 9 3" xfId="48874" xr:uid="{00000000-0005-0000-0000-00003B130000}"/>
    <cellStyle name="Style 22 3 4" xfId="2571" xr:uid="{00000000-0005-0000-0000-00002B040000}"/>
    <cellStyle name="Style 22 3 4 10" xfId="21590" xr:uid="{00000000-0005-0000-0000-00002B040000}"/>
    <cellStyle name="Style 22 3 4 10 2" xfId="40130" xr:uid="{00000000-0005-0000-0000-00003D130000}"/>
    <cellStyle name="Style 22 3 4 10 3" xfId="53478" xr:uid="{00000000-0005-0000-0000-00003D130000}"/>
    <cellStyle name="Style 22 3 4 11" xfId="24064" xr:uid="{00000000-0005-0000-0000-00003C130000}"/>
    <cellStyle name="Style 22 3 4 12" xfId="55399" xr:uid="{00000000-0005-0000-0000-00002B040000}"/>
    <cellStyle name="Style 22 3 4 2" xfId="5778" xr:uid="{00000000-0005-0000-0000-0000F4040000}"/>
    <cellStyle name="Style 22 3 4 2 2" xfId="26191" xr:uid="{00000000-0005-0000-0000-00003E130000}"/>
    <cellStyle name="Style 22 3 4 2 3" xfId="41579" xr:uid="{00000000-0005-0000-0000-00003E130000}"/>
    <cellStyle name="Style 22 3 4 3" xfId="9461" xr:uid="{00000000-0005-0000-0000-0000F4040000}"/>
    <cellStyle name="Style 22 3 4 3 2" xfId="29063" xr:uid="{00000000-0005-0000-0000-00003F130000}"/>
    <cellStyle name="Style 22 3 4 3 3" xfId="43733" xr:uid="{00000000-0005-0000-0000-00003F130000}"/>
    <cellStyle name="Style 22 3 4 4" xfId="4745" xr:uid="{00000000-0005-0000-0000-00006E250000}"/>
    <cellStyle name="Style 22 3 4 5" xfId="12456" xr:uid="{00000000-0005-0000-0000-0000F4040000}"/>
    <cellStyle name="Style 22 3 4 5 2" xfId="31015" xr:uid="{00000000-0005-0000-0000-000041130000}"/>
    <cellStyle name="Style 22 3 4 5 3" xfId="45115" xr:uid="{00000000-0005-0000-0000-000041130000}"/>
    <cellStyle name="Style 22 3 4 6" xfId="13963" xr:uid="{00000000-0005-0000-0000-00002B040000}"/>
    <cellStyle name="Style 22 3 4 6 2" xfId="32519" xr:uid="{00000000-0005-0000-0000-000042130000}"/>
    <cellStyle name="Style 22 3 4 6 3" xfId="46529" xr:uid="{00000000-0005-0000-0000-000042130000}"/>
    <cellStyle name="Style 22 3 4 7" xfId="16479" xr:uid="{00000000-0005-0000-0000-0000F4040000}"/>
    <cellStyle name="Style 22 3 4 7 2" xfId="35035" xr:uid="{00000000-0005-0000-0000-000043130000}"/>
    <cellStyle name="Style 22 3 4 7 3" xfId="48816" xr:uid="{00000000-0005-0000-0000-000043130000}"/>
    <cellStyle name="Style 22 3 4 8" xfId="16253" xr:uid="{00000000-0005-0000-0000-00002B040000}"/>
    <cellStyle name="Style 22 3 4 8 2" xfId="34809" xr:uid="{00000000-0005-0000-0000-000044130000}"/>
    <cellStyle name="Style 22 3 4 8 3" xfId="48599" xr:uid="{00000000-0005-0000-0000-000044130000}"/>
    <cellStyle name="Style 22 3 4 9" xfId="13812" xr:uid="{00000000-0005-0000-0000-0000F4040000}"/>
    <cellStyle name="Style 22 3 4 9 2" xfId="32368" xr:uid="{00000000-0005-0000-0000-000045130000}"/>
    <cellStyle name="Style 22 3 4 9 3" xfId="46394" xr:uid="{00000000-0005-0000-0000-000045130000}"/>
    <cellStyle name="Style 22 3 5" xfId="4297" xr:uid="{00000000-0005-0000-0000-0000F1040000}"/>
    <cellStyle name="Style 22 3 5 2" xfId="24815" xr:uid="{00000000-0005-0000-0000-000046130000}"/>
    <cellStyle name="Style 22 3 5 3" xfId="22659" xr:uid="{00000000-0005-0000-0000-000046130000}"/>
    <cellStyle name="Style 22 3 6" xfId="7091" xr:uid="{00000000-0005-0000-0000-00006B250000}"/>
    <cellStyle name="Style 22 3 7" xfId="13835" xr:uid="{00000000-0005-0000-0000-00002B040000}"/>
    <cellStyle name="Style 22 3 7 2" xfId="32391" xr:uid="{00000000-0005-0000-0000-000048130000}"/>
    <cellStyle name="Style 22 3 7 3" xfId="46414" xr:uid="{00000000-0005-0000-0000-000048130000}"/>
    <cellStyle name="Style 22 3 8" xfId="13985" xr:uid="{00000000-0005-0000-0000-0000F1040000}"/>
    <cellStyle name="Style 22 3 8 2" xfId="32541" xr:uid="{00000000-0005-0000-0000-000049130000}"/>
    <cellStyle name="Style 22 3 8 3" xfId="46550" xr:uid="{00000000-0005-0000-0000-000049130000}"/>
    <cellStyle name="Style 22 3 9" xfId="16087" xr:uid="{00000000-0005-0000-0000-0000F1040000}"/>
    <cellStyle name="Style 22 3 9 2" xfId="34643" xr:uid="{00000000-0005-0000-0000-00004A130000}"/>
    <cellStyle name="Style 22 3 9 3" xfId="48457" xr:uid="{00000000-0005-0000-0000-00004A130000}"/>
    <cellStyle name="Style 22 4" xfId="1081" xr:uid="{00000000-0005-0000-0000-00002C040000}"/>
    <cellStyle name="Style 22 4 10" xfId="17846" xr:uid="{00000000-0005-0000-0000-00002C040000}"/>
    <cellStyle name="Style 22 4 10 2" xfId="36402" xr:uid="{00000000-0005-0000-0000-00004C130000}"/>
    <cellStyle name="Style 22 4 10 3" xfId="49994" xr:uid="{00000000-0005-0000-0000-00004C130000}"/>
    <cellStyle name="Style 22 4 11" xfId="18864" xr:uid="{00000000-0005-0000-0000-0000F5040000}"/>
    <cellStyle name="Style 22 4 11 2" xfId="37420" xr:uid="{00000000-0005-0000-0000-00004D130000}"/>
    <cellStyle name="Style 22 4 11 3" xfId="50912" xr:uid="{00000000-0005-0000-0000-00004D130000}"/>
    <cellStyle name="Style 22 4 12" xfId="19040" xr:uid="{00000000-0005-0000-0000-00002C040000}"/>
    <cellStyle name="Style 22 4 12 2" xfId="37596" xr:uid="{00000000-0005-0000-0000-00004E130000}"/>
    <cellStyle name="Style 22 4 12 3" xfId="51088" xr:uid="{00000000-0005-0000-0000-00004E130000}"/>
    <cellStyle name="Style 22 4 13" xfId="21676" xr:uid="{00000000-0005-0000-0000-00002C040000}"/>
    <cellStyle name="Style 22 4 13 2" xfId="40216" xr:uid="{00000000-0005-0000-0000-00004F130000}"/>
    <cellStyle name="Style 22 4 13 3" xfId="53564" xr:uid="{00000000-0005-0000-0000-00004F130000}"/>
    <cellStyle name="Style 22 4 14" xfId="22064" xr:uid="{00000000-0005-0000-0000-0000F5040000}"/>
    <cellStyle name="Style 22 4 14 2" xfId="40604" xr:uid="{00000000-0005-0000-0000-000050130000}"/>
    <cellStyle name="Style 22 4 14 3" xfId="53893" xr:uid="{00000000-0005-0000-0000-000050130000}"/>
    <cellStyle name="Style 22 4 15" xfId="22866" xr:uid="{00000000-0005-0000-0000-00004B130000}"/>
    <cellStyle name="Style 22 4 16" xfId="30001" xr:uid="{00000000-0005-0000-0000-00004B130000}"/>
    <cellStyle name="Style 22 4 17" xfId="54281" xr:uid="{00000000-0005-0000-0000-00002C040000}"/>
    <cellStyle name="Style 22 4 2" xfId="2431" xr:uid="{00000000-0005-0000-0000-00002C040000}"/>
    <cellStyle name="Style 22 4 2 10" xfId="16339" xr:uid="{00000000-0005-0000-0000-0000F6040000}"/>
    <cellStyle name="Style 22 4 2 10 2" xfId="34895" xr:uid="{00000000-0005-0000-0000-000052130000}"/>
    <cellStyle name="Style 22 4 2 10 3" xfId="48682" xr:uid="{00000000-0005-0000-0000-000052130000}"/>
    <cellStyle name="Style 22 4 2 11" xfId="16121" xr:uid="{00000000-0005-0000-0000-00002C040000}"/>
    <cellStyle name="Style 22 4 2 11 2" xfId="34677" xr:uid="{00000000-0005-0000-0000-000053130000}"/>
    <cellStyle name="Style 22 4 2 11 3" xfId="48485" xr:uid="{00000000-0005-0000-0000-000053130000}"/>
    <cellStyle name="Style 22 4 2 12" xfId="19418" xr:uid="{00000000-0005-0000-0000-0000F6040000}"/>
    <cellStyle name="Style 22 4 2 12 2" xfId="37974" xr:uid="{00000000-0005-0000-0000-000054130000}"/>
    <cellStyle name="Style 22 4 2 12 3" xfId="51466" xr:uid="{00000000-0005-0000-0000-000054130000}"/>
    <cellStyle name="Style 22 4 2 13" xfId="23942" xr:uid="{00000000-0005-0000-0000-000051130000}"/>
    <cellStyle name="Style 22 4 2 14" xfId="56602" xr:uid="{00000000-0005-0000-0000-0000F6040000}"/>
    <cellStyle name="Style 22 4 2 2" xfId="5638" xr:uid="{00000000-0005-0000-0000-0000F6040000}"/>
    <cellStyle name="Style 22 4 2 2 2" xfId="20624" xr:uid="{00000000-0005-0000-0000-00009C050000}"/>
    <cellStyle name="Style 22 4 2 2 2 2" xfId="39176" xr:uid="{00000000-0005-0000-0000-000056130000}"/>
    <cellStyle name="Style 22 4 2 2 2 3" xfId="52559" xr:uid="{00000000-0005-0000-0000-000056130000}"/>
    <cellStyle name="Style 22 4 2 2 3" xfId="26055" xr:uid="{00000000-0005-0000-0000-000055130000}"/>
    <cellStyle name="Style 22 4 2 2 4" xfId="41455" xr:uid="{00000000-0005-0000-0000-000055130000}"/>
    <cellStyle name="Style 22 4 2 3" xfId="7604" xr:uid="{00000000-0005-0000-0000-0000F6040000}"/>
    <cellStyle name="Style 22 4 2 3 2" xfId="27734" xr:uid="{00000000-0005-0000-0000-000057130000}"/>
    <cellStyle name="Style 22 4 2 3 3" xfId="42742" xr:uid="{00000000-0005-0000-0000-000057130000}"/>
    <cellStyle name="Style 22 4 2 4" xfId="8465" xr:uid="{00000000-0005-0000-0000-0000F6040000}"/>
    <cellStyle name="Style 22 4 2 4 2" xfId="28392" xr:uid="{00000000-0005-0000-0000-000058130000}"/>
    <cellStyle name="Style 22 4 2 4 3" xfId="43219" xr:uid="{00000000-0005-0000-0000-000058130000}"/>
    <cellStyle name="Style 22 4 2 5" xfId="9321" xr:uid="{00000000-0005-0000-0000-0000F6040000}"/>
    <cellStyle name="Style 22 4 2 5 2" xfId="28923" xr:uid="{00000000-0005-0000-0000-000059130000}"/>
    <cellStyle name="Style 22 4 2 5 3" xfId="43603" xr:uid="{00000000-0005-0000-0000-000059130000}"/>
    <cellStyle name="Style 22 4 2 6" xfId="3939" xr:uid="{00000000-0005-0000-0000-000070250000}"/>
    <cellStyle name="Style 22 4 2 7" xfId="14511" xr:uid="{00000000-0005-0000-0000-0000F6040000}"/>
    <cellStyle name="Style 22 4 2 7 2" xfId="33067" xr:uid="{00000000-0005-0000-0000-00005B130000}"/>
    <cellStyle name="Style 22 4 2 7 3" xfId="47046" xr:uid="{00000000-0005-0000-0000-00005B130000}"/>
    <cellStyle name="Style 22 4 2 8" xfId="15105" xr:uid="{00000000-0005-0000-0000-0000F6040000}"/>
    <cellStyle name="Style 22 4 2 8 2" xfId="33661" xr:uid="{00000000-0005-0000-0000-00005C130000}"/>
    <cellStyle name="Style 22 4 2 8 3" xfId="47612" xr:uid="{00000000-0005-0000-0000-00005C130000}"/>
    <cellStyle name="Style 22 4 2 9" xfId="12860" xr:uid="{00000000-0005-0000-0000-00002C040000}"/>
    <cellStyle name="Style 22 4 2 9 2" xfId="31416" xr:uid="{00000000-0005-0000-0000-00005D130000}"/>
    <cellStyle name="Style 22 4 2 9 3" xfId="45501" xr:uid="{00000000-0005-0000-0000-00005D130000}"/>
    <cellStyle name="Style 22 4 3" xfId="2630" xr:uid="{00000000-0005-0000-0000-00002C040000}"/>
    <cellStyle name="Style 22 4 3 10" xfId="18127" xr:uid="{00000000-0005-0000-0000-00002C040000}"/>
    <cellStyle name="Style 22 4 3 10 2" xfId="36683" xr:uid="{00000000-0005-0000-0000-00005F130000}"/>
    <cellStyle name="Style 22 4 3 10 3" xfId="50238" xr:uid="{00000000-0005-0000-0000-00005F130000}"/>
    <cellStyle name="Style 22 4 3 11" xfId="19441" xr:uid="{00000000-0005-0000-0000-0000F7040000}"/>
    <cellStyle name="Style 22 4 3 11 2" xfId="37997" xr:uid="{00000000-0005-0000-0000-000060130000}"/>
    <cellStyle name="Style 22 4 3 11 3" xfId="51489" xr:uid="{00000000-0005-0000-0000-000060130000}"/>
    <cellStyle name="Style 22 4 3 12" xfId="55456" xr:uid="{00000000-0005-0000-0000-00002C040000}"/>
    <cellStyle name="Style 22 4 3 2" xfId="5837" xr:uid="{00000000-0005-0000-0000-0000F7040000}"/>
    <cellStyle name="Style 22 4 3 2 2" xfId="20727" xr:uid="{00000000-0005-0000-0000-00009E050000}"/>
    <cellStyle name="Style 22 4 3 2 2 2" xfId="39272" xr:uid="{00000000-0005-0000-0000-000062130000}"/>
    <cellStyle name="Style 22 4 3 2 2 3" xfId="52649" xr:uid="{00000000-0005-0000-0000-000062130000}"/>
    <cellStyle name="Style 22 4 3 2 3" xfId="26247" xr:uid="{00000000-0005-0000-0000-000061130000}"/>
    <cellStyle name="Style 22 4 3 2 4" xfId="41632" xr:uid="{00000000-0005-0000-0000-000061130000}"/>
    <cellStyle name="Style 22 4 3 3" xfId="7803" xr:uid="{00000000-0005-0000-0000-0000F7040000}"/>
    <cellStyle name="Style 22 4 3 3 2" xfId="27847" xr:uid="{00000000-0005-0000-0000-000063130000}"/>
    <cellStyle name="Style 22 4 3 3 3" xfId="42826" xr:uid="{00000000-0005-0000-0000-000063130000}"/>
    <cellStyle name="Style 22 4 3 4" xfId="8664" xr:uid="{00000000-0005-0000-0000-0000F7040000}"/>
    <cellStyle name="Style 22 4 3 4 2" xfId="28527" xr:uid="{00000000-0005-0000-0000-000064130000}"/>
    <cellStyle name="Style 22 4 3 4 3" xfId="43303" xr:uid="{00000000-0005-0000-0000-000064130000}"/>
    <cellStyle name="Style 22 4 3 5" xfId="9520" xr:uid="{00000000-0005-0000-0000-0000F7040000}"/>
    <cellStyle name="Style 22 4 3 5 2" xfId="29122" xr:uid="{00000000-0005-0000-0000-000065130000}"/>
    <cellStyle name="Style 22 4 3 5 3" xfId="43789" xr:uid="{00000000-0005-0000-0000-000065130000}"/>
    <cellStyle name="Style 22 4 3 6" xfId="9137" xr:uid="{00000000-0005-0000-0000-000071250000}"/>
    <cellStyle name="Style 22 4 3 7" xfId="12527" xr:uid="{00000000-0005-0000-0000-0000F7040000}"/>
    <cellStyle name="Style 22 4 3 7 2" xfId="31085" xr:uid="{00000000-0005-0000-0000-000067130000}"/>
    <cellStyle name="Style 22 4 3 7 3" xfId="45185" xr:uid="{00000000-0005-0000-0000-000067130000}"/>
    <cellStyle name="Style 22 4 3 8" xfId="12313" xr:uid="{00000000-0005-0000-0000-00002C040000}"/>
    <cellStyle name="Style 22 4 3 8 2" xfId="30874" xr:uid="{00000000-0005-0000-0000-000068130000}"/>
    <cellStyle name="Style 22 4 3 8 3" xfId="44986" xr:uid="{00000000-0005-0000-0000-000068130000}"/>
    <cellStyle name="Style 22 4 3 9" xfId="16538" xr:uid="{00000000-0005-0000-0000-0000F7040000}"/>
    <cellStyle name="Style 22 4 3 9 2" xfId="35094" xr:uid="{00000000-0005-0000-0000-000069130000}"/>
    <cellStyle name="Style 22 4 3 9 3" xfId="48875" xr:uid="{00000000-0005-0000-0000-000069130000}"/>
    <cellStyle name="Style 22 4 4" xfId="2570" xr:uid="{00000000-0005-0000-0000-00002C040000}"/>
    <cellStyle name="Style 22 4 4 10" xfId="21589" xr:uid="{00000000-0005-0000-0000-00002C040000}"/>
    <cellStyle name="Style 22 4 4 10 2" xfId="40129" xr:uid="{00000000-0005-0000-0000-00006B130000}"/>
    <cellStyle name="Style 22 4 4 10 3" xfId="53477" xr:uid="{00000000-0005-0000-0000-00006B130000}"/>
    <cellStyle name="Style 22 4 4 11" xfId="24063" xr:uid="{00000000-0005-0000-0000-00006A130000}"/>
    <cellStyle name="Style 22 4 4 12" xfId="55398" xr:uid="{00000000-0005-0000-0000-00002C040000}"/>
    <cellStyle name="Style 22 4 4 2" xfId="5777" xr:uid="{00000000-0005-0000-0000-0000F8040000}"/>
    <cellStyle name="Style 22 4 4 2 2" xfId="26190" xr:uid="{00000000-0005-0000-0000-00006C130000}"/>
    <cellStyle name="Style 22 4 4 2 3" xfId="41578" xr:uid="{00000000-0005-0000-0000-00006C130000}"/>
    <cellStyle name="Style 22 4 4 3" xfId="9460" xr:uid="{00000000-0005-0000-0000-0000F8040000}"/>
    <cellStyle name="Style 22 4 4 3 2" xfId="29062" xr:uid="{00000000-0005-0000-0000-00006D130000}"/>
    <cellStyle name="Style 22 4 4 3 3" xfId="43732" xr:uid="{00000000-0005-0000-0000-00006D130000}"/>
    <cellStyle name="Style 22 4 4 4" xfId="4748" xr:uid="{00000000-0005-0000-0000-000072250000}"/>
    <cellStyle name="Style 22 4 4 5" xfId="12771" xr:uid="{00000000-0005-0000-0000-0000F8040000}"/>
    <cellStyle name="Style 22 4 4 5 2" xfId="31327" xr:uid="{00000000-0005-0000-0000-00006F130000}"/>
    <cellStyle name="Style 22 4 4 5 3" xfId="45415" xr:uid="{00000000-0005-0000-0000-00006F130000}"/>
    <cellStyle name="Style 22 4 4 6" xfId="14271" xr:uid="{00000000-0005-0000-0000-00002C040000}"/>
    <cellStyle name="Style 22 4 4 6 2" xfId="32827" xr:uid="{00000000-0005-0000-0000-000070130000}"/>
    <cellStyle name="Style 22 4 4 6 3" xfId="46821" xr:uid="{00000000-0005-0000-0000-000070130000}"/>
    <cellStyle name="Style 22 4 4 7" xfId="16478" xr:uid="{00000000-0005-0000-0000-0000F8040000}"/>
    <cellStyle name="Style 22 4 4 7 2" xfId="35034" xr:uid="{00000000-0005-0000-0000-000071130000}"/>
    <cellStyle name="Style 22 4 4 7 3" xfId="48815" xr:uid="{00000000-0005-0000-0000-000071130000}"/>
    <cellStyle name="Style 22 4 4 8" xfId="17450" xr:uid="{00000000-0005-0000-0000-00002C040000}"/>
    <cellStyle name="Style 22 4 4 8 2" xfId="36006" xr:uid="{00000000-0005-0000-0000-000072130000}"/>
    <cellStyle name="Style 22 4 4 8 3" xfId="49650" xr:uid="{00000000-0005-0000-0000-000072130000}"/>
    <cellStyle name="Style 22 4 4 9" xfId="19468" xr:uid="{00000000-0005-0000-0000-0000F8040000}"/>
    <cellStyle name="Style 22 4 4 9 2" xfId="38024" xr:uid="{00000000-0005-0000-0000-000073130000}"/>
    <cellStyle name="Style 22 4 4 9 3" xfId="51516" xr:uid="{00000000-0005-0000-0000-000073130000}"/>
    <cellStyle name="Style 22 4 5" xfId="4298" xr:uid="{00000000-0005-0000-0000-0000F5040000}"/>
    <cellStyle name="Style 22 4 5 2" xfId="24816" xr:uid="{00000000-0005-0000-0000-000074130000}"/>
    <cellStyle name="Style 22 4 5 3" xfId="22658" xr:uid="{00000000-0005-0000-0000-000074130000}"/>
    <cellStyle name="Style 22 4 6" xfId="9214" xr:uid="{00000000-0005-0000-0000-00006F250000}"/>
    <cellStyle name="Style 22 4 7" xfId="13797" xr:uid="{00000000-0005-0000-0000-00002C040000}"/>
    <cellStyle name="Style 22 4 7 2" xfId="32353" xr:uid="{00000000-0005-0000-0000-000076130000}"/>
    <cellStyle name="Style 22 4 7 3" xfId="46380" xr:uid="{00000000-0005-0000-0000-000076130000}"/>
    <cellStyle name="Style 22 4 8" xfId="14699" xr:uid="{00000000-0005-0000-0000-0000F5040000}"/>
    <cellStyle name="Style 22 4 8 2" xfId="33255" xr:uid="{00000000-0005-0000-0000-000077130000}"/>
    <cellStyle name="Style 22 4 8 3" xfId="47223" xr:uid="{00000000-0005-0000-0000-000077130000}"/>
    <cellStyle name="Style 22 4 9" xfId="17492" xr:uid="{00000000-0005-0000-0000-0000F5040000}"/>
    <cellStyle name="Style 22 4 9 2" xfId="36048" xr:uid="{00000000-0005-0000-0000-000078130000}"/>
    <cellStyle name="Style 22 4 9 3" xfId="49686" xr:uid="{00000000-0005-0000-0000-000078130000}"/>
    <cellStyle name="Style 22 5" xfId="2436" xr:uid="{00000000-0005-0000-0000-000027040000}"/>
    <cellStyle name="Style 22 5 10" xfId="16344" xr:uid="{00000000-0005-0000-0000-0000F9040000}"/>
    <cellStyle name="Style 22 5 10 2" xfId="34900" xr:uid="{00000000-0005-0000-0000-00007A130000}"/>
    <cellStyle name="Style 22 5 10 3" xfId="48687" xr:uid="{00000000-0005-0000-0000-00007A130000}"/>
    <cellStyle name="Style 22 5 11" xfId="14809" xr:uid="{00000000-0005-0000-0000-000027040000}"/>
    <cellStyle name="Style 22 5 11 2" xfId="33365" xr:uid="{00000000-0005-0000-0000-00007B130000}"/>
    <cellStyle name="Style 22 5 11 3" xfId="47327" xr:uid="{00000000-0005-0000-0000-00007B130000}"/>
    <cellStyle name="Style 22 5 12" xfId="16093" xr:uid="{00000000-0005-0000-0000-0000F9040000}"/>
    <cellStyle name="Style 22 5 12 2" xfId="34649" xr:uid="{00000000-0005-0000-0000-00007C130000}"/>
    <cellStyle name="Style 22 5 12 3" xfId="48462" xr:uid="{00000000-0005-0000-0000-00007C130000}"/>
    <cellStyle name="Style 22 5 13" xfId="23947" xr:uid="{00000000-0005-0000-0000-000079130000}"/>
    <cellStyle name="Style 22 5 14" xfId="56607" xr:uid="{00000000-0005-0000-0000-0000F9040000}"/>
    <cellStyle name="Style 22 5 2" xfId="5643" xr:uid="{00000000-0005-0000-0000-0000F9040000}"/>
    <cellStyle name="Style 22 5 2 2" xfId="20629" xr:uid="{00000000-0005-0000-0000-0000A1050000}"/>
    <cellStyle name="Style 22 5 2 2 2" xfId="39181" xr:uid="{00000000-0005-0000-0000-00007E130000}"/>
    <cellStyle name="Style 22 5 2 2 3" xfId="52564" xr:uid="{00000000-0005-0000-0000-00007E130000}"/>
    <cellStyle name="Style 22 5 2 3" xfId="26060" xr:uid="{00000000-0005-0000-0000-00007D130000}"/>
    <cellStyle name="Style 22 5 2 4" xfId="41460" xr:uid="{00000000-0005-0000-0000-00007D130000}"/>
    <cellStyle name="Style 22 5 3" xfId="7609" xr:uid="{00000000-0005-0000-0000-0000F9040000}"/>
    <cellStyle name="Style 22 5 3 2" xfId="27739" xr:uid="{00000000-0005-0000-0000-00007F130000}"/>
    <cellStyle name="Style 22 5 3 3" xfId="42747" xr:uid="{00000000-0005-0000-0000-00007F130000}"/>
    <cellStyle name="Style 22 5 4" xfId="8470" xr:uid="{00000000-0005-0000-0000-0000F9040000}"/>
    <cellStyle name="Style 22 5 4 2" xfId="28397" xr:uid="{00000000-0005-0000-0000-000080130000}"/>
    <cellStyle name="Style 22 5 4 3" xfId="43224" xr:uid="{00000000-0005-0000-0000-000080130000}"/>
    <cellStyle name="Style 22 5 5" xfId="9326" xr:uid="{00000000-0005-0000-0000-0000F9040000}"/>
    <cellStyle name="Style 22 5 5 2" xfId="28928" xr:uid="{00000000-0005-0000-0000-000081130000}"/>
    <cellStyle name="Style 22 5 5 3" xfId="43608" xr:uid="{00000000-0005-0000-0000-000081130000}"/>
    <cellStyle name="Style 22 5 6" xfId="9211" xr:uid="{00000000-0005-0000-0000-000073250000}"/>
    <cellStyle name="Style 22 5 7" xfId="11662" xr:uid="{00000000-0005-0000-0000-0000F9040000}"/>
    <cellStyle name="Style 22 5 7 2" xfId="30226" xr:uid="{00000000-0005-0000-0000-000083130000}"/>
    <cellStyle name="Style 22 5 7 3" xfId="44379" xr:uid="{00000000-0005-0000-0000-000083130000}"/>
    <cellStyle name="Style 22 5 8" xfId="15110" xr:uid="{00000000-0005-0000-0000-0000F9040000}"/>
    <cellStyle name="Style 22 5 8 2" xfId="33666" xr:uid="{00000000-0005-0000-0000-000084130000}"/>
    <cellStyle name="Style 22 5 8 3" xfId="47617" xr:uid="{00000000-0005-0000-0000-000084130000}"/>
    <cellStyle name="Style 22 5 9" xfId="12838" xr:uid="{00000000-0005-0000-0000-000027040000}"/>
    <cellStyle name="Style 22 5 9 2" xfId="31394" xr:uid="{00000000-0005-0000-0000-000085130000}"/>
    <cellStyle name="Style 22 5 9 3" xfId="45481" xr:uid="{00000000-0005-0000-0000-000085130000}"/>
    <cellStyle name="Style 22 6" xfId="2625" xr:uid="{00000000-0005-0000-0000-000027040000}"/>
    <cellStyle name="Style 22 6 10" xfId="13795" xr:uid="{00000000-0005-0000-0000-000027040000}"/>
    <cellStyle name="Style 22 6 10 2" xfId="32351" xr:uid="{00000000-0005-0000-0000-000087130000}"/>
    <cellStyle name="Style 22 6 10 3" xfId="46379" xr:uid="{00000000-0005-0000-0000-000087130000}"/>
    <cellStyle name="Style 22 6 11" xfId="19524" xr:uid="{00000000-0005-0000-0000-0000FA040000}"/>
    <cellStyle name="Style 22 6 11 2" xfId="38080" xr:uid="{00000000-0005-0000-0000-000088130000}"/>
    <cellStyle name="Style 22 6 11 3" xfId="51572" xr:uid="{00000000-0005-0000-0000-000088130000}"/>
    <cellStyle name="Style 22 6 12" xfId="55451" xr:uid="{00000000-0005-0000-0000-000027040000}"/>
    <cellStyle name="Style 22 6 2" xfId="5832" xr:uid="{00000000-0005-0000-0000-0000FA040000}"/>
    <cellStyle name="Style 22 6 2 2" xfId="20722" xr:uid="{00000000-0005-0000-0000-0000A3050000}"/>
    <cellStyle name="Style 22 6 2 2 2" xfId="39267" xr:uid="{00000000-0005-0000-0000-00008A130000}"/>
    <cellStyle name="Style 22 6 2 2 3" xfId="52644" xr:uid="{00000000-0005-0000-0000-00008A130000}"/>
    <cellStyle name="Style 22 6 2 3" xfId="26242" xr:uid="{00000000-0005-0000-0000-000089130000}"/>
    <cellStyle name="Style 22 6 2 4" xfId="41627" xr:uid="{00000000-0005-0000-0000-000089130000}"/>
    <cellStyle name="Style 22 6 3" xfId="7798" xr:uid="{00000000-0005-0000-0000-0000FA040000}"/>
    <cellStyle name="Style 22 6 3 2" xfId="27842" xr:uid="{00000000-0005-0000-0000-00008B130000}"/>
    <cellStyle name="Style 22 6 3 3" xfId="42821" xr:uid="{00000000-0005-0000-0000-00008B130000}"/>
    <cellStyle name="Style 22 6 4" xfId="8659" xr:uid="{00000000-0005-0000-0000-0000FA040000}"/>
    <cellStyle name="Style 22 6 4 2" xfId="28522" xr:uid="{00000000-0005-0000-0000-00008C130000}"/>
    <cellStyle name="Style 22 6 4 3" xfId="43298" xr:uid="{00000000-0005-0000-0000-00008C130000}"/>
    <cellStyle name="Style 22 6 5" xfId="9515" xr:uid="{00000000-0005-0000-0000-0000FA040000}"/>
    <cellStyle name="Style 22 6 5 2" xfId="29117" xr:uid="{00000000-0005-0000-0000-00008D130000}"/>
    <cellStyle name="Style 22 6 5 3" xfId="43784" xr:uid="{00000000-0005-0000-0000-00008D130000}"/>
    <cellStyle name="Style 22 6 6" xfId="7782" xr:uid="{00000000-0005-0000-0000-000074250000}"/>
    <cellStyle name="Style 22 6 7" xfId="12572" xr:uid="{00000000-0005-0000-0000-0000FA040000}"/>
    <cellStyle name="Style 22 6 7 2" xfId="31128" xr:uid="{00000000-0005-0000-0000-00008F130000}"/>
    <cellStyle name="Style 22 6 7 3" xfId="45228" xr:uid="{00000000-0005-0000-0000-00008F130000}"/>
    <cellStyle name="Style 22 6 8" xfId="14673" xr:uid="{00000000-0005-0000-0000-000027040000}"/>
    <cellStyle name="Style 22 6 8 2" xfId="33229" xr:uid="{00000000-0005-0000-0000-000090130000}"/>
    <cellStyle name="Style 22 6 8 3" xfId="47198" xr:uid="{00000000-0005-0000-0000-000090130000}"/>
    <cellStyle name="Style 22 6 9" xfId="16533" xr:uid="{00000000-0005-0000-0000-0000FA040000}"/>
    <cellStyle name="Style 22 6 9 2" xfId="35089" xr:uid="{00000000-0005-0000-0000-000091130000}"/>
    <cellStyle name="Style 22 6 9 3" xfId="48870" xr:uid="{00000000-0005-0000-0000-000091130000}"/>
    <cellStyle name="Style 22 7" xfId="2575" xr:uid="{00000000-0005-0000-0000-000027040000}"/>
    <cellStyle name="Style 22 7 10" xfId="21594" xr:uid="{00000000-0005-0000-0000-000027040000}"/>
    <cellStyle name="Style 22 7 10 2" xfId="40134" xr:uid="{00000000-0005-0000-0000-000093130000}"/>
    <cellStyle name="Style 22 7 10 3" xfId="53482" xr:uid="{00000000-0005-0000-0000-000093130000}"/>
    <cellStyle name="Style 22 7 11" xfId="24068" xr:uid="{00000000-0005-0000-0000-000092130000}"/>
    <cellStyle name="Style 22 7 12" xfId="55403" xr:uid="{00000000-0005-0000-0000-000027040000}"/>
    <cellStyle name="Style 22 7 2" xfId="5782" xr:uid="{00000000-0005-0000-0000-0000FB040000}"/>
    <cellStyle name="Style 22 7 2 2" xfId="26195" xr:uid="{00000000-0005-0000-0000-000094130000}"/>
    <cellStyle name="Style 22 7 2 3" xfId="41583" xr:uid="{00000000-0005-0000-0000-000094130000}"/>
    <cellStyle name="Style 22 7 3" xfId="9465" xr:uid="{00000000-0005-0000-0000-0000FB040000}"/>
    <cellStyle name="Style 22 7 3 2" xfId="29067" xr:uid="{00000000-0005-0000-0000-000095130000}"/>
    <cellStyle name="Style 22 7 3 3" xfId="43737" xr:uid="{00000000-0005-0000-0000-000095130000}"/>
    <cellStyle name="Style 22 7 4" xfId="8240" xr:uid="{00000000-0005-0000-0000-000075250000}"/>
    <cellStyle name="Style 22 7 5" xfId="13158" xr:uid="{00000000-0005-0000-0000-0000FB040000}"/>
    <cellStyle name="Style 22 7 5 2" xfId="31714" xr:uid="{00000000-0005-0000-0000-000097130000}"/>
    <cellStyle name="Style 22 7 5 3" xfId="45796" xr:uid="{00000000-0005-0000-0000-000097130000}"/>
    <cellStyle name="Style 22 7 6" xfId="14276" xr:uid="{00000000-0005-0000-0000-000027040000}"/>
    <cellStyle name="Style 22 7 6 2" xfId="32832" xr:uid="{00000000-0005-0000-0000-000098130000}"/>
    <cellStyle name="Style 22 7 6 3" xfId="46824" xr:uid="{00000000-0005-0000-0000-000098130000}"/>
    <cellStyle name="Style 22 7 7" xfId="16483" xr:uid="{00000000-0005-0000-0000-0000FB040000}"/>
    <cellStyle name="Style 22 7 7 2" xfId="35039" xr:uid="{00000000-0005-0000-0000-000099130000}"/>
    <cellStyle name="Style 22 7 7 3" xfId="48820" xr:uid="{00000000-0005-0000-0000-000099130000}"/>
    <cellStyle name="Style 22 7 8" xfId="16129" xr:uid="{00000000-0005-0000-0000-000027040000}"/>
    <cellStyle name="Style 22 7 8 2" xfId="34685" xr:uid="{00000000-0005-0000-0000-00009A130000}"/>
    <cellStyle name="Style 22 7 8 3" xfId="48492" xr:uid="{00000000-0005-0000-0000-00009A130000}"/>
    <cellStyle name="Style 22 7 9" xfId="18268" xr:uid="{00000000-0005-0000-0000-0000FB040000}"/>
    <cellStyle name="Style 22 7 9 2" xfId="36824" xr:uid="{00000000-0005-0000-0000-00009B130000}"/>
    <cellStyle name="Style 22 7 9 3" xfId="50362" xr:uid="{00000000-0005-0000-0000-00009B130000}"/>
    <cellStyle name="Style 22 8" xfId="4293" xr:uid="{00000000-0005-0000-0000-0000E4040000}"/>
    <cellStyle name="Style 22 8 2" xfId="24811" xr:uid="{00000000-0005-0000-0000-00009C130000}"/>
    <cellStyle name="Style 22 8 3" xfId="22660" xr:uid="{00000000-0005-0000-0000-00009C130000}"/>
    <cellStyle name="Style 22 9" xfId="4752" xr:uid="{00000000-0005-0000-0000-00005E250000}"/>
    <cellStyle name="Style 23" xfId="1082" xr:uid="{00000000-0005-0000-0000-00002D040000}"/>
    <cellStyle name="Style 23 10" xfId="15431" xr:uid="{00000000-0005-0000-0000-00002D040000}"/>
    <cellStyle name="Style 23 10 2" xfId="33987" xr:uid="{00000000-0005-0000-0000-00009F130000}"/>
    <cellStyle name="Style 23 10 3" xfId="47911" xr:uid="{00000000-0005-0000-0000-00009F130000}"/>
    <cellStyle name="Style 23 11" xfId="13809" xr:uid="{00000000-0005-0000-0000-0000FC040000}"/>
    <cellStyle name="Style 23 11 2" xfId="32365" xr:uid="{00000000-0005-0000-0000-0000A0130000}"/>
    <cellStyle name="Style 23 11 3" xfId="46391" xr:uid="{00000000-0005-0000-0000-0000A0130000}"/>
    <cellStyle name="Style 23 12" xfId="17573" xr:uid="{00000000-0005-0000-0000-0000FC040000}"/>
    <cellStyle name="Style 23 12 2" xfId="36129" xr:uid="{00000000-0005-0000-0000-0000A1130000}"/>
    <cellStyle name="Style 23 12 3" xfId="49758" xr:uid="{00000000-0005-0000-0000-0000A1130000}"/>
    <cellStyle name="Style 23 13" xfId="17936" xr:uid="{00000000-0005-0000-0000-00002D040000}"/>
    <cellStyle name="Style 23 13 2" xfId="36492" xr:uid="{00000000-0005-0000-0000-0000A2130000}"/>
    <cellStyle name="Style 23 13 3" xfId="50074" xr:uid="{00000000-0005-0000-0000-0000A2130000}"/>
    <cellStyle name="Style 23 14" xfId="19779" xr:uid="{00000000-0005-0000-0000-0000FC040000}"/>
    <cellStyle name="Style 23 14 2" xfId="38335" xr:uid="{00000000-0005-0000-0000-0000A3130000}"/>
    <cellStyle name="Style 23 14 3" xfId="51827" xr:uid="{00000000-0005-0000-0000-0000A3130000}"/>
    <cellStyle name="Style 23 15" xfId="19741" xr:uid="{00000000-0005-0000-0000-00002D040000}"/>
    <cellStyle name="Style 23 15 2" xfId="38297" xr:uid="{00000000-0005-0000-0000-0000A4130000}"/>
    <cellStyle name="Style 23 15 3" xfId="51789" xr:uid="{00000000-0005-0000-0000-0000A4130000}"/>
    <cellStyle name="Style 23 16" xfId="21468" xr:uid="{00000000-0005-0000-0000-00002D040000}"/>
    <cellStyle name="Style 23 16 2" xfId="40008" xr:uid="{00000000-0005-0000-0000-0000A5130000}"/>
    <cellStyle name="Style 23 16 3" xfId="53356" xr:uid="{00000000-0005-0000-0000-0000A5130000}"/>
    <cellStyle name="Style 23 17" xfId="22065" xr:uid="{00000000-0005-0000-0000-0000FC040000}"/>
    <cellStyle name="Style 23 17 2" xfId="40605" xr:uid="{00000000-0005-0000-0000-0000A6130000}"/>
    <cellStyle name="Style 23 17 3" xfId="53894" xr:uid="{00000000-0005-0000-0000-0000A6130000}"/>
    <cellStyle name="Style 23 18" xfId="22867" xr:uid="{00000000-0005-0000-0000-00009E130000}"/>
    <cellStyle name="Style 23 19" xfId="29997" xr:uid="{00000000-0005-0000-0000-00009E130000}"/>
    <cellStyle name="Style 23 2" xfId="1083" xr:uid="{00000000-0005-0000-0000-00002E040000}"/>
    <cellStyle name="Style 23 2 10" xfId="13848" xr:uid="{00000000-0005-0000-0000-0000FD040000}"/>
    <cellStyle name="Style 23 2 10 2" xfId="32404" xr:uid="{00000000-0005-0000-0000-0000A8130000}"/>
    <cellStyle name="Style 23 2 10 3" xfId="46425" xr:uid="{00000000-0005-0000-0000-0000A8130000}"/>
    <cellStyle name="Style 23 2 11" xfId="17437" xr:uid="{00000000-0005-0000-0000-0000FD040000}"/>
    <cellStyle name="Style 23 2 11 2" xfId="35993" xr:uid="{00000000-0005-0000-0000-0000A9130000}"/>
    <cellStyle name="Style 23 2 11 3" xfId="49640" xr:uid="{00000000-0005-0000-0000-0000A9130000}"/>
    <cellStyle name="Style 23 2 12" xfId="18801" xr:uid="{00000000-0005-0000-0000-00002E040000}"/>
    <cellStyle name="Style 23 2 12 2" xfId="37357" xr:uid="{00000000-0005-0000-0000-0000AA130000}"/>
    <cellStyle name="Style 23 2 12 3" xfId="50850" xr:uid="{00000000-0005-0000-0000-0000AA130000}"/>
    <cellStyle name="Style 23 2 13" xfId="19862" xr:uid="{00000000-0005-0000-0000-0000FD040000}"/>
    <cellStyle name="Style 23 2 13 2" xfId="38418" xr:uid="{00000000-0005-0000-0000-0000AB130000}"/>
    <cellStyle name="Style 23 2 13 3" xfId="51910" xr:uid="{00000000-0005-0000-0000-0000AB130000}"/>
    <cellStyle name="Style 23 2 14" xfId="18960" xr:uid="{00000000-0005-0000-0000-00002E040000}"/>
    <cellStyle name="Style 23 2 14 2" xfId="37516" xr:uid="{00000000-0005-0000-0000-0000AC130000}"/>
    <cellStyle name="Style 23 2 14 3" xfId="51008" xr:uid="{00000000-0005-0000-0000-0000AC130000}"/>
    <cellStyle name="Style 23 2 15" xfId="21675" xr:uid="{00000000-0005-0000-0000-00002E040000}"/>
    <cellStyle name="Style 23 2 15 2" xfId="40215" xr:uid="{00000000-0005-0000-0000-0000AD130000}"/>
    <cellStyle name="Style 23 2 15 3" xfId="53563" xr:uid="{00000000-0005-0000-0000-0000AD130000}"/>
    <cellStyle name="Style 23 2 16" xfId="22066" xr:uid="{00000000-0005-0000-0000-0000FD040000}"/>
    <cellStyle name="Style 23 2 16 2" xfId="40606" xr:uid="{00000000-0005-0000-0000-0000AE130000}"/>
    <cellStyle name="Style 23 2 16 3" xfId="53895" xr:uid="{00000000-0005-0000-0000-0000AE130000}"/>
    <cellStyle name="Style 23 2 17" xfId="22868" xr:uid="{00000000-0005-0000-0000-0000A7130000}"/>
    <cellStyle name="Style 23 2 18" xfId="30000" xr:uid="{00000000-0005-0000-0000-0000A7130000}"/>
    <cellStyle name="Style 23 2 19" xfId="54283" xr:uid="{00000000-0005-0000-0000-00002E040000}"/>
    <cellStyle name="Style 23 2 2" xfId="1084" xr:uid="{00000000-0005-0000-0000-00002F040000}"/>
    <cellStyle name="Style 23 2 2 10" xfId="18669" xr:uid="{00000000-0005-0000-0000-00002F040000}"/>
    <cellStyle name="Style 23 2 2 10 2" xfId="37225" xr:uid="{00000000-0005-0000-0000-0000B0130000}"/>
    <cellStyle name="Style 23 2 2 10 3" xfId="50722" xr:uid="{00000000-0005-0000-0000-0000B0130000}"/>
    <cellStyle name="Style 23 2 2 11" xfId="19911" xr:uid="{00000000-0005-0000-0000-0000FE040000}"/>
    <cellStyle name="Style 23 2 2 11 2" xfId="38467" xr:uid="{00000000-0005-0000-0000-0000B1130000}"/>
    <cellStyle name="Style 23 2 2 11 3" xfId="51959" xr:uid="{00000000-0005-0000-0000-0000B1130000}"/>
    <cellStyle name="Style 23 2 2 12" xfId="19305" xr:uid="{00000000-0005-0000-0000-00002F040000}"/>
    <cellStyle name="Style 23 2 2 12 2" xfId="37861" xr:uid="{00000000-0005-0000-0000-0000B2130000}"/>
    <cellStyle name="Style 23 2 2 12 3" xfId="51353" xr:uid="{00000000-0005-0000-0000-0000B2130000}"/>
    <cellStyle name="Style 23 2 2 13" xfId="21469" xr:uid="{00000000-0005-0000-0000-00002F040000}"/>
    <cellStyle name="Style 23 2 2 13 2" xfId="40009" xr:uid="{00000000-0005-0000-0000-0000B3130000}"/>
    <cellStyle name="Style 23 2 2 13 3" xfId="53357" xr:uid="{00000000-0005-0000-0000-0000B3130000}"/>
    <cellStyle name="Style 23 2 2 14" xfId="22067" xr:uid="{00000000-0005-0000-0000-0000FE040000}"/>
    <cellStyle name="Style 23 2 2 14 2" xfId="40607" xr:uid="{00000000-0005-0000-0000-0000B4130000}"/>
    <cellStyle name="Style 23 2 2 14 3" xfId="53896" xr:uid="{00000000-0005-0000-0000-0000B4130000}"/>
    <cellStyle name="Style 23 2 2 15" xfId="22869" xr:uid="{00000000-0005-0000-0000-0000AF130000}"/>
    <cellStyle name="Style 23 2 2 16" xfId="29999" xr:uid="{00000000-0005-0000-0000-0000AF130000}"/>
    <cellStyle name="Style 23 2 2 17" xfId="54284" xr:uid="{00000000-0005-0000-0000-00002F040000}"/>
    <cellStyle name="Style 23 2 2 2" xfId="2428" xr:uid="{00000000-0005-0000-0000-00002F040000}"/>
    <cellStyle name="Style 23 2 2 2 10" xfId="16336" xr:uid="{00000000-0005-0000-0000-0000FF040000}"/>
    <cellStyle name="Style 23 2 2 2 10 2" xfId="34892" xr:uid="{00000000-0005-0000-0000-0000B6130000}"/>
    <cellStyle name="Style 23 2 2 2 10 3" xfId="48679" xr:uid="{00000000-0005-0000-0000-0000B6130000}"/>
    <cellStyle name="Style 23 2 2 2 11" xfId="15968" xr:uid="{00000000-0005-0000-0000-00002F040000}"/>
    <cellStyle name="Style 23 2 2 2 11 2" xfId="34524" xr:uid="{00000000-0005-0000-0000-0000B7130000}"/>
    <cellStyle name="Style 23 2 2 2 11 3" xfId="48363" xr:uid="{00000000-0005-0000-0000-0000B7130000}"/>
    <cellStyle name="Style 23 2 2 2 12" xfId="13906" xr:uid="{00000000-0005-0000-0000-0000FF040000}"/>
    <cellStyle name="Style 23 2 2 2 12 2" xfId="32462" xr:uid="{00000000-0005-0000-0000-0000B8130000}"/>
    <cellStyle name="Style 23 2 2 2 12 3" xfId="46474" xr:uid="{00000000-0005-0000-0000-0000B8130000}"/>
    <cellStyle name="Style 23 2 2 2 13" xfId="23939" xr:uid="{00000000-0005-0000-0000-0000B5130000}"/>
    <cellStyle name="Style 23 2 2 2 14" xfId="56599" xr:uid="{00000000-0005-0000-0000-0000FF040000}"/>
    <cellStyle name="Style 23 2 2 2 2" xfId="5635" xr:uid="{00000000-0005-0000-0000-0000FF040000}"/>
    <cellStyle name="Style 23 2 2 2 2 2" xfId="20621" xr:uid="{00000000-0005-0000-0000-0000A9050000}"/>
    <cellStyle name="Style 23 2 2 2 2 2 2" xfId="39173" xr:uid="{00000000-0005-0000-0000-0000BA130000}"/>
    <cellStyle name="Style 23 2 2 2 2 2 3" xfId="52556" xr:uid="{00000000-0005-0000-0000-0000BA130000}"/>
    <cellStyle name="Style 23 2 2 2 2 3" xfId="26052" xr:uid="{00000000-0005-0000-0000-0000B9130000}"/>
    <cellStyle name="Style 23 2 2 2 2 4" xfId="41452" xr:uid="{00000000-0005-0000-0000-0000B9130000}"/>
    <cellStyle name="Style 23 2 2 2 3" xfId="7601" xr:uid="{00000000-0005-0000-0000-0000FF040000}"/>
    <cellStyle name="Style 23 2 2 2 3 2" xfId="27731" xr:uid="{00000000-0005-0000-0000-0000BB130000}"/>
    <cellStyle name="Style 23 2 2 2 3 3" xfId="42739" xr:uid="{00000000-0005-0000-0000-0000BB130000}"/>
    <cellStyle name="Style 23 2 2 2 4" xfId="8462" xr:uid="{00000000-0005-0000-0000-0000FF040000}"/>
    <cellStyle name="Style 23 2 2 2 4 2" xfId="28389" xr:uid="{00000000-0005-0000-0000-0000BC130000}"/>
    <cellStyle name="Style 23 2 2 2 4 3" xfId="43216" xr:uid="{00000000-0005-0000-0000-0000BC130000}"/>
    <cellStyle name="Style 23 2 2 2 5" xfId="9318" xr:uid="{00000000-0005-0000-0000-0000FF040000}"/>
    <cellStyle name="Style 23 2 2 2 5 2" xfId="28920" xr:uid="{00000000-0005-0000-0000-0000BD130000}"/>
    <cellStyle name="Style 23 2 2 2 5 3" xfId="43600" xr:uid="{00000000-0005-0000-0000-0000BD130000}"/>
    <cellStyle name="Style 23 2 2 2 6" xfId="4742" xr:uid="{00000000-0005-0000-0000-000079250000}"/>
    <cellStyle name="Style 23 2 2 2 7" xfId="11890" xr:uid="{00000000-0005-0000-0000-0000FF040000}"/>
    <cellStyle name="Style 23 2 2 2 7 2" xfId="30454" xr:uid="{00000000-0005-0000-0000-0000BF130000}"/>
    <cellStyle name="Style 23 2 2 2 7 3" xfId="44599" xr:uid="{00000000-0005-0000-0000-0000BF130000}"/>
    <cellStyle name="Style 23 2 2 2 8" xfId="15102" xr:uid="{00000000-0005-0000-0000-0000FF040000}"/>
    <cellStyle name="Style 23 2 2 2 8 2" xfId="33658" xr:uid="{00000000-0005-0000-0000-0000C0130000}"/>
    <cellStyle name="Style 23 2 2 2 8 3" xfId="47609" xr:uid="{00000000-0005-0000-0000-0000C0130000}"/>
    <cellStyle name="Style 23 2 2 2 9" xfId="14807" xr:uid="{00000000-0005-0000-0000-00002F040000}"/>
    <cellStyle name="Style 23 2 2 2 9 2" xfId="33363" xr:uid="{00000000-0005-0000-0000-0000C1130000}"/>
    <cellStyle name="Style 23 2 2 2 9 3" xfId="47325" xr:uid="{00000000-0005-0000-0000-0000C1130000}"/>
    <cellStyle name="Style 23 2 2 3" xfId="2633" xr:uid="{00000000-0005-0000-0000-00002F040000}"/>
    <cellStyle name="Style 23 2 2 3 10" xfId="18421" xr:uid="{00000000-0005-0000-0000-00002F040000}"/>
    <cellStyle name="Style 23 2 2 3 10 2" xfId="36977" xr:uid="{00000000-0005-0000-0000-0000C3130000}"/>
    <cellStyle name="Style 23 2 2 3 10 3" xfId="50496" xr:uid="{00000000-0005-0000-0000-0000C3130000}"/>
    <cellStyle name="Style 23 2 2 3 11" xfId="19474" xr:uid="{00000000-0005-0000-0000-000000050000}"/>
    <cellStyle name="Style 23 2 2 3 11 2" xfId="38030" xr:uid="{00000000-0005-0000-0000-0000C4130000}"/>
    <cellStyle name="Style 23 2 2 3 11 3" xfId="51522" xr:uid="{00000000-0005-0000-0000-0000C4130000}"/>
    <cellStyle name="Style 23 2 2 3 12" xfId="55459" xr:uid="{00000000-0005-0000-0000-00002F040000}"/>
    <cellStyle name="Style 23 2 2 3 2" xfId="5840" xr:uid="{00000000-0005-0000-0000-000000050000}"/>
    <cellStyle name="Style 23 2 2 3 2 2" xfId="20730" xr:uid="{00000000-0005-0000-0000-0000AB050000}"/>
    <cellStyle name="Style 23 2 2 3 2 2 2" xfId="39275" xr:uid="{00000000-0005-0000-0000-0000C6130000}"/>
    <cellStyle name="Style 23 2 2 3 2 2 3" xfId="52652" xr:uid="{00000000-0005-0000-0000-0000C6130000}"/>
    <cellStyle name="Style 23 2 2 3 2 3" xfId="26250" xr:uid="{00000000-0005-0000-0000-0000C5130000}"/>
    <cellStyle name="Style 23 2 2 3 2 4" xfId="41635" xr:uid="{00000000-0005-0000-0000-0000C5130000}"/>
    <cellStyle name="Style 23 2 2 3 3" xfId="7806" xr:uid="{00000000-0005-0000-0000-000000050000}"/>
    <cellStyle name="Style 23 2 2 3 3 2" xfId="27850" xr:uid="{00000000-0005-0000-0000-0000C7130000}"/>
    <cellStyle name="Style 23 2 2 3 3 3" xfId="42829" xr:uid="{00000000-0005-0000-0000-0000C7130000}"/>
    <cellStyle name="Style 23 2 2 3 4" xfId="8667" xr:uid="{00000000-0005-0000-0000-000000050000}"/>
    <cellStyle name="Style 23 2 2 3 4 2" xfId="28530" xr:uid="{00000000-0005-0000-0000-0000C8130000}"/>
    <cellStyle name="Style 23 2 2 3 4 3" xfId="43306" xr:uid="{00000000-0005-0000-0000-0000C8130000}"/>
    <cellStyle name="Style 23 2 2 3 5" xfId="9523" xr:uid="{00000000-0005-0000-0000-000000050000}"/>
    <cellStyle name="Style 23 2 2 3 5 2" xfId="29125" xr:uid="{00000000-0005-0000-0000-0000C9130000}"/>
    <cellStyle name="Style 23 2 2 3 5 3" xfId="43792" xr:uid="{00000000-0005-0000-0000-0000C9130000}"/>
    <cellStyle name="Style 23 2 2 3 6" xfId="9217" xr:uid="{00000000-0005-0000-0000-00007A250000}"/>
    <cellStyle name="Style 23 2 2 3 7" xfId="12522" xr:uid="{00000000-0005-0000-0000-000000050000}"/>
    <cellStyle name="Style 23 2 2 3 7 2" xfId="31080" xr:uid="{00000000-0005-0000-0000-0000CB130000}"/>
    <cellStyle name="Style 23 2 2 3 7 3" xfId="45180" xr:uid="{00000000-0005-0000-0000-0000CB130000}"/>
    <cellStyle name="Style 23 2 2 3 8" xfId="11604" xr:uid="{00000000-0005-0000-0000-00002F040000}"/>
    <cellStyle name="Style 23 2 2 3 8 2" xfId="30168" xr:uid="{00000000-0005-0000-0000-0000CC130000}"/>
    <cellStyle name="Style 23 2 2 3 8 3" xfId="44368" xr:uid="{00000000-0005-0000-0000-0000CC130000}"/>
    <cellStyle name="Style 23 2 2 3 9" xfId="16541" xr:uid="{00000000-0005-0000-0000-000000050000}"/>
    <cellStyle name="Style 23 2 2 3 9 2" xfId="35097" xr:uid="{00000000-0005-0000-0000-0000CD130000}"/>
    <cellStyle name="Style 23 2 2 3 9 3" xfId="48878" xr:uid="{00000000-0005-0000-0000-0000CD130000}"/>
    <cellStyle name="Style 23 2 2 4" xfId="2567" xr:uid="{00000000-0005-0000-0000-00002F040000}"/>
    <cellStyle name="Style 23 2 2 4 10" xfId="21586" xr:uid="{00000000-0005-0000-0000-00002F040000}"/>
    <cellStyle name="Style 23 2 2 4 10 2" xfId="40126" xr:uid="{00000000-0005-0000-0000-0000CF130000}"/>
    <cellStyle name="Style 23 2 2 4 10 3" xfId="53474" xr:uid="{00000000-0005-0000-0000-0000CF130000}"/>
    <cellStyle name="Style 23 2 2 4 11" xfId="24060" xr:uid="{00000000-0005-0000-0000-0000CE130000}"/>
    <cellStyle name="Style 23 2 2 4 12" xfId="55395" xr:uid="{00000000-0005-0000-0000-00002F040000}"/>
    <cellStyle name="Style 23 2 2 4 2" xfId="5774" xr:uid="{00000000-0005-0000-0000-000001050000}"/>
    <cellStyle name="Style 23 2 2 4 2 2" xfId="26187" xr:uid="{00000000-0005-0000-0000-0000D0130000}"/>
    <cellStyle name="Style 23 2 2 4 2 3" xfId="41575" xr:uid="{00000000-0005-0000-0000-0000D0130000}"/>
    <cellStyle name="Style 23 2 2 4 3" xfId="9457" xr:uid="{00000000-0005-0000-0000-000001050000}"/>
    <cellStyle name="Style 23 2 2 4 3 2" xfId="29059" xr:uid="{00000000-0005-0000-0000-0000D1130000}"/>
    <cellStyle name="Style 23 2 2 4 3 3" xfId="43729" xr:uid="{00000000-0005-0000-0000-0000D1130000}"/>
    <cellStyle name="Style 23 2 2 4 4" xfId="3944" xr:uid="{00000000-0005-0000-0000-00007B250000}"/>
    <cellStyle name="Style 23 2 2 4 5" xfId="13160" xr:uid="{00000000-0005-0000-0000-000001050000}"/>
    <cellStyle name="Style 23 2 2 4 5 2" xfId="31716" xr:uid="{00000000-0005-0000-0000-0000D3130000}"/>
    <cellStyle name="Style 23 2 2 4 5 3" xfId="45798" xr:uid="{00000000-0005-0000-0000-0000D3130000}"/>
    <cellStyle name="Style 23 2 2 4 6" xfId="14085" xr:uid="{00000000-0005-0000-0000-00002F040000}"/>
    <cellStyle name="Style 23 2 2 4 6 2" xfId="32641" xr:uid="{00000000-0005-0000-0000-0000D4130000}"/>
    <cellStyle name="Style 23 2 2 4 6 3" xfId="46644" xr:uid="{00000000-0005-0000-0000-0000D4130000}"/>
    <cellStyle name="Style 23 2 2 4 7" xfId="16475" xr:uid="{00000000-0005-0000-0000-000001050000}"/>
    <cellStyle name="Style 23 2 2 4 7 2" xfId="35031" xr:uid="{00000000-0005-0000-0000-0000D5130000}"/>
    <cellStyle name="Style 23 2 2 4 7 3" xfId="48812" xr:uid="{00000000-0005-0000-0000-0000D5130000}"/>
    <cellStyle name="Style 23 2 2 4 8" xfId="18478" xr:uid="{00000000-0005-0000-0000-00002F040000}"/>
    <cellStyle name="Style 23 2 2 4 8 2" xfId="37034" xr:uid="{00000000-0005-0000-0000-0000D6130000}"/>
    <cellStyle name="Style 23 2 2 4 8 3" xfId="50546" xr:uid="{00000000-0005-0000-0000-0000D6130000}"/>
    <cellStyle name="Style 23 2 2 4 9" xfId="18580" xr:uid="{00000000-0005-0000-0000-000001050000}"/>
    <cellStyle name="Style 23 2 2 4 9 2" xfId="37136" xr:uid="{00000000-0005-0000-0000-0000D7130000}"/>
    <cellStyle name="Style 23 2 2 4 9 3" xfId="50638" xr:uid="{00000000-0005-0000-0000-0000D7130000}"/>
    <cellStyle name="Style 23 2 2 5" xfId="4301" xr:uid="{00000000-0005-0000-0000-0000FE040000}"/>
    <cellStyle name="Style 23 2 2 5 2" xfId="24819" xr:uid="{00000000-0005-0000-0000-0000D8130000}"/>
    <cellStyle name="Style 23 2 2 5 3" xfId="22657" xr:uid="{00000000-0005-0000-0000-0000D8130000}"/>
    <cellStyle name="Style 23 2 2 6" xfId="9143" xr:uid="{00000000-0005-0000-0000-000078250000}"/>
    <cellStyle name="Style 23 2 2 7" xfId="15725" xr:uid="{00000000-0005-0000-0000-00002F040000}"/>
    <cellStyle name="Style 23 2 2 7 2" xfId="34281" xr:uid="{00000000-0005-0000-0000-0000DA130000}"/>
    <cellStyle name="Style 23 2 2 7 3" xfId="48141" xr:uid="{00000000-0005-0000-0000-0000DA130000}"/>
    <cellStyle name="Style 23 2 2 8" xfId="14771" xr:uid="{00000000-0005-0000-0000-0000FE040000}"/>
    <cellStyle name="Style 23 2 2 8 2" xfId="33327" xr:uid="{00000000-0005-0000-0000-0000DB130000}"/>
    <cellStyle name="Style 23 2 2 8 3" xfId="47292" xr:uid="{00000000-0005-0000-0000-0000DB130000}"/>
    <cellStyle name="Style 23 2 2 9" xfId="13548" xr:uid="{00000000-0005-0000-0000-0000FE040000}"/>
    <cellStyle name="Style 23 2 2 9 2" xfId="32104" xr:uid="{00000000-0005-0000-0000-0000DC130000}"/>
    <cellStyle name="Style 23 2 2 9 3" xfId="46158" xr:uid="{00000000-0005-0000-0000-0000DC130000}"/>
    <cellStyle name="Style 23 2 3" xfId="1085" xr:uid="{00000000-0005-0000-0000-000030040000}"/>
    <cellStyle name="Style 23 2 3 10" xfId="17960" xr:uid="{00000000-0005-0000-0000-000030040000}"/>
    <cellStyle name="Style 23 2 3 10 2" xfId="36516" xr:uid="{00000000-0005-0000-0000-0000DE130000}"/>
    <cellStyle name="Style 23 2 3 10 3" xfId="50097" xr:uid="{00000000-0005-0000-0000-0000DE130000}"/>
    <cellStyle name="Style 23 2 3 11" xfId="18810" xr:uid="{00000000-0005-0000-0000-000002050000}"/>
    <cellStyle name="Style 23 2 3 11 2" xfId="37366" xr:uid="{00000000-0005-0000-0000-0000DF130000}"/>
    <cellStyle name="Style 23 2 3 11 3" xfId="50859" xr:uid="{00000000-0005-0000-0000-0000DF130000}"/>
    <cellStyle name="Style 23 2 3 12" xfId="19955" xr:uid="{00000000-0005-0000-0000-000030040000}"/>
    <cellStyle name="Style 23 2 3 12 2" xfId="38511" xr:uid="{00000000-0005-0000-0000-0000E0130000}"/>
    <cellStyle name="Style 23 2 3 12 3" xfId="52003" xr:uid="{00000000-0005-0000-0000-0000E0130000}"/>
    <cellStyle name="Style 23 2 3 13" xfId="21667" xr:uid="{00000000-0005-0000-0000-000030040000}"/>
    <cellStyle name="Style 23 2 3 13 2" xfId="40207" xr:uid="{00000000-0005-0000-0000-0000E1130000}"/>
    <cellStyle name="Style 23 2 3 13 3" xfId="53555" xr:uid="{00000000-0005-0000-0000-0000E1130000}"/>
    <cellStyle name="Style 23 2 3 14" xfId="22068" xr:uid="{00000000-0005-0000-0000-000002050000}"/>
    <cellStyle name="Style 23 2 3 14 2" xfId="40608" xr:uid="{00000000-0005-0000-0000-0000E2130000}"/>
    <cellStyle name="Style 23 2 3 14 3" xfId="53897" xr:uid="{00000000-0005-0000-0000-0000E2130000}"/>
    <cellStyle name="Style 23 2 3 15" xfId="22870" xr:uid="{00000000-0005-0000-0000-0000DD130000}"/>
    <cellStyle name="Style 23 2 3 16" xfId="23577" xr:uid="{00000000-0005-0000-0000-0000DD130000}"/>
    <cellStyle name="Style 23 2 3 17" xfId="54285" xr:uid="{00000000-0005-0000-0000-000030040000}"/>
    <cellStyle name="Style 23 2 3 2" xfId="2427" xr:uid="{00000000-0005-0000-0000-000030040000}"/>
    <cellStyle name="Style 23 2 3 2 10" xfId="16335" xr:uid="{00000000-0005-0000-0000-000003050000}"/>
    <cellStyle name="Style 23 2 3 2 10 2" xfId="34891" xr:uid="{00000000-0005-0000-0000-0000E4130000}"/>
    <cellStyle name="Style 23 2 3 2 10 3" xfId="48678" xr:uid="{00000000-0005-0000-0000-0000E4130000}"/>
    <cellStyle name="Style 23 2 3 2 11" xfId="18225" xr:uid="{00000000-0005-0000-0000-000030040000}"/>
    <cellStyle name="Style 23 2 3 2 11 2" xfId="36781" xr:uid="{00000000-0005-0000-0000-0000E5130000}"/>
    <cellStyle name="Style 23 2 3 2 11 3" xfId="50326" xr:uid="{00000000-0005-0000-0000-0000E5130000}"/>
    <cellStyle name="Style 23 2 3 2 12" xfId="19588" xr:uid="{00000000-0005-0000-0000-000003050000}"/>
    <cellStyle name="Style 23 2 3 2 12 2" xfId="38144" xr:uid="{00000000-0005-0000-0000-0000E6130000}"/>
    <cellStyle name="Style 23 2 3 2 12 3" xfId="51636" xr:uid="{00000000-0005-0000-0000-0000E6130000}"/>
    <cellStyle name="Style 23 2 3 2 13" xfId="23938" xr:uid="{00000000-0005-0000-0000-0000E3130000}"/>
    <cellStyle name="Style 23 2 3 2 14" xfId="56598" xr:uid="{00000000-0005-0000-0000-000003050000}"/>
    <cellStyle name="Style 23 2 3 2 2" xfId="5634" xr:uid="{00000000-0005-0000-0000-000003050000}"/>
    <cellStyle name="Style 23 2 3 2 2 2" xfId="20620" xr:uid="{00000000-0005-0000-0000-0000AF050000}"/>
    <cellStyle name="Style 23 2 3 2 2 2 2" xfId="39172" xr:uid="{00000000-0005-0000-0000-0000E8130000}"/>
    <cellStyle name="Style 23 2 3 2 2 2 3" xfId="52555" xr:uid="{00000000-0005-0000-0000-0000E8130000}"/>
    <cellStyle name="Style 23 2 3 2 2 3" xfId="26051" xr:uid="{00000000-0005-0000-0000-0000E7130000}"/>
    <cellStyle name="Style 23 2 3 2 2 4" xfId="41451" xr:uid="{00000000-0005-0000-0000-0000E7130000}"/>
    <cellStyle name="Style 23 2 3 2 3" xfId="7600" xr:uid="{00000000-0005-0000-0000-000003050000}"/>
    <cellStyle name="Style 23 2 3 2 3 2" xfId="27730" xr:uid="{00000000-0005-0000-0000-0000E9130000}"/>
    <cellStyle name="Style 23 2 3 2 3 3" xfId="42738" xr:uid="{00000000-0005-0000-0000-0000E9130000}"/>
    <cellStyle name="Style 23 2 3 2 4" xfId="8461" xr:uid="{00000000-0005-0000-0000-000003050000}"/>
    <cellStyle name="Style 23 2 3 2 4 2" xfId="28388" xr:uid="{00000000-0005-0000-0000-0000EA130000}"/>
    <cellStyle name="Style 23 2 3 2 4 3" xfId="43215" xr:uid="{00000000-0005-0000-0000-0000EA130000}"/>
    <cellStyle name="Style 23 2 3 2 5" xfId="9317" xr:uid="{00000000-0005-0000-0000-000003050000}"/>
    <cellStyle name="Style 23 2 3 2 5 2" xfId="28919" xr:uid="{00000000-0005-0000-0000-0000EB130000}"/>
    <cellStyle name="Style 23 2 3 2 5 3" xfId="43599" xr:uid="{00000000-0005-0000-0000-0000EB130000}"/>
    <cellStyle name="Style 23 2 3 2 6" xfId="4743" xr:uid="{00000000-0005-0000-0000-00007D250000}"/>
    <cellStyle name="Style 23 2 3 2 7" xfId="12788" xr:uid="{00000000-0005-0000-0000-000003050000}"/>
    <cellStyle name="Style 23 2 3 2 7 2" xfId="31344" xr:uid="{00000000-0005-0000-0000-0000ED130000}"/>
    <cellStyle name="Style 23 2 3 2 7 3" xfId="45432" xr:uid="{00000000-0005-0000-0000-0000ED130000}"/>
    <cellStyle name="Style 23 2 3 2 8" xfId="15101" xr:uid="{00000000-0005-0000-0000-000003050000}"/>
    <cellStyle name="Style 23 2 3 2 8 2" xfId="33657" xr:uid="{00000000-0005-0000-0000-0000EE130000}"/>
    <cellStyle name="Style 23 2 3 2 8 3" xfId="47608" xr:uid="{00000000-0005-0000-0000-0000EE130000}"/>
    <cellStyle name="Style 23 2 3 2 9" xfId="12847" xr:uid="{00000000-0005-0000-0000-000030040000}"/>
    <cellStyle name="Style 23 2 3 2 9 2" xfId="31403" xr:uid="{00000000-0005-0000-0000-0000EF130000}"/>
    <cellStyle name="Style 23 2 3 2 9 3" xfId="45489" xr:uid="{00000000-0005-0000-0000-0000EF130000}"/>
    <cellStyle name="Style 23 2 3 3" xfId="2634" xr:uid="{00000000-0005-0000-0000-000030040000}"/>
    <cellStyle name="Style 23 2 3 3 10" xfId="18472" xr:uid="{00000000-0005-0000-0000-000030040000}"/>
    <cellStyle name="Style 23 2 3 3 10 2" xfId="37028" xr:uid="{00000000-0005-0000-0000-0000F1130000}"/>
    <cellStyle name="Style 23 2 3 3 10 3" xfId="50541" xr:uid="{00000000-0005-0000-0000-0000F1130000}"/>
    <cellStyle name="Style 23 2 3 3 11" xfId="19611" xr:uid="{00000000-0005-0000-0000-000004050000}"/>
    <cellStyle name="Style 23 2 3 3 11 2" xfId="38167" xr:uid="{00000000-0005-0000-0000-0000F2130000}"/>
    <cellStyle name="Style 23 2 3 3 11 3" xfId="51659" xr:uid="{00000000-0005-0000-0000-0000F2130000}"/>
    <cellStyle name="Style 23 2 3 3 12" xfId="55460" xr:uid="{00000000-0005-0000-0000-000030040000}"/>
    <cellStyle name="Style 23 2 3 3 2" xfId="5841" xr:uid="{00000000-0005-0000-0000-000004050000}"/>
    <cellStyle name="Style 23 2 3 3 2 2" xfId="20731" xr:uid="{00000000-0005-0000-0000-0000B1050000}"/>
    <cellStyle name="Style 23 2 3 3 2 2 2" xfId="39276" xr:uid="{00000000-0005-0000-0000-0000F4130000}"/>
    <cellStyle name="Style 23 2 3 3 2 2 3" xfId="52653" xr:uid="{00000000-0005-0000-0000-0000F4130000}"/>
    <cellStyle name="Style 23 2 3 3 2 3" xfId="26251" xr:uid="{00000000-0005-0000-0000-0000F3130000}"/>
    <cellStyle name="Style 23 2 3 3 2 4" xfId="41636" xr:uid="{00000000-0005-0000-0000-0000F3130000}"/>
    <cellStyle name="Style 23 2 3 3 3" xfId="7807" xr:uid="{00000000-0005-0000-0000-000004050000}"/>
    <cellStyle name="Style 23 2 3 3 3 2" xfId="27851" xr:uid="{00000000-0005-0000-0000-0000F5130000}"/>
    <cellStyle name="Style 23 2 3 3 3 3" xfId="42830" xr:uid="{00000000-0005-0000-0000-0000F5130000}"/>
    <cellStyle name="Style 23 2 3 3 4" xfId="8668" xr:uid="{00000000-0005-0000-0000-000004050000}"/>
    <cellStyle name="Style 23 2 3 3 4 2" xfId="28531" xr:uid="{00000000-0005-0000-0000-0000F6130000}"/>
    <cellStyle name="Style 23 2 3 3 4 3" xfId="43307" xr:uid="{00000000-0005-0000-0000-0000F6130000}"/>
    <cellStyle name="Style 23 2 3 3 5" xfId="9524" xr:uid="{00000000-0005-0000-0000-000004050000}"/>
    <cellStyle name="Style 23 2 3 3 5 2" xfId="29126" xr:uid="{00000000-0005-0000-0000-0000F7130000}"/>
    <cellStyle name="Style 23 2 3 3 5 3" xfId="43793" xr:uid="{00000000-0005-0000-0000-0000F7130000}"/>
    <cellStyle name="Style 23 2 3 3 6" xfId="9216" xr:uid="{00000000-0005-0000-0000-00007E250000}"/>
    <cellStyle name="Style 23 2 3 3 7" xfId="13144" xr:uid="{00000000-0005-0000-0000-000004050000}"/>
    <cellStyle name="Style 23 2 3 3 7 2" xfId="31700" xr:uid="{00000000-0005-0000-0000-0000F9130000}"/>
    <cellStyle name="Style 23 2 3 3 7 3" xfId="45783" xr:uid="{00000000-0005-0000-0000-0000F9130000}"/>
    <cellStyle name="Style 23 2 3 3 8" xfId="13965" xr:uid="{00000000-0005-0000-0000-000030040000}"/>
    <cellStyle name="Style 23 2 3 3 8 2" xfId="32521" xr:uid="{00000000-0005-0000-0000-0000FA130000}"/>
    <cellStyle name="Style 23 2 3 3 8 3" xfId="46531" xr:uid="{00000000-0005-0000-0000-0000FA130000}"/>
    <cellStyle name="Style 23 2 3 3 9" xfId="16542" xr:uid="{00000000-0005-0000-0000-000004050000}"/>
    <cellStyle name="Style 23 2 3 3 9 2" xfId="35098" xr:uid="{00000000-0005-0000-0000-0000FB130000}"/>
    <cellStyle name="Style 23 2 3 3 9 3" xfId="48879" xr:uid="{00000000-0005-0000-0000-0000FB130000}"/>
    <cellStyle name="Style 23 2 3 4" xfId="2566" xr:uid="{00000000-0005-0000-0000-000030040000}"/>
    <cellStyle name="Style 23 2 3 4 10" xfId="21585" xr:uid="{00000000-0005-0000-0000-000030040000}"/>
    <cellStyle name="Style 23 2 3 4 10 2" xfId="40125" xr:uid="{00000000-0005-0000-0000-0000FD130000}"/>
    <cellStyle name="Style 23 2 3 4 10 3" xfId="53473" xr:uid="{00000000-0005-0000-0000-0000FD130000}"/>
    <cellStyle name="Style 23 2 3 4 11" xfId="24059" xr:uid="{00000000-0005-0000-0000-0000FC130000}"/>
    <cellStyle name="Style 23 2 3 4 12" xfId="55394" xr:uid="{00000000-0005-0000-0000-000030040000}"/>
    <cellStyle name="Style 23 2 3 4 2" xfId="5773" xr:uid="{00000000-0005-0000-0000-000005050000}"/>
    <cellStyle name="Style 23 2 3 4 2 2" xfId="26186" xr:uid="{00000000-0005-0000-0000-0000FE130000}"/>
    <cellStyle name="Style 23 2 3 4 2 3" xfId="41574" xr:uid="{00000000-0005-0000-0000-0000FE130000}"/>
    <cellStyle name="Style 23 2 3 4 3" xfId="9456" xr:uid="{00000000-0005-0000-0000-000005050000}"/>
    <cellStyle name="Style 23 2 3 4 3 2" xfId="29058" xr:uid="{00000000-0005-0000-0000-0000FF130000}"/>
    <cellStyle name="Style 23 2 3 4 3 3" xfId="43728" xr:uid="{00000000-0005-0000-0000-0000FF130000}"/>
    <cellStyle name="Style 23 2 3 4 4" xfId="7888" xr:uid="{00000000-0005-0000-0000-00007F250000}"/>
    <cellStyle name="Style 23 2 3 4 5" xfId="12512" xr:uid="{00000000-0005-0000-0000-000005050000}"/>
    <cellStyle name="Style 23 2 3 4 5 2" xfId="31070" xr:uid="{00000000-0005-0000-0000-000001140000}"/>
    <cellStyle name="Style 23 2 3 4 5 3" xfId="45170" xr:uid="{00000000-0005-0000-0000-000001140000}"/>
    <cellStyle name="Style 23 2 3 4 6" xfId="11755" xr:uid="{00000000-0005-0000-0000-000030040000}"/>
    <cellStyle name="Style 23 2 3 4 6 2" xfId="30319" xr:uid="{00000000-0005-0000-0000-000002140000}"/>
    <cellStyle name="Style 23 2 3 4 6 3" xfId="44466" xr:uid="{00000000-0005-0000-0000-000002140000}"/>
    <cellStyle name="Style 23 2 3 4 7" xfId="16474" xr:uid="{00000000-0005-0000-0000-000005050000}"/>
    <cellStyle name="Style 23 2 3 4 7 2" xfId="35030" xr:uid="{00000000-0005-0000-0000-000003140000}"/>
    <cellStyle name="Style 23 2 3 4 7 3" xfId="48811" xr:uid="{00000000-0005-0000-0000-000003140000}"/>
    <cellStyle name="Style 23 2 3 4 8" xfId="14569" xr:uid="{00000000-0005-0000-0000-000030040000}"/>
    <cellStyle name="Style 23 2 3 4 8 2" xfId="33125" xr:uid="{00000000-0005-0000-0000-000004140000}"/>
    <cellStyle name="Style 23 2 3 4 8 3" xfId="47103" xr:uid="{00000000-0005-0000-0000-000004140000}"/>
    <cellStyle name="Style 23 2 3 4 9" xfId="19527" xr:uid="{00000000-0005-0000-0000-000005050000}"/>
    <cellStyle name="Style 23 2 3 4 9 2" xfId="38083" xr:uid="{00000000-0005-0000-0000-000005140000}"/>
    <cellStyle name="Style 23 2 3 4 9 3" xfId="51575" xr:uid="{00000000-0005-0000-0000-000005140000}"/>
    <cellStyle name="Style 23 2 3 5" xfId="4302" xr:uid="{00000000-0005-0000-0000-000002050000}"/>
    <cellStyle name="Style 23 2 3 5 2" xfId="24820" xr:uid="{00000000-0005-0000-0000-000006140000}"/>
    <cellStyle name="Style 23 2 3 5 3" xfId="22656" xr:uid="{00000000-0005-0000-0000-000006140000}"/>
    <cellStyle name="Style 23 2 3 6" xfId="9142" xr:uid="{00000000-0005-0000-0000-00007C250000}"/>
    <cellStyle name="Style 23 2 3 7" xfId="15571" xr:uid="{00000000-0005-0000-0000-000030040000}"/>
    <cellStyle name="Style 23 2 3 7 2" xfId="34127" xr:uid="{00000000-0005-0000-0000-000008140000}"/>
    <cellStyle name="Style 23 2 3 7 3" xfId="48022" xr:uid="{00000000-0005-0000-0000-000008140000}"/>
    <cellStyle name="Style 23 2 3 8" xfId="12140" xr:uid="{00000000-0005-0000-0000-000002050000}"/>
    <cellStyle name="Style 23 2 3 8 2" xfId="30703" xr:uid="{00000000-0005-0000-0000-000009140000}"/>
    <cellStyle name="Style 23 2 3 8 3" xfId="44841" xr:uid="{00000000-0005-0000-0000-000009140000}"/>
    <cellStyle name="Style 23 2 3 9" xfId="18492" xr:uid="{00000000-0005-0000-0000-000002050000}"/>
    <cellStyle name="Style 23 2 3 9 2" xfId="37048" xr:uid="{00000000-0005-0000-0000-00000A140000}"/>
    <cellStyle name="Style 23 2 3 9 3" xfId="50559" xr:uid="{00000000-0005-0000-0000-00000A140000}"/>
    <cellStyle name="Style 23 2 4" xfId="2429" xr:uid="{00000000-0005-0000-0000-00002E040000}"/>
    <cellStyle name="Style 23 2 4 10" xfId="16337" xr:uid="{00000000-0005-0000-0000-000006050000}"/>
    <cellStyle name="Style 23 2 4 10 2" xfId="34893" xr:uid="{00000000-0005-0000-0000-00000C140000}"/>
    <cellStyle name="Style 23 2 4 10 3" xfId="48680" xr:uid="{00000000-0005-0000-0000-00000C140000}"/>
    <cellStyle name="Style 23 2 4 11" xfId="17899" xr:uid="{00000000-0005-0000-0000-00002E040000}"/>
    <cellStyle name="Style 23 2 4 11 2" xfId="36455" xr:uid="{00000000-0005-0000-0000-00000D140000}"/>
    <cellStyle name="Style 23 2 4 11 3" xfId="50039" xr:uid="{00000000-0005-0000-0000-00000D140000}"/>
    <cellStyle name="Style 23 2 4 12" xfId="13794" xr:uid="{00000000-0005-0000-0000-000006050000}"/>
    <cellStyle name="Style 23 2 4 12 2" xfId="32350" xr:uid="{00000000-0005-0000-0000-00000E140000}"/>
    <cellStyle name="Style 23 2 4 12 3" xfId="46378" xr:uid="{00000000-0005-0000-0000-00000E140000}"/>
    <cellStyle name="Style 23 2 4 13" xfId="23940" xr:uid="{00000000-0005-0000-0000-00000B140000}"/>
    <cellStyle name="Style 23 2 4 14" xfId="56600" xr:uid="{00000000-0005-0000-0000-000006050000}"/>
    <cellStyle name="Style 23 2 4 2" xfId="5636" xr:uid="{00000000-0005-0000-0000-000006050000}"/>
    <cellStyle name="Style 23 2 4 2 2" xfId="20622" xr:uid="{00000000-0005-0000-0000-0000B4050000}"/>
    <cellStyle name="Style 23 2 4 2 2 2" xfId="39174" xr:uid="{00000000-0005-0000-0000-000010140000}"/>
    <cellStyle name="Style 23 2 4 2 2 3" xfId="52557" xr:uid="{00000000-0005-0000-0000-000010140000}"/>
    <cellStyle name="Style 23 2 4 2 3" xfId="26053" xr:uid="{00000000-0005-0000-0000-00000F140000}"/>
    <cellStyle name="Style 23 2 4 2 4" xfId="41453" xr:uid="{00000000-0005-0000-0000-00000F140000}"/>
    <cellStyle name="Style 23 2 4 3" xfId="7602" xr:uid="{00000000-0005-0000-0000-000006050000}"/>
    <cellStyle name="Style 23 2 4 3 2" xfId="27732" xr:uid="{00000000-0005-0000-0000-000011140000}"/>
    <cellStyle name="Style 23 2 4 3 3" xfId="42740" xr:uid="{00000000-0005-0000-0000-000011140000}"/>
    <cellStyle name="Style 23 2 4 4" xfId="8463" xr:uid="{00000000-0005-0000-0000-000006050000}"/>
    <cellStyle name="Style 23 2 4 4 2" xfId="28390" xr:uid="{00000000-0005-0000-0000-000012140000}"/>
    <cellStyle name="Style 23 2 4 4 3" xfId="43217" xr:uid="{00000000-0005-0000-0000-000012140000}"/>
    <cellStyle name="Style 23 2 4 5" xfId="9319" xr:uid="{00000000-0005-0000-0000-000006050000}"/>
    <cellStyle name="Style 23 2 4 5 2" xfId="28921" xr:uid="{00000000-0005-0000-0000-000013140000}"/>
    <cellStyle name="Style 23 2 4 5 3" xfId="43601" xr:uid="{00000000-0005-0000-0000-000013140000}"/>
    <cellStyle name="Style 23 2 4 6" xfId="3946" xr:uid="{00000000-0005-0000-0000-000080250000}"/>
    <cellStyle name="Style 23 2 4 7" xfId="11731" xr:uid="{00000000-0005-0000-0000-000006050000}"/>
    <cellStyle name="Style 23 2 4 7 2" xfId="30295" xr:uid="{00000000-0005-0000-0000-000015140000}"/>
    <cellStyle name="Style 23 2 4 7 3" xfId="44443" xr:uid="{00000000-0005-0000-0000-000015140000}"/>
    <cellStyle name="Style 23 2 4 8" xfId="15103" xr:uid="{00000000-0005-0000-0000-000006050000}"/>
    <cellStyle name="Style 23 2 4 8 2" xfId="33659" xr:uid="{00000000-0005-0000-0000-000016140000}"/>
    <cellStyle name="Style 23 2 4 8 3" xfId="47610" xr:uid="{00000000-0005-0000-0000-000016140000}"/>
    <cellStyle name="Style 23 2 4 9" xfId="14795" xr:uid="{00000000-0005-0000-0000-00002E040000}"/>
    <cellStyle name="Style 23 2 4 9 2" xfId="33351" xr:uid="{00000000-0005-0000-0000-000017140000}"/>
    <cellStyle name="Style 23 2 4 9 3" xfId="47314" xr:uid="{00000000-0005-0000-0000-000017140000}"/>
    <cellStyle name="Style 23 2 5" xfId="2632" xr:uid="{00000000-0005-0000-0000-00002E040000}"/>
    <cellStyle name="Style 23 2 5 10" xfId="12321" xr:uid="{00000000-0005-0000-0000-00002E040000}"/>
    <cellStyle name="Style 23 2 5 10 2" xfId="30882" xr:uid="{00000000-0005-0000-0000-000019140000}"/>
    <cellStyle name="Style 23 2 5 10 3" xfId="44993" xr:uid="{00000000-0005-0000-0000-000019140000}"/>
    <cellStyle name="Style 23 2 5 11" xfId="17249" xr:uid="{00000000-0005-0000-0000-000007050000}"/>
    <cellStyle name="Style 23 2 5 11 2" xfId="35805" xr:uid="{00000000-0005-0000-0000-00001A140000}"/>
    <cellStyle name="Style 23 2 5 11 3" xfId="49476" xr:uid="{00000000-0005-0000-0000-00001A140000}"/>
    <cellStyle name="Style 23 2 5 12" xfId="55458" xr:uid="{00000000-0005-0000-0000-00002E040000}"/>
    <cellStyle name="Style 23 2 5 2" xfId="5839" xr:uid="{00000000-0005-0000-0000-000007050000}"/>
    <cellStyle name="Style 23 2 5 2 2" xfId="20729" xr:uid="{00000000-0005-0000-0000-0000B6050000}"/>
    <cellStyle name="Style 23 2 5 2 2 2" xfId="39274" xr:uid="{00000000-0005-0000-0000-00001C140000}"/>
    <cellStyle name="Style 23 2 5 2 2 3" xfId="52651" xr:uid="{00000000-0005-0000-0000-00001C140000}"/>
    <cellStyle name="Style 23 2 5 2 3" xfId="26249" xr:uid="{00000000-0005-0000-0000-00001B140000}"/>
    <cellStyle name="Style 23 2 5 2 4" xfId="41634" xr:uid="{00000000-0005-0000-0000-00001B140000}"/>
    <cellStyle name="Style 23 2 5 3" xfId="7805" xr:uid="{00000000-0005-0000-0000-000007050000}"/>
    <cellStyle name="Style 23 2 5 3 2" xfId="27849" xr:uid="{00000000-0005-0000-0000-00001D140000}"/>
    <cellStyle name="Style 23 2 5 3 3" xfId="42828" xr:uid="{00000000-0005-0000-0000-00001D140000}"/>
    <cellStyle name="Style 23 2 5 4" xfId="8666" xr:uid="{00000000-0005-0000-0000-000007050000}"/>
    <cellStyle name="Style 23 2 5 4 2" xfId="28529" xr:uid="{00000000-0005-0000-0000-00001E140000}"/>
    <cellStyle name="Style 23 2 5 4 3" xfId="43305" xr:uid="{00000000-0005-0000-0000-00001E140000}"/>
    <cellStyle name="Style 23 2 5 5" xfId="9522" xr:uid="{00000000-0005-0000-0000-000007050000}"/>
    <cellStyle name="Style 23 2 5 5 2" xfId="29124" xr:uid="{00000000-0005-0000-0000-00001F140000}"/>
    <cellStyle name="Style 23 2 5 5 3" xfId="43791" xr:uid="{00000000-0005-0000-0000-00001F140000}"/>
    <cellStyle name="Style 23 2 5 6" xfId="9144" xr:uid="{00000000-0005-0000-0000-000081250000}"/>
    <cellStyle name="Style 23 2 5 7" xfId="12568" xr:uid="{00000000-0005-0000-0000-000007050000}"/>
    <cellStyle name="Style 23 2 5 7 2" xfId="31124" xr:uid="{00000000-0005-0000-0000-000021140000}"/>
    <cellStyle name="Style 23 2 5 7 3" xfId="45224" xr:uid="{00000000-0005-0000-0000-000021140000}"/>
    <cellStyle name="Style 23 2 5 8" xfId="14478" xr:uid="{00000000-0005-0000-0000-00002E040000}"/>
    <cellStyle name="Style 23 2 5 8 2" xfId="33034" xr:uid="{00000000-0005-0000-0000-000022140000}"/>
    <cellStyle name="Style 23 2 5 8 3" xfId="47014" xr:uid="{00000000-0005-0000-0000-000022140000}"/>
    <cellStyle name="Style 23 2 5 9" xfId="16540" xr:uid="{00000000-0005-0000-0000-000007050000}"/>
    <cellStyle name="Style 23 2 5 9 2" xfId="35096" xr:uid="{00000000-0005-0000-0000-000023140000}"/>
    <cellStyle name="Style 23 2 5 9 3" xfId="48877" xr:uid="{00000000-0005-0000-0000-000023140000}"/>
    <cellStyle name="Style 23 2 6" xfId="2568" xr:uid="{00000000-0005-0000-0000-00002E040000}"/>
    <cellStyle name="Style 23 2 6 10" xfId="21587" xr:uid="{00000000-0005-0000-0000-00002E040000}"/>
    <cellStyle name="Style 23 2 6 10 2" xfId="40127" xr:uid="{00000000-0005-0000-0000-000025140000}"/>
    <cellStyle name="Style 23 2 6 10 3" xfId="53475" xr:uid="{00000000-0005-0000-0000-000025140000}"/>
    <cellStyle name="Style 23 2 6 11" xfId="24061" xr:uid="{00000000-0005-0000-0000-000024140000}"/>
    <cellStyle name="Style 23 2 6 12" xfId="55396" xr:uid="{00000000-0005-0000-0000-00002E040000}"/>
    <cellStyle name="Style 23 2 6 2" xfId="5775" xr:uid="{00000000-0005-0000-0000-000008050000}"/>
    <cellStyle name="Style 23 2 6 2 2" xfId="26188" xr:uid="{00000000-0005-0000-0000-000026140000}"/>
    <cellStyle name="Style 23 2 6 2 3" xfId="41576" xr:uid="{00000000-0005-0000-0000-000026140000}"/>
    <cellStyle name="Style 23 2 6 3" xfId="9458" xr:uid="{00000000-0005-0000-0000-000008050000}"/>
    <cellStyle name="Style 23 2 6 3 2" xfId="29060" xr:uid="{00000000-0005-0000-0000-000027140000}"/>
    <cellStyle name="Style 23 2 6 3 3" xfId="43730" xr:uid="{00000000-0005-0000-0000-000027140000}"/>
    <cellStyle name="Style 23 2 6 4" xfId="4741" xr:uid="{00000000-0005-0000-0000-000082250000}"/>
    <cellStyle name="Style 23 2 6 5" xfId="12458" xr:uid="{00000000-0005-0000-0000-000008050000}"/>
    <cellStyle name="Style 23 2 6 5 2" xfId="31017" xr:uid="{00000000-0005-0000-0000-000029140000}"/>
    <cellStyle name="Style 23 2 6 5 3" xfId="45117" xr:uid="{00000000-0005-0000-0000-000029140000}"/>
    <cellStyle name="Style 23 2 6 6" xfId="14356" xr:uid="{00000000-0005-0000-0000-00002E040000}"/>
    <cellStyle name="Style 23 2 6 6 2" xfId="32912" xr:uid="{00000000-0005-0000-0000-00002A140000}"/>
    <cellStyle name="Style 23 2 6 6 3" xfId="46901" xr:uid="{00000000-0005-0000-0000-00002A140000}"/>
    <cellStyle name="Style 23 2 6 7" xfId="16476" xr:uid="{00000000-0005-0000-0000-000008050000}"/>
    <cellStyle name="Style 23 2 6 7 2" xfId="35032" xr:uid="{00000000-0005-0000-0000-00002B140000}"/>
    <cellStyle name="Style 23 2 6 7 3" xfId="48813" xr:uid="{00000000-0005-0000-0000-00002B140000}"/>
    <cellStyle name="Style 23 2 6 8" xfId="18238" xr:uid="{00000000-0005-0000-0000-00002E040000}"/>
    <cellStyle name="Style 23 2 6 8 2" xfId="36794" xr:uid="{00000000-0005-0000-0000-00002C140000}"/>
    <cellStyle name="Style 23 2 6 8 3" xfId="50337" xr:uid="{00000000-0005-0000-0000-00002C140000}"/>
    <cellStyle name="Style 23 2 6 9" xfId="19895" xr:uid="{00000000-0005-0000-0000-000008050000}"/>
    <cellStyle name="Style 23 2 6 9 2" xfId="38451" xr:uid="{00000000-0005-0000-0000-00002D140000}"/>
    <cellStyle name="Style 23 2 6 9 3" xfId="51943" xr:uid="{00000000-0005-0000-0000-00002D140000}"/>
    <cellStyle name="Style 23 2 7" xfId="4300" xr:uid="{00000000-0005-0000-0000-0000FD040000}"/>
    <cellStyle name="Style 23 2 7 2" xfId="24818" xr:uid="{00000000-0005-0000-0000-00002E140000}"/>
    <cellStyle name="Style 23 2 7 3" xfId="26855" xr:uid="{00000000-0005-0000-0000-00002E140000}"/>
    <cellStyle name="Style 23 2 8" xfId="3945" xr:uid="{00000000-0005-0000-0000-000077250000}"/>
    <cellStyle name="Style 23 2 9" xfId="15382" xr:uid="{00000000-0005-0000-0000-00002E040000}"/>
    <cellStyle name="Style 23 2 9 2" xfId="33938" xr:uid="{00000000-0005-0000-0000-000030140000}"/>
    <cellStyle name="Style 23 2 9 3" xfId="47869" xr:uid="{00000000-0005-0000-0000-000030140000}"/>
    <cellStyle name="Style 23 20" xfId="54282" xr:uid="{00000000-0005-0000-0000-00002D040000}"/>
    <cellStyle name="Style 23 3" xfId="1086" xr:uid="{00000000-0005-0000-0000-000031040000}"/>
    <cellStyle name="Style 23 3 10" xfId="12802" xr:uid="{00000000-0005-0000-0000-000031040000}"/>
    <cellStyle name="Style 23 3 10 2" xfId="31358" xr:uid="{00000000-0005-0000-0000-000032140000}"/>
    <cellStyle name="Style 23 3 10 3" xfId="45446" xr:uid="{00000000-0005-0000-0000-000032140000}"/>
    <cellStyle name="Style 23 3 11" xfId="18950" xr:uid="{00000000-0005-0000-0000-000009050000}"/>
    <cellStyle name="Style 23 3 11 2" xfId="37506" xr:uid="{00000000-0005-0000-0000-000033140000}"/>
    <cellStyle name="Style 23 3 11 3" xfId="50998" xr:uid="{00000000-0005-0000-0000-000033140000}"/>
    <cellStyle name="Style 23 3 12" xfId="19171" xr:uid="{00000000-0005-0000-0000-000031040000}"/>
    <cellStyle name="Style 23 3 12 2" xfId="37727" xr:uid="{00000000-0005-0000-0000-000034140000}"/>
    <cellStyle name="Style 23 3 12 3" xfId="51219" xr:uid="{00000000-0005-0000-0000-000034140000}"/>
    <cellStyle name="Style 23 3 13" xfId="21477" xr:uid="{00000000-0005-0000-0000-000031040000}"/>
    <cellStyle name="Style 23 3 13 2" xfId="40017" xr:uid="{00000000-0005-0000-0000-000035140000}"/>
    <cellStyle name="Style 23 3 13 3" xfId="53365" xr:uid="{00000000-0005-0000-0000-000035140000}"/>
    <cellStyle name="Style 23 3 14" xfId="22069" xr:uid="{00000000-0005-0000-0000-000009050000}"/>
    <cellStyle name="Style 23 3 14 2" xfId="40609" xr:uid="{00000000-0005-0000-0000-000036140000}"/>
    <cellStyle name="Style 23 3 14 3" xfId="53898" xr:uid="{00000000-0005-0000-0000-000036140000}"/>
    <cellStyle name="Style 23 3 15" xfId="22871" xr:uid="{00000000-0005-0000-0000-000031140000}"/>
    <cellStyle name="Style 23 3 16" xfId="29998" xr:uid="{00000000-0005-0000-0000-000031140000}"/>
    <cellStyle name="Style 23 3 17" xfId="54286" xr:uid="{00000000-0005-0000-0000-000031040000}"/>
    <cellStyle name="Style 23 3 2" xfId="2426" xr:uid="{00000000-0005-0000-0000-000031040000}"/>
    <cellStyle name="Style 23 3 2 10" xfId="16334" xr:uid="{00000000-0005-0000-0000-00000A050000}"/>
    <cellStyle name="Style 23 3 2 10 2" xfId="34890" xr:uid="{00000000-0005-0000-0000-000038140000}"/>
    <cellStyle name="Style 23 3 2 10 3" xfId="48677" xr:uid="{00000000-0005-0000-0000-000038140000}"/>
    <cellStyle name="Style 23 3 2 11" xfId="18182" xr:uid="{00000000-0005-0000-0000-000031040000}"/>
    <cellStyle name="Style 23 3 2 11 2" xfId="36738" xr:uid="{00000000-0005-0000-0000-000039140000}"/>
    <cellStyle name="Style 23 3 2 11 3" xfId="50289" xr:uid="{00000000-0005-0000-0000-000039140000}"/>
    <cellStyle name="Style 23 3 2 12" xfId="17438" xr:uid="{00000000-0005-0000-0000-00000A050000}"/>
    <cellStyle name="Style 23 3 2 12 2" xfId="35994" xr:uid="{00000000-0005-0000-0000-00003A140000}"/>
    <cellStyle name="Style 23 3 2 12 3" xfId="49641" xr:uid="{00000000-0005-0000-0000-00003A140000}"/>
    <cellStyle name="Style 23 3 2 13" xfId="23937" xr:uid="{00000000-0005-0000-0000-000037140000}"/>
    <cellStyle name="Style 23 3 2 14" xfId="56597" xr:uid="{00000000-0005-0000-0000-00000A050000}"/>
    <cellStyle name="Style 23 3 2 2" xfId="5633" xr:uid="{00000000-0005-0000-0000-00000A050000}"/>
    <cellStyle name="Style 23 3 2 2 2" xfId="20619" xr:uid="{00000000-0005-0000-0000-0000BA050000}"/>
    <cellStyle name="Style 23 3 2 2 2 2" xfId="39171" xr:uid="{00000000-0005-0000-0000-00003C140000}"/>
    <cellStyle name="Style 23 3 2 2 2 3" xfId="52554" xr:uid="{00000000-0005-0000-0000-00003C140000}"/>
    <cellStyle name="Style 23 3 2 2 3" xfId="26050" xr:uid="{00000000-0005-0000-0000-00003B140000}"/>
    <cellStyle name="Style 23 3 2 2 4" xfId="41450" xr:uid="{00000000-0005-0000-0000-00003B140000}"/>
    <cellStyle name="Style 23 3 2 3" xfId="7599" xr:uid="{00000000-0005-0000-0000-00000A050000}"/>
    <cellStyle name="Style 23 3 2 3 2" xfId="27729" xr:uid="{00000000-0005-0000-0000-00003D140000}"/>
    <cellStyle name="Style 23 3 2 3 3" xfId="42737" xr:uid="{00000000-0005-0000-0000-00003D140000}"/>
    <cellStyle name="Style 23 3 2 4" xfId="8460" xr:uid="{00000000-0005-0000-0000-00000A050000}"/>
    <cellStyle name="Style 23 3 2 4 2" xfId="28387" xr:uid="{00000000-0005-0000-0000-00003E140000}"/>
    <cellStyle name="Style 23 3 2 4 3" xfId="43214" xr:uid="{00000000-0005-0000-0000-00003E140000}"/>
    <cellStyle name="Style 23 3 2 5" xfId="9316" xr:uid="{00000000-0005-0000-0000-00000A050000}"/>
    <cellStyle name="Style 23 3 2 5 2" xfId="28918" xr:uid="{00000000-0005-0000-0000-00003F140000}"/>
    <cellStyle name="Style 23 3 2 5 3" xfId="43598" xr:uid="{00000000-0005-0000-0000-00003F140000}"/>
    <cellStyle name="Style 23 3 2 6" xfId="3943" xr:uid="{00000000-0005-0000-0000-000084250000}"/>
    <cellStyle name="Style 23 3 2 7" xfId="13208" xr:uid="{00000000-0005-0000-0000-00000A050000}"/>
    <cellStyle name="Style 23 3 2 7 2" xfId="31764" xr:uid="{00000000-0005-0000-0000-000041140000}"/>
    <cellStyle name="Style 23 3 2 7 3" xfId="45846" xr:uid="{00000000-0005-0000-0000-000041140000}"/>
    <cellStyle name="Style 23 3 2 8" xfId="15100" xr:uid="{00000000-0005-0000-0000-00000A050000}"/>
    <cellStyle name="Style 23 3 2 8 2" xfId="33656" xr:uid="{00000000-0005-0000-0000-000042140000}"/>
    <cellStyle name="Style 23 3 2 8 3" xfId="47607" xr:uid="{00000000-0005-0000-0000-000042140000}"/>
    <cellStyle name="Style 23 3 2 9" xfId="13362" xr:uid="{00000000-0005-0000-0000-000031040000}"/>
    <cellStyle name="Style 23 3 2 9 2" xfId="31918" xr:uid="{00000000-0005-0000-0000-000043140000}"/>
    <cellStyle name="Style 23 3 2 9 3" xfId="45994" xr:uid="{00000000-0005-0000-0000-000043140000}"/>
    <cellStyle name="Style 23 3 3" xfId="2635" xr:uid="{00000000-0005-0000-0000-000031040000}"/>
    <cellStyle name="Style 23 3 3 10" xfId="16268" xr:uid="{00000000-0005-0000-0000-000031040000}"/>
    <cellStyle name="Style 23 3 3 10 2" xfId="34824" xr:uid="{00000000-0005-0000-0000-000045140000}"/>
    <cellStyle name="Style 23 3 3 10 3" xfId="48613" xr:uid="{00000000-0005-0000-0000-000045140000}"/>
    <cellStyle name="Style 23 3 3 11" xfId="13881" xr:uid="{00000000-0005-0000-0000-00000B050000}"/>
    <cellStyle name="Style 23 3 3 11 2" xfId="32437" xr:uid="{00000000-0005-0000-0000-000046140000}"/>
    <cellStyle name="Style 23 3 3 11 3" xfId="46451" xr:uid="{00000000-0005-0000-0000-000046140000}"/>
    <cellStyle name="Style 23 3 3 12" xfId="55461" xr:uid="{00000000-0005-0000-0000-000031040000}"/>
    <cellStyle name="Style 23 3 3 2" xfId="5842" xr:uid="{00000000-0005-0000-0000-00000B050000}"/>
    <cellStyle name="Style 23 3 3 2 2" xfId="20732" xr:uid="{00000000-0005-0000-0000-0000BC050000}"/>
    <cellStyle name="Style 23 3 3 2 2 2" xfId="39277" xr:uid="{00000000-0005-0000-0000-000048140000}"/>
    <cellStyle name="Style 23 3 3 2 2 3" xfId="52654" xr:uid="{00000000-0005-0000-0000-000048140000}"/>
    <cellStyle name="Style 23 3 3 2 3" xfId="26252" xr:uid="{00000000-0005-0000-0000-000047140000}"/>
    <cellStyle name="Style 23 3 3 2 4" xfId="41637" xr:uid="{00000000-0005-0000-0000-000047140000}"/>
    <cellStyle name="Style 23 3 3 3" xfId="7808" xr:uid="{00000000-0005-0000-0000-00000B050000}"/>
    <cellStyle name="Style 23 3 3 3 2" xfId="27852" xr:uid="{00000000-0005-0000-0000-000049140000}"/>
    <cellStyle name="Style 23 3 3 3 3" xfId="42831" xr:uid="{00000000-0005-0000-0000-000049140000}"/>
    <cellStyle name="Style 23 3 3 4" xfId="8669" xr:uid="{00000000-0005-0000-0000-00000B050000}"/>
    <cellStyle name="Style 23 3 3 4 2" xfId="28532" xr:uid="{00000000-0005-0000-0000-00004A140000}"/>
    <cellStyle name="Style 23 3 3 4 3" xfId="43308" xr:uid="{00000000-0005-0000-0000-00004A140000}"/>
    <cellStyle name="Style 23 3 3 5" xfId="9525" xr:uid="{00000000-0005-0000-0000-00000B050000}"/>
    <cellStyle name="Style 23 3 3 5 2" xfId="29127" xr:uid="{00000000-0005-0000-0000-00004B140000}"/>
    <cellStyle name="Style 23 3 3 5 3" xfId="43794" xr:uid="{00000000-0005-0000-0000-00004B140000}"/>
    <cellStyle name="Style 23 3 3 6" xfId="9141" xr:uid="{00000000-0005-0000-0000-000085250000}"/>
    <cellStyle name="Style 23 3 3 7" xfId="13143" xr:uid="{00000000-0005-0000-0000-00000B050000}"/>
    <cellStyle name="Style 23 3 3 7 2" xfId="31699" xr:uid="{00000000-0005-0000-0000-00004D140000}"/>
    <cellStyle name="Style 23 3 3 7 3" xfId="45782" xr:uid="{00000000-0005-0000-0000-00004D140000}"/>
    <cellStyle name="Style 23 3 3 8" xfId="13321" xr:uid="{00000000-0005-0000-0000-000031040000}"/>
    <cellStyle name="Style 23 3 3 8 2" xfId="31877" xr:uid="{00000000-0005-0000-0000-00004E140000}"/>
    <cellStyle name="Style 23 3 3 8 3" xfId="45957" xr:uid="{00000000-0005-0000-0000-00004E140000}"/>
    <cellStyle name="Style 23 3 3 9" xfId="16543" xr:uid="{00000000-0005-0000-0000-00000B050000}"/>
    <cellStyle name="Style 23 3 3 9 2" xfId="35099" xr:uid="{00000000-0005-0000-0000-00004F140000}"/>
    <cellStyle name="Style 23 3 3 9 3" xfId="48880" xr:uid="{00000000-0005-0000-0000-00004F140000}"/>
    <cellStyle name="Style 23 3 4" xfId="2565" xr:uid="{00000000-0005-0000-0000-000031040000}"/>
    <cellStyle name="Style 23 3 4 10" xfId="21584" xr:uid="{00000000-0005-0000-0000-000031040000}"/>
    <cellStyle name="Style 23 3 4 10 2" xfId="40124" xr:uid="{00000000-0005-0000-0000-000051140000}"/>
    <cellStyle name="Style 23 3 4 10 3" xfId="53472" xr:uid="{00000000-0005-0000-0000-000051140000}"/>
    <cellStyle name="Style 23 3 4 11" xfId="24058" xr:uid="{00000000-0005-0000-0000-000050140000}"/>
    <cellStyle name="Style 23 3 4 12" xfId="55393" xr:uid="{00000000-0005-0000-0000-000031040000}"/>
    <cellStyle name="Style 23 3 4 2" xfId="5772" xr:uid="{00000000-0005-0000-0000-00000C050000}"/>
    <cellStyle name="Style 23 3 4 2 2" xfId="26185" xr:uid="{00000000-0005-0000-0000-000052140000}"/>
    <cellStyle name="Style 23 3 4 2 3" xfId="41573" xr:uid="{00000000-0005-0000-0000-000052140000}"/>
    <cellStyle name="Style 23 3 4 3" xfId="9455" xr:uid="{00000000-0005-0000-0000-00000C050000}"/>
    <cellStyle name="Style 23 3 4 3 2" xfId="29057" xr:uid="{00000000-0005-0000-0000-000053140000}"/>
    <cellStyle name="Style 23 3 4 3 3" xfId="43727" xr:uid="{00000000-0005-0000-0000-000053140000}"/>
    <cellStyle name="Style 23 3 4 4" xfId="4744" xr:uid="{00000000-0005-0000-0000-000086250000}"/>
    <cellStyle name="Style 23 3 4 5" xfId="12557" xr:uid="{00000000-0005-0000-0000-00000C050000}"/>
    <cellStyle name="Style 23 3 4 5 2" xfId="31113" xr:uid="{00000000-0005-0000-0000-000055140000}"/>
    <cellStyle name="Style 23 3 4 5 3" xfId="45213" xr:uid="{00000000-0005-0000-0000-000055140000}"/>
    <cellStyle name="Style 23 3 4 6" xfId="11608" xr:uid="{00000000-0005-0000-0000-000031040000}"/>
    <cellStyle name="Style 23 3 4 6 2" xfId="30172" xr:uid="{00000000-0005-0000-0000-000056140000}"/>
    <cellStyle name="Style 23 3 4 6 3" xfId="44371" xr:uid="{00000000-0005-0000-0000-000056140000}"/>
    <cellStyle name="Style 23 3 4 7" xfId="16473" xr:uid="{00000000-0005-0000-0000-00000C050000}"/>
    <cellStyle name="Style 23 3 4 7 2" xfId="35029" xr:uid="{00000000-0005-0000-0000-000057140000}"/>
    <cellStyle name="Style 23 3 4 7 3" xfId="48810" xr:uid="{00000000-0005-0000-0000-000057140000}"/>
    <cellStyle name="Style 23 3 4 8" xfId="18427" xr:uid="{00000000-0005-0000-0000-000031040000}"/>
    <cellStyle name="Style 23 3 4 8 2" xfId="36983" xr:uid="{00000000-0005-0000-0000-000058140000}"/>
    <cellStyle name="Style 23 3 4 8 3" xfId="50502" xr:uid="{00000000-0005-0000-0000-000058140000}"/>
    <cellStyle name="Style 23 3 4 9" xfId="14497" xr:uid="{00000000-0005-0000-0000-00000C050000}"/>
    <cellStyle name="Style 23 3 4 9 2" xfId="33053" xr:uid="{00000000-0005-0000-0000-000059140000}"/>
    <cellStyle name="Style 23 3 4 9 3" xfId="47032" xr:uid="{00000000-0005-0000-0000-000059140000}"/>
    <cellStyle name="Style 23 3 5" xfId="4303" xr:uid="{00000000-0005-0000-0000-000009050000}"/>
    <cellStyle name="Style 23 3 5 2" xfId="24821" xr:uid="{00000000-0005-0000-0000-00005A140000}"/>
    <cellStyle name="Style 23 3 5 3" xfId="28492" xr:uid="{00000000-0005-0000-0000-00005A140000}"/>
    <cellStyle name="Style 23 3 6" xfId="9218" xr:uid="{00000000-0005-0000-0000-000083250000}"/>
    <cellStyle name="Style 23 3 7" xfId="14591" xr:uid="{00000000-0005-0000-0000-000031040000}"/>
    <cellStyle name="Style 23 3 7 2" xfId="33147" xr:uid="{00000000-0005-0000-0000-00005C140000}"/>
    <cellStyle name="Style 23 3 7 3" xfId="47119" xr:uid="{00000000-0005-0000-0000-00005C140000}"/>
    <cellStyle name="Style 23 3 8" xfId="12235" xr:uid="{00000000-0005-0000-0000-000009050000}"/>
    <cellStyle name="Style 23 3 8 2" xfId="30796" xr:uid="{00000000-0005-0000-0000-00005D140000}"/>
    <cellStyle name="Style 23 3 8 3" xfId="44918" xr:uid="{00000000-0005-0000-0000-00005D140000}"/>
    <cellStyle name="Style 23 3 9" xfId="17243" xr:uid="{00000000-0005-0000-0000-000009050000}"/>
    <cellStyle name="Style 23 3 9 2" xfId="35799" xr:uid="{00000000-0005-0000-0000-00005E140000}"/>
    <cellStyle name="Style 23 3 9 3" xfId="49470" xr:uid="{00000000-0005-0000-0000-00005E140000}"/>
    <cellStyle name="Style 23 4" xfId="1087" xr:uid="{00000000-0005-0000-0000-000032040000}"/>
    <cellStyle name="Style 23 4 10" xfId="18636" xr:uid="{00000000-0005-0000-0000-000032040000}"/>
    <cellStyle name="Style 23 4 10 2" xfId="37192" xr:uid="{00000000-0005-0000-0000-000060140000}"/>
    <cellStyle name="Style 23 4 10 3" xfId="50694" xr:uid="{00000000-0005-0000-0000-000060140000}"/>
    <cellStyle name="Style 23 4 11" xfId="19829" xr:uid="{00000000-0005-0000-0000-00000D050000}"/>
    <cellStyle name="Style 23 4 11 2" xfId="38385" xr:uid="{00000000-0005-0000-0000-000061140000}"/>
    <cellStyle name="Style 23 4 11 3" xfId="51877" xr:uid="{00000000-0005-0000-0000-000061140000}"/>
    <cellStyle name="Style 23 4 12" xfId="19144" xr:uid="{00000000-0005-0000-0000-000032040000}"/>
    <cellStyle name="Style 23 4 12 2" xfId="37700" xr:uid="{00000000-0005-0000-0000-000062140000}"/>
    <cellStyle name="Style 23 4 12 3" xfId="51192" xr:uid="{00000000-0005-0000-0000-000062140000}"/>
    <cellStyle name="Style 23 4 13" xfId="21672" xr:uid="{00000000-0005-0000-0000-000032040000}"/>
    <cellStyle name="Style 23 4 13 2" xfId="40212" xr:uid="{00000000-0005-0000-0000-000063140000}"/>
    <cellStyle name="Style 23 4 13 3" xfId="53560" xr:uid="{00000000-0005-0000-0000-000063140000}"/>
    <cellStyle name="Style 23 4 14" xfId="22070" xr:uid="{00000000-0005-0000-0000-00000D050000}"/>
    <cellStyle name="Style 23 4 14 2" xfId="40610" xr:uid="{00000000-0005-0000-0000-000064140000}"/>
    <cellStyle name="Style 23 4 14 3" xfId="53899" xr:uid="{00000000-0005-0000-0000-000064140000}"/>
    <cellStyle name="Style 23 4 15" xfId="22872" xr:uid="{00000000-0005-0000-0000-00005F140000}"/>
    <cellStyle name="Style 23 4 16" xfId="29993" xr:uid="{00000000-0005-0000-0000-00005F140000}"/>
    <cellStyle name="Style 23 4 17" xfId="54287" xr:uid="{00000000-0005-0000-0000-000032040000}"/>
    <cellStyle name="Style 23 4 2" xfId="2425" xr:uid="{00000000-0005-0000-0000-000032040000}"/>
    <cellStyle name="Style 23 4 2 10" xfId="16333" xr:uid="{00000000-0005-0000-0000-00000E050000}"/>
    <cellStyle name="Style 23 4 2 10 2" xfId="34889" xr:uid="{00000000-0005-0000-0000-000066140000}"/>
    <cellStyle name="Style 23 4 2 10 3" xfId="48676" xr:uid="{00000000-0005-0000-0000-000066140000}"/>
    <cellStyle name="Style 23 4 2 11" xfId="18462" xr:uid="{00000000-0005-0000-0000-000032040000}"/>
    <cellStyle name="Style 23 4 2 11 2" xfId="37018" xr:uid="{00000000-0005-0000-0000-000067140000}"/>
    <cellStyle name="Style 23 4 2 11 3" xfId="50533" xr:uid="{00000000-0005-0000-0000-000067140000}"/>
    <cellStyle name="Style 23 4 2 12" xfId="18662" xr:uid="{00000000-0005-0000-0000-00000E050000}"/>
    <cellStyle name="Style 23 4 2 12 2" xfId="37218" xr:uid="{00000000-0005-0000-0000-000068140000}"/>
    <cellStyle name="Style 23 4 2 12 3" xfId="50715" xr:uid="{00000000-0005-0000-0000-000068140000}"/>
    <cellStyle name="Style 23 4 2 13" xfId="23936" xr:uid="{00000000-0005-0000-0000-000065140000}"/>
    <cellStyle name="Style 23 4 2 14" xfId="56596" xr:uid="{00000000-0005-0000-0000-00000E050000}"/>
    <cellStyle name="Style 23 4 2 2" xfId="5632" xr:uid="{00000000-0005-0000-0000-00000E050000}"/>
    <cellStyle name="Style 23 4 2 2 2" xfId="20618" xr:uid="{00000000-0005-0000-0000-0000C0050000}"/>
    <cellStyle name="Style 23 4 2 2 2 2" xfId="39170" xr:uid="{00000000-0005-0000-0000-00006A140000}"/>
    <cellStyle name="Style 23 4 2 2 2 3" xfId="52553" xr:uid="{00000000-0005-0000-0000-00006A140000}"/>
    <cellStyle name="Style 23 4 2 2 3" xfId="26049" xr:uid="{00000000-0005-0000-0000-000069140000}"/>
    <cellStyle name="Style 23 4 2 2 4" xfId="41449" xr:uid="{00000000-0005-0000-0000-000069140000}"/>
    <cellStyle name="Style 23 4 2 3" xfId="7598" xr:uid="{00000000-0005-0000-0000-00000E050000}"/>
    <cellStyle name="Style 23 4 2 3 2" xfId="27728" xr:uid="{00000000-0005-0000-0000-00006B140000}"/>
    <cellStyle name="Style 23 4 2 3 3" xfId="42736" xr:uid="{00000000-0005-0000-0000-00006B140000}"/>
    <cellStyle name="Style 23 4 2 4" xfId="8459" xr:uid="{00000000-0005-0000-0000-00000E050000}"/>
    <cellStyle name="Style 23 4 2 4 2" xfId="28386" xr:uid="{00000000-0005-0000-0000-00006C140000}"/>
    <cellStyle name="Style 23 4 2 4 3" xfId="43213" xr:uid="{00000000-0005-0000-0000-00006C140000}"/>
    <cellStyle name="Style 23 4 2 5" xfId="9315" xr:uid="{00000000-0005-0000-0000-00000E050000}"/>
    <cellStyle name="Style 23 4 2 5 2" xfId="28917" xr:uid="{00000000-0005-0000-0000-00006D140000}"/>
    <cellStyle name="Style 23 4 2 5 3" xfId="43597" xr:uid="{00000000-0005-0000-0000-00006D140000}"/>
    <cellStyle name="Style 23 4 2 6" xfId="7779" xr:uid="{00000000-0005-0000-0000-000088250000}"/>
    <cellStyle name="Style 23 4 2 7" xfId="14509" xr:uid="{00000000-0005-0000-0000-00000E050000}"/>
    <cellStyle name="Style 23 4 2 7 2" xfId="33065" xr:uid="{00000000-0005-0000-0000-00006F140000}"/>
    <cellStyle name="Style 23 4 2 7 3" xfId="47044" xr:uid="{00000000-0005-0000-0000-00006F140000}"/>
    <cellStyle name="Style 23 4 2 8" xfId="15099" xr:uid="{00000000-0005-0000-0000-00000E050000}"/>
    <cellStyle name="Style 23 4 2 8 2" xfId="33655" xr:uid="{00000000-0005-0000-0000-000070140000}"/>
    <cellStyle name="Style 23 4 2 8 3" xfId="47606" xr:uid="{00000000-0005-0000-0000-000070140000}"/>
    <cellStyle name="Style 23 4 2 9" xfId="13361" xr:uid="{00000000-0005-0000-0000-000032040000}"/>
    <cellStyle name="Style 23 4 2 9 2" xfId="31917" xr:uid="{00000000-0005-0000-0000-000071140000}"/>
    <cellStyle name="Style 23 4 2 9 3" xfId="45993" xr:uid="{00000000-0005-0000-0000-000071140000}"/>
    <cellStyle name="Style 23 4 3" xfId="2636" xr:uid="{00000000-0005-0000-0000-000032040000}"/>
    <cellStyle name="Style 23 4 3 10" xfId="16235" xr:uid="{00000000-0005-0000-0000-000032040000}"/>
    <cellStyle name="Style 23 4 3 10 2" xfId="34791" xr:uid="{00000000-0005-0000-0000-000073140000}"/>
    <cellStyle name="Style 23 4 3 10 3" xfId="48583" xr:uid="{00000000-0005-0000-0000-000073140000}"/>
    <cellStyle name="Style 23 4 3 11" xfId="19802" xr:uid="{00000000-0005-0000-0000-00000F050000}"/>
    <cellStyle name="Style 23 4 3 11 2" xfId="38358" xr:uid="{00000000-0005-0000-0000-000074140000}"/>
    <cellStyle name="Style 23 4 3 11 3" xfId="51850" xr:uid="{00000000-0005-0000-0000-000074140000}"/>
    <cellStyle name="Style 23 4 3 12" xfId="55462" xr:uid="{00000000-0005-0000-0000-000032040000}"/>
    <cellStyle name="Style 23 4 3 2" xfId="5843" xr:uid="{00000000-0005-0000-0000-00000F050000}"/>
    <cellStyle name="Style 23 4 3 2 2" xfId="20733" xr:uid="{00000000-0005-0000-0000-0000C2050000}"/>
    <cellStyle name="Style 23 4 3 2 2 2" xfId="39278" xr:uid="{00000000-0005-0000-0000-000076140000}"/>
    <cellStyle name="Style 23 4 3 2 2 3" xfId="52655" xr:uid="{00000000-0005-0000-0000-000076140000}"/>
    <cellStyle name="Style 23 4 3 2 3" xfId="26253" xr:uid="{00000000-0005-0000-0000-000075140000}"/>
    <cellStyle name="Style 23 4 3 2 4" xfId="41638" xr:uid="{00000000-0005-0000-0000-000075140000}"/>
    <cellStyle name="Style 23 4 3 3" xfId="7809" xr:uid="{00000000-0005-0000-0000-00000F050000}"/>
    <cellStyle name="Style 23 4 3 3 2" xfId="27853" xr:uid="{00000000-0005-0000-0000-000077140000}"/>
    <cellStyle name="Style 23 4 3 3 3" xfId="42832" xr:uid="{00000000-0005-0000-0000-000077140000}"/>
    <cellStyle name="Style 23 4 3 4" xfId="8670" xr:uid="{00000000-0005-0000-0000-00000F050000}"/>
    <cellStyle name="Style 23 4 3 4 2" xfId="28533" xr:uid="{00000000-0005-0000-0000-000078140000}"/>
    <cellStyle name="Style 23 4 3 4 3" xfId="43309" xr:uid="{00000000-0005-0000-0000-000078140000}"/>
    <cellStyle name="Style 23 4 3 5" xfId="9526" xr:uid="{00000000-0005-0000-0000-00000F050000}"/>
    <cellStyle name="Style 23 4 3 5 2" xfId="29128" xr:uid="{00000000-0005-0000-0000-000079140000}"/>
    <cellStyle name="Style 23 4 3 5 3" xfId="43795" xr:uid="{00000000-0005-0000-0000-000079140000}"/>
    <cellStyle name="Style 23 4 3 6" xfId="8243" xr:uid="{00000000-0005-0000-0000-000089250000}"/>
    <cellStyle name="Style 23 4 3 7" xfId="13142" xr:uid="{00000000-0005-0000-0000-00000F050000}"/>
    <cellStyle name="Style 23 4 3 7 2" xfId="31698" xr:uid="{00000000-0005-0000-0000-00007B140000}"/>
    <cellStyle name="Style 23 4 3 7 3" xfId="45781" xr:uid="{00000000-0005-0000-0000-00007B140000}"/>
    <cellStyle name="Style 23 4 3 8" xfId="14038" xr:uid="{00000000-0005-0000-0000-000032040000}"/>
    <cellStyle name="Style 23 4 3 8 2" xfId="32594" xr:uid="{00000000-0005-0000-0000-00007C140000}"/>
    <cellStyle name="Style 23 4 3 8 3" xfId="46597" xr:uid="{00000000-0005-0000-0000-00007C140000}"/>
    <cellStyle name="Style 23 4 3 9" xfId="16544" xr:uid="{00000000-0005-0000-0000-00000F050000}"/>
    <cellStyle name="Style 23 4 3 9 2" xfId="35100" xr:uid="{00000000-0005-0000-0000-00007D140000}"/>
    <cellStyle name="Style 23 4 3 9 3" xfId="48881" xr:uid="{00000000-0005-0000-0000-00007D140000}"/>
    <cellStyle name="Style 23 4 4" xfId="2564" xr:uid="{00000000-0005-0000-0000-000032040000}"/>
    <cellStyle name="Style 23 4 4 10" xfId="21583" xr:uid="{00000000-0005-0000-0000-000032040000}"/>
    <cellStyle name="Style 23 4 4 10 2" xfId="40123" xr:uid="{00000000-0005-0000-0000-00007F140000}"/>
    <cellStyle name="Style 23 4 4 10 3" xfId="53471" xr:uid="{00000000-0005-0000-0000-00007F140000}"/>
    <cellStyle name="Style 23 4 4 11" xfId="24057" xr:uid="{00000000-0005-0000-0000-00007E140000}"/>
    <cellStyle name="Style 23 4 4 12" xfId="55392" xr:uid="{00000000-0005-0000-0000-000032040000}"/>
    <cellStyle name="Style 23 4 4 2" xfId="5771" xr:uid="{00000000-0005-0000-0000-000010050000}"/>
    <cellStyle name="Style 23 4 4 2 2" xfId="26184" xr:uid="{00000000-0005-0000-0000-000080140000}"/>
    <cellStyle name="Style 23 4 4 2 3" xfId="41572" xr:uid="{00000000-0005-0000-0000-000080140000}"/>
    <cellStyle name="Style 23 4 4 3" xfId="9454" xr:uid="{00000000-0005-0000-0000-000010050000}"/>
    <cellStyle name="Style 23 4 4 3 2" xfId="29056" xr:uid="{00000000-0005-0000-0000-000081140000}"/>
    <cellStyle name="Style 23 4 4 3 3" xfId="43726" xr:uid="{00000000-0005-0000-0000-000081140000}"/>
    <cellStyle name="Style 23 4 4 4" xfId="6968" xr:uid="{00000000-0005-0000-0000-00008A250000}"/>
    <cellStyle name="Style 23 4 4 5" xfId="12457" xr:uid="{00000000-0005-0000-0000-000010050000}"/>
    <cellStyle name="Style 23 4 4 5 2" xfId="31016" xr:uid="{00000000-0005-0000-0000-000083140000}"/>
    <cellStyle name="Style 23 4 4 5 3" xfId="45116" xr:uid="{00000000-0005-0000-0000-000083140000}"/>
    <cellStyle name="Style 23 4 4 6" xfId="14042" xr:uid="{00000000-0005-0000-0000-000032040000}"/>
    <cellStyle name="Style 23 4 4 6 2" xfId="32598" xr:uid="{00000000-0005-0000-0000-000084140000}"/>
    <cellStyle name="Style 23 4 4 6 3" xfId="46601" xr:uid="{00000000-0005-0000-0000-000084140000}"/>
    <cellStyle name="Style 23 4 4 7" xfId="16472" xr:uid="{00000000-0005-0000-0000-000010050000}"/>
    <cellStyle name="Style 23 4 4 7 2" xfId="35028" xr:uid="{00000000-0005-0000-0000-000085140000}"/>
    <cellStyle name="Style 23 4 4 7 3" xfId="48809" xr:uid="{00000000-0005-0000-0000-000085140000}"/>
    <cellStyle name="Style 23 4 4 8" xfId="16029" xr:uid="{00000000-0005-0000-0000-000032040000}"/>
    <cellStyle name="Style 23 4 4 8 2" xfId="34585" xr:uid="{00000000-0005-0000-0000-000086140000}"/>
    <cellStyle name="Style 23 4 4 8 3" xfId="48406" xr:uid="{00000000-0005-0000-0000-000086140000}"/>
    <cellStyle name="Style 23 4 4 9" xfId="19019" xr:uid="{00000000-0005-0000-0000-000010050000}"/>
    <cellStyle name="Style 23 4 4 9 2" xfId="37575" xr:uid="{00000000-0005-0000-0000-000087140000}"/>
    <cellStyle name="Style 23 4 4 9 3" xfId="51067" xr:uid="{00000000-0005-0000-0000-000087140000}"/>
    <cellStyle name="Style 23 4 5" xfId="4304" xr:uid="{00000000-0005-0000-0000-00000D050000}"/>
    <cellStyle name="Style 23 4 5 2" xfId="24822" xr:uid="{00000000-0005-0000-0000-000088140000}"/>
    <cellStyle name="Style 23 4 5 3" xfId="22655" xr:uid="{00000000-0005-0000-0000-000088140000}"/>
    <cellStyle name="Style 23 4 6" xfId="9215" xr:uid="{00000000-0005-0000-0000-000087250000}"/>
    <cellStyle name="Style 23 4 7" xfId="15553" xr:uid="{00000000-0005-0000-0000-000032040000}"/>
    <cellStyle name="Style 23 4 7 2" xfId="34109" xr:uid="{00000000-0005-0000-0000-00008A140000}"/>
    <cellStyle name="Style 23 4 7 3" xfId="48004" xr:uid="{00000000-0005-0000-0000-00008A140000}"/>
    <cellStyle name="Style 23 4 8" xfId="14248" xr:uid="{00000000-0005-0000-0000-00000D050000}"/>
    <cellStyle name="Style 23 4 8 2" xfId="32804" xr:uid="{00000000-0005-0000-0000-00008B140000}"/>
    <cellStyle name="Style 23 4 8 3" xfId="46798" xr:uid="{00000000-0005-0000-0000-00008B140000}"/>
    <cellStyle name="Style 23 4 9" xfId="17832" xr:uid="{00000000-0005-0000-0000-00000D050000}"/>
    <cellStyle name="Style 23 4 9 2" xfId="36388" xr:uid="{00000000-0005-0000-0000-00008C140000}"/>
    <cellStyle name="Style 23 4 9 3" xfId="49982" xr:uid="{00000000-0005-0000-0000-00008C140000}"/>
    <cellStyle name="Style 23 5" xfId="2430" xr:uid="{00000000-0005-0000-0000-00002D040000}"/>
    <cellStyle name="Style 23 5 10" xfId="16338" xr:uid="{00000000-0005-0000-0000-000011050000}"/>
    <cellStyle name="Style 23 5 10 2" xfId="34894" xr:uid="{00000000-0005-0000-0000-00008E140000}"/>
    <cellStyle name="Style 23 5 10 3" xfId="48681" xr:uid="{00000000-0005-0000-0000-00008E140000}"/>
    <cellStyle name="Style 23 5 11" xfId="14340" xr:uid="{00000000-0005-0000-0000-00002D040000}"/>
    <cellStyle name="Style 23 5 11 2" xfId="32896" xr:uid="{00000000-0005-0000-0000-00008F140000}"/>
    <cellStyle name="Style 23 5 11 3" xfId="46885" xr:uid="{00000000-0005-0000-0000-00008F140000}"/>
    <cellStyle name="Style 23 5 12" xfId="19356" xr:uid="{00000000-0005-0000-0000-000011050000}"/>
    <cellStyle name="Style 23 5 12 2" xfId="37912" xr:uid="{00000000-0005-0000-0000-000090140000}"/>
    <cellStyle name="Style 23 5 12 3" xfId="51404" xr:uid="{00000000-0005-0000-0000-000090140000}"/>
    <cellStyle name="Style 23 5 13" xfId="23941" xr:uid="{00000000-0005-0000-0000-00008D140000}"/>
    <cellStyle name="Style 23 5 14" xfId="56601" xr:uid="{00000000-0005-0000-0000-000011050000}"/>
    <cellStyle name="Style 23 5 2" xfId="5637" xr:uid="{00000000-0005-0000-0000-000011050000}"/>
    <cellStyle name="Style 23 5 2 2" xfId="20623" xr:uid="{00000000-0005-0000-0000-0000C5050000}"/>
    <cellStyle name="Style 23 5 2 2 2" xfId="39175" xr:uid="{00000000-0005-0000-0000-000092140000}"/>
    <cellStyle name="Style 23 5 2 2 3" xfId="52558" xr:uid="{00000000-0005-0000-0000-000092140000}"/>
    <cellStyle name="Style 23 5 2 3" xfId="26054" xr:uid="{00000000-0005-0000-0000-000091140000}"/>
    <cellStyle name="Style 23 5 2 4" xfId="41454" xr:uid="{00000000-0005-0000-0000-000091140000}"/>
    <cellStyle name="Style 23 5 3" xfId="7603" xr:uid="{00000000-0005-0000-0000-000011050000}"/>
    <cellStyle name="Style 23 5 3 2" xfId="27733" xr:uid="{00000000-0005-0000-0000-000093140000}"/>
    <cellStyle name="Style 23 5 3 3" xfId="42741" xr:uid="{00000000-0005-0000-0000-000093140000}"/>
    <cellStyle name="Style 23 5 4" xfId="8464" xr:uid="{00000000-0005-0000-0000-000011050000}"/>
    <cellStyle name="Style 23 5 4 2" xfId="28391" xr:uid="{00000000-0005-0000-0000-000094140000}"/>
    <cellStyle name="Style 23 5 4 3" xfId="43218" xr:uid="{00000000-0005-0000-0000-000094140000}"/>
    <cellStyle name="Style 23 5 5" xfId="9320" xr:uid="{00000000-0005-0000-0000-000011050000}"/>
    <cellStyle name="Style 23 5 5 2" xfId="28922" xr:uid="{00000000-0005-0000-0000-000095140000}"/>
    <cellStyle name="Style 23 5 5 3" xfId="43602" xr:uid="{00000000-0005-0000-0000-000095140000}"/>
    <cellStyle name="Style 23 5 6" xfId="3949" xr:uid="{00000000-0005-0000-0000-00008B250000}"/>
    <cellStyle name="Style 23 5 7" xfId="12394" xr:uid="{00000000-0005-0000-0000-000011050000}"/>
    <cellStyle name="Style 23 5 7 2" xfId="30953" xr:uid="{00000000-0005-0000-0000-000097140000}"/>
    <cellStyle name="Style 23 5 7 3" xfId="45054" xr:uid="{00000000-0005-0000-0000-000097140000}"/>
    <cellStyle name="Style 23 5 8" xfId="15104" xr:uid="{00000000-0005-0000-0000-000011050000}"/>
    <cellStyle name="Style 23 5 8 2" xfId="33660" xr:uid="{00000000-0005-0000-0000-000098140000}"/>
    <cellStyle name="Style 23 5 8 3" xfId="47611" xr:uid="{00000000-0005-0000-0000-000098140000}"/>
    <cellStyle name="Style 23 5 9" xfId="13360" xr:uid="{00000000-0005-0000-0000-00002D040000}"/>
    <cellStyle name="Style 23 5 9 2" xfId="31916" xr:uid="{00000000-0005-0000-0000-000099140000}"/>
    <cellStyle name="Style 23 5 9 3" xfId="45992" xr:uid="{00000000-0005-0000-0000-000099140000}"/>
    <cellStyle name="Style 23 6" xfId="2631" xr:uid="{00000000-0005-0000-0000-00002D040000}"/>
    <cellStyle name="Style 23 6 10" xfId="17900" xr:uid="{00000000-0005-0000-0000-00002D040000}"/>
    <cellStyle name="Style 23 6 10 2" xfId="36456" xr:uid="{00000000-0005-0000-0000-00009B140000}"/>
    <cellStyle name="Style 23 6 10 3" xfId="50040" xr:uid="{00000000-0005-0000-0000-00009B140000}"/>
    <cellStyle name="Style 23 6 11" xfId="19581" xr:uid="{00000000-0005-0000-0000-000012050000}"/>
    <cellStyle name="Style 23 6 11 2" xfId="38137" xr:uid="{00000000-0005-0000-0000-00009C140000}"/>
    <cellStyle name="Style 23 6 11 3" xfId="51629" xr:uid="{00000000-0005-0000-0000-00009C140000}"/>
    <cellStyle name="Style 23 6 12" xfId="55457" xr:uid="{00000000-0005-0000-0000-00002D040000}"/>
    <cellStyle name="Style 23 6 2" xfId="5838" xr:uid="{00000000-0005-0000-0000-000012050000}"/>
    <cellStyle name="Style 23 6 2 2" xfId="20728" xr:uid="{00000000-0005-0000-0000-0000C7050000}"/>
    <cellStyle name="Style 23 6 2 2 2" xfId="39273" xr:uid="{00000000-0005-0000-0000-00009E140000}"/>
    <cellStyle name="Style 23 6 2 2 3" xfId="52650" xr:uid="{00000000-0005-0000-0000-00009E140000}"/>
    <cellStyle name="Style 23 6 2 3" xfId="26248" xr:uid="{00000000-0005-0000-0000-00009D140000}"/>
    <cellStyle name="Style 23 6 2 4" xfId="41633" xr:uid="{00000000-0005-0000-0000-00009D140000}"/>
    <cellStyle name="Style 23 6 3" xfId="7804" xr:uid="{00000000-0005-0000-0000-000012050000}"/>
    <cellStyle name="Style 23 6 3 2" xfId="27848" xr:uid="{00000000-0005-0000-0000-00009F140000}"/>
    <cellStyle name="Style 23 6 3 3" xfId="42827" xr:uid="{00000000-0005-0000-0000-00009F140000}"/>
    <cellStyle name="Style 23 6 4" xfId="8665" xr:uid="{00000000-0005-0000-0000-000012050000}"/>
    <cellStyle name="Style 23 6 4 2" xfId="28528" xr:uid="{00000000-0005-0000-0000-0000A0140000}"/>
    <cellStyle name="Style 23 6 4 3" xfId="43304" xr:uid="{00000000-0005-0000-0000-0000A0140000}"/>
    <cellStyle name="Style 23 6 5" xfId="9521" xr:uid="{00000000-0005-0000-0000-000012050000}"/>
    <cellStyle name="Style 23 6 5 2" xfId="29123" xr:uid="{00000000-0005-0000-0000-0000A1140000}"/>
    <cellStyle name="Style 23 6 5 3" xfId="43790" xr:uid="{00000000-0005-0000-0000-0000A1140000}"/>
    <cellStyle name="Style 23 6 6" xfId="9147" xr:uid="{00000000-0005-0000-0000-00008C250000}"/>
    <cellStyle name="Style 23 6 7" xfId="12468" xr:uid="{00000000-0005-0000-0000-000012050000}"/>
    <cellStyle name="Style 23 6 7 2" xfId="31027" xr:uid="{00000000-0005-0000-0000-0000A3140000}"/>
    <cellStyle name="Style 23 6 7 3" xfId="45127" xr:uid="{00000000-0005-0000-0000-0000A3140000}"/>
    <cellStyle name="Style 23 6 8" xfId="14269" xr:uid="{00000000-0005-0000-0000-00002D040000}"/>
    <cellStyle name="Style 23 6 8 2" xfId="32825" xr:uid="{00000000-0005-0000-0000-0000A4140000}"/>
    <cellStyle name="Style 23 6 8 3" xfId="46819" xr:uid="{00000000-0005-0000-0000-0000A4140000}"/>
    <cellStyle name="Style 23 6 9" xfId="16539" xr:uid="{00000000-0005-0000-0000-000012050000}"/>
    <cellStyle name="Style 23 6 9 2" xfId="35095" xr:uid="{00000000-0005-0000-0000-0000A5140000}"/>
    <cellStyle name="Style 23 6 9 3" xfId="48876" xr:uid="{00000000-0005-0000-0000-0000A5140000}"/>
    <cellStyle name="Style 23 7" xfId="2569" xr:uid="{00000000-0005-0000-0000-00002D040000}"/>
    <cellStyle name="Style 23 7 10" xfId="21588" xr:uid="{00000000-0005-0000-0000-00002D040000}"/>
    <cellStyle name="Style 23 7 10 2" xfId="40128" xr:uid="{00000000-0005-0000-0000-0000A7140000}"/>
    <cellStyle name="Style 23 7 10 3" xfId="53476" xr:uid="{00000000-0005-0000-0000-0000A7140000}"/>
    <cellStyle name="Style 23 7 11" xfId="24062" xr:uid="{00000000-0005-0000-0000-0000A6140000}"/>
    <cellStyle name="Style 23 7 12" xfId="55397" xr:uid="{00000000-0005-0000-0000-00002D040000}"/>
    <cellStyle name="Style 23 7 2" xfId="5776" xr:uid="{00000000-0005-0000-0000-000013050000}"/>
    <cellStyle name="Style 23 7 2 2" xfId="26189" xr:uid="{00000000-0005-0000-0000-0000A8140000}"/>
    <cellStyle name="Style 23 7 2 3" xfId="41577" xr:uid="{00000000-0005-0000-0000-0000A8140000}"/>
    <cellStyle name="Style 23 7 3" xfId="9459" xr:uid="{00000000-0005-0000-0000-000013050000}"/>
    <cellStyle name="Style 23 7 3 2" xfId="29061" xr:uid="{00000000-0005-0000-0000-0000A9140000}"/>
    <cellStyle name="Style 23 7 3 3" xfId="43731" xr:uid="{00000000-0005-0000-0000-0000A9140000}"/>
    <cellStyle name="Style 23 7 4" xfId="4738" xr:uid="{00000000-0005-0000-0000-00008D250000}"/>
    <cellStyle name="Style 23 7 5" xfId="12558" xr:uid="{00000000-0005-0000-0000-000013050000}"/>
    <cellStyle name="Style 23 7 5 2" xfId="31114" xr:uid="{00000000-0005-0000-0000-0000AB140000}"/>
    <cellStyle name="Style 23 7 5 3" xfId="45214" xr:uid="{00000000-0005-0000-0000-0000AB140000}"/>
    <cellStyle name="Style 23 7 6" xfId="14103" xr:uid="{00000000-0005-0000-0000-00002D040000}"/>
    <cellStyle name="Style 23 7 6 2" xfId="32659" xr:uid="{00000000-0005-0000-0000-0000AC140000}"/>
    <cellStyle name="Style 23 7 6 3" xfId="46661" xr:uid="{00000000-0005-0000-0000-0000AC140000}"/>
    <cellStyle name="Style 23 7 7" xfId="16477" xr:uid="{00000000-0005-0000-0000-000013050000}"/>
    <cellStyle name="Style 23 7 7 2" xfId="35033" xr:uid="{00000000-0005-0000-0000-0000AD140000}"/>
    <cellStyle name="Style 23 7 7 3" xfId="48814" xr:uid="{00000000-0005-0000-0000-0000AD140000}"/>
    <cellStyle name="Style 23 7 8" xfId="18042" xr:uid="{00000000-0005-0000-0000-00002D040000}"/>
    <cellStyle name="Style 23 7 8 2" xfId="36598" xr:uid="{00000000-0005-0000-0000-0000AE140000}"/>
    <cellStyle name="Style 23 7 8 3" xfId="50165" xr:uid="{00000000-0005-0000-0000-0000AE140000}"/>
    <cellStyle name="Style 23 7 9" xfId="19571" xr:uid="{00000000-0005-0000-0000-000013050000}"/>
    <cellStyle name="Style 23 7 9 2" xfId="38127" xr:uid="{00000000-0005-0000-0000-0000AF140000}"/>
    <cellStyle name="Style 23 7 9 3" xfId="51619" xr:uid="{00000000-0005-0000-0000-0000AF140000}"/>
    <cellStyle name="Style 23 8" xfId="4299" xr:uid="{00000000-0005-0000-0000-0000FC040000}"/>
    <cellStyle name="Style 23 8 2" xfId="24817" xr:uid="{00000000-0005-0000-0000-0000B0140000}"/>
    <cellStyle name="Style 23 8 3" xfId="27781" xr:uid="{00000000-0005-0000-0000-0000B0140000}"/>
    <cellStyle name="Style 23 9" xfId="6965" xr:uid="{00000000-0005-0000-0000-000076250000}"/>
    <cellStyle name="Style 24" xfId="1088" xr:uid="{00000000-0005-0000-0000-000033040000}"/>
    <cellStyle name="Style 24 10" xfId="9221" xr:uid="{00000000-0005-0000-0000-00008E250000}"/>
    <cellStyle name="Style 24 11" xfId="15387" xr:uid="{00000000-0005-0000-0000-000033040000}"/>
    <cellStyle name="Style 24 11 2" xfId="33943" xr:uid="{00000000-0005-0000-0000-0000B4140000}"/>
    <cellStyle name="Style 24 11 3" xfId="47874" xr:uid="{00000000-0005-0000-0000-0000B4140000}"/>
    <cellStyle name="Style 24 12" xfId="12096" xr:uid="{00000000-0005-0000-0000-000014050000}"/>
    <cellStyle name="Style 24 12 2" xfId="30659" xr:uid="{00000000-0005-0000-0000-0000B5140000}"/>
    <cellStyle name="Style 24 12 3" xfId="44801" xr:uid="{00000000-0005-0000-0000-0000B5140000}"/>
    <cellStyle name="Style 24 13" xfId="14917" xr:uid="{00000000-0005-0000-0000-000014050000}"/>
    <cellStyle name="Style 24 13 2" xfId="33473" xr:uid="{00000000-0005-0000-0000-0000B6140000}"/>
    <cellStyle name="Style 24 13 3" xfId="47432" xr:uid="{00000000-0005-0000-0000-0000B6140000}"/>
    <cellStyle name="Style 24 14" xfId="15351" xr:uid="{00000000-0005-0000-0000-000033040000}"/>
    <cellStyle name="Style 24 14 2" xfId="33907" xr:uid="{00000000-0005-0000-0000-0000B7140000}"/>
    <cellStyle name="Style 24 14 3" xfId="47838" xr:uid="{00000000-0005-0000-0000-0000B7140000}"/>
    <cellStyle name="Style 24 15" xfId="18805" xr:uid="{00000000-0005-0000-0000-000014050000}"/>
    <cellStyle name="Style 24 15 2" xfId="37361" xr:uid="{00000000-0005-0000-0000-0000B8140000}"/>
    <cellStyle name="Style 24 15 3" xfId="50854" xr:uid="{00000000-0005-0000-0000-0000B8140000}"/>
    <cellStyle name="Style 24 16" xfId="19072" xr:uid="{00000000-0005-0000-0000-000033040000}"/>
    <cellStyle name="Style 24 16 2" xfId="37628" xr:uid="{00000000-0005-0000-0000-0000B9140000}"/>
    <cellStyle name="Style 24 16 3" xfId="51120" xr:uid="{00000000-0005-0000-0000-0000B9140000}"/>
    <cellStyle name="Style 24 17" xfId="21472" xr:uid="{00000000-0005-0000-0000-000033040000}"/>
    <cellStyle name="Style 24 17 2" xfId="40012" xr:uid="{00000000-0005-0000-0000-0000BA140000}"/>
    <cellStyle name="Style 24 17 3" xfId="53360" xr:uid="{00000000-0005-0000-0000-0000BA140000}"/>
    <cellStyle name="Style 24 18" xfId="22071" xr:uid="{00000000-0005-0000-0000-000014050000}"/>
    <cellStyle name="Style 24 18 2" xfId="40611" xr:uid="{00000000-0005-0000-0000-0000BB140000}"/>
    <cellStyle name="Style 24 18 3" xfId="53900" xr:uid="{00000000-0005-0000-0000-0000BB140000}"/>
    <cellStyle name="Style 24 19" xfId="22873" xr:uid="{00000000-0005-0000-0000-0000B2140000}"/>
    <cellStyle name="Style 24 2" xfId="1089" xr:uid="{00000000-0005-0000-0000-000034040000}"/>
    <cellStyle name="Style 24 2 10" xfId="15730" xr:uid="{00000000-0005-0000-0000-000034040000}"/>
    <cellStyle name="Style 24 2 10 2" xfId="34286" xr:uid="{00000000-0005-0000-0000-0000BD140000}"/>
    <cellStyle name="Style 24 2 10 3" xfId="48146" xr:uid="{00000000-0005-0000-0000-0000BD140000}"/>
    <cellStyle name="Style 24 2 11" xfId="14731" xr:uid="{00000000-0005-0000-0000-000015050000}"/>
    <cellStyle name="Style 24 2 11 2" xfId="33287" xr:uid="{00000000-0005-0000-0000-0000BE140000}"/>
    <cellStyle name="Style 24 2 11 3" xfId="47253" xr:uid="{00000000-0005-0000-0000-0000BE140000}"/>
    <cellStyle name="Style 24 2 12" xfId="17735" xr:uid="{00000000-0005-0000-0000-000015050000}"/>
    <cellStyle name="Style 24 2 12 2" xfId="36291" xr:uid="{00000000-0005-0000-0000-0000BF140000}"/>
    <cellStyle name="Style 24 2 12 3" xfId="49902" xr:uid="{00000000-0005-0000-0000-0000BF140000}"/>
    <cellStyle name="Style 24 2 13" xfId="15763" xr:uid="{00000000-0005-0000-0000-000034040000}"/>
    <cellStyle name="Style 24 2 13 2" xfId="34319" xr:uid="{00000000-0005-0000-0000-0000C0140000}"/>
    <cellStyle name="Style 24 2 13 3" xfId="48175" xr:uid="{00000000-0005-0000-0000-0000C0140000}"/>
    <cellStyle name="Style 24 2 14" xfId="19886" xr:uid="{00000000-0005-0000-0000-000015050000}"/>
    <cellStyle name="Style 24 2 14 2" xfId="38442" xr:uid="{00000000-0005-0000-0000-0000C1140000}"/>
    <cellStyle name="Style 24 2 14 3" xfId="51934" xr:uid="{00000000-0005-0000-0000-0000C1140000}"/>
    <cellStyle name="Style 24 2 15" xfId="19170" xr:uid="{00000000-0005-0000-0000-000034040000}"/>
    <cellStyle name="Style 24 2 15 2" xfId="37726" xr:uid="{00000000-0005-0000-0000-0000C2140000}"/>
    <cellStyle name="Style 24 2 15 3" xfId="51218" xr:uid="{00000000-0005-0000-0000-0000C2140000}"/>
    <cellStyle name="Style 24 2 16" xfId="21671" xr:uid="{00000000-0005-0000-0000-000034040000}"/>
    <cellStyle name="Style 24 2 16 2" xfId="40211" xr:uid="{00000000-0005-0000-0000-0000C3140000}"/>
    <cellStyle name="Style 24 2 16 3" xfId="53559" xr:uid="{00000000-0005-0000-0000-0000C3140000}"/>
    <cellStyle name="Style 24 2 17" xfId="22072" xr:uid="{00000000-0005-0000-0000-000015050000}"/>
    <cellStyle name="Style 24 2 17 2" xfId="40612" xr:uid="{00000000-0005-0000-0000-0000C4140000}"/>
    <cellStyle name="Style 24 2 17 3" xfId="53901" xr:uid="{00000000-0005-0000-0000-0000C4140000}"/>
    <cellStyle name="Style 24 2 18" xfId="22874" xr:uid="{00000000-0005-0000-0000-0000BC140000}"/>
    <cellStyle name="Style 24 2 19" xfId="29995" xr:uid="{00000000-0005-0000-0000-0000BC140000}"/>
    <cellStyle name="Style 24 2 2" xfId="1090" xr:uid="{00000000-0005-0000-0000-000035040000}"/>
    <cellStyle name="Style 24 2 2 10" xfId="14159" xr:uid="{00000000-0005-0000-0000-000016050000}"/>
    <cellStyle name="Style 24 2 2 10 2" xfId="32715" xr:uid="{00000000-0005-0000-0000-0000C6140000}"/>
    <cellStyle name="Style 24 2 2 10 3" xfId="46715" xr:uid="{00000000-0005-0000-0000-0000C6140000}"/>
    <cellStyle name="Style 24 2 2 11" xfId="18334" xr:uid="{00000000-0005-0000-0000-000016050000}"/>
    <cellStyle name="Style 24 2 2 11 2" xfId="36890" xr:uid="{00000000-0005-0000-0000-0000C7140000}"/>
    <cellStyle name="Style 24 2 2 11 3" xfId="50415" xr:uid="{00000000-0005-0000-0000-0000C7140000}"/>
    <cellStyle name="Style 24 2 2 12" xfId="18802" xr:uid="{00000000-0005-0000-0000-000035040000}"/>
    <cellStyle name="Style 24 2 2 12 2" xfId="37358" xr:uid="{00000000-0005-0000-0000-0000C8140000}"/>
    <cellStyle name="Style 24 2 2 12 3" xfId="50851" xr:uid="{00000000-0005-0000-0000-0000C8140000}"/>
    <cellStyle name="Style 24 2 2 13" xfId="18955" xr:uid="{00000000-0005-0000-0000-000016050000}"/>
    <cellStyle name="Style 24 2 2 13 2" xfId="37511" xr:uid="{00000000-0005-0000-0000-0000C9140000}"/>
    <cellStyle name="Style 24 2 2 13 3" xfId="51003" xr:uid="{00000000-0005-0000-0000-0000C9140000}"/>
    <cellStyle name="Style 24 2 2 14" xfId="18959" xr:uid="{00000000-0005-0000-0000-000035040000}"/>
    <cellStyle name="Style 24 2 2 14 2" xfId="37515" xr:uid="{00000000-0005-0000-0000-0000CA140000}"/>
    <cellStyle name="Style 24 2 2 14 3" xfId="51007" xr:uid="{00000000-0005-0000-0000-0000CA140000}"/>
    <cellStyle name="Style 24 2 2 15" xfId="21473" xr:uid="{00000000-0005-0000-0000-000035040000}"/>
    <cellStyle name="Style 24 2 2 15 2" xfId="40013" xr:uid="{00000000-0005-0000-0000-0000CB140000}"/>
    <cellStyle name="Style 24 2 2 15 3" xfId="53361" xr:uid="{00000000-0005-0000-0000-0000CB140000}"/>
    <cellStyle name="Style 24 2 2 16" xfId="22073" xr:uid="{00000000-0005-0000-0000-000016050000}"/>
    <cellStyle name="Style 24 2 2 16 2" xfId="40613" xr:uid="{00000000-0005-0000-0000-0000CC140000}"/>
    <cellStyle name="Style 24 2 2 16 3" xfId="53902" xr:uid="{00000000-0005-0000-0000-0000CC140000}"/>
    <cellStyle name="Style 24 2 2 17" xfId="22875" xr:uid="{00000000-0005-0000-0000-0000C5140000}"/>
    <cellStyle name="Style 24 2 2 18" xfId="23578" xr:uid="{00000000-0005-0000-0000-0000C5140000}"/>
    <cellStyle name="Style 24 2 2 19" xfId="54290" xr:uid="{00000000-0005-0000-0000-000035040000}"/>
    <cellStyle name="Style 24 2 2 2" xfId="1091" xr:uid="{00000000-0005-0000-0000-000036040000}"/>
    <cellStyle name="Style 24 2 2 2 10" xfId="18670" xr:uid="{00000000-0005-0000-0000-000036040000}"/>
    <cellStyle name="Style 24 2 2 2 10 2" xfId="37226" xr:uid="{00000000-0005-0000-0000-0000CE140000}"/>
    <cellStyle name="Style 24 2 2 2 10 3" xfId="50723" xr:uid="{00000000-0005-0000-0000-0000CE140000}"/>
    <cellStyle name="Style 24 2 2 2 11" xfId="19817" xr:uid="{00000000-0005-0000-0000-000017050000}"/>
    <cellStyle name="Style 24 2 2 2 11 2" xfId="38373" xr:uid="{00000000-0005-0000-0000-0000CF140000}"/>
    <cellStyle name="Style 24 2 2 2 11 3" xfId="51865" xr:uid="{00000000-0005-0000-0000-0000CF140000}"/>
    <cellStyle name="Style 24 2 2 2 12" xfId="18817" xr:uid="{00000000-0005-0000-0000-000036040000}"/>
    <cellStyle name="Style 24 2 2 2 12 2" xfId="37373" xr:uid="{00000000-0005-0000-0000-0000D0140000}"/>
    <cellStyle name="Style 24 2 2 2 12 3" xfId="50866" xr:uid="{00000000-0005-0000-0000-0000D0140000}"/>
    <cellStyle name="Style 24 2 2 2 13" xfId="21668" xr:uid="{00000000-0005-0000-0000-000036040000}"/>
    <cellStyle name="Style 24 2 2 2 13 2" xfId="40208" xr:uid="{00000000-0005-0000-0000-0000D1140000}"/>
    <cellStyle name="Style 24 2 2 2 13 3" xfId="53556" xr:uid="{00000000-0005-0000-0000-0000D1140000}"/>
    <cellStyle name="Style 24 2 2 2 14" xfId="22074" xr:uid="{00000000-0005-0000-0000-000017050000}"/>
    <cellStyle name="Style 24 2 2 2 14 2" xfId="40614" xr:uid="{00000000-0005-0000-0000-0000D2140000}"/>
    <cellStyle name="Style 24 2 2 2 14 3" xfId="53903" xr:uid="{00000000-0005-0000-0000-0000D2140000}"/>
    <cellStyle name="Style 24 2 2 2 15" xfId="22876" xr:uid="{00000000-0005-0000-0000-0000CD140000}"/>
    <cellStyle name="Style 24 2 2 2 16" xfId="29994" xr:uid="{00000000-0005-0000-0000-0000CD140000}"/>
    <cellStyle name="Style 24 2 2 2 17" xfId="54291" xr:uid="{00000000-0005-0000-0000-000036040000}"/>
    <cellStyle name="Style 24 2 2 2 2" xfId="2421" xr:uid="{00000000-0005-0000-0000-000036040000}"/>
    <cellStyle name="Style 24 2 2 2 2 10" xfId="16329" xr:uid="{00000000-0005-0000-0000-000018050000}"/>
    <cellStyle name="Style 24 2 2 2 2 10 2" xfId="34885" xr:uid="{00000000-0005-0000-0000-0000D4140000}"/>
    <cellStyle name="Style 24 2 2 2 2 10 3" xfId="48672" xr:uid="{00000000-0005-0000-0000-0000D4140000}"/>
    <cellStyle name="Style 24 2 2 2 2 11" xfId="13317" xr:uid="{00000000-0005-0000-0000-000036040000}"/>
    <cellStyle name="Style 24 2 2 2 2 11 2" xfId="31873" xr:uid="{00000000-0005-0000-0000-0000D5140000}"/>
    <cellStyle name="Style 24 2 2 2 2 11 3" xfId="45953" xr:uid="{00000000-0005-0000-0000-0000D5140000}"/>
    <cellStyle name="Style 24 2 2 2 2 12" xfId="18847" xr:uid="{00000000-0005-0000-0000-000018050000}"/>
    <cellStyle name="Style 24 2 2 2 2 12 2" xfId="37403" xr:uid="{00000000-0005-0000-0000-0000D6140000}"/>
    <cellStyle name="Style 24 2 2 2 2 12 3" xfId="50895" xr:uid="{00000000-0005-0000-0000-0000D6140000}"/>
    <cellStyle name="Style 24 2 2 2 2 13" xfId="23932" xr:uid="{00000000-0005-0000-0000-0000D3140000}"/>
    <cellStyle name="Style 24 2 2 2 2 14" xfId="56592" xr:uid="{00000000-0005-0000-0000-000018050000}"/>
    <cellStyle name="Style 24 2 2 2 2 2" xfId="5628" xr:uid="{00000000-0005-0000-0000-000018050000}"/>
    <cellStyle name="Style 24 2 2 2 2 2 2" xfId="20614" xr:uid="{00000000-0005-0000-0000-0000CE050000}"/>
    <cellStyle name="Style 24 2 2 2 2 2 2 2" xfId="39166" xr:uid="{00000000-0005-0000-0000-0000D8140000}"/>
    <cellStyle name="Style 24 2 2 2 2 2 2 3" xfId="52549" xr:uid="{00000000-0005-0000-0000-0000D8140000}"/>
    <cellStyle name="Style 24 2 2 2 2 2 3" xfId="26045" xr:uid="{00000000-0005-0000-0000-0000D7140000}"/>
    <cellStyle name="Style 24 2 2 2 2 2 4" xfId="41445" xr:uid="{00000000-0005-0000-0000-0000D7140000}"/>
    <cellStyle name="Style 24 2 2 2 2 3" xfId="7594" xr:uid="{00000000-0005-0000-0000-000018050000}"/>
    <cellStyle name="Style 24 2 2 2 2 3 2" xfId="27724" xr:uid="{00000000-0005-0000-0000-0000D9140000}"/>
    <cellStyle name="Style 24 2 2 2 2 3 3" xfId="42732" xr:uid="{00000000-0005-0000-0000-0000D9140000}"/>
    <cellStyle name="Style 24 2 2 2 2 4" xfId="8455" xr:uid="{00000000-0005-0000-0000-000018050000}"/>
    <cellStyle name="Style 24 2 2 2 2 4 2" xfId="28382" xr:uid="{00000000-0005-0000-0000-0000DA140000}"/>
    <cellStyle name="Style 24 2 2 2 2 4 3" xfId="43209" xr:uid="{00000000-0005-0000-0000-0000DA140000}"/>
    <cellStyle name="Style 24 2 2 2 2 5" xfId="9311" xr:uid="{00000000-0005-0000-0000-000018050000}"/>
    <cellStyle name="Style 24 2 2 2 2 5 2" xfId="28913" xr:uid="{00000000-0005-0000-0000-0000DB140000}"/>
    <cellStyle name="Style 24 2 2 2 2 5 3" xfId="43593" xr:uid="{00000000-0005-0000-0000-0000DB140000}"/>
    <cellStyle name="Style 24 2 2 2 2 6" xfId="9220" xr:uid="{00000000-0005-0000-0000-000092250000}"/>
    <cellStyle name="Style 24 2 2 2 2 7" xfId="12790" xr:uid="{00000000-0005-0000-0000-000018050000}"/>
    <cellStyle name="Style 24 2 2 2 2 7 2" xfId="31346" xr:uid="{00000000-0005-0000-0000-0000DD140000}"/>
    <cellStyle name="Style 24 2 2 2 2 7 3" xfId="45434" xr:uid="{00000000-0005-0000-0000-0000DD140000}"/>
    <cellStyle name="Style 24 2 2 2 2 8" xfId="15095" xr:uid="{00000000-0005-0000-0000-000018050000}"/>
    <cellStyle name="Style 24 2 2 2 2 8 2" xfId="33651" xr:uid="{00000000-0005-0000-0000-0000DE140000}"/>
    <cellStyle name="Style 24 2 2 2 2 8 3" xfId="47602" xr:uid="{00000000-0005-0000-0000-0000DE140000}"/>
    <cellStyle name="Style 24 2 2 2 2 9" xfId="14792" xr:uid="{00000000-0005-0000-0000-000036040000}"/>
    <cellStyle name="Style 24 2 2 2 2 9 2" xfId="33348" xr:uid="{00000000-0005-0000-0000-0000DF140000}"/>
    <cellStyle name="Style 24 2 2 2 2 9 3" xfId="47311" xr:uid="{00000000-0005-0000-0000-0000DF140000}"/>
    <cellStyle name="Style 24 2 2 2 3" xfId="2640" xr:uid="{00000000-0005-0000-0000-000036040000}"/>
    <cellStyle name="Style 24 2 2 2 3 10" xfId="18067" xr:uid="{00000000-0005-0000-0000-000036040000}"/>
    <cellStyle name="Style 24 2 2 2 3 10 2" xfId="36623" xr:uid="{00000000-0005-0000-0000-0000E1140000}"/>
    <cellStyle name="Style 24 2 2 2 3 10 3" xfId="50185" xr:uid="{00000000-0005-0000-0000-0000E1140000}"/>
    <cellStyle name="Style 24 2 2 2 3 11" xfId="19582" xr:uid="{00000000-0005-0000-0000-000019050000}"/>
    <cellStyle name="Style 24 2 2 2 3 11 2" xfId="38138" xr:uid="{00000000-0005-0000-0000-0000E2140000}"/>
    <cellStyle name="Style 24 2 2 2 3 11 3" xfId="51630" xr:uid="{00000000-0005-0000-0000-0000E2140000}"/>
    <cellStyle name="Style 24 2 2 2 3 12" xfId="55466" xr:uid="{00000000-0005-0000-0000-000036040000}"/>
    <cellStyle name="Style 24 2 2 2 3 2" xfId="5847" xr:uid="{00000000-0005-0000-0000-000019050000}"/>
    <cellStyle name="Style 24 2 2 2 3 2 2" xfId="20737" xr:uid="{00000000-0005-0000-0000-0000D0050000}"/>
    <cellStyle name="Style 24 2 2 2 3 2 2 2" xfId="39282" xr:uid="{00000000-0005-0000-0000-0000E4140000}"/>
    <cellStyle name="Style 24 2 2 2 3 2 2 3" xfId="52659" xr:uid="{00000000-0005-0000-0000-0000E4140000}"/>
    <cellStyle name="Style 24 2 2 2 3 2 3" xfId="26257" xr:uid="{00000000-0005-0000-0000-0000E3140000}"/>
    <cellStyle name="Style 24 2 2 2 3 2 4" xfId="41642" xr:uid="{00000000-0005-0000-0000-0000E3140000}"/>
    <cellStyle name="Style 24 2 2 2 3 3" xfId="7813" xr:uid="{00000000-0005-0000-0000-000019050000}"/>
    <cellStyle name="Style 24 2 2 2 3 3 2" xfId="27857" xr:uid="{00000000-0005-0000-0000-0000E5140000}"/>
    <cellStyle name="Style 24 2 2 2 3 3 3" xfId="42836" xr:uid="{00000000-0005-0000-0000-0000E5140000}"/>
    <cellStyle name="Style 24 2 2 2 3 4" xfId="8674" xr:uid="{00000000-0005-0000-0000-000019050000}"/>
    <cellStyle name="Style 24 2 2 2 3 4 2" xfId="28537" xr:uid="{00000000-0005-0000-0000-0000E6140000}"/>
    <cellStyle name="Style 24 2 2 2 3 4 3" xfId="43313" xr:uid="{00000000-0005-0000-0000-0000E6140000}"/>
    <cellStyle name="Style 24 2 2 2 3 5" xfId="9530" xr:uid="{00000000-0005-0000-0000-000019050000}"/>
    <cellStyle name="Style 24 2 2 2 3 5 2" xfId="29132" xr:uid="{00000000-0005-0000-0000-0000E7140000}"/>
    <cellStyle name="Style 24 2 2 2 3 5 3" xfId="43799" xr:uid="{00000000-0005-0000-0000-0000E7140000}"/>
    <cellStyle name="Style 24 2 2 2 3 6" xfId="3538" xr:uid="{00000000-0005-0000-0000-000093250000}"/>
    <cellStyle name="Style 24 2 2 2 3 7" xfId="13141" xr:uid="{00000000-0005-0000-0000-000019050000}"/>
    <cellStyle name="Style 24 2 2 2 3 7 2" xfId="31697" xr:uid="{00000000-0005-0000-0000-0000E9140000}"/>
    <cellStyle name="Style 24 2 2 2 3 7 3" xfId="45780" xr:uid="{00000000-0005-0000-0000-0000E9140000}"/>
    <cellStyle name="Style 24 2 2 2 3 8" xfId="14266" xr:uid="{00000000-0005-0000-0000-000036040000}"/>
    <cellStyle name="Style 24 2 2 2 3 8 2" xfId="32822" xr:uid="{00000000-0005-0000-0000-0000EA140000}"/>
    <cellStyle name="Style 24 2 2 2 3 8 3" xfId="46816" xr:uid="{00000000-0005-0000-0000-0000EA140000}"/>
    <cellStyle name="Style 24 2 2 2 3 9" xfId="16548" xr:uid="{00000000-0005-0000-0000-000019050000}"/>
    <cellStyle name="Style 24 2 2 2 3 9 2" xfId="35104" xr:uid="{00000000-0005-0000-0000-0000EB140000}"/>
    <cellStyle name="Style 24 2 2 2 3 9 3" xfId="48885" xr:uid="{00000000-0005-0000-0000-0000EB140000}"/>
    <cellStyle name="Style 24 2 2 2 4" xfId="2560" xr:uid="{00000000-0005-0000-0000-000036040000}"/>
    <cellStyle name="Style 24 2 2 2 4 10" xfId="21579" xr:uid="{00000000-0005-0000-0000-000036040000}"/>
    <cellStyle name="Style 24 2 2 2 4 10 2" xfId="40119" xr:uid="{00000000-0005-0000-0000-0000ED140000}"/>
    <cellStyle name="Style 24 2 2 2 4 10 3" xfId="53467" xr:uid="{00000000-0005-0000-0000-0000ED140000}"/>
    <cellStyle name="Style 24 2 2 2 4 11" xfId="24053" xr:uid="{00000000-0005-0000-0000-0000EC140000}"/>
    <cellStyle name="Style 24 2 2 2 4 12" xfId="55388" xr:uid="{00000000-0005-0000-0000-000036040000}"/>
    <cellStyle name="Style 24 2 2 2 4 2" xfId="5767" xr:uid="{00000000-0005-0000-0000-00001A050000}"/>
    <cellStyle name="Style 24 2 2 2 4 2 2" xfId="26180" xr:uid="{00000000-0005-0000-0000-0000EE140000}"/>
    <cellStyle name="Style 24 2 2 2 4 2 3" xfId="41568" xr:uid="{00000000-0005-0000-0000-0000EE140000}"/>
    <cellStyle name="Style 24 2 2 2 4 3" xfId="9450" xr:uid="{00000000-0005-0000-0000-00001A050000}"/>
    <cellStyle name="Style 24 2 2 2 4 3 2" xfId="29052" xr:uid="{00000000-0005-0000-0000-0000EF140000}"/>
    <cellStyle name="Style 24 2 2 2 4 3 3" xfId="43722" xr:uid="{00000000-0005-0000-0000-0000EF140000}"/>
    <cellStyle name="Style 24 2 2 2 4 4" xfId="3950" xr:uid="{00000000-0005-0000-0000-000094250000}"/>
    <cellStyle name="Style 24 2 2 2 4 5" xfId="13164" xr:uid="{00000000-0005-0000-0000-00001A050000}"/>
    <cellStyle name="Style 24 2 2 2 4 5 2" xfId="31720" xr:uid="{00000000-0005-0000-0000-0000F1140000}"/>
    <cellStyle name="Style 24 2 2 2 4 5 3" xfId="45802" xr:uid="{00000000-0005-0000-0000-0000F1140000}"/>
    <cellStyle name="Style 24 2 2 2 4 6" xfId="13955" xr:uid="{00000000-0005-0000-0000-000036040000}"/>
    <cellStyle name="Style 24 2 2 2 4 6 2" xfId="32511" xr:uid="{00000000-0005-0000-0000-0000F2140000}"/>
    <cellStyle name="Style 24 2 2 2 4 6 3" xfId="46522" xr:uid="{00000000-0005-0000-0000-0000F2140000}"/>
    <cellStyle name="Style 24 2 2 2 4 7" xfId="16468" xr:uid="{00000000-0005-0000-0000-00001A050000}"/>
    <cellStyle name="Style 24 2 2 2 4 7 2" xfId="35024" xr:uid="{00000000-0005-0000-0000-0000F3140000}"/>
    <cellStyle name="Style 24 2 2 2 4 7 3" xfId="48805" xr:uid="{00000000-0005-0000-0000-0000F3140000}"/>
    <cellStyle name="Style 24 2 2 2 4 8" xfId="18249" xr:uid="{00000000-0005-0000-0000-000036040000}"/>
    <cellStyle name="Style 24 2 2 2 4 8 2" xfId="36805" xr:uid="{00000000-0005-0000-0000-0000F4140000}"/>
    <cellStyle name="Style 24 2 2 2 4 8 3" xfId="50347" xr:uid="{00000000-0005-0000-0000-0000F4140000}"/>
    <cellStyle name="Style 24 2 2 2 4 9" xfId="18721" xr:uid="{00000000-0005-0000-0000-00001A050000}"/>
    <cellStyle name="Style 24 2 2 2 4 9 2" xfId="37277" xr:uid="{00000000-0005-0000-0000-0000F5140000}"/>
    <cellStyle name="Style 24 2 2 2 4 9 3" xfId="50774" xr:uid="{00000000-0005-0000-0000-0000F5140000}"/>
    <cellStyle name="Style 24 2 2 2 5" xfId="4308" xr:uid="{00000000-0005-0000-0000-000017050000}"/>
    <cellStyle name="Style 24 2 2 2 5 2" xfId="24826" xr:uid="{00000000-0005-0000-0000-0000F6140000}"/>
    <cellStyle name="Style 24 2 2 2 5 3" xfId="27780" xr:uid="{00000000-0005-0000-0000-0000F6140000}"/>
    <cellStyle name="Style 24 2 2 2 6" xfId="4739" xr:uid="{00000000-0005-0000-0000-000091250000}"/>
    <cellStyle name="Style 24 2 2 2 7" xfId="14385" xr:uid="{00000000-0005-0000-0000-000036040000}"/>
    <cellStyle name="Style 24 2 2 2 7 2" xfId="32941" xr:uid="{00000000-0005-0000-0000-0000F8140000}"/>
    <cellStyle name="Style 24 2 2 2 7 3" xfId="46925" xr:uid="{00000000-0005-0000-0000-0000F8140000}"/>
    <cellStyle name="Style 24 2 2 2 8" xfId="15845" xr:uid="{00000000-0005-0000-0000-000017050000}"/>
    <cellStyle name="Style 24 2 2 2 8 2" xfId="34401" xr:uid="{00000000-0005-0000-0000-0000F9140000}"/>
    <cellStyle name="Style 24 2 2 2 8 3" xfId="48252" xr:uid="{00000000-0005-0000-0000-0000F9140000}"/>
    <cellStyle name="Style 24 2 2 2 9" xfId="14989" xr:uid="{00000000-0005-0000-0000-000017050000}"/>
    <cellStyle name="Style 24 2 2 2 9 2" xfId="33545" xr:uid="{00000000-0005-0000-0000-0000FA140000}"/>
    <cellStyle name="Style 24 2 2 2 9 3" xfId="47503" xr:uid="{00000000-0005-0000-0000-0000FA140000}"/>
    <cellStyle name="Style 24 2 2 3" xfId="1092" xr:uid="{00000000-0005-0000-0000-000037040000}"/>
    <cellStyle name="Style 24 2 2 3 10" xfId="14462" xr:uid="{00000000-0005-0000-0000-000037040000}"/>
    <cellStyle name="Style 24 2 2 3 10 2" xfId="33018" xr:uid="{00000000-0005-0000-0000-0000FC140000}"/>
    <cellStyle name="Style 24 2 2 3 10 3" xfId="46998" xr:uid="{00000000-0005-0000-0000-0000FC140000}"/>
    <cellStyle name="Style 24 2 2 3 11" xfId="17469" xr:uid="{00000000-0005-0000-0000-00001B050000}"/>
    <cellStyle name="Style 24 2 2 3 11 2" xfId="36025" xr:uid="{00000000-0005-0000-0000-0000FD140000}"/>
    <cellStyle name="Style 24 2 2 3 11 3" xfId="49666" xr:uid="{00000000-0005-0000-0000-0000FD140000}"/>
    <cellStyle name="Style 24 2 2 3 12" xfId="18168" xr:uid="{00000000-0005-0000-0000-000037040000}"/>
    <cellStyle name="Style 24 2 2 3 12 2" xfId="36724" xr:uid="{00000000-0005-0000-0000-0000FE140000}"/>
    <cellStyle name="Style 24 2 2 3 12 3" xfId="50276" xr:uid="{00000000-0005-0000-0000-0000FE140000}"/>
    <cellStyle name="Style 24 2 2 3 13" xfId="21476" xr:uid="{00000000-0005-0000-0000-000037040000}"/>
    <cellStyle name="Style 24 2 2 3 13 2" xfId="40016" xr:uid="{00000000-0005-0000-0000-0000FF140000}"/>
    <cellStyle name="Style 24 2 2 3 13 3" xfId="53364" xr:uid="{00000000-0005-0000-0000-0000FF140000}"/>
    <cellStyle name="Style 24 2 2 3 14" xfId="22075" xr:uid="{00000000-0005-0000-0000-00001B050000}"/>
    <cellStyle name="Style 24 2 2 3 14 2" xfId="40615" xr:uid="{00000000-0005-0000-0000-000000150000}"/>
    <cellStyle name="Style 24 2 2 3 14 3" xfId="53904" xr:uid="{00000000-0005-0000-0000-000000150000}"/>
    <cellStyle name="Style 24 2 2 3 15" xfId="22877" xr:uid="{00000000-0005-0000-0000-0000FB140000}"/>
    <cellStyle name="Style 24 2 2 3 16" xfId="29979" xr:uid="{00000000-0005-0000-0000-0000FB140000}"/>
    <cellStyle name="Style 24 2 2 3 17" xfId="54292" xr:uid="{00000000-0005-0000-0000-000037040000}"/>
    <cellStyle name="Style 24 2 2 3 2" xfId="2420" xr:uid="{00000000-0005-0000-0000-000037040000}"/>
    <cellStyle name="Style 24 2 2 3 2 10" xfId="16328" xr:uid="{00000000-0005-0000-0000-00001C050000}"/>
    <cellStyle name="Style 24 2 2 3 2 10 2" xfId="34884" xr:uid="{00000000-0005-0000-0000-000002150000}"/>
    <cellStyle name="Style 24 2 2 3 2 10 3" xfId="48671" xr:uid="{00000000-0005-0000-0000-000002150000}"/>
    <cellStyle name="Style 24 2 2 3 2 11" xfId="17293" xr:uid="{00000000-0005-0000-0000-000037040000}"/>
    <cellStyle name="Style 24 2 2 3 2 11 2" xfId="35849" xr:uid="{00000000-0005-0000-0000-000003150000}"/>
    <cellStyle name="Style 24 2 2 3 2 11 3" xfId="49517" xr:uid="{00000000-0005-0000-0000-000003150000}"/>
    <cellStyle name="Style 24 2 2 3 2 12" xfId="19675" xr:uid="{00000000-0005-0000-0000-00001C050000}"/>
    <cellStyle name="Style 24 2 2 3 2 12 2" xfId="38231" xr:uid="{00000000-0005-0000-0000-000004150000}"/>
    <cellStyle name="Style 24 2 2 3 2 12 3" xfId="51723" xr:uid="{00000000-0005-0000-0000-000004150000}"/>
    <cellStyle name="Style 24 2 2 3 2 13" xfId="23931" xr:uid="{00000000-0005-0000-0000-000001150000}"/>
    <cellStyle name="Style 24 2 2 3 2 14" xfId="56591" xr:uid="{00000000-0005-0000-0000-00001C050000}"/>
    <cellStyle name="Style 24 2 2 3 2 2" xfId="5627" xr:uid="{00000000-0005-0000-0000-00001C050000}"/>
    <cellStyle name="Style 24 2 2 3 2 2 2" xfId="20613" xr:uid="{00000000-0005-0000-0000-0000D4050000}"/>
    <cellStyle name="Style 24 2 2 3 2 2 2 2" xfId="39165" xr:uid="{00000000-0005-0000-0000-000006150000}"/>
    <cellStyle name="Style 24 2 2 3 2 2 2 3" xfId="52548" xr:uid="{00000000-0005-0000-0000-000006150000}"/>
    <cellStyle name="Style 24 2 2 3 2 2 3" xfId="26044" xr:uid="{00000000-0005-0000-0000-000005150000}"/>
    <cellStyle name="Style 24 2 2 3 2 2 4" xfId="41444" xr:uid="{00000000-0005-0000-0000-000005150000}"/>
    <cellStyle name="Style 24 2 2 3 2 3" xfId="7593" xr:uid="{00000000-0005-0000-0000-00001C050000}"/>
    <cellStyle name="Style 24 2 2 3 2 3 2" xfId="27723" xr:uid="{00000000-0005-0000-0000-000007150000}"/>
    <cellStyle name="Style 24 2 2 3 2 3 3" xfId="42731" xr:uid="{00000000-0005-0000-0000-000007150000}"/>
    <cellStyle name="Style 24 2 2 3 2 4" xfId="8454" xr:uid="{00000000-0005-0000-0000-00001C050000}"/>
    <cellStyle name="Style 24 2 2 3 2 4 2" xfId="28381" xr:uid="{00000000-0005-0000-0000-000008150000}"/>
    <cellStyle name="Style 24 2 2 3 2 4 3" xfId="43208" xr:uid="{00000000-0005-0000-0000-000008150000}"/>
    <cellStyle name="Style 24 2 2 3 2 5" xfId="9310" xr:uid="{00000000-0005-0000-0000-00001C050000}"/>
    <cellStyle name="Style 24 2 2 3 2 5 2" xfId="28912" xr:uid="{00000000-0005-0000-0000-000009150000}"/>
    <cellStyle name="Style 24 2 2 3 2 5 3" xfId="43592" xr:uid="{00000000-0005-0000-0000-000009150000}"/>
    <cellStyle name="Style 24 2 2 3 2 6" xfId="4737" xr:uid="{00000000-0005-0000-0000-000096250000}"/>
    <cellStyle name="Style 24 2 2 3 2 7" xfId="14510" xr:uid="{00000000-0005-0000-0000-00001C050000}"/>
    <cellStyle name="Style 24 2 2 3 2 7 2" xfId="33066" xr:uid="{00000000-0005-0000-0000-00000B150000}"/>
    <cellStyle name="Style 24 2 2 3 2 7 3" xfId="47045" xr:uid="{00000000-0005-0000-0000-00000B150000}"/>
    <cellStyle name="Style 24 2 2 3 2 8" xfId="15094" xr:uid="{00000000-0005-0000-0000-00001C050000}"/>
    <cellStyle name="Style 24 2 2 3 2 8 2" xfId="33650" xr:uid="{00000000-0005-0000-0000-00000C150000}"/>
    <cellStyle name="Style 24 2 2 3 2 8 3" xfId="47601" xr:uid="{00000000-0005-0000-0000-00000C150000}"/>
    <cellStyle name="Style 24 2 2 3 2 9" xfId="14806" xr:uid="{00000000-0005-0000-0000-000037040000}"/>
    <cellStyle name="Style 24 2 2 3 2 9 2" xfId="33362" xr:uid="{00000000-0005-0000-0000-00000D150000}"/>
    <cellStyle name="Style 24 2 2 3 2 9 3" xfId="47324" xr:uid="{00000000-0005-0000-0000-00000D150000}"/>
    <cellStyle name="Style 24 2 2 3 3" xfId="2641" xr:uid="{00000000-0005-0000-0000-000037040000}"/>
    <cellStyle name="Style 24 2 2 3 3 10" xfId="13610" xr:uid="{00000000-0005-0000-0000-000037040000}"/>
    <cellStyle name="Style 24 2 2 3 3 10 2" xfId="32166" xr:uid="{00000000-0005-0000-0000-00000F150000}"/>
    <cellStyle name="Style 24 2 2 3 3 10 3" xfId="46216" xr:uid="{00000000-0005-0000-0000-00000F150000}"/>
    <cellStyle name="Style 24 2 2 3 3 11" xfId="19556" xr:uid="{00000000-0005-0000-0000-00001D050000}"/>
    <cellStyle name="Style 24 2 2 3 3 11 2" xfId="38112" xr:uid="{00000000-0005-0000-0000-000010150000}"/>
    <cellStyle name="Style 24 2 2 3 3 11 3" xfId="51604" xr:uid="{00000000-0005-0000-0000-000010150000}"/>
    <cellStyle name="Style 24 2 2 3 3 12" xfId="55467" xr:uid="{00000000-0005-0000-0000-000037040000}"/>
    <cellStyle name="Style 24 2 2 3 3 2" xfId="5848" xr:uid="{00000000-0005-0000-0000-00001D050000}"/>
    <cellStyle name="Style 24 2 2 3 3 2 2" xfId="20738" xr:uid="{00000000-0005-0000-0000-0000D6050000}"/>
    <cellStyle name="Style 24 2 2 3 3 2 2 2" xfId="39283" xr:uid="{00000000-0005-0000-0000-000012150000}"/>
    <cellStyle name="Style 24 2 2 3 3 2 2 3" xfId="52660" xr:uid="{00000000-0005-0000-0000-000012150000}"/>
    <cellStyle name="Style 24 2 2 3 3 2 3" xfId="26258" xr:uid="{00000000-0005-0000-0000-000011150000}"/>
    <cellStyle name="Style 24 2 2 3 3 2 4" xfId="41643" xr:uid="{00000000-0005-0000-0000-000011150000}"/>
    <cellStyle name="Style 24 2 2 3 3 3" xfId="7814" xr:uid="{00000000-0005-0000-0000-00001D050000}"/>
    <cellStyle name="Style 24 2 2 3 3 3 2" xfId="27858" xr:uid="{00000000-0005-0000-0000-000013150000}"/>
    <cellStyle name="Style 24 2 2 3 3 3 3" xfId="42837" xr:uid="{00000000-0005-0000-0000-000013150000}"/>
    <cellStyle name="Style 24 2 2 3 3 4" xfId="8675" xr:uid="{00000000-0005-0000-0000-00001D050000}"/>
    <cellStyle name="Style 24 2 2 3 3 4 2" xfId="28538" xr:uid="{00000000-0005-0000-0000-000014150000}"/>
    <cellStyle name="Style 24 2 2 3 3 4 3" xfId="43314" xr:uid="{00000000-0005-0000-0000-000014150000}"/>
    <cellStyle name="Style 24 2 2 3 3 5" xfId="9531" xr:uid="{00000000-0005-0000-0000-00001D050000}"/>
    <cellStyle name="Style 24 2 2 3 3 5 2" xfId="29133" xr:uid="{00000000-0005-0000-0000-000015150000}"/>
    <cellStyle name="Style 24 2 2 3 3 5 3" xfId="43800" xr:uid="{00000000-0005-0000-0000-000015150000}"/>
    <cellStyle name="Style 24 2 2 3 3 6" xfId="9222" xr:uid="{00000000-0005-0000-0000-000097250000}"/>
    <cellStyle name="Style 24 2 2 3 3 7" xfId="12478" xr:uid="{00000000-0005-0000-0000-00001D050000}"/>
    <cellStyle name="Style 24 2 2 3 3 7 2" xfId="31036" xr:uid="{00000000-0005-0000-0000-000017150000}"/>
    <cellStyle name="Style 24 2 2 3 3 7 3" xfId="45136" xr:uid="{00000000-0005-0000-0000-000017150000}"/>
    <cellStyle name="Style 24 2 2 3 3 8" xfId="13968" xr:uid="{00000000-0005-0000-0000-000037040000}"/>
    <cellStyle name="Style 24 2 2 3 3 8 2" xfId="32524" xr:uid="{00000000-0005-0000-0000-000018150000}"/>
    <cellStyle name="Style 24 2 2 3 3 8 3" xfId="46534" xr:uid="{00000000-0005-0000-0000-000018150000}"/>
    <cellStyle name="Style 24 2 2 3 3 9" xfId="16549" xr:uid="{00000000-0005-0000-0000-00001D050000}"/>
    <cellStyle name="Style 24 2 2 3 3 9 2" xfId="35105" xr:uid="{00000000-0005-0000-0000-000019150000}"/>
    <cellStyle name="Style 24 2 2 3 3 9 3" xfId="48886" xr:uid="{00000000-0005-0000-0000-000019150000}"/>
    <cellStyle name="Style 24 2 2 3 4" xfId="2559" xr:uid="{00000000-0005-0000-0000-000037040000}"/>
    <cellStyle name="Style 24 2 2 3 4 10" xfId="21578" xr:uid="{00000000-0005-0000-0000-000037040000}"/>
    <cellStyle name="Style 24 2 2 3 4 10 2" xfId="40118" xr:uid="{00000000-0005-0000-0000-00001B150000}"/>
    <cellStyle name="Style 24 2 2 3 4 10 3" xfId="53466" xr:uid="{00000000-0005-0000-0000-00001B150000}"/>
    <cellStyle name="Style 24 2 2 3 4 11" xfId="24052" xr:uid="{00000000-0005-0000-0000-00001A150000}"/>
    <cellStyle name="Style 24 2 2 3 4 12" xfId="55387" xr:uid="{00000000-0005-0000-0000-000037040000}"/>
    <cellStyle name="Style 24 2 2 3 4 2" xfId="5766" xr:uid="{00000000-0005-0000-0000-00001E050000}"/>
    <cellStyle name="Style 24 2 2 3 4 2 2" xfId="26179" xr:uid="{00000000-0005-0000-0000-00001C150000}"/>
    <cellStyle name="Style 24 2 2 3 4 2 3" xfId="41567" xr:uid="{00000000-0005-0000-0000-00001C150000}"/>
    <cellStyle name="Style 24 2 2 3 4 3" xfId="9449" xr:uid="{00000000-0005-0000-0000-00001E050000}"/>
    <cellStyle name="Style 24 2 2 3 4 3 2" xfId="29051" xr:uid="{00000000-0005-0000-0000-00001D150000}"/>
    <cellStyle name="Style 24 2 2 3 4 3 3" xfId="43721" xr:uid="{00000000-0005-0000-0000-00001D150000}"/>
    <cellStyle name="Style 24 2 2 3 4 4" xfId="3947" xr:uid="{00000000-0005-0000-0000-000098250000}"/>
    <cellStyle name="Style 24 2 2 3 4 5" xfId="13165" xr:uid="{00000000-0005-0000-0000-00001E050000}"/>
    <cellStyle name="Style 24 2 2 3 4 5 2" xfId="31721" xr:uid="{00000000-0005-0000-0000-00001F150000}"/>
    <cellStyle name="Style 24 2 2 3 4 5 3" xfId="45803" xr:uid="{00000000-0005-0000-0000-00001F150000}"/>
    <cellStyle name="Style 24 2 2 3 4 6" xfId="14279" xr:uid="{00000000-0005-0000-0000-000037040000}"/>
    <cellStyle name="Style 24 2 2 3 4 6 2" xfId="32835" xr:uid="{00000000-0005-0000-0000-000020150000}"/>
    <cellStyle name="Style 24 2 2 3 4 6 3" xfId="46827" xr:uid="{00000000-0005-0000-0000-000020150000}"/>
    <cellStyle name="Style 24 2 2 3 4 7" xfId="16467" xr:uid="{00000000-0005-0000-0000-00001E050000}"/>
    <cellStyle name="Style 24 2 2 3 4 7 2" xfId="35023" xr:uid="{00000000-0005-0000-0000-000021150000}"/>
    <cellStyle name="Style 24 2 2 3 4 7 3" xfId="48804" xr:uid="{00000000-0005-0000-0000-000021150000}"/>
    <cellStyle name="Style 24 2 2 3 4 8" xfId="13789" xr:uid="{00000000-0005-0000-0000-000037040000}"/>
    <cellStyle name="Style 24 2 2 3 4 8 2" xfId="32345" xr:uid="{00000000-0005-0000-0000-000022150000}"/>
    <cellStyle name="Style 24 2 2 3 4 8 3" xfId="46374" xr:uid="{00000000-0005-0000-0000-000022150000}"/>
    <cellStyle name="Style 24 2 2 3 4 9" xfId="19930" xr:uid="{00000000-0005-0000-0000-00001E050000}"/>
    <cellStyle name="Style 24 2 2 3 4 9 2" xfId="38486" xr:uid="{00000000-0005-0000-0000-000023150000}"/>
    <cellStyle name="Style 24 2 2 3 4 9 3" xfId="51978" xr:uid="{00000000-0005-0000-0000-000023150000}"/>
    <cellStyle name="Style 24 2 2 3 5" xfId="4309" xr:uid="{00000000-0005-0000-0000-00001B050000}"/>
    <cellStyle name="Style 24 2 2 3 5 2" xfId="24827" xr:uid="{00000000-0005-0000-0000-000024150000}"/>
    <cellStyle name="Style 24 2 2 3 5 3" xfId="22653" xr:uid="{00000000-0005-0000-0000-000024150000}"/>
    <cellStyle name="Style 24 2 2 3 6" xfId="9148" xr:uid="{00000000-0005-0000-0000-000095250000}"/>
    <cellStyle name="Style 24 2 2 3 7" xfId="14711" xr:uid="{00000000-0005-0000-0000-000037040000}"/>
    <cellStyle name="Style 24 2 2 3 7 2" xfId="33267" xr:uid="{00000000-0005-0000-0000-000026150000}"/>
    <cellStyle name="Style 24 2 2 3 7 3" xfId="47234" xr:uid="{00000000-0005-0000-0000-000026150000}"/>
    <cellStyle name="Style 24 2 2 3 8" xfId="15849" xr:uid="{00000000-0005-0000-0000-00001B050000}"/>
    <cellStyle name="Style 24 2 2 3 8 2" xfId="34405" xr:uid="{00000000-0005-0000-0000-000027150000}"/>
    <cellStyle name="Style 24 2 2 3 8 3" xfId="48256" xr:uid="{00000000-0005-0000-0000-000027150000}"/>
    <cellStyle name="Style 24 2 2 3 9" xfId="15779" xr:uid="{00000000-0005-0000-0000-00001B050000}"/>
    <cellStyle name="Style 24 2 2 3 9 2" xfId="34335" xr:uid="{00000000-0005-0000-0000-000028150000}"/>
    <cellStyle name="Style 24 2 2 3 9 3" xfId="48191" xr:uid="{00000000-0005-0000-0000-000028150000}"/>
    <cellStyle name="Style 24 2 2 4" xfId="2422" xr:uid="{00000000-0005-0000-0000-000035040000}"/>
    <cellStyle name="Style 24 2 2 4 10" xfId="16330" xr:uid="{00000000-0005-0000-0000-00001F050000}"/>
    <cellStyle name="Style 24 2 2 4 10 2" xfId="34886" xr:uid="{00000000-0005-0000-0000-00002A150000}"/>
    <cellStyle name="Style 24 2 2 4 10 3" xfId="48673" xr:uid="{00000000-0005-0000-0000-00002A150000}"/>
    <cellStyle name="Style 24 2 2 4 11" xfId="17144" xr:uid="{00000000-0005-0000-0000-000035040000}"/>
    <cellStyle name="Style 24 2 2 4 11 2" xfId="35700" xr:uid="{00000000-0005-0000-0000-00002B150000}"/>
    <cellStyle name="Style 24 2 2 4 11 3" xfId="49376" xr:uid="{00000000-0005-0000-0000-00002B150000}"/>
    <cellStyle name="Style 24 2 2 4 12" xfId="11550" xr:uid="{00000000-0005-0000-0000-00001F050000}"/>
    <cellStyle name="Style 24 2 2 4 12 2" xfId="30114" xr:uid="{00000000-0005-0000-0000-00002C150000}"/>
    <cellStyle name="Style 24 2 2 4 12 3" xfId="44324" xr:uid="{00000000-0005-0000-0000-00002C150000}"/>
    <cellStyle name="Style 24 2 2 4 13" xfId="23933" xr:uid="{00000000-0005-0000-0000-000029150000}"/>
    <cellStyle name="Style 24 2 2 4 14" xfId="56593" xr:uid="{00000000-0005-0000-0000-00001F050000}"/>
    <cellStyle name="Style 24 2 2 4 2" xfId="5629" xr:uid="{00000000-0005-0000-0000-00001F050000}"/>
    <cellStyle name="Style 24 2 2 4 2 2" xfId="20615" xr:uid="{00000000-0005-0000-0000-0000D9050000}"/>
    <cellStyle name="Style 24 2 2 4 2 2 2" xfId="39167" xr:uid="{00000000-0005-0000-0000-00002E150000}"/>
    <cellStyle name="Style 24 2 2 4 2 2 3" xfId="52550" xr:uid="{00000000-0005-0000-0000-00002E150000}"/>
    <cellStyle name="Style 24 2 2 4 2 3" xfId="26046" xr:uid="{00000000-0005-0000-0000-00002D150000}"/>
    <cellStyle name="Style 24 2 2 4 2 4" xfId="41446" xr:uid="{00000000-0005-0000-0000-00002D150000}"/>
    <cellStyle name="Style 24 2 2 4 3" xfId="7595" xr:uid="{00000000-0005-0000-0000-00001F050000}"/>
    <cellStyle name="Style 24 2 2 4 3 2" xfId="27725" xr:uid="{00000000-0005-0000-0000-00002F150000}"/>
    <cellStyle name="Style 24 2 2 4 3 3" xfId="42733" xr:uid="{00000000-0005-0000-0000-00002F150000}"/>
    <cellStyle name="Style 24 2 2 4 4" xfId="8456" xr:uid="{00000000-0005-0000-0000-00001F050000}"/>
    <cellStyle name="Style 24 2 2 4 4 2" xfId="28383" xr:uid="{00000000-0005-0000-0000-000030150000}"/>
    <cellStyle name="Style 24 2 2 4 4 3" xfId="43210" xr:uid="{00000000-0005-0000-0000-000030150000}"/>
    <cellStyle name="Style 24 2 2 4 5" xfId="9312" xr:uid="{00000000-0005-0000-0000-00001F050000}"/>
    <cellStyle name="Style 24 2 2 4 5 2" xfId="28914" xr:uid="{00000000-0005-0000-0000-000031150000}"/>
    <cellStyle name="Style 24 2 2 4 5 3" xfId="43594" xr:uid="{00000000-0005-0000-0000-000031150000}"/>
    <cellStyle name="Style 24 2 2 4 6" xfId="9145" xr:uid="{00000000-0005-0000-0000-000099250000}"/>
    <cellStyle name="Style 24 2 2 4 7" xfId="11892" xr:uid="{00000000-0005-0000-0000-00001F050000}"/>
    <cellStyle name="Style 24 2 2 4 7 2" xfId="30456" xr:uid="{00000000-0005-0000-0000-000033150000}"/>
    <cellStyle name="Style 24 2 2 4 7 3" xfId="44601" xr:uid="{00000000-0005-0000-0000-000033150000}"/>
    <cellStyle name="Style 24 2 2 4 8" xfId="15096" xr:uid="{00000000-0005-0000-0000-00001F050000}"/>
    <cellStyle name="Style 24 2 2 4 8 2" xfId="33652" xr:uid="{00000000-0005-0000-0000-000034150000}"/>
    <cellStyle name="Style 24 2 2 4 8 3" xfId="47603" xr:uid="{00000000-0005-0000-0000-000034150000}"/>
    <cellStyle name="Style 24 2 2 4 9" xfId="11712" xr:uid="{00000000-0005-0000-0000-000035040000}"/>
    <cellStyle name="Style 24 2 2 4 9 2" xfId="30276" xr:uid="{00000000-0005-0000-0000-000035150000}"/>
    <cellStyle name="Style 24 2 2 4 9 3" xfId="44425" xr:uid="{00000000-0005-0000-0000-000035150000}"/>
    <cellStyle name="Style 24 2 2 5" xfId="2639" xr:uid="{00000000-0005-0000-0000-000035040000}"/>
    <cellStyle name="Style 24 2 2 5 10" xfId="17578" xr:uid="{00000000-0005-0000-0000-000035040000}"/>
    <cellStyle name="Style 24 2 2 5 10 2" xfId="36134" xr:uid="{00000000-0005-0000-0000-000037150000}"/>
    <cellStyle name="Style 24 2 2 5 10 3" xfId="49763" xr:uid="{00000000-0005-0000-0000-000037150000}"/>
    <cellStyle name="Style 24 2 2 5 11" xfId="11761" xr:uid="{00000000-0005-0000-0000-000020050000}"/>
    <cellStyle name="Style 24 2 2 5 11 2" xfId="30325" xr:uid="{00000000-0005-0000-0000-000038150000}"/>
    <cellStyle name="Style 24 2 2 5 11 3" xfId="44472" xr:uid="{00000000-0005-0000-0000-000038150000}"/>
    <cellStyle name="Style 24 2 2 5 12" xfId="55465" xr:uid="{00000000-0005-0000-0000-000035040000}"/>
    <cellStyle name="Style 24 2 2 5 2" xfId="5846" xr:uid="{00000000-0005-0000-0000-000020050000}"/>
    <cellStyle name="Style 24 2 2 5 2 2" xfId="20736" xr:uid="{00000000-0005-0000-0000-0000DB050000}"/>
    <cellStyle name="Style 24 2 2 5 2 2 2" xfId="39281" xr:uid="{00000000-0005-0000-0000-00003A150000}"/>
    <cellStyle name="Style 24 2 2 5 2 2 3" xfId="52658" xr:uid="{00000000-0005-0000-0000-00003A150000}"/>
    <cellStyle name="Style 24 2 2 5 2 3" xfId="26256" xr:uid="{00000000-0005-0000-0000-000039150000}"/>
    <cellStyle name="Style 24 2 2 5 2 4" xfId="41641" xr:uid="{00000000-0005-0000-0000-000039150000}"/>
    <cellStyle name="Style 24 2 2 5 3" xfId="7812" xr:uid="{00000000-0005-0000-0000-000020050000}"/>
    <cellStyle name="Style 24 2 2 5 3 2" xfId="27856" xr:uid="{00000000-0005-0000-0000-00003B150000}"/>
    <cellStyle name="Style 24 2 2 5 3 3" xfId="42835" xr:uid="{00000000-0005-0000-0000-00003B150000}"/>
    <cellStyle name="Style 24 2 2 5 4" xfId="8673" xr:uid="{00000000-0005-0000-0000-000020050000}"/>
    <cellStyle name="Style 24 2 2 5 4 2" xfId="28536" xr:uid="{00000000-0005-0000-0000-00003C150000}"/>
    <cellStyle name="Style 24 2 2 5 4 3" xfId="43312" xr:uid="{00000000-0005-0000-0000-00003C150000}"/>
    <cellStyle name="Style 24 2 2 5 5" xfId="9529" xr:uid="{00000000-0005-0000-0000-000020050000}"/>
    <cellStyle name="Style 24 2 2 5 5 2" xfId="29131" xr:uid="{00000000-0005-0000-0000-00003D150000}"/>
    <cellStyle name="Style 24 2 2 5 5 3" xfId="43798" xr:uid="{00000000-0005-0000-0000-00003D150000}"/>
    <cellStyle name="Style 24 2 2 5 6" xfId="4740" xr:uid="{00000000-0005-0000-0000-00009A250000}"/>
    <cellStyle name="Style 24 2 2 5 7" xfId="12536" xr:uid="{00000000-0005-0000-0000-000020050000}"/>
    <cellStyle name="Style 24 2 2 5 7 2" xfId="31094" xr:uid="{00000000-0005-0000-0000-00003F150000}"/>
    <cellStyle name="Style 24 2 2 5 7 3" xfId="45194" xr:uid="{00000000-0005-0000-0000-00003F150000}"/>
    <cellStyle name="Style 24 2 2 5 8" xfId="14676" xr:uid="{00000000-0005-0000-0000-000035040000}"/>
    <cellStyle name="Style 24 2 2 5 8 2" xfId="33232" xr:uid="{00000000-0005-0000-0000-000040150000}"/>
    <cellStyle name="Style 24 2 2 5 8 3" xfId="47201" xr:uid="{00000000-0005-0000-0000-000040150000}"/>
    <cellStyle name="Style 24 2 2 5 9" xfId="16547" xr:uid="{00000000-0005-0000-0000-000020050000}"/>
    <cellStyle name="Style 24 2 2 5 9 2" xfId="35103" xr:uid="{00000000-0005-0000-0000-000041150000}"/>
    <cellStyle name="Style 24 2 2 5 9 3" xfId="48884" xr:uid="{00000000-0005-0000-0000-000041150000}"/>
    <cellStyle name="Style 24 2 2 6" xfId="2561" xr:uid="{00000000-0005-0000-0000-000035040000}"/>
    <cellStyle name="Style 24 2 2 6 10" xfId="21580" xr:uid="{00000000-0005-0000-0000-000035040000}"/>
    <cellStyle name="Style 24 2 2 6 10 2" xfId="40120" xr:uid="{00000000-0005-0000-0000-000043150000}"/>
    <cellStyle name="Style 24 2 2 6 10 3" xfId="53468" xr:uid="{00000000-0005-0000-0000-000043150000}"/>
    <cellStyle name="Style 24 2 2 6 11" xfId="24054" xr:uid="{00000000-0005-0000-0000-000042150000}"/>
    <cellStyle name="Style 24 2 2 6 12" xfId="55389" xr:uid="{00000000-0005-0000-0000-000035040000}"/>
    <cellStyle name="Style 24 2 2 6 2" xfId="5768" xr:uid="{00000000-0005-0000-0000-000021050000}"/>
    <cellStyle name="Style 24 2 2 6 2 2" xfId="26181" xr:uid="{00000000-0005-0000-0000-000044150000}"/>
    <cellStyle name="Style 24 2 2 6 2 3" xfId="41569" xr:uid="{00000000-0005-0000-0000-000044150000}"/>
    <cellStyle name="Style 24 2 2 6 3" xfId="9451" xr:uid="{00000000-0005-0000-0000-000021050000}"/>
    <cellStyle name="Style 24 2 2 6 3 2" xfId="29053" xr:uid="{00000000-0005-0000-0000-000045150000}"/>
    <cellStyle name="Style 24 2 2 6 3 3" xfId="43723" xr:uid="{00000000-0005-0000-0000-000045150000}"/>
    <cellStyle name="Style 24 2 2 6 4" xfId="9219" xr:uid="{00000000-0005-0000-0000-00009B250000}"/>
    <cellStyle name="Style 24 2 2 6 5" xfId="13163" xr:uid="{00000000-0005-0000-0000-000021050000}"/>
    <cellStyle name="Style 24 2 2 6 5 2" xfId="31719" xr:uid="{00000000-0005-0000-0000-000047150000}"/>
    <cellStyle name="Style 24 2 2 6 5 3" xfId="45801" xr:uid="{00000000-0005-0000-0000-000047150000}"/>
    <cellStyle name="Style 24 2 2 6 6" xfId="13322" xr:uid="{00000000-0005-0000-0000-000035040000}"/>
    <cellStyle name="Style 24 2 2 6 6 2" xfId="31878" xr:uid="{00000000-0005-0000-0000-000048150000}"/>
    <cellStyle name="Style 24 2 2 6 6 3" xfId="45958" xr:uid="{00000000-0005-0000-0000-000048150000}"/>
    <cellStyle name="Style 24 2 2 6 7" xfId="16469" xr:uid="{00000000-0005-0000-0000-000021050000}"/>
    <cellStyle name="Style 24 2 2 6 7 2" xfId="35025" xr:uid="{00000000-0005-0000-0000-000049150000}"/>
    <cellStyle name="Style 24 2 2 6 7 3" xfId="48806" xr:uid="{00000000-0005-0000-0000-000049150000}"/>
    <cellStyle name="Style 24 2 2 6 8" xfId="17705" xr:uid="{00000000-0005-0000-0000-000035040000}"/>
    <cellStyle name="Style 24 2 2 6 8 2" xfId="36261" xr:uid="{00000000-0005-0000-0000-00004A150000}"/>
    <cellStyle name="Style 24 2 2 6 8 3" xfId="49876" xr:uid="{00000000-0005-0000-0000-00004A150000}"/>
    <cellStyle name="Style 24 2 2 6 9" xfId="19800" xr:uid="{00000000-0005-0000-0000-000021050000}"/>
    <cellStyle name="Style 24 2 2 6 9 2" xfId="38356" xr:uid="{00000000-0005-0000-0000-00004B150000}"/>
    <cellStyle name="Style 24 2 2 6 9 3" xfId="51848" xr:uid="{00000000-0005-0000-0000-00004B150000}"/>
    <cellStyle name="Style 24 2 2 7" xfId="4307" xr:uid="{00000000-0005-0000-0000-000016050000}"/>
    <cellStyle name="Style 24 2 2 7 2" xfId="24825" xr:uid="{00000000-0005-0000-0000-00004C150000}"/>
    <cellStyle name="Style 24 2 2 7 3" xfId="28497" xr:uid="{00000000-0005-0000-0000-00004C150000}"/>
    <cellStyle name="Style 24 2 2 8" xfId="9146" xr:uid="{00000000-0005-0000-0000-000090250000}"/>
    <cellStyle name="Style 24 2 2 9" xfId="15576" xr:uid="{00000000-0005-0000-0000-000035040000}"/>
    <cellStyle name="Style 24 2 2 9 2" xfId="34132" xr:uid="{00000000-0005-0000-0000-00004E150000}"/>
    <cellStyle name="Style 24 2 2 9 3" xfId="48027" xr:uid="{00000000-0005-0000-0000-00004E150000}"/>
    <cellStyle name="Style 24 2 20" xfId="54289" xr:uid="{00000000-0005-0000-0000-000034040000}"/>
    <cellStyle name="Style 24 2 3" xfId="1093" xr:uid="{00000000-0005-0000-0000-000038040000}"/>
    <cellStyle name="Style 24 2 3 10" xfId="15769" xr:uid="{00000000-0005-0000-0000-000038040000}"/>
    <cellStyle name="Style 24 2 3 10 2" xfId="34325" xr:uid="{00000000-0005-0000-0000-000050150000}"/>
    <cellStyle name="Style 24 2 3 10 3" xfId="48181" xr:uid="{00000000-0005-0000-0000-000050150000}"/>
    <cellStyle name="Style 24 2 3 11" xfId="19359" xr:uid="{00000000-0005-0000-0000-000022050000}"/>
    <cellStyle name="Style 24 2 3 11 2" xfId="37915" xr:uid="{00000000-0005-0000-0000-000051150000}"/>
    <cellStyle name="Style 24 2 3 11 3" xfId="51407" xr:uid="{00000000-0005-0000-0000-000051150000}"/>
    <cellStyle name="Style 24 2 3 12" xfId="13862" xr:uid="{00000000-0005-0000-0000-000038040000}"/>
    <cellStyle name="Style 24 2 3 12 2" xfId="32418" xr:uid="{00000000-0005-0000-0000-000052150000}"/>
    <cellStyle name="Style 24 2 3 12 3" xfId="46436" xr:uid="{00000000-0005-0000-0000-000052150000}"/>
    <cellStyle name="Style 24 2 3 13" xfId="21670" xr:uid="{00000000-0005-0000-0000-000038040000}"/>
    <cellStyle name="Style 24 2 3 13 2" xfId="40210" xr:uid="{00000000-0005-0000-0000-000053150000}"/>
    <cellStyle name="Style 24 2 3 13 3" xfId="53558" xr:uid="{00000000-0005-0000-0000-000053150000}"/>
    <cellStyle name="Style 24 2 3 14" xfId="22076" xr:uid="{00000000-0005-0000-0000-000022050000}"/>
    <cellStyle name="Style 24 2 3 14 2" xfId="40616" xr:uid="{00000000-0005-0000-0000-000054150000}"/>
    <cellStyle name="Style 24 2 3 14 3" xfId="53905" xr:uid="{00000000-0005-0000-0000-000054150000}"/>
    <cellStyle name="Style 24 2 3 15" xfId="22878" xr:uid="{00000000-0005-0000-0000-00004F150000}"/>
    <cellStyle name="Style 24 2 3 16" xfId="29990" xr:uid="{00000000-0005-0000-0000-00004F150000}"/>
    <cellStyle name="Style 24 2 3 17" xfId="54293" xr:uid="{00000000-0005-0000-0000-000038040000}"/>
    <cellStyle name="Style 24 2 3 2" xfId="2419" xr:uid="{00000000-0005-0000-0000-000038040000}"/>
    <cellStyle name="Style 24 2 3 2 10" xfId="16327" xr:uid="{00000000-0005-0000-0000-000023050000}"/>
    <cellStyle name="Style 24 2 3 2 10 2" xfId="34883" xr:uid="{00000000-0005-0000-0000-000056150000}"/>
    <cellStyle name="Style 24 2 3 2 10 3" xfId="48670" xr:uid="{00000000-0005-0000-0000-000056150000}"/>
    <cellStyle name="Style 24 2 3 2 11" xfId="14777" xr:uid="{00000000-0005-0000-0000-000038040000}"/>
    <cellStyle name="Style 24 2 3 2 11 2" xfId="33333" xr:uid="{00000000-0005-0000-0000-000057150000}"/>
    <cellStyle name="Style 24 2 3 2 11 3" xfId="47298" xr:uid="{00000000-0005-0000-0000-000057150000}"/>
    <cellStyle name="Style 24 2 3 2 12" xfId="18501" xr:uid="{00000000-0005-0000-0000-000023050000}"/>
    <cellStyle name="Style 24 2 3 2 12 2" xfId="37057" xr:uid="{00000000-0005-0000-0000-000058150000}"/>
    <cellStyle name="Style 24 2 3 2 12 3" xfId="50565" xr:uid="{00000000-0005-0000-0000-000058150000}"/>
    <cellStyle name="Style 24 2 3 2 13" xfId="23930" xr:uid="{00000000-0005-0000-0000-000055150000}"/>
    <cellStyle name="Style 24 2 3 2 14" xfId="56590" xr:uid="{00000000-0005-0000-0000-000023050000}"/>
    <cellStyle name="Style 24 2 3 2 2" xfId="5626" xr:uid="{00000000-0005-0000-0000-000023050000}"/>
    <cellStyle name="Style 24 2 3 2 2 2" xfId="20612" xr:uid="{00000000-0005-0000-0000-0000DF050000}"/>
    <cellStyle name="Style 24 2 3 2 2 2 2" xfId="39164" xr:uid="{00000000-0005-0000-0000-00005A150000}"/>
    <cellStyle name="Style 24 2 3 2 2 2 3" xfId="52547" xr:uid="{00000000-0005-0000-0000-00005A150000}"/>
    <cellStyle name="Style 24 2 3 2 2 3" xfId="26043" xr:uid="{00000000-0005-0000-0000-000059150000}"/>
    <cellStyle name="Style 24 2 3 2 2 4" xfId="41443" xr:uid="{00000000-0005-0000-0000-000059150000}"/>
    <cellStyle name="Style 24 2 3 2 3" xfId="7592" xr:uid="{00000000-0005-0000-0000-000023050000}"/>
    <cellStyle name="Style 24 2 3 2 3 2" xfId="27722" xr:uid="{00000000-0005-0000-0000-00005B150000}"/>
    <cellStyle name="Style 24 2 3 2 3 3" xfId="42730" xr:uid="{00000000-0005-0000-0000-00005B150000}"/>
    <cellStyle name="Style 24 2 3 2 4" xfId="8453" xr:uid="{00000000-0005-0000-0000-000023050000}"/>
    <cellStyle name="Style 24 2 3 2 4 2" xfId="28380" xr:uid="{00000000-0005-0000-0000-00005C150000}"/>
    <cellStyle name="Style 24 2 3 2 4 3" xfId="43207" xr:uid="{00000000-0005-0000-0000-00005C150000}"/>
    <cellStyle name="Style 24 2 3 2 5" xfId="9309" xr:uid="{00000000-0005-0000-0000-000023050000}"/>
    <cellStyle name="Style 24 2 3 2 5 2" xfId="28911" xr:uid="{00000000-0005-0000-0000-00005D150000}"/>
    <cellStyle name="Style 24 2 3 2 5 3" xfId="43591" xr:uid="{00000000-0005-0000-0000-00005D150000}"/>
    <cellStyle name="Style 24 2 3 2 6" xfId="7781" xr:uid="{00000000-0005-0000-0000-00009D250000}"/>
    <cellStyle name="Style 24 2 3 2 7" xfId="12393" xr:uid="{00000000-0005-0000-0000-000023050000}"/>
    <cellStyle name="Style 24 2 3 2 7 2" xfId="30952" xr:uid="{00000000-0005-0000-0000-00005F150000}"/>
    <cellStyle name="Style 24 2 3 2 7 3" xfId="45053" xr:uid="{00000000-0005-0000-0000-00005F150000}"/>
    <cellStyle name="Style 24 2 3 2 8" xfId="15093" xr:uid="{00000000-0005-0000-0000-000023050000}"/>
    <cellStyle name="Style 24 2 3 2 8 2" xfId="33649" xr:uid="{00000000-0005-0000-0000-000060150000}"/>
    <cellStyle name="Style 24 2 3 2 8 3" xfId="47600" xr:uid="{00000000-0005-0000-0000-000060150000}"/>
    <cellStyle name="Style 24 2 3 2 9" xfId="13364" xr:uid="{00000000-0005-0000-0000-000038040000}"/>
    <cellStyle name="Style 24 2 3 2 9 2" xfId="31920" xr:uid="{00000000-0005-0000-0000-000061150000}"/>
    <cellStyle name="Style 24 2 3 2 9 3" xfId="45996" xr:uid="{00000000-0005-0000-0000-000061150000}"/>
    <cellStyle name="Style 24 2 3 3" xfId="2642" xr:uid="{00000000-0005-0000-0000-000038040000}"/>
    <cellStyle name="Style 24 2 3 3 10" xfId="17840" xr:uid="{00000000-0005-0000-0000-000038040000}"/>
    <cellStyle name="Style 24 2 3 3 10 2" xfId="36396" xr:uid="{00000000-0005-0000-0000-000063150000}"/>
    <cellStyle name="Style 24 2 3 3 10 3" xfId="49989" xr:uid="{00000000-0005-0000-0000-000063150000}"/>
    <cellStyle name="Style 24 2 3 3 11" xfId="17842" xr:uid="{00000000-0005-0000-0000-000024050000}"/>
    <cellStyle name="Style 24 2 3 3 11 2" xfId="36398" xr:uid="{00000000-0005-0000-0000-000064150000}"/>
    <cellStyle name="Style 24 2 3 3 11 3" xfId="49991" xr:uid="{00000000-0005-0000-0000-000064150000}"/>
    <cellStyle name="Style 24 2 3 3 12" xfId="55468" xr:uid="{00000000-0005-0000-0000-000038040000}"/>
    <cellStyle name="Style 24 2 3 3 2" xfId="5849" xr:uid="{00000000-0005-0000-0000-000024050000}"/>
    <cellStyle name="Style 24 2 3 3 2 2" xfId="20739" xr:uid="{00000000-0005-0000-0000-0000E1050000}"/>
    <cellStyle name="Style 24 2 3 3 2 2 2" xfId="39284" xr:uid="{00000000-0005-0000-0000-000066150000}"/>
    <cellStyle name="Style 24 2 3 3 2 2 3" xfId="52661" xr:uid="{00000000-0005-0000-0000-000066150000}"/>
    <cellStyle name="Style 24 2 3 3 2 3" xfId="26259" xr:uid="{00000000-0005-0000-0000-000065150000}"/>
    <cellStyle name="Style 24 2 3 3 2 4" xfId="41644" xr:uid="{00000000-0005-0000-0000-000065150000}"/>
    <cellStyle name="Style 24 2 3 3 3" xfId="7815" xr:uid="{00000000-0005-0000-0000-000024050000}"/>
    <cellStyle name="Style 24 2 3 3 3 2" xfId="27859" xr:uid="{00000000-0005-0000-0000-000067150000}"/>
    <cellStyle name="Style 24 2 3 3 3 3" xfId="42838" xr:uid="{00000000-0005-0000-0000-000067150000}"/>
    <cellStyle name="Style 24 2 3 3 4" xfId="8676" xr:uid="{00000000-0005-0000-0000-000024050000}"/>
    <cellStyle name="Style 24 2 3 3 4 2" xfId="28539" xr:uid="{00000000-0005-0000-0000-000068150000}"/>
    <cellStyle name="Style 24 2 3 3 4 3" xfId="43315" xr:uid="{00000000-0005-0000-0000-000068150000}"/>
    <cellStyle name="Style 24 2 3 3 5" xfId="9532" xr:uid="{00000000-0005-0000-0000-000024050000}"/>
    <cellStyle name="Style 24 2 3 3 5 2" xfId="29134" xr:uid="{00000000-0005-0000-0000-000069150000}"/>
    <cellStyle name="Style 24 2 3 3 5 3" xfId="43801" xr:uid="{00000000-0005-0000-0000-000069150000}"/>
    <cellStyle name="Style 24 2 3 3 6" xfId="8241" xr:uid="{00000000-0005-0000-0000-00009E250000}"/>
    <cellStyle name="Style 24 2 3 3 7" xfId="12667" xr:uid="{00000000-0005-0000-0000-000024050000}"/>
    <cellStyle name="Style 24 2 3 3 7 2" xfId="31223" xr:uid="{00000000-0005-0000-0000-00006B150000}"/>
    <cellStyle name="Style 24 2 3 3 7 3" xfId="45323" xr:uid="{00000000-0005-0000-0000-00006B150000}"/>
    <cellStyle name="Style 24 2 3 3 8" xfId="12083" xr:uid="{00000000-0005-0000-0000-000038040000}"/>
    <cellStyle name="Style 24 2 3 3 8 2" xfId="30646" xr:uid="{00000000-0005-0000-0000-00006C150000}"/>
    <cellStyle name="Style 24 2 3 3 8 3" xfId="44789" xr:uid="{00000000-0005-0000-0000-00006C150000}"/>
    <cellStyle name="Style 24 2 3 3 9" xfId="16550" xr:uid="{00000000-0005-0000-0000-000024050000}"/>
    <cellStyle name="Style 24 2 3 3 9 2" xfId="35106" xr:uid="{00000000-0005-0000-0000-00006D150000}"/>
    <cellStyle name="Style 24 2 3 3 9 3" xfId="48887" xr:uid="{00000000-0005-0000-0000-00006D150000}"/>
    <cellStyle name="Style 24 2 3 4" xfId="2558" xr:uid="{00000000-0005-0000-0000-000038040000}"/>
    <cellStyle name="Style 24 2 3 4 10" xfId="21577" xr:uid="{00000000-0005-0000-0000-000038040000}"/>
    <cellStyle name="Style 24 2 3 4 10 2" xfId="40117" xr:uid="{00000000-0005-0000-0000-00006F150000}"/>
    <cellStyle name="Style 24 2 3 4 10 3" xfId="53465" xr:uid="{00000000-0005-0000-0000-00006F150000}"/>
    <cellStyle name="Style 24 2 3 4 11" xfId="24051" xr:uid="{00000000-0005-0000-0000-00006E150000}"/>
    <cellStyle name="Style 24 2 3 4 12" xfId="55386" xr:uid="{00000000-0005-0000-0000-000038040000}"/>
    <cellStyle name="Style 24 2 3 4 2" xfId="5765" xr:uid="{00000000-0005-0000-0000-000025050000}"/>
    <cellStyle name="Style 24 2 3 4 2 2" xfId="26178" xr:uid="{00000000-0005-0000-0000-000070150000}"/>
    <cellStyle name="Style 24 2 3 4 2 3" xfId="41566" xr:uid="{00000000-0005-0000-0000-000070150000}"/>
    <cellStyle name="Style 24 2 3 4 3" xfId="9448" xr:uid="{00000000-0005-0000-0000-000025050000}"/>
    <cellStyle name="Style 24 2 3 4 3 2" xfId="29050" xr:uid="{00000000-0005-0000-0000-000071150000}"/>
    <cellStyle name="Style 24 2 3 4 3 3" xfId="43720" xr:uid="{00000000-0005-0000-0000-000071150000}"/>
    <cellStyle name="Style 24 2 3 4 4" xfId="3953" xr:uid="{00000000-0005-0000-0000-00009F250000}"/>
    <cellStyle name="Style 24 2 3 4 5" xfId="13166" xr:uid="{00000000-0005-0000-0000-000025050000}"/>
    <cellStyle name="Style 24 2 3 4 5 2" xfId="31722" xr:uid="{00000000-0005-0000-0000-000073150000}"/>
    <cellStyle name="Style 24 2 3 4 5 3" xfId="45804" xr:uid="{00000000-0005-0000-0000-000073150000}"/>
    <cellStyle name="Style 24 2 3 4 6" xfId="14073" xr:uid="{00000000-0005-0000-0000-000038040000}"/>
    <cellStyle name="Style 24 2 3 4 6 2" xfId="32629" xr:uid="{00000000-0005-0000-0000-000074150000}"/>
    <cellStyle name="Style 24 2 3 4 6 3" xfId="46632" xr:uid="{00000000-0005-0000-0000-000074150000}"/>
    <cellStyle name="Style 24 2 3 4 7" xfId="16466" xr:uid="{00000000-0005-0000-0000-000025050000}"/>
    <cellStyle name="Style 24 2 3 4 7 2" xfId="35022" xr:uid="{00000000-0005-0000-0000-000075150000}"/>
    <cellStyle name="Style 24 2 3 4 7 3" xfId="48803" xr:uid="{00000000-0005-0000-0000-000075150000}"/>
    <cellStyle name="Style 24 2 3 4 8" xfId="16178" xr:uid="{00000000-0005-0000-0000-000038040000}"/>
    <cellStyle name="Style 24 2 3 4 8 2" xfId="34734" xr:uid="{00000000-0005-0000-0000-000076150000}"/>
    <cellStyle name="Style 24 2 3 4 8 3" xfId="48529" xr:uid="{00000000-0005-0000-0000-000076150000}"/>
    <cellStyle name="Style 24 2 3 4 9" xfId="19459" xr:uid="{00000000-0005-0000-0000-000025050000}"/>
    <cellStyle name="Style 24 2 3 4 9 2" xfId="38015" xr:uid="{00000000-0005-0000-0000-000077150000}"/>
    <cellStyle name="Style 24 2 3 4 9 3" xfId="51507" xr:uid="{00000000-0005-0000-0000-000077150000}"/>
    <cellStyle name="Style 24 2 3 5" xfId="4310" xr:uid="{00000000-0005-0000-0000-000022050000}"/>
    <cellStyle name="Style 24 2 3 5 2" xfId="24828" xr:uid="{00000000-0005-0000-0000-000078150000}"/>
    <cellStyle name="Style 24 2 3 5 3" xfId="22652" xr:uid="{00000000-0005-0000-0000-000078150000}"/>
    <cellStyle name="Style 24 2 3 6" xfId="7092" xr:uid="{00000000-0005-0000-0000-00009C250000}"/>
    <cellStyle name="Style 24 2 3 7" xfId="15017" xr:uid="{00000000-0005-0000-0000-000038040000}"/>
    <cellStyle name="Style 24 2 3 7 2" xfId="33573" xr:uid="{00000000-0005-0000-0000-00007A150000}"/>
    <cellStyle name="Style 24 2 3 7 3" xfId="47524" xr:uid="{00000000-0005-0000-0000-00007A150000}"/>
    <cellStyle name="Style 24 2 3 8" xfId="14348" xr:uid="{00000000-0005-0000-0000-000022050000}"/>
    <cellStyle name="Style 24 2 3 8 2" xfId="32904" xr:uid="{00000000-0005-0000-0000-00007B150000}"/>
    <cellStyle name="Style 24 2 3 8 3" xfId="46893" xr:uid="{00000000-0005-0000-0000-00007B150000}"/>
    <cellStyle name="Style 24 2 3 9" xfId="18372" xr:uid="{00000000-0005-0000-0000-000022050000}"/>
    <cellStyle name="Style 24 2 3 9 2" xfId="36928" xr:uid="{00000000-0005-0000-0000-00007C150000}"/>
    <cellStyle name="Style 24 2 3 9 3" xfId="50450" xr:uid="{00000000-0005-0000-0000-00007C150000}"/>
    <cellStyle name="Style 24 2 4" xfId="1094" xr:uid="{00000000-0005-0000-0000-000039040000}"/>
    <cellStyle name="Style 24 2 4 10" xfId="13334" xr:uid="{00000000-0005-0000-0000-000039040000}"/>
    <cellStyle name="Style 24 2 4 10 2" xfId="31890" xr:uid="{00000000-0005-0000-0000-00007E150000}"/>
    <cellStyle name="Style 24 2 4 10 3" xfId="45970" xr:uid="{00000000-0005-0000-0000-00007E150000}"/>
    <cellStyle name="Style 24 2 4 11" xfId="19707" xr:uid="{00000000-0005-0000-0000-000026050000}"/>
    <cellStyle name="Style 24 2 4 11 2" xfId="38263" xr:uid="{00000000-0005-0000-0000-00007F150000}"/>
    <cellStyle name="Style 24 2 4 11 3" xfId="51755" xr:uid="{00000000-0005-0000-0000-00007F150000}"/>
    <cellStyle name="Style 24 2 4 12" xfId="19912" xr:uid="{00000000-0005-0000-0000-000039040000}"/>
    <cellStyle name="Style 24 2 4 12 2" xfId="38468" xr:uid="{00000000-0005-0000-0000-000080150000}"/>
    <cellStyle name="Style 24 2 4 12 3" xfId="51960" xr:uid="{00000000-0005-0000-0000-000080150000}"/>
    <cellStyle name="Style 24 2 4 13" xfId="21474" xr:uid="{00000000-0005-0000-0000-000039040000}"/>
    <cellStyle name="Style 24 2 4 13 2" xfId="40014" xr:uid="{00000000-0005-0000-0000-000081150000}"/>
    <cellStyle name="Style 24 2 4 13 3" xfId="53362" xr:uid="{00000000-0005-0000-0000-000081150000}"/>
    <cellStyle name="Style 24 2 4 14" xfId="22077" xr:uid="{00000000-0005-0000-0000-000026050000}"/>
    <cellStyle name="Style 24 2 4 14 2" xfId="40617" xr:uid="{00000000-0005-0000-0000-000082150000}"/>
    <cellStyle name="Style 24 2 4 14 3" xfId="53906" xr:uid="{00000000-0005-0000-0000-000082150000}"/>
    <cellStyle name="Style 24 2 4 15" xfId="22879" xr:uid="{00000000-0005-0000-0000-00007D150000}"/>
    <cellStyle name="Style 24 2 4 16" xfId="29989" xr:uid="{00000000-0005-0000-0000-00007D150000}"/>
    <cellStyle name="Style 24 2 4 17" xfId="54294" xr:uid="{00000000-0005-0000-0000-000039040000}"/>
    <cellStyle name="Style 24 2 4 2" xfId="2418" xr:uid="{00000000-0005-0000-0000-000039040000}"/>
    <cellStyle name="Style 24 2 4 2 10" xfId="16326" xr:uid="{00000000-0005-0000-0000-000027050000}"/>
    <cellStyle name="Style 24 2 4 2 10 2" xfId="34882" xr:uid="{00000000-0005-0000-0000-000084150000}"/>
    <cellStyle name="Style 24 2 4 2 10 3" xfId="48669" xr:uid="{00000000-0005-0000-0000-000084150000}"/>
    <cellStyle name="Style 24 2 4 2 11" xfId="16152" xr:uid="{00000000-0005-0000-0000-000039040000}"/>
    <cellStyle name="Style 24 2 4 2 11 2" xfId="34708" xr:uid="{00000000-0005-0000-0000-000085150000}"/>
    <cellStyle name="Style 24 2 4 2 11 3" xfId="48508" xr:uid="{00000000-0005-0000-0000-000085150000}"/>
    <cellStyle name="Style 24 2 4 2 12" xfId="17304" xr:uid="{00000000-0005-0000-0000-000027050000}"/>
    <cellStyle name="Style 24 2 4 2 12 2" xfId="35860" xr:uid="{00000000-0005-0000-0000-000086150000}"/>
    <cellStyle name="Style 24 2 4 2 12 3" xfId="49526" xr:uid="{00000000-0005-0000-0000-000086150000}"/>
    <cellStyle name="Style 24 2 4 2 13" xfId="23929" xr:uid="{00000000-0005-0000-0000-000083150000}"/>
    <cellStyle name="Style 24 2 4 2 14" xfId="56589" xr:uid="{00000000-0005-0000-0000-000027050000}"/>
    <cellStyle name="Style 24 2 4 2 2" xfId="5625" xr:uid="{00000000-0005-0000-0000-000027050000}"/>
    <cellStyle name="Style 24 2 4 2 2 2" xfId="20611" xr:uid="{00000000-0005-0000-0000-0000E5050000}"/>
    <cellStyle name="Style 24 2 4 2 2 2 2" xfId="39163" xr:uid="{00000000-0005-0000-0000-000088150000}"/>
    <cellStyle name="Style 24 2 4 2 2 2 3" xfId="52546" xr:uid="{00000000-0005-0000-0000-000088150000}"/>
    <cellStyle name="Style 24 2 4 2 2 3" xfId="26042" xr:uid="{00000000-0005-0000-0000-000087150000}"/>
    <cellStyle name="Style 24 2 4 2 2 4" xfId="41442" xr:uid="{00000000-0005-0000-0000-000087150000}"/>
    <cellStyle name="Style 24 2 4 2 3" xfId="7591" xr:uid="{00000000-0005-0000-0000-000027050000}"/>
    <cellStyle name="Style 24 2 4 2 3 2" xfId="27721" xr:uid="{00000000-0005-0000-0000-000089150000}"/>
    <cellStyle name="Style 24 2 4 2 3 3" xfId="42729" xr:uid="{00000000-0005-0000-0000-000089150000}"/>
    <cellStyle name="Style 24 2 4 2 4" xfId="8452" xr:uid="{00000000-0005-0000-0000-000027050000}"/>
    <cellStyle name="Style 24 2 4 2 4 2" xfId="28379" xr:uid="{00000000-0005-0000-0000-00008A150000}"/>
    <cellStyle name="Style 24 2 4 2 4 3" xfId="43206" xr:uid="{00000000-0005-0000-0000-00008A150000}"/>
    <cellStyle name="Style 24 2 4 2 5" xfId="9308" xr:uid="{00000000-0005-0000-0000-000027050000}"/>
    <cellStyle name="Style 24 2 4 2 5 2" xfId="28910" xr:uid="{00000000-0005-0000-0000-00008B150000}"/>
    <cellStyle name="Style 24 2 4 2 5 3" xfId="43590" xr:uid="{00000000-0005-0000-0000-00008B150000}"/>
    <cellStyle name="Style 24 2 4 2 6" xfId="4734" xr:uid="{00000000-0005-0000-0000-0000A1250000}"/>
    <cellStyle name="Style 24 2 4 2 7" xfId="11732" xr:uid="{00000000-0005-0000-0000-000027050000}"/>
    <cellStyle name="Style 24 2 4 2 7 2" xfId="30296" xr:uid="{00000000-0005-0000-0000-00008D150000}"/>
    <cellStyle name="Style 24 2 4 2 7 3" xfId="44444" xr:uid="{00000000-0005-0000-0000-00008D150000}"/>
    <cellStyle name="Style 24 2 4 2 8" xfId="15092" xr:uid="{00000000-0005-0000-0000-000027050000}"/>
    <cellStyle name="Style 24 2 4 2 8 2" xfId="33648" xr:uid="{00000000-0005-0000-0000-00008E150000}"/>
    <cellStyle name="Style 24 2 4 2 8 3" xfId="47599" xr:uid="{00000000-0005-0000-0000-00008E150000}"/>
    <cellStyle name="Style 24 2 4 2 9" xfId="13365" xr:uid="{00000000-0005-0000-0000-000039040000}"/>
    <cellStyle name="Style 24 2 4 2 9 2" xfId="31921" xr:uid="{00000000-0005-0000-0000-00008F150000}"/>
    <cellStyle name="Style 24 2 4 2 9 3" xfId="45997" xr:uid="{00000000-0005-0000-0000-00008F150000}"/>
    <cellStyle name="Style 24 2 4 3" xfId="2643" xr:uid="{00000000-0005-0000-0000-000039040000}"/>
    <cellStyle name="Style 24 2 4 3 10" xfId="16046" xr:uid="{00000000-0005-0000-0000-000039040000}"/>
    <cellStyle name="Style 24 2 4 3 10 2" xfId="34602" xr:uid="{00000000-0005-0000-0000-000091150000}"/>
    <cellStyle name="Style 24 2 4 3 10 3" xfId="48420" xr:uid="{00000000-0005-0000-0000-000091150000}"/>
    <cellStyle name="Style 24 2 4 3 11" xfId="18716" xr:uid="{00000000-0005-0000-0000-000028050000}"/>
    <cellStyle name="Style 24 2 4 3 11 2" xfId="37272" xr:uid="{00000000-0005-0000-0000-000092150000}"/>
    <cellStyle name="Style 24 2 4 3 11 3" xfId="50769" xr:uid="{00000000-0005-0000-0000-000092150000}"/>
    <cellStyle name="Style 24 2 4 3 12" xfId="55469" xr:uid="{00000000-0005-0000-0000-000039040000}"/>
    <cellStyle name="Style 24 2 4 3 2" xfId="5850" xr:uid="{00000000-0005-0000-0000-000028050000}"/>
    <cellStyle name="Style 24 2 4 3 2 2" xfId="20740" xr:uid="{00000000-0005-0000-0000-0000E7050000}"/>
    <cellStyle name="Style 24 2 4 3 2 2 2" xfId="39285" xr:uid="{00000000-0005-0000-0000-000094150000}"/>
    <cellStyle name="Style 24 2 4 3 2 2 3" xfId="52662" xr:uid="{00000000-0005-0000-0000-000094150000}"/>
    <cellStyle name="Style 24 2 4 3 2 3" xfId="26260" xr:uid="{00000000-0005-0000-0000-000093150000}"/>
    <cellStyle name="Style 24 2 4 3 2 4" xfId="41645" xr:uid="{00000000-0005-0000-0000-000093150000}"/>
    <cellStyle name="Style 24 2 4 3 3" xfId="7816" xr:uid="{00000000-0005-0000-0000-000028050000}"/>
    <cellStyle name="Style 24 2 4 3 3 2" xfId="27860" xr:uid="{00000000-0005-0000-0000-000095150000}"/>
    <cellStyle name="Style 24 2 4 3 3 3" xfId="42839" xr:uid="{00000000-0005-0000-0000-000095150000}"/>
    <cellStyle name="Style 24 2 4 3 4" xfId="8677" xr:uid="{00000000-0005-0000-0000-000028050000}"/>
    <cellStyle name="Style 24 2 4 3 4 2" xfId="28540" xr:uid="{00000000-0005-0000-0000-000096150000}"/>
    <cellStyle name="Style 24 2 4 3 4 3" xfId="43316" xr:uid="{00000000-0005-0000-0000-000096150000}"/>
    <cellStyle name="Style 24 2 4 3 5" xfId="9533" xr:uid="{00000000-0005-0000-0000-000028050000}"/>
    <cellStyle name="Style 24 2 4 3 5 2" xfId="29135" xr:uid="{00000000-0005-0000-0000-000097150000}"/>
    <cellStyle name="Style 24 2 4 3 5 3" xfId="43802" xr:uid="{00000000-0005-0000-0000-000097150000}"/>
    <cellStyle name="Style 24 2 4 3 6" xfId="9225" xr:uid="{00000000-0005-0000-0000-0000A2250000}"/>
    <cellStyle name="Style 24 2 4 3 7" xfId="12537" xr:uid="{00000000-0005-0000-0000-000028050000}"/>
    <cellStyle name="Style 24 2 4 3 7 2" xfId="31095" xr:uid="{00000000-0005-0000-0000-000099150000}"/>
    <cellStyle name="Style 24 2 4 3 7 3" xfId="45195" xr:uid="{00000000-0005-0000-0000-000099150000}"/>
    <cellStyle name="Style 24 2 4 3 8" xfId="14088" xr:uid="{00000000-0005-0000-0000-000039040000}"/>
    <cellStyle name="Style 24 2 4 3 8 2" xfId="32644" xr:uid="{00000000-0005-0000-0000-00009A150000}"/>
    <cellStyle name="Style 24 2 4 3 8 3" xfId="46647" xr:uid="{00000000-0005-0000-0000-00009A150000}"/>
    <cellStyle name="Style 24 2 4 3 9" xfId="16551" xr:uid="{00000000-0005-0000-0000-000028050000}"/>
    <cellStyle name="Style 24 2 4 3 9 2" xfId="35107" xr:uid="{00000000-0005-0000-0000-00009B150000}"/>
    <cellStyle name="Style 24 2 4 3 9 3" xfId="48888" xr:uid="{00000000-0005-0000-0000-00009B150000}"/>
    <cellStyle name="Style 24 2 4 4" xfId="2557" xr:uid="{00000000-0005-0000-0000-000039040000}"/>
    <cellStyle name="Style 24 2 4 4 10" xfId="21576" xr:uid="{00000000-0005-0000-0000-000039040000}"/>
    <cellStyle name="Style 24 2 4 4 10 2" xfId="40116" xr:uid="{00000000-0005-0000-0000-00009D150000}"/>
    <cellStyle name="Style 24 2 4 4 10 3" xfId="53464" xr:uid="{00000000-0005-0000-0000-00009D150000}"/>
    <cellStyle name="Style 24 2 4 4 11" xfId="24050" xr:uid="{00000000-0005-0000-0000-00009C150000}"/>
    <cellStyle name="Style 24 2 4 4 12" xfId="55385" xr:uid="{00000000-0005-0000-0000-000039040000}"/>
    <cellStyle name="Style 24 2 4 4 2" xfId="5764" xr:uid="{00000000-0005-0000-0000-000029050000}"/>
    <cellStyle name="Style 24 2 4 4 2 2" xfId="26177" xr:uid="{00000000-0005-0000-0000-00009E150000}"/>
    <cellStyle name="Style 24 2 4 4 2 3" xfId="41565" xr:uid="{00000000-0005-0000-0000-00009E150000}"/>
    <cellStyle name="Style 24 2 4 4 3" xfId="9447" xr:uid="{00000000-0005-0000-0000-000029050000}"/>
    <cellStyle name="Style 24 2 4 4 3 2" xfId="29049" xr:uid="{00000000-0005-0000-0000-00009F150000}"/>
    <cellStyle name="Style 24 2 4 4 3 3" xfId="43719" xr:uid="{00000000-0005-0000-0000-00009F150000}"/>
    <cellStyle name="Style 24 2 4 4 4" xfId="3952" xr:uid="{00000000-0005-0000-0000-0000A3250000}"/>
    <cellStyle name="Style 24 2 4 4 5" xfId="13167" xr:uid="{00000000-0005-0000-0000-000029050000}"/>
    <cellStyle name="Style 24 2 4 4 5 2" xfId="31723" xr:uid="{00000000-0005-0000-0000-0000A1150000}"/>
    <cellStyle name="Style 24 2 4 4 5 3" xfId="45805" xr:uid="{00000000-0005-0000-0000-0000A1150000}"/>
    <cellStyle name="Style 24 2 4 4 6" xfId="11584" xr:uid="{00000000-0005-0000-0000-000039040000}"/>
    <cellStyle name="Style 24 2 4 4 6 2" xfId="30148" xr:uid="{00000000-0005-0000-0000-0000A2150000}"/>
    <cellStyle name="Style 24 2 4 4 6 3" xfId="44348" xr:uid="{00000000-0005-0000-0000-0000A2150000}"/>
    <cellStyle name="Style 24 2 4 4 7" xfId="16465" xr:uid="{00000000-0005-0000-0000-000029050000}"/>
    <cellStyle name="Style 24 2 4 4 7 2" xfId="35021" xr:uid="{00000000-0005-0000-0000-0000A3150000}"/>
    <cellStyle name="Style 24 2 4 4 7 3" xfId="48802" xr:uid="{00000000-0005-0000-0000-0000A3150000}"/>
    <cellStyle name="Style 24 2 4 4 8" xfId="15966" xr:uid="{00000000-0005-0000-0000-000039040000}"/>
    <cellStyle name="Style 24 2 4 4 8 2" xfId="34522" xr:uid="{00000000-0005-0000-0000-0000A4150000}"/>
    <cellStyle name="Style 24 2 4 4 8 3" xfId="48361" xr:uid="{00000000-0005-0000-0000-0000A4150000}"/>
    <cellStyle name="Style 24 2 4 4 9" xfId="19093" xr:uid="{00000000-0005-0000-0000-000029050000}"/>
    <cellStyle name="Style 24 2 4 4 9 2" xfId="37649" xr:uid="{00000000-0005-0000-0000-0000A5150000}"/>
    <cellStyle name="Style 24 2 4 4 9 3" xfId="51141" xr:uid="{00000000-0005-0000-0000-0000A5150000}"/>
    <cellStyle name="Style 24 2 4 5" xfId="4311" xr:uid="{00000000-0005-0000-0000-000026050000}"/>
    <cellStyle name="Style 24 2 4 5 2" xfId="24829" xr:uid="{00000000-0005-0000-0000-0000A6150000}"/>
    <cellStyle name="Style 24 2 4 5 3" xfId="27785" xr:uid="{00000000-0005-0000-0000-0000A6150000}"/>
    <cellStyle name="Style 24 2 4 6" xfId="9151" xr:uid="{00000000-0005-0000-0000-0000A0250000}"/>
    <cellStyle name="Style 24 2 4 7" xfId="15386" xr:uid="{00000000-0005-0000-0000-000039040000}"/>
    <cellStyle name="Style 24 2 4 7 2" xfId="33942" xr:uid="{00000000-0005-0000-0000-0000A8150000}"/>
    <cellStyle name="Style 24 2 4 7 3" xfId="47873" xr:uid="{00000000-0005-0000-0000-0000A8150000}"/>
    <cellStyle name="Style 24 2 4 8" xfId="13984" xr:uid="{00000000-0005-0000-0000-000026050000}"/>
    <cellStyle name="Style 24 2 4 8 2" xfId="32540" xr:uid="{00000000-0005-0000-0000-0000A9150000}"/>
    <cellStyle name="Style 24 2 4 8 3" xfId="46549" xr:uid="{00000000-0005-0000-0000-0000A9150000}"/>
    <cellStyle name="Style 24 2 4 9" xfId="17760" xr:uid="{00000000-0005-0000-0000-000026050000}"/>
    <cellStyle name="Style 24 2 4 9 2" xfId="36316" xr:uid="{00000000-0005-0000-0000-0000AA150000}"/>
    <cellStyle name="Style 24 2 4 9 3" xfId="49924" xr:uid="{00000000-0005-0000-0000-0000AA150000}"/>
    <cellStyle name="Style 24 2 5" xfId="2423" xr:uid="{00000000-0005-0000-0000-000034040000}"/>
    <cellStyle name="Style 24 2 5 10" xfId="16331" xr:uid="{00000000-0005-0000-0000-00002A050000}"/>
    <cellStyle name="Style 24 2 5 10 2" xfId="34887" xr:uid="{00000000-0005-0000-0000-0000AC150000}"/>
    <cellStyle name="Style 24 2 5 10 3" xfId="48674" xr:uid="{00000000-0005-0000-0000-0000AC150000}"/>
    <cellStyle name="Style 24 2 5 11" xfId="17879" xr:uid="{00000000-0005-0000-0000-000034040000}"/>
    <cellStyle name="Style 24 2 5 11 2" xfId="36435" xr:uid="{00000000-0005-0000-0000-0000AD150000}"/>
    <cellStyle name="Style 24 2 5 11 3" xfId="50020" xr:uid="{00000000-0005-0000-0000-0000AD150000}"/>
    <cellStyle name="Style 24 2 5 12" xfId="19935" xr:uid="{00000000-0005-0000-0000-00002A050000}"/>
    <cellStyle name="Style 24 2 5 12 2" xfId="38491" xr:uid="{00000000-0005-0000-0000-0000AE150000}"/>
    <cellStyle name="Style 24 2 5 12 3" xfId="51983" xr:uid="{00000000-0005-0000-0000-0000AE150000}"/>
    <cellStyle name="Style 24 2 5 13" xfId="23934" xr:uid="{00000000-0005-0000-0000-0000AB150000}"/>
    <cellStyle name="Style 24 2 5 14" xfId="56594" xr:uid="{00000000-0005-0000-0000-00002A050000}"/>
    <cellStyle name="Style 24 2 5 2" xfId="5630" xr:uid="{00000000-0005-0000-0000-00002A050000}"/>
    <cellStyle name="Style 24 2 5 2 2" xfId="20616" xr:uid="{00000000-0005-0000-0000-0000EA050000}"/>
    <cellStyle name="Style 24 2 5 2 2 2" xfId="39168" xr:uid="{00000000-0005-0000-0000-0000B0150000}"/>
    <cellStyle name="Style 24 2 5 2 2 3" xfId="52551" xr:uid="{00000000-0005-0000-0000-0000B0150000}"/>
    <cellStyle name="Style 24 2 5 2 3" xfId="26047" xr:uid="{00000000-0005-0000-0000-0000AF150000}"/>
    <cellStyle name="Style 24 2 5 2 4" xfId="41447" xr:uid="{00000000-0005-0000-0000-0000AF150000}"/>
    <cellStyle name="Style 24 2 5 3" xfId="7596" xr:uid="{00000000-0005-0000-0000-00002A050000}"/>
    <cellStyle name="Style 24 2 5 3 2" xfId="27726" xr:uid="{00000000-0005-0000-0000-0000B1150000}"/>
    <cellStyle name="Style 24 2 5 3 3" xfId="42734" xr:uid="{00000000-0005-0000-0000-0000B1150000}"/>
    <cellStyle name="Style 24 2 5 4" xfId="8457" xr:uid="{00000000-0005-0000-0000-00002A050000}"/>
    <cellStyle name="Style 24 2 5 4 2" xfId="28384" xr:uid="{00000000-0005-0000-0000-0000B2150000}"/>
    <cellStyle name="Style 24 2 5 4 3" xfId="43211" xr:uid="{00000000-0005-0000-0000-0000B2150000}"/>
    <cellStyle name="Style 24 2 5 5" xfId="9313" xr:uid="{00000000-0005-0000-0000-00002A050000}"/>
    <cellStyle name="Style 24 2 5 5 2" xfId="28915" xr:uid="{00000000-0005-0000-0000-0000B3150000}"/>
    <cellStyle name="Style 24 2 5 5 3" xfId="43595" xr:uid="{00000000-0005-0000-0000-0000B3150000}"/>
    <cellStyle name="Style 24 2 5 6" xfId="9150" xr:uid="{00000000-0005-0000-0000-0000A4250000}"/>
    <cellStyle name="Style 24 2 5 7" xfId="11733" xr:uid="{00000000-0005-0000-0000-00002A050000}"/>
    <cellStyle name="Style 24 2 5 7 2" xfId="30297" xr:uid="{00000000-0005-0000-0000-0000B5150000}"/>
    <cellStyle name="Style 24 2 5 7 3" xfId="44445" xr:uid="{00000000-0005-0000-0000-0000B5150000}"/>
    <cellStyle name="Style 24 2 5 8" xfId="15097" xr:uid="{00000000-0005-0000-0000-00002A050000}"/>
    <cellStyle name="Style 24 2 5 8 2" xfId="33653" xr:uid="{00000000-0005-0000-0000-0000B6150000}"/>
    <cellStyle name="Style 24 2 5 8 3" xfId="47604" xr:uid="{00000000-0005-0000-0000-0000B6150000}"/>
    <cellStyle name="Style 24 2 5 9" xfId="13363" xr:uid="{00000000-0005-0000-0000-000034040000}"/>
    <cellStyle name="Style 24 2 5 9 2" xfId="31919" xr:uid="{00000000-0005-0000-0000-0000B7150000}"/>
    <cellStyle name="Style 24 2 5 9 3" xfId="45995" xr:uid="{00000000-0005-0000-0000-0000B7150000}"/>
    <cellStyle name="Style 24 2 6" xfId="2638" xr:uid="{00000000-0005-0000-0000-000034040000}"/>
    <cellStyle name="Style 24 2 6 10" xfId="15207" xr:uid="{00000000-0005-0000-0000-000034040000}"/>
    <cellStyle name="Style 24 2 6 10 2" xfId="33763" xr:uid="{00000000-0005-0000-0000-0000B9150000}"/>
    <cellStyle name="Style 24 2 6 10 3" xfId="47709" xr:uid="{00000000-0005-0000-0000-0000B9150000}"/>
    <cellStyle name="Style 24 2 6 11" xfId="19719" xr:uid="{00000000-0005-0000-0000-00002B050000}"/>
    <cellStyle name="Style 24 2 6 11 2" xfId="38275" xr:uid="{00000000-0005-0000-0000-0000BA150000}"/>
    <cellStyle name="Style 24 2 6 11 3" xfId="51767" xr:uid="{00000000-0005-0000-0000-0000BA150000}"/>
    <cellStyle name="Style 24 2 6 12" xfId="55464" xr:uid="{00000000-0005-0000-0000-000034040000}"/>
    <cellStyle name="Style 24 2 6 2" xfId="5845" xr:uid="{00000000-0005-0000-0000-00002B050000}"/>
    <cellStyle name="Style 24 2 6 2 2" xfId="20735" xr:uid="{00000000-0005-0000-0000-0000EC050000}"/>
    <cellStyle name="Style 24 2 6 2 2 2" xfId="39280" xr:uid="{00000000-0005-0000-0000-0000BC150000}"/>
    <cellStyle name="Style 24 2 6 2 2 3" xfId="52657" xr:uid="{00000000-0005-0000-0000-0000BC150000}"/>
    <cellStyle name="Style 24 2 6 2 3" xfId="26255" xr:uid="{00000000-0005-0000-0000-0000BB150000}"/>
    <cellStyle name="Style 24 2 6 2 4" xfId="41640" xr:uid="{00000000-0005-0000-0000-0000BB150000}"/>
    <cellStyle name="Style 24 2 6 3" xfId="7811" xr:uid="{00000000-0005-0000-0000-00002B050000}"/>
    <cellStyle name="Style 24 2 6 3 2" xfId="27855" xr:uid="{00000000-0005-0000-0000-0000BD150000}"/>
    <cellStyle name="Style 24 2 6 3 3" xfId="42834" xr:uid="{00000000-0005-0000-0000-0000BD150000}"/>
    <cellStyle name="Style 24 2 6 4" xfId="8672" xr:uid="{00000000-0005-0000-0000-00002B050000}"/>
    <cellStyle name="Style 24 2 6 4 2" xfId="28535" xr:uid="{00000000-0005-0000-0000-0000BE150000}"/>
    <cellStyle name="Style 24 2 6 4 3" xfId="43311" xr:uid="{00000000-0005-0000-0000-0000BE150000}"/>
    <cellStyle name="Style 24 2 6 5" xfId="9528" xr:uid="{00000000-0005-0000-0000-00002B050000}"/>
    <cellStyle name="Style 24 2 6 5 2" xfId="29130" xr:uid="{00000000-0005-0000-0000-0000BF150000}"/>
    <cellStyle name="Style 24 2 6 5 3" xfId="43797" xr:uid="{00000000-0005-0000-0000-0000BF150000}"/>
    <cellStyle name="Style 24 2 6 6" xfId="4735" xr:uid="{00000000-0005-0000-0000-0000A5250000}"/>
    <cellStyle name="Style 24 2 6 7" xfId="12666" xr:uid="{00000000-0005-0000-0000-00002B050000}"/>
    <cellStyle name="Style 24 2 6 7 2" xfId="31222" xr:uid="{00000000-0005-0000-0000-0000C1150000}"/>
    <cellStyle name="Style 24 2 6 7 3" xfId="45322" xr:uid="{00000000-0005-0000-0000-0000C1150000}"/>
    <cellStyle name="Style 24 2 6 8" xfId="14201" xr:uid="{00000000-0005-0000-0000-000034040000}"/>
    <cellStyle name="Style 24 2 6 8 2" xfId="32757" xr:uid="{00000000-0005-0000-0000-0000C2150000}"/>
    <cellStyle name="Style 24 2 6 8 3" xfId="46757" xr:uid="{00000000-0005-0000-0000-0000C2150000}"/>
    <cellStyle name="Style 24 2 6 9" xfId="16546" xr:uid="{00000000-0005-0000-0000-00002B050000}"/>
    <cellStyle name="Style 24 2 6 9 2" xfId="35102" xr:uid="{00000000-0005-0000-0000-0000C3150000}"/>
    <cellStyle name="Style 24 2 6 9 3" xfId="48883" xr:uid="{00000000-0005-0000-0000-0000C3150000}"/>
    <cellStyle name="Style 24 2 7" xfId="2562" xr:uid="{00000000-0005-0000-0000-000034040000}"/>
    <cellStyle name="Style 24 2 7 10" xfId="21581" xr:uid="{00000000-0005-0000-0000-000034040000}"/>
    <cellStyle name="Style 24 2 7 10 2" xfId="40121" xr:uid="{00000000-0005-0000-0000-0000C5150000}"/>
    <cellStyle name="Style 24 2 7 10 3" xfId="53469" xr:uid="{00000000-0005-0000-0000-0000C5150000}"/>
    <cellStyle name="Style 24 2 7 11" xfId="24055" xr:uid="{00000000-0005-0000-0000-0000C4150000}"/>
    <cellStyle name="Style 24 2 7 12" xfId="55390" xr:uid="{00000000-0005-0000-0000-000034040000}"/>
    <cellStyle name="Style 24 2 7 2" xfId="5769" xr:uid="{00000000-0005-0000-0000-00002C050000}"/>
    <cellStyle name="Style 24 2 7 2 2" xfId="26182" xr:uid="{00000000-0005-0000-0000-0000C6150000}"/>
    <cellStyle name="Style 24 2 7 2 3" xfId="41570" xr:uid="{00000000-0005-0000-0000-0000C6150000}"/>
    <cellStyle name="Style 24 2 7 3" xfId="9452" xr:uid="{00000000-0005-0000-0000-00002C050000}"/>
    <cellStyle name="Style 24 2 7 3 2" xfId="29054" xr:uid="{00000000-0005-0000-0000-0000C7150000}"/>
    <cellStyle name="Style 24 2 7 3 3" xfId="43724" xr:uid="{00000000-0005-0000-0000-0000C7150000}"/>
    <cellStyle name="Style 24 2 7 4" xfId="9224" xr:uid="{00000000-0005-0000-0000-0000A6250000}"/>
    <cellStyle name="Style 24 2 7 5" xfId="13162" xr:uid="{00000000-0005-0000-0000-00002C050000}"/>
    <cellStyle name="Style 24 2 7 5 2" xfId="31718" xr:uid="{00000000-0005-0000-0000-0000C9150000}"/>
    <cellStyle name="Style 24 2 7 5 3" xfId="45800" xr:uid="{00000000-0005-0000-0000-0000C9150000}"/>
    <cellStyle name="Style 24 2 7 6" xfId="12812" xr:uid="{00000000-0005-0000-0000-000034040000}"/>
    <cellStyle name="Style 24 2 7 6 2" xfId="31368" xr:uid="{00000000-0005-0000-0000-0000CA150000}"/>
    <cellStyle name="Style 24 2 7 6 3" xfId="45455" xr:uid="{00000000-0005-0000-0000-0000CA150000}"/>
    <cellStyle name="Style 24 2 7 7" xfId="16470" xr:uid="{00000000-0005-0000-0000-00002C050000}"/>
    <cellStyle name="Style 24 2 7 7 2" xfId="35026" xr:uid="{00000000-0005-0000-0000-0000CB150000}"/>
    <cellStyle name="Style 24 2 7 7 3" xfId="48807" xr:uid="{00000000-0005-0000-0000-0000CB150000}"/>
    <cellStyle name="Style 24 2 7 8" xfId="16380" xr:uid="{00000000-0005-0000-0000-000034040000}"/>
    <cellStyle name="Style 24 2 7 8 2" xfId="34936" xr:uid="{00000000-0005-0000-0000-0000CC150000}"/>
    <cellStyle name="Style 24 2 7 8 3" xfId="48723" xr:uid="{00000000-0005-0000-0000-0000CC150000}"/>
    <cellStyle name="Style 24 2 7 9" xfId="19517" xr:uid="{00000000-0005-0000-0000-00002C050000}"/>
    <cellStyle name="Style 24 2 7 9 2" xfId="38073" xr:uid="{00000000-0005-0000-0000-0000CD150000}"/>
    <cellStyle name="Style 24 2 7 9 3" xfId="51565" xr:uid="{00000000-0005-0000-0000-0000CD150000}"/>
    <cellStyle name="Style 24 2 8" xfId="4306" xr:uid="{00000000-0005-0000-0000-000015050000}"/>
    <cellStyle name="Style 24 2 8 2" xfId="24824" xr:uid="{00000000-0005-0000-0000-0000CE150000}"/>
    <cellStyle name="Style 24 2 8 3" xfId="24464" xr:uid="{00000000-0005-0000-0000-0000CE150000}"/>
    <cellStyle name="Style 24 2 9" xfId="3948" xr:uid="{00000000-0005-0000-0000-00008F250000}"/>
    <cellStyle name="Style 24 20" xfId="29996" xr:uid="{00000000-0005-0000-0000-0000B2140000}"/>
    <cellStyle name="Style 24 21" xfId="54288" xr:uid="{00000000-0005-0000-0000-000033040000}"/>
    <cellStyle name="Style 24 3" xfId="1095" xr:uid="{00000000-0005-0000-0000-00003A040000}"/>
    <cellStyle name="Style 24 3 10" xfId="13315" xr:uid="{00000000-0005-0000-0000-00002D050000}"/>
    <cellStyle name="Style 24 3 10 2" xfId="31871" xr:uid="{00000000-0005-0000-0000-0000D1150000}"/>
    <cellStyle name="Style 24 3 10 3" xfId="45951" xr:uid="{00000000-0005-0000-0000-0000D1150000}"/>
    <cellStyle name="Style 24 3 11" xfId="17961" xr:uid="{00000000-0005-0000-0000-00002D050000}"/>
    <cellStyle name="Style 24 3 11 2" xfId="36517" xr:uid="{00000000-0005-0000-0000-0000D2150000}"/>
    <cellStyle name="Style 24 3 11 3" xfId="50098" xr:uid="{00000000-0005-0000-0000-0000D2150000}"/>
    <cellStyle name="Style 24 3 12" xfId="13843" xr:uid="{00000000-0005-0000-0000-00003A040000}"/>
    <cellStyle name="Style 24 3 12 2" xfId="32399" xr:uid="{00000000-0005-0000-0000-0000D3150000}"/>
    <cellStyle name="Style 24 3 12 3" xfId="46420" xr:uid="{00000000-0005-0000-0000-0000D3150000}"/>
    <cellStyle name="Style 24 3 13" xfId="19328" xr:uid="{00000000-0005-0000-0000-00002D050000}"/>
    <cellStyle name="Style 24 3 13 2" xfId="37884" xr:uid="{00000000-0005-0000-0000-0000D4150000}"/>
    <cellStyle name="Style 24 3 13 3" xfId="51376" xr:uid="{00000000-0005-0000-0000-0000D4150000}"/>
    <cellStyle name="Style 24 3 14" xfId="18939" xr:uid="{00000000-0005-0000-0000-00003A040000}"/>
    <cellStyle name="Style 24 3 14 2" xfId="37495" xr:uid="{00000000-0005-0000-0000-0000D5150000}"/>
    <cellStyle name="Style 24 3 14 3" xfId="50987" xr:uid="{00000000-0005-0000-0000-0000D5150000}"/>
    <cellStyle name="Style 24 3 15" xfId="21669" xr:uid="{00000000-0005-0000-0000-00003A040000}"/>
    <cellStyle name="Style 24 3 15 2" xfId="40209" xr:uid="{00000000-0005-0000-0000-0000D6150000}"/>
    <cellStyle name="Style 24 3 15 3" xfId="53557" xr:uid="{00000000-0005-0000-0000-0000D6150000}"/>
    <cellStyle name="Style 24 3 16" xfId="22078" xr:uid="{00000000-0005-0000-0000-00002D050000}"/>
    <cellStyle name="Style 24 3 16 2" xfId="40618" xr:uid="{00000000-0005-0000-0000-0000D7150000}"/>
    <cellStyle name="Style 24 3 16 3" xfId="53907" xr:uid="{00000000-0005-0000-0000-0000D7150000}"/>
    <cellStyle name="Style 24 3 17" xfId="22880" xr:uid="{00000000-0005-0000-0000-0000D0150000}"/>
    <cellStyle name="Style 24 3 18" xfId="23583" xr:uid="{00000000-0005-0000-0000-0000D0150000}"/>
    <cellStyle name="Style 24 3 19" xfId="54295" xr:uid="{00000000-0005-0000-0000-00003A040000}"/>
    <cellStyle name="Style 24 3 2" xfId="1096" xr:uid="{00000000-0005-0000-0000-00003B040000}"/>
    <cellStyle name="Style 24 3 2 10" xfId="18631" xr:uid="{00000000-0005-0000-0000-00003B040000}"/>
    <cellStyle name="Style 24 3 2 10 2" xfId="37187" xr:uid="{00000000-0005-0000-0000-0000D9150000}"/>
    <cellStyle name="Style 24 3 2 10 3" xfId="50689" xr:uid="{00000000-0005-0000-0000-0000D9150000}"/>
    <cellStyle name="Style 24 3 2 11" xfId="18598" xr:uid="{00000000-0005-0000-0000-00002E050000}"/>
    <cellStyle name="Style 24 3 2 11 2" xfId="37154" xr:uid="{00000000-0005-0000-0000-0000DA150000}"/>
    <cellStyle name="Style 24 3 2 11 3" xfId="50656" xr:uid="{00000000-0005-0000-0000-0000DA150000}"/>
    <cellStyle name="Style 24 3 2 12" xfId="18962" xr:uid="{00000000-0005-0000-0000-00003B040000}"/>
    <cellStyle name="Style 24 3 2 12 2" xfId="37518" xr:uid="{00000000-0005-0000-0000-0000DB150000}"/>
    <cellStyle name="Style 24 3 2 12 3" xfId="51010" xr:uid="{00000000-0005-0000-0000-0000DB150000}"/>
    <cellStyle name="Style 24 3 2 13" xfId="21475" xr:uid="{00000000-0005-0000-0000-00003B040000}"/>
    <cellStyle name="Style 24 3 2 13 2" xfId="40015" xr:uid="{00000000-0005-0000-0000-0000DC150000}"/>
    <cellStyle name="Style 24 3 2 13 3" xfId="53363" xr:uid="{00000000-0005-0000-0000-0000DC150000}"/>
    <cellStyle name="Style 24 3 2 14" xfId="22079" xr:uid="{00000000-0005-0000-0000-00002E050000}"/>
    <cellStyle name="Style 24 3 2 14 2" xfId="40619" xr:uid="{00000000-0005-0000-0000-0000DD150000}"/>
    <cellStyle name="Style 24 3 2 14 3" xfId="53908" xr:uid="{00000000-0005-0000-0000-0000DD150000}"/>
    <cellStyle name="Style 24 3 2 15" xfId="22881" xr:uid="{00000000-0005-0000-0000-0000D8150000}"/>
    <cellStyle name="Style 24 3 2 16" xfId="29988" xr:uid="{00000000-0005-0000-0000-0000D8150000}"/>
    <cellStyle name="Style 24 3 2 17" xfId="54296" xr:uid="{00000000-0005-0000-0000-00003B040000}"/>
    <cellStyle name="Style 24 3 2 2" xfId="2416" xr:uid="{00000000-0005-0000-0000-00003B040000}"/>
    <cellStyle name="Style 24 3 2 2 10" xfId="16324" xr:uid="{00000000-0005-0000-0000-00002F050000}"/>
    <cellStyle name="Style 24 3 2 2 10 2" xfId="34880" xr:uid="{00000000-0005-0000-0000-0000DF150000}"/>
    <cellStyle name="Style 24 3 2 2 10 3" xfId="48667" xr:uid="{00000000-0005-0000-0000-0000DF150000}"/>
    <cellStyle name="Style 24 3 2 2 11" xfId="13417" xr:uid="{00000000-0005-0000-0000-00003B040000}"/>
    <cellStyle name="Style 24 3 2 2 11 2" xfId="31973" xr:uid="{00000000-0005-0000-0000-0000E0150000}"/>
    <cellStyle name="Style 24 3 2 2 11 3" xfId="46044" xr:uid="{00000000-0005-0000-0000-0000E0150000}"/>
    <cellStyle name="Style 24 3 2 2 12" xfId="19631" xr:uid="{00000000-0005-0000-0000-00002F050000}"/>
    <cellStyle name="Style 24 3 2 2 12 2" xfId="38187" xr:uid="{00000000-0005-0000-0000-0000E1150000}"/>
    <cellStyle name="Style 24 3 2 2 12 3" xfId="51679" xr:uid="{00000000-0005-0000-0000-0000E1150000}"/>
    <cellStyle name="Style 24 3 2 2 13" xfId="23927" xr:uid="{00000000-0005-0000-0000-0000DE150000}"/>
    <cellStyle name="Style 24 3 2 2 14" xfId="56587" xr:uid="{00000000-0005-0000-0000-00002F050000}"/>
    <cellStyle name="Style 24 3 2 2 2" xfId="5623" xr:uid="{00000000-0005-0000-0000-00002F050000}"/>
    <cellStyle name="Style 24 3 2 2 2 2" xfId="20609" xr:uid="{00000000-0005-0000-0000-0000F1050000}"/>
    <cellStyle name="Style 24 3 2 2 2 2 2" xfId="39161" xr:uid="{00000000-0005-0000-0000-0000E3150000}"/>
    <cellStyle name="Style 24 3 2 2 2 2 3" xfId="52544" xr:uid="{00000000-0005-0000-0000-0000E3150000}"/>
    <cellStyle name="Style 24 3 2 2 2 3" xfId="26040" xr:uid="{00000000-0005-0000-0000-0000E2150000}"/>
    <cellStyle name="Style 24 3 2 2 2 4" xfId="41440" xr:uid="{00000000-0005-0000-0000-0000E2150000}"/>
    <cellStyle name="Style 24 3 2 2 3" xfId="7589" xr:uid="{00000000-0005-0000-0000-00002F050000}"/>
    <cellStyle name="Style 24 3 2 2 3 2" xfId="27719" xr:uid="{00000000-0005-0000-0000-0000E4150000}"/>
    <cellStyle name="Style 24 3 2 2 3 3" xfId="42727" xr:uid="{00000000-0005-0000-0000-0000E4150000}"/>
    <cellStyle name="Style 24 3 2 2 4" xfId="8450" xr:uid="{00000000-0005-0000-0000-00002F050000}"/>
    <cellStyle name="Style 24 3 2 2 4 2" xfId="28377" xr:uid="{00000000-0005-0000-0000-0000E5150000}"/>
    <cellStyle name="Style 24 3 2 2 4 3" xfId="43204" xr:uid="{00000000-0005-0000-0000-0000E5150000}"/>
    <cellStyle name="Style 24 3 2 2 5" xfId="9306" xr:uid="{00000000-0005-0000-0000-00002F050000}"/>
    <cellStyle name="Style 24 3 2 2 5 2" xfId="28908" xr:uid="{00000000-0005-0000-0000-0000E6150000}"/>
    <cellStyle name="Style 24 3 2 2 5 3" xfId="43588" xr:uid="{00000000-0005-0000-0000-0000E6150000}"/>
    <cellStyle name="Style 24 3 2 2 6" xfId="9152" xr:uid="{00000000-0005-0000-0000-0000A9250000}"/>
    <cellStyle name="Style 24 3 2 2 7" xfId="12789" xr:uid="{00000000-0005-0000-0000-00002F050000}"/>
    <cellStyle name="Style 24 3 2 2 7 2" xfId="31345" xr:uid="{00000000-0005-0000-0000-0000E8150000}"/>
    <cellStyle name="Style 24 3 2 2 7 3" xfId="45433" xr:uid="{00000000-0005-0000-0000-0000E8150000}"/>
    <cellStyle name="Style 24 3 2 2 8" xfId="15090" xr:uid="{00000000-0005-0000-0000-00002F050000}"/>
    <cellStyle name="Style 24 3 2 2 8 2" xfId="33646" xr:uid="{00000000-0005-0000-0000-0000E9150000}"/>
    <cellStyle name="Style 24 3 2 2 8 3" xfId="47597" xr:uid="{00000000-0005-0000-0000-0000E9150000}"/>
    <cellStyle name="Style 24 3 2 2 9" xfId="13367" xr:uid="{00000000-0005-0000-0000-00003B040000}"/>
    <cellStyle name="Style 24 3 2 2 9 2" xfId="31923" xr:uid="{00000000-0005-0000-0000-0000EA150000}"/>
    <cellStyle name="Style 24 3 2 2 9 3" xfId="45999" xr:uid="{00000000-0005-0000-0000-0000EA150000}"/>
    <cellStyle name="Style 24 3 2 3" xfId="2645" xr:uid="{00000000-0005-0000-0000-00003B040000}"/>
    <cellStyle name="Style 24 3 2 3 10" xfId="13684" xr:uid="{00000000-0005-0000-0000-00003B040000}"/>
    <cellStyle name="Style 24 3 2 3 10 2" xfId="32240" xr:uid="{00000000-0005-0000-0000-0000EC150000}"/>
    <cellStyle name="Style 24 3 2 3 10 3" xfId="46277" xr:uid="{00000000-0005-0000-0000-0000EC150000}"/>
    <cellStyle name="Style 24 3 2 3 11" xfId="19444" xr:uid="{00000000-0005-0000-0000-000030050000}"/>
    <cellStyle name="Style 24 3 2 3 11 2" xfId="38000" xr:uid="{00000000-0005-0000-0000-0000ED150000}"/>
    <cellStyle name="Style 24 3 2 3 11 3" xfId="51492" xr:uid="{00000000-0005-0000-0000-0000ED150000}"/>
    <cellStyle name="Style 24 3 2 3 12" xfId="55471" xr:uid="{00000000-0005-0000-0000-00003B040000}"/>
    <cellStyle name="Style 24 3 2 3 2" xfId="5852" xr:uid="{00000000-0005-0000-0000-000030050000}"/>
    <cellStyle name="Style 24 3 2 3 2 2" xfId="20742" xr:uid="{00000000-0005-0000-0000-0000F3050000}"/>
    <cellStyle name="Style 24 3 2 3 2 2 2" xfId="39287" xr:uid="{00000000-0005-0000-0000-0000EF150000}"/>
    <cellStyle name="Style 24 3 2 3 2 2 3" xfId="52664" xr:uid="{00000000-0005-0000-0000-0000EF150000}"/>
    <cellStyle name="Style 24 3 2 3 2 3" xfId="26262" xr:uid="{00000000-0005-0000-0000-0000EE150000}"/>
    <cellStyle name="Style 24 3 2 3 2 4" xfId="41647" xr:uid="{00000000-0005-0000-0000-0000EE150000}"/>
    <cellStyle name="Style 24 3 2 3 3" xfId="7818" xr:uid="{00000000-0005-0000-0000-000030050000}"/>
    <cellStyle name="Style 24 3 2 3 3 2" xfId="27862" xr:uid="{00000000-0005-0000-0000-0000F0150000}"/>
    <cellStyle name="Style 24 3 2 3 3 3" xfId="42841" xr:uid="{00000000-0005-0000-0000-0000F0150000}"/>
    <cellStyle name="Style 24 3 2 3 4" xfId="8679" xr:uid="{00000000-0005-0000-0000-000030050000}"/>
    <cellStyle name="Style 24 3 2 3 4 2" xfId="28542" xr:uid="{00000000-0005-0000-0000-0000F1150000}"/>
    <cellStyle name="Style 24 3 2 3 4 3" xfId="43318" xr:uid="{00000000-0005-0000-0000-0000F1150000}"/>
    <cellStyle name="Style 24 3 2 3 5" xfId="9535" xr:uid="{00000000-0005-0000-0000-000030050000}"/>
    <cellStyle name="Style 24 3 2 3 5 2" xfId="29137" xr:uid="{00000000-0005-0000-0000-0000F2150000}"/>
    <cellStyle name="Style 24 3 2 3 5 3" xfId="43804" xr:uid="{00000000-0005-0000-0000-0000F2150000}"/>
    <cellStyle name="Style 24 3 2 3 6" xfId="4733" xr:uid="{00000000-0005-0000-0000-0000AA250000}"/>
    <cellStyle name="Style 24 3 2 3 7" xfId="12665" xr:uid="{00000000-0005-0000-0000-000030050000}"/>
    <cellStyle name="Style 24 3 2 3 7 2" xfId="31221" xr:uid="{00000000-0005-0000-0000-0000F4150000}"/>
    <cellStyle name="Style 24 3 2 3 7 3" xfId="45321" xr:uid="{00000000-0005-0000-0000-0000F4150000}"/>
    <cellStyle name="Style 24 3 2 3 8" xfId="14166" xr:uid="{00000000-0005-0000-0000-00003B040000}"/>
    <cellStyle name="Style 24 3 2 3 8 2" xfId="32722" xr:uid="{00000000-0005-0000-0000-0000F5150000}"/>
    <cellStyle name="Style 24 3 2 3 8 3" xfId="46722" xr:uid="{00000000-0005-0000-0000-0000F5150000}"/>
    <cellStyle name="Style 24 3 2 3 9" xfId="16553" xr:uid="{00000000-0005-0000-0000-000030050000}"/>
    <cellStyle name="Style 24 3 2 3 9 2" xfId="35109" xr:uid="{00000000-0005-0000-0000-0000F6150000}"/>
    <cellStyle name="Style 24 3 2 3 9 3" xfId="48890" xr:uid="{00000000-0005-0000-0000-0000F6150000}"/>
    <cellStyle name="Style 24 3 2 4" xfId="2555" xr:uid="{00000000-0005-0000-0000-00003B040000}"/>
    <cellStyle name="Style 24 3 2 4 10" xfId="21574" xr:uid="{00000000-0005-0000-0000-00003B040000}"/>
    <cellStyle name="Style 24 3 2 4 10 2" xfId="40114" xr:uid="{00000000-0005-0000-0000-0000F8150000}"/>
    <cellStyle name="Style 24 3 2 4 10 3" xfId="53462" xr:uid="{00000000-0005-0000-0000-0000F8150000}"/>
    <cellStyle name="Style 24 3 2 4 11" xfId="24048" xr:uid="{00000000-0005-0000-0000-0000F7150000}"/>
    <cellStyle name="Style 24 3 2 4 12" xfId="55383" xr:uid="{00000000-0005-0000-0000-00003B040000}"/>
    <cellStyle name="Style 24 3 2 4 2" xfId="5762" xr:uid="{00000000-0005-0000-0000-000031050000}"/>
    <cellStyle name="Style 24 3 2 4 2 2" xfId="26175" xr:uid="{00000000-0005-0000-0000-0000F9150000}"/>
    <cellStyle name="Style 24 3 2 4 2 3" xfId="41563" xr:uid="{00000000-0005-0000-0000-0000F9150000}"/>
    <cellStyle name="Style 24 3 2 4 3" xfId="9445" xr:uid="{00000000-0005-0000-0000-000031050000}"/>
    <cellStyle name="Style 24 3 2 4 3 2" xfId="29047" xr:uid="{00000000-0005-0000-0000-0000FA150000}"/>
    <cellStyle name="Style 24 3 2 4 3 3" xfId="43717" xr:uid="{00000000-0005-0000-0000-0000FA150000}"/>
    <cellStyle name="Style 24 3 2 4 4" xfId="9226" xr:uid="{00000000-0005-0000-0000-0000AB250000}"/>
    <cellStyle name="Style 24 3 2 4 5" xfId="13169" xr:uid="{00000000-0005-0000-0000-000031050000}"/>
    <cellStyle name="Style 24 3 2 4 5 2" xfId="31725" xr:uid="{00000000-0005-0000-0000-0000FC150000}"/>
    <cellStyle name="Style 24 3 2 4 5 3" xfId="45807" xr:uid="{00000000-0005-0000-0000-0000FC150000}"/>
    <cellStyle name="Style 24 3 2 4 6" xfId="14280" xr:uid="{00000000-0005-0000-0000-00003B040000}"/>
    <cellStyle name="Style 24 3 2 4 6 2" xfId="32836" xr:uid="{00000000-0005-0000-0000-0000FD150000}"/>
    <cellStyle name="Style 24 3 2 4 6 3" xfId="46828" xr:uid="{00000000-0005-0000-0000-0000FD150000}"/>
    <cellStyle name="Style 24 3 2 4 7" xfId="16463" xr:uid="{00000000-0005-0000-0000-000031050000}"/>
    <cellStyle name="Style 24 3 2 4 7 2" xfId="35019" xr:uid="{00000000-0005-0000-0000-0000FE150000}"/>
    <cellStyle name="Style 24 3 2 4 7 3" xfId="48800" xr:uid="{00000000-0005-0000-0000-0000FE150000}"/>
    <cellStyle name="Style 24 3 2 4 8" xfId="15548" xr:uid="{00000000-0005-0000-0000-00003B040000}"/>
    <cellStyle name="Style 24 3 2 4 8 2" xfId="34104" xr:uid="{00000000-0005-0000-0000-0000FF150000}"/>
    <cellStyle name="Style 24 3 2 4 8 3" xfId="47999" xr:uid="{00000000-0005-0000-0000-0000FF150000}"/>
    <cellStyle name="Style 24 3 2 4 9" xfId="18348" xr:uid="{00000000-0005-0000-0000-000031050000}"/>
    <cellStyle name="Style 24 3 2 4 9 2" xfId="36904" xr:uid="{00000000-0005-0000-0000-000000160000}"/>
    <cellStyle name="Style 24 3 2 4 9 3" xfId="50428" xr:uid="{00000000-0005-0000-0000-000000160000}"/>
    <cellStyle name="Style 24 3 2 5" xfId="4313" xr:uid="{00000000-0005-0000-0000-00002E050000}"/>
    <cellStyle name="Style 24 3 2 5 2" xfId="24831" xr:uid="{00000000-0005-0000-0000-000001160000}"/>
    <cellStyle name="Style 24 3 2 5 3" xfId="22651" xr:uid="{00000000-0005-0000-0000-000001160000}"/>
    <cellStyle name="Style 24 3 2 6" xfId="3954" xr:uid="{00000000-0005-0000-0000-0000A8250000}"/>
    <cellStyle name="Style 24 3 2 7" xfId="15575" xr:uid="{00000000-0005-0000-0000-00003B040000}"/>
    <cellStyle name="Style 24 3 2 7 2" xfId="34131" xr:uid="{00000000-0005-0000-0000-000003160000}"/>
    <cellStyle name="Style 24 3 2 7 3" xfId="48026" xr:uid="{00000000-0005-0000-0000-000003160000}"/>
    <cellStyle name="Style 24 3 2 8" xfId="15840" xr:uid="{00000000-0005-0000-0000-00002E050000}"/>
    <cellStyle name="Style 24 3 2 8 2" xfId="34396" xr:uid="{00000000-0005-0000-0000-000004160000}"/>
    <cellStyle name="Style 24 3 2 8 3" xfId="48247" xr:uid="{00000000-0005-0000-0000-000004160000}"/>
    <cellStyle name="Style 24 3 2 9" xfId="18402" xr:uid="{00000000-0005-0000-0000-00002E050000}"/>
    <cellStyle name="Style 24 3 2 9 2" xfId="36958" xr:uid="{00000000-0005-0000-0000-000005160000}"/>
    <cellStyle name="Style 24 3 2 9 3" xfId="50478" xr:uid="{00000000-0005-0000-0000-000005160000}"/>
    <cellStyle name="Style 24 3 3" xfId="1097" xr:uid="{00000000-0005-0000-0000-00003C040000}"/>
    <cellStyle name="Style 24 3 3 10" xfId="17340" xr:uid="{00000000-0005-0000-0000-00003C040000}"/>
    <cellStyle name="Style 24 3 3 10 2" xfId="35896" xr:uid="{00000000-0005-0000-0000-000007160000}"/>
    <cellStyle name="Style 24 3 3 10 3" xfId="49555" xr:uid="{00000000-0005-0000-0000-000007160000}"/>
    <cellStyle name="Style 24 3 3 11" xfId="19064" xr:uid="{00000000-0005-0000-0000-000032050000}"/>
    <cellStyle name="Style 24 3 3 11 2" xfId="37620" xr:uid="{00000000-0005-0000-0000-000008160000}"/>
    <cellStyle name="Style 24 3 3 11 3" xfId="51112" xr:uid="{00000000-0005-0000-0000-000008160000}"/>
    <cellStyle name="Style 24 3 3 12" xfId="19300" xr:uid="{00000000-0005-0000-0000-00003C040000}"/>
    <cellStyle name="Style 24 3 3 12 2" xfId="37856" xr:uid="{00000000-0005-0000-0000-000009160000}"/>
    <cellStyle name="Style 24 3 3 12 3" xfId="51348" xr:uid="{00000000-0005-0000-0000-000009160000}"/>
    <cellStyle name="Style 24 3 3 13" xfId="21655" xr:uid="{00000000-0005-0000-0000-00003C040000}"/>
    <cellStyle name="Style 24 3 3 13 2" xfId="40195" xr:uid="{00000000-0005-0000-0000-00000A160000}"/>
    <cellStyle name="Style 24 3 3 13 3" xfId="53543" xr:uid="{00000000-0005-0000-0000-00000A160000}"/>
    <cellStyle name="Style 24 3 3 14" xfId="22080" xr:uid="{00000000-0005-0000-0000-000032050000}"/>
    <cellStyle name="Style 24 3 3 14 2" xfId="40620" xr:uid="{00000000-0005-0000-0000-00000B160000}"/>
    <cellStyle name="Style 24 3 3 14 3" xfId="53909" xr:uid="{00000000-0005-0000-0000-00000B160000}"/>
    <cellStyle name="Style 24 3 3 15" xfId="22882" xr:uid="{00000000-0005-0000-0000-000006160000}"/>
    <cellStyle name="Style 24 3 3 16" xfId="29984" xr:uid="{00000000-0005-0000-0000-000006160000}"/>
    <cellStyle name="Style 24 3 3 17" xfId="54297" xr:uid="{00000000-0005-0000-0000-00003C040000}"/>
    <cellStyle name="Style 24 3 3 2" xfId="2415" xr:uid="{00000000-0005-0000-0000-00003C040000}"/>
    <cellStyle name="Style 24 3 3 2 10" xfId="16323" xr:uid="{00000000-0005-0000-0000-000033050000}"/>
    <cellStyle name="Style 24 3 3 2 10 2" xfId="34879" xr:uid="{00000000-0005-0000-0000-00000D160000}"/>
    <cellStyle name="Style 24 3 3 2 10 3" xfId="48666" xr:uid="{00000000-0005-0000-0000-00000D160000}"/>
    <cellStyle name="Style 24 3 3 2 11" xfId="18457" xr:uid="{00000000-0005-0000-0000-00003C040000}"/>
    <cellStyle name="Style 24 3 3 2 11 2" xfId="37013" xr:uid="{00000000-0005-0000-0000-00000E160000}"/>
    <cellStyle name="Style 24 3 3 2 11 3" xfId="50529" xr:uid="{00000000-0005-0000-0000-00000E160000}"/>
    <cellStyle name="Style 24 3 3 2 12" xfId="19678" xr:uid="{00000000-0005-0000-0000-000033050000}"/>
    <cellStyle name="Style 24 3 3 2 12 2" xfId="38234" xr:uid="{00000000-0005-0000-0000-00000F160000}"/>
    <cellStyle name="Style 24 3 3 2 12 3" xfId="51726" xr:uid="{00000000-0005-0000-0000-00000F160000}"/>
    <cellStyle name="Style 24 3 3 2 13" xfId="23926" xr:uid="{00000000-0005-0000-0000-00000C160000}"/>
    <cellStyle name="Style 24 3 3 2 14" xfId="56586" xr:uid="{00000000-0005-0000-0000-000033050000}"/>
    <cellStyle name="Style 24 3 3 2 2" xfId="5622" xr:uid="{00000000-0005-0000-0000-000033050000}"/>
    <cellStyle name="Style 24 3 3 2 2 2" xfId="20608" xr:uid="{00000000-0005-0000-0000-0000F7050000}"/>
    <cellStyle name="Style 24 3 3 2 2 2 2" xfId="39160" xr:uid="{00000000-0005-0000-0000-000011160000}"/>
    <cellStyle name="Style 24 3 3 2 2 2 3" xfId="52543" xr:uid="{00000000-0005-0000-0000-000011160000}"/>
    <cellStyle name="Style 24 3 3 2 2 3" xfId="26039" xr:uid="{00000000-0005-0000-0000-000010160000}"/>
    <cellStyle name="Style 24 3 3 2 2 4" xfId="41439" xr:uid="{00000000-0005-0000-0000-000010160000}"/>
    <cellStyle name="Style 24 3 3 2 3" xfId="7588" xr:uid="{00000000-0005-0000-0000-000033050000}"/>
    <cellStyle name="Style 24 3 3 2 3 2" xfId="27718" xr:uid="{00000000-0005-0000-0000-000012160000}"/>
    <cellStyle name="Style 24 3 3 2 3 3" xfId="42726" xr:uid="{00000000-0005-0000-0000-000012160000}"/>
    <cellStyle name="Style 24 3 3 2 4" xfId="8449" xr:uid="{00000000-0005-0000-0000-000033050000}"/>
    <cellStyle name="Style 24 3 3 2 4 2" xfId="28376" xr:uid="{00000000-0005-0000-0000-000013160000}"/>
    <cellStyle name="Style 24 3 3 2 4 3" xfId="43203" xr:uid="{00000000-0005-0000-0000-000013160000}"/>
    <cellStyle name="Style 24 3 3 2 5" xfId="9305" xr:uid="{00000000-0005-0000-0000-000033050000}"/>
    <cellStyle name="Style 24 3 3 2 5 2" xfId="28907" xr:uid="{00000000-0005-0000-0000-000014160000}"/>
    <cellStyle name="Style 24 3 3 2 5 3" xfId="43587" xr:uid="{00000000-0005-0000-0000-000014160000}"/>
    <cellStyle name="Style 24 3 3 2 6" xfId="9149" xr:uid="{00000000-0005-0000-0000-0000AD250000}"/>
    <cellStyle name="Style 24 3 3 2 7" xfId="13209" xr:uid="{00000000-0005-0000-0000-000033050000}"/>
    <cellStyle name="Style 24 3 3 2 7 2" xfId="31765" xr:uid="{00000000-0005-0000-0000-000016160000}"/>
    <cellStyle name="Style 24 3 3 2 7 3" xfId="45847" xr:uid="{00000000-0005-0000-0000-000016160000}"/>
    <cellStyle name="Style 24 3 3 2 8" xfId="15089" xr:uid="{00000000-0005-0000-0000-000033050000}"/>
    <cellStyle name="Style 24 3 3 2 8 2" xfId="33645" xr:uid="{00000000-0005-0000-0000-000017160000}"/>
    <cellStyle name="Style 24 3 3 2 8 3" xfId="47596" xr:uid="{00000000-0005-0000-0000-000017160000}"/>
    <cellStyle name="Style 24 3 3 2 9" xfId="13368" xr:uid="{00000000-0005-0000-0000-00003C040000}"/>
    <cellStyle name="Style 24 3 3 2 9 2" xfId="31924" xr:uid="{00000000-0005-0000-0000-000018160000}"/>
    <cellStyle name="Style 24 3 3 2 9 3" xfId="46000" xr:uid="{00000000-0005-0000-0000-000018160000}"/>
    <cellStyle name="Style 24 3 3 3" xfId="2646" xr:uid="{00000000-0005-0000-0000-00003C040000}"/>
    <cellStyle name="Style 24 3 3 3 10" xfId="14789" xr:uid="{00000000-0005-0000-0000-00003C040000}"/>
    <cellStyle name="Style 24 3 3 3 10 2" xfId="33345" xr:uid="{00000000-0005-0000-0000-00001A160000}"/>
    <cellStyle name="Style 24 3 3 3 10 3" xfId="47308" xr:uid="{00000000-0005-0000-0000-00001A160000}"/>
    <cellStyle name="Style 24 3 3 3 11" xfId="14374" xr:uid="{00000000-0005-0000-0000-000034050000}"/>
    <cellStyle name="Style 24 3 3 3 11 2" xfId="32930" xr:uid="{00000000-0005-0000-0000-00001B160000}"/>
    <cellStyle name="Style 24 3 3 3 11 3" xfId="46914" xr:uid="{00000000-0005-0000-0000-00001B160000}"/>
    <cellStyle name="Style 24 3 3 3 12" xfId="55472" xr:uid="{00000000-0005-0000-0000-00003C040000}"/>
    <cellStyle name="Style 24 3 3 3 2" xfId="5853" xr:uid="{00000000-0005-0000-0000-000034050000}"/>
    <cellStyle name="Style 24 3 3 3 2 2" xfId="20743" xr:uid="{00000000-0005-0000-0000-0000F9050000}"/>
    <cellStyle name="Style 24 3 3 3 2 2 2" xfId="39288" xr:uid="{00000000-0005-0000-0000-00001D160000}"/>
    <cellStyle name="Style 24 3 3 3 2 2 3" xfId="52665" xr:uid="{00000000-0005-0000-0000-00001D160000}"/>
    <cellStyle name="Style 24 3 3 3 2 3" xfId="26263" xr:uid="{00000000-0005-0000-0000-00001C160000}"/>
    <cellStyle name="Style 24 3 3 3 2 4" xfId="41648" xr:uid="{00000000-0005-0000-0000-00001C160000}"/>
    <cellStyle name="Style 24 3 3 3 3" xfId="7819" xr:uid="{00000000-0005-0000-0000-000034050000}"/>
    <cellStyle name="Style 24 3 3 3 3 2" xfId="27863" xr:uid="{00000000-0005-0000-0000-00001E160000}"/>
    <cellStyle name="Style 24 3 3 3 3 3" xfId="42842" xr:uid="{00000000-0005-0000-0000-00001E160000}"/>
    <cellStyle name="Style 24 3 3 3 4" xfId="8680" xr:uid="{00000000-0005-0000-0000-000034050000}"/>
    <cellStyle name="Style 24 3 3 3 4 2" xfId="28543" xr:uid="{00000000-0005-0000-0000-00001F160000}"/>
    <cellStyle name="Style 24 3 3 3 4 3" xfId="43319" xr:uid="{00000000-0005-0000-0000-00001F160000}"/>
    <cellStyle name="Style 24 3 3 3 5" xfId="9536" xr:uid="{00000000-0005-0000-0000-000034050000}"/>
    <cellStyle name="Style 24 3 3 3 5 2" xfId="29138" xr:uid="{00000000-0005-0000-0000-000020160000}"/>
    <cellStyle name="Style 24 3 3 3 5 3" xfId="43805" xr:uid="{00000000-0005-0000-0000-000020160000}"/>
    <cellStyle name="Style 24 3 3 3 6" xfId="4736" xr:uid="{00000000-0005-0000-0000-0000AE250000}"/>
    <cellStyle name="Style 24 3 3 3 7" xfId="12535" xr:uid="{00000000-0005-0000-0000-000034050000}"/>
    <cellStyle name="Style 24 3 3 3 7 2" xfId="31093" xr:uid="{00000000-0005-0000-0000-000022160000}"/>
    <cellStyle name="Style 24 3 3 3 7 3" xfId="45193" xr:uid="{00000000-0005-0000-0000-000022160000}"/>
    <cellStyle name="Style 24 3 3 3 8" xfId="14268" xr:uid="{00000000-0005-0000-0000-00003C040000}"/>
    <cellStyle name="Style 24 3 3 3 8 2" xfId="32824" xr:uid="{00000000-0005-0000-0000-000023160000}"/>
    <cellStyle name="Style 24 3 3 3 8 3" xfId="46818" xr:uid="{00000000-0005-0000-0000-000023160000}"/>
    <cellStyle name="Style 24 3 3 3 9" xfId="16554" xr:uid="{00000000-0005-0000-0000-000034050000}"/>
    <cellStyle name="Style 24 3 3 3 9 2" xfId="35110" xr:uid="{00000000-0005-0000-0000-000024160000}"/>
    <cellStyle name="Style 24 3 3 3 9 3" xfId="48891" xr:uid="{00000000-0005-0000-0000-000024160000}"/>
    <cellStyle name="Style 24 3 3 4" xfId="2554" xr:uid="{00000000-0005-0000-0000-00003C040000}"/>
    <cellStyle name="Style 24 3 3 4 10" xfId="21573" xr:uid="{00000000-0005-0000-0000-00003C040000}"/>
    <cellStyle name="Style 24 3 3 4 10 2" xfId="40113" xr:uid="{00000000-0005-0000-0000-000026160000}"/>
    <cellStyle name="Style 24 3 3 4 10 3" xfId="53461" xr:uid="{00000000-0005-0000-0000-000026160000}"/>
    <cellStyle name="Style 24 3 3 4 11" xfId="24047" xr:uid="{00000000-0005-0000-0000-000025160000}"/>
    <cellStyle name="Style 24 3 3 4 12" xfId="55382" xr:uid="{00000000-0005-0000-0000-00003C040000}"/>
    <cellStyle name="Style 24 3 3 4 2" xfId="5761" xr:uid="{00000000-0005-0000-0000-000035050000}"/>
    <cellStyle name="Style 24 3 3 4 2 2" xfId="26174" xr:uid="{00000000-0005-0000-0000-000027160000}"/>
    <cellStyle name="Style 24 3 3 4 2 3" xfId="41562" xr:uid="{00000000-0005-0000-0000-000027160000}"/>
    <cellStyle name="Style 24 3 3 4 3" xfId="9444" xr:uid="{00000000-0005-0000-0000-000035050000}"/>
    <cellStyle name="Style 24 3 3 4 3 2" xfId="29046" xr:uid="{00000000-0005-0000-0000-000028160000}"/>
    <cellStyle name="Style 24 3 3 4 3 3" xfId="43716" xr:uid="{00000000-0005-0000-0000-000028160000}"/>
    <cellStyle name="Style 24 3 3 4 4" xfId="9223" xr:uid="{00000000-0005-0000-0000-0000AF250000}"/>
    <cellStyle name="Style 24 3 3 4 5" xfId="13170" xr:uid="{00000000-0005-0000-0000-000035050000}"/>
    <cellStyle name="Style 24 3 3 4 5 2" xfId="31726" xr:uid="{00000000-0005-0000-0000-00002A160000}"/>
    <cellStyle name="Style 24 3 3 4 5 3" xfId="45808" xr:uid="{00000000-0005-0000-0000-00002A160000}"/>
    <cellStyle name="Style 24 3 3 4 6" xfId="14072" xr:uid="{00000000-0005-0000-0000-00003C040000}"/>
    <cellStyle name="Style 24 3 3 4 6 2" xfId="32628" xr:uid="{00000000-0005-0000-0000-00002B160000}"/>
    <cellStyle name="Style 24 3 3 4 6 3" xfId="46631" xr:uid="{00000000-0005-0000-0000-00002B160000}"/>
    <cellStyle name="Style 24 3 3 4 7" xfId="16462" xr:uid="{00000000-0005-0000-0000-000035050000}"/>
    <cellStyle name="Style 24 3 3 4 7 2" xfId="35018" xr:uid="{00000000-0005-0000-0000-00002C160000}"/>
    <cellStyle name="Style 24 3 3 4 7 3" xfId="48799" xr:uid="{00000000-0005-0000-0000-00002C160000}"/>
    <cellStyle name="Style 24 3 3 4 8" xfId="14257" xr:uid="{00000000-0005-0000-0000-00003C040000}"/>
    <cellStyle name="Style 24 3 3 4 8 2" xfId="32813" xr:uid="{00000000-0005-0000-0000-00002D160000}"/>
    <cellStyle name="Style 24 3 3 4 8 3" xfId="46807" xr:uid="{00000000-0005-0000-0000-00002D160000}"/>
    <cellStyle name="Style 24 3 3 4 9" xfId="18582" xr:uid="{00000000-0005-0000-0000-000035050000}"/>
    <cellStyle name="Style 24 3 3 4 9 2" xfId="37138" xr:uid="{00000000-0005-0000-0000-00002E160000}"/>
    <cellStyle name="Style 24 3 3 4 9 3" xfId="50640" xr:uid="{00000000-0005-0000-0000-00002E160000}"/>
    <cellStyle name="Style 24 3 3 5" xfId="4314" xr:uid="{00000000-0005-0000-0000-000032050000}"/>
    <cellStyle name="Style 24 3 3 5 2" xfId="24832" xr:uid="{00000000-0005-0000-0000-00002F160000}"/>
    <cellStyle name="Style 24 3 3 5 3" xfId="22650" xr:uid="{00000000-0005-0000-0000-00002F160000}"/>
    <cellStyle name="Style 24 3 3 6" xfId="3951" xr:uid="{00000000-0005-0000-0000-0000AC250000}"/>
    <cellStyle name="Style 24 3 3 7" xfId="13662" xr:uid="{00000000-0005-0000-0000-00003C040000}"/>
    <cellStyle name="Style 24 3 3 7 2" xfId="32218" xr:uid="{00000000-0005-0000-0000-000031160000}"/>
    <cellStyle name="Style 24 3 3 7 3" xfId="46263" xr:uid="{00000000-0005-0000-0000-000031160000}"/>
    <cellStyle name="Style 24 3 3 8" xfId="15850" xr:uid="{00000000-0005-0000-0000-000032050000}"/>
    <cellStyle name="Style 24 3 3 8 2" xfId="34406" xr:uid="{00000000-0005-0000-0000-000032160000}"/>
    <cellStyle name="Style 24 3 3 8 3" xfId="48257" xr:uid="{00000000-0005-0000-0000-000032160000}"/>
    <cellStyle name="Style 24 3 3 9" xfId="11565" xr:uid="{00000000-0005-0000-0000-000032050000}"/>
    <cellStyle name="Style 24 3 3 9 2" xfId="30129" xr:uid="{00000000-0005-0000-0000-000033160000}"/>
    <cellStyle name="Style 24 3 3 9 3" xfId="44337" xr:uid="{00000000-0005-0000-0000-000033160000}"/>
    <cellStyle name="Style 24 3 4" xfId="2417" xr:uid="{00000000-0005-0000-0000-00003A040000}"/>
    <cellStyle name="Style 24 3 4 10" xfId="16325" xr:uid="{00000000-0005-0000-0000-000036050000}"/>
    <cellStyle name="Style 24 3 4 10 2" xfId="34881" xr:uid="{00000000-0005-0000-0000-000035160000}"/>
    <cellStyle name="Style 24 3 4 10 3" xfId="48668" xr:uid="{00000000-0005-0000-0000-000035160000}"/>
    <cellStyle name="Style 24 3 4 11" xfId="15969" xr:uid="{00000000-0005-0000-0000-00003A040000}"/>
    <cellStyle name="Style 24 3 4 11 2" xfId="34525" xr:uid="{00000000-0005-0000-0000-000036160000}"/>
    <cellStyle name="Style 24 3 4 11 3" xfId="48364" xr:uid="{00000000-0005-0000-0000-000036160000}"/>
    <cellStyle name="Style 24 3 4 12" xfId="18013" xr:uid="{00000000-0005-0000-0000-000036050000}"/>
    <cellStyle name="Style 24 3 4 12 2" xfId="36569" xr:uid="{00000000-0005-0000-0000-000037160000}"/>
    <cellStyle name="Style 24 3 4 12 3" xfId="50137" xr:uid="{00000000-0005-0000-0000-000037160000}"/>
    <cellStyle name="Style 24 3 4 13" xfId="23928" xr:uid="{00000000-0005-0000-0000-000034160000}"/>
    <cellStyle name="Style 24 3 4 14" xfId="56588" xr:uid="{00000000-0005-0000-0000-000036050000}"/>
    <cellStyle name="Style 24 3 4 2" xfId="5624" xr:uid="{00000000-0005-0000-0000-000036050000}"/>
    <cellStyle name="Style 24 3 4 2 2" xfId="20610" xr:uid="{00000000-0005-0000-0000-0000FC050000}"/>
    <cellStyle name="Style 24 3 4 2 2 2" xfId="39162" xr:uid="{00000000-0005-0000-0000-000039160000}"/>
    <cellStyle name="Style 24 3 4 2 2 3" xfId="52545" xr:uid="{00000000-0005-0000-0000-000039160000}"/>
    <cellStyle name="Style 24 3 4 2 3" xfId="26041" xr:uid="{00000000-0005-0000-0000-000038160000}"/>
    <cellStyle name="Style 24 3 4 2 4" xfId="41441" xr:uid="{00000000-0005-0000-0000-000038160000}"/>
    <cellStyle name="Style 24 3 4 3" xfId="7590" xr:uid="{00000000-0005-0000-0000-000036050000}"/>
    <cellStyle name="Style 24 3 4 3 2" xfId="27720" xr:uid="{00000000-0005-0000-0000-00003A160000}"/>
    <cellStyle name="Style 24 3 4 3 3" xfId="42728" xr:uid="{00000000-0005-0000-0000-00003A160000}"/>
    <cellStyle name="Style 24 3 4 4" xfId="8451" xr:uid="{00000000-0005-0000-0000-000036050000}"/>
    <cellStyle name="Style 24 3 4 4 2" xfId="28378" xr:uid="{00000000-0005-0000-0000-00003B160000}"/>
    <cellStyle name="Style 24 3 4 4 3" xfId="43205" xr:uid="{00000000-0005-0000-0000-00003B160000}"/>
    <cellStyle name="Style 24 3 4 5" xfId="9307" xr:uid="{00000000-0005-0000-0000-000036050000}"/>
    <cellStyle name="Style 24 3 4 5 2" xfId="28909" xr:uid="{00000000-0005-0000-0000-00003C160000}"/>
    <cellStyle name="Style 24 3 4 5 3" xfId="43589" xr:uid="{00000000-0005-0000-0000-00003C160000}"/>
    <cellStyle name="Style 24 3 4 6" xfId="7887" xr:uid="{00000000-0005-0000-0000-0000B0250000}"/>
    <cellStyle name="Style 24 3 4 7" xfId="11891" xr:uid="{00000000-0005-0000-0000-000036050000}"/>
    <cellStyle name="Style 24 3 4 7 2" xfId="30455" xr:uid="{00000000-0005-0000-0000-00003E160000}"/>
    <cellStyle name="Style 24 3 4 7 3" xfId="44600" xr:uid="{00000000-0005-0000-0000-00003E160000}"/>
    <cellStyle name="Style 24 3 4 8" xfId="15091" xr:uid="{00000000-0005-0000-0000-000036050000}"/>
    <cellStyle name="Style 24 3 4 8 2" xfId="33647" xr:uid="{00000000-0005-0000-0000-00003F160000}"/>
    <cellStyle name="Style 24 3 4 8 3" xfId="47598" xr:uid="{00000000-0005-0000-0000-00003F160000}"/>
    <cellStyle name="Style 24 3 4 9" xfId="13366" xr:uid="{00000000-0005-0000-0000-00003A040000}"/>
    <cellStyle name="Style 24 3 4 9 2" xfId="31922" xr:uid="{00000000-0005-0000-0000-000040160000}"/>
    <cellStyle name="Style 24 3 4 9 3" xfId="45998" xr:uid="{00000000-0005-0000-0000-000040160000}"/>
    <cellStyle name="Style 24 3 5" xfId="2644" xr:uid="{00000000-0005-0000-0000-00003A040000}"/>
    <cellStyle name="Style 24 3 5 10" xfId="17497" xr:uid="{00000000-0005-0000-0000-00003A040000}"/>
    <cellStyle name="Style 24 3 5 10 2" xfId="36053" xr:uid="{00000000-0005-0000-0000-000042160000}"/>
    <cellStyle name="Style 24 3 5 10 3" xfId="49691" xr:uid="{00000000-0005-0000-0000-000042160000}"/>
    <cellStyle name="Style 24 3 5 11" xfId="19677" xr:uid="{00000000-0005-0000-0000-000037050000}"/>
    <cellStyle name="Style 24 3 5 11 2" xfId="38233" xr:uid="{00000000-0005-0000-0000-000043160000}"/>
    <cellStyle name="Style 24 3 5 11 3" xfId="51725" xr:uid="{00000000-0005-0000-0000-000043160000}"/>
    <cellStyle name="Style 24 3 5 12" xfId="55470" xr:uid="{00000000-0005-0000-0000-00003A040000}"/>
    <cellStyle name="Style 24 3 5 2" xfId="5851" xr:uid="{00000000-0005-0000-0000-000037050000}"/>
    <cellStyle name="Style 24 3 5 2 2" xfId="20741" xr:uid="{00000000-0005-0000-0000-0000FE050000}"/>
    <cellStyle name="Style 24 3 5 2 2 2" xfId="39286" xr:uid="{00000000-0005-0000-0000-000045160000}"/>
    <cellStyle name="Style 24 3 5 2 2 3" xfId="52663" xr:uid="{00000000-0005-0000-0000-000045160000}"/>
    <cellStyle name="Style 24 3 5 2 3" xfId="26261" xr:uid="{00000000-0005-0000-0000-000044160000}"/>
    <cellStyle name="Style 24 3 5 2 4" xfId="41646" xr:uid="{00000000-0005-0000-0000-000044160000}"/>
    <cellStyle name="Style 24 3 5 3" xfId="7817" xr:uid="{00000000-0005-0000-0000-000037050000}"/>
    <cellStyle name="Style 24 3 5 3 2" xfId="27861" xr:uid="{00000000-0005-0000-0000-000046160000}"/>
    <cellStyle name="Style 24 3 5 3 3" xfId="42840" xr:uid="{00000000-0005-0000-0000-000046160000}"/>
    <cellStyle name="Style 24 3 5 4" xfId="8678" xr:uid="{00000000-0005-0000-0000-000037050000}"/>
    <cellStyle name="Style 24 3 5 4 2" xfId="28541" xr:uid="{00000000-0005-0000-0000-000047160000}"/>
    <cellStyle name="Style 24 3 5 4 3" xfId="43317" xr:uid="{00000000-0005-0000-0000-000047160000}"/>
    <cellStyle name="Style 24 3 5 5" xfId="9534" xr:uid="{00000000-0005-0000-0000-000037050000}"/>
    <cellStyle name="Style 24 3 5 5 2" xfId="29136" xr:uid="{00000000-0005-0000-0000-000048160000}"/>
    <cellStyle name="Style 24 3 5 5 3" xfId="43803" xr:uid="{00000000-0005-0000-0000-000048160000}"/>
    <cellStyle name="Style 24 3 5 6" xfId="7780" xr:uid="{00000000-0005-0000-0000-0000B1250000}"/>
    <cellStyle name="Style 24 3 5 7" xfId="12476" xr:uid="{00000000-0005-0000-0000-000037050000}"/>
    <cellStyle name="Style 24 3 5 7 2" xfId="31034" xr:uid="{00000000-0005-0000-0000-00004A160000}"/>
    <cellStyle name="Style 24 3 5 7 3" xfId="45134" xr:uid="{00000000-0005-0000-0000-00004A160000}"/>
    <cellStyle name="Style 24 3 5 8" xfId="11483" xr:uid="{00000000-0005-0000-0000-00003A040000}"/>
    <cellStyle name="Style 24 3 5 8 2" xfId="30047" xr:uid="{00000000-0005-0000-0000-00004B160000}"/>
    <cellStyle name="Style 24 3 5 8 3" xfId="44265" xr:uid="{00000000-0005-0000-0000-00004B160000}"/>
    <cellStyle name="Style 24 3 5 9" xfId="16552" xr:uid="{00000000-0005-0000-0000-000037050000}"/>
    <cellStyle name="Style 24 3 5 9 2" xfId="35108" xr:uid="{00000000-0005-0000-0000-00004C160000}"/>
    <cellStyle name="Style 24 3 5 9 3" xfId="48889" xr:uid="{00000000-0005-0000-0000-00004C160000}"/>
    <cellStyle name="Style 24 3 6" xfId="2556" xr:uid="{00000000-0005-0000-0000-00003A040000}"/>
    <cellStyle name="Style 24 3 6 10" xfId="21575" xr:uid="{00000000-0005-0000-0000-00003A040000}"/>
    <cellStyle name="Style 24 3 6 10 2" xfId="40115" xr:uid="{00000000-0005-0000-0000-00004E160000}"/>
    <cellStyle name="Style 24 3 6 10 3" xfId="53463" xr:uid="{00000000-0005-0000-0000-00004E160000}"/>
    <cellStyle name="Style 24 3 6 11" xfId="24049" xr:uid="{00000000-0005-0000-0000-00004D160000}"/>
    <cellStyle name="Style 24 3 6 12" xfId="55384" xr:uid="{00000000-0005-0000-0000-00003A040000}"/>
    <cellStyle name="Style 24 3 6 2" xfId="5763" xr:uid="{00000000-0005-0000-0000-000038050000}"/>
    <cellStyle name="Style 24 3 6 2 2" xfId="26176" xr:uid="{00000000-0005-0000-0000-00004F160000}"/>
    <cellStyle name="Style 24 3 6 2 3" xfId="41564" xr:uid="{00000000-0005-0000-0000-00004F160000}"/>
    <cellStyle name="Style 24 3 6 3" xfId="9446" xr:uid="{00000000-0005-0000-0000-000038050000}"/>
    <cellStyle name="Style 24 3 6 3 2" xfId="29048" xr:uid="{00000000-0005-0000-0000-000050160000}"/>
    <cellStyle name="Style 24 3 6 3 3" xfId="43718" xr:uid="{00000000-0005-0000-0000-000050160000}"/>
    <cellStyle name="Style 24 3 6 4" xfId="8242" xr:uid="{00000000-0005-0000-0000-0000B2250000}"/>
    <cellStyle name="Style 24 3 6 5" xfId="13168" xr:uid="{00000000-0005-0000-0000-000038050000}"/>
    <cellStyle name="Style 24 3 6 5 2" xfId="31724" xr:uid="{00000000-0005-0000-0000-000052160000}"/>
    <cellStyle name="Style 24 3 6 5 3" xfId="45806" xr:uid="{00000000-0005-0000-0000-000052160000}"/>
    <cellStyle name="Style 24 3 6 6" xfId="13954" xr:uid="{00000000-0005-0000-0000-00003A040000}"/>
    <cellStyle name="Style 24 3 6 6 2" xfId="32510" xr:uid="{00000000-0005-0000-0000-000053160000}"/>
    <cellStyle name="Style 24 3 6 6 3" xfId="46521" xr:uid="{00000000-0005-0000-0000-000053160000}"/>
    <cellStyle name="Style 24 3 6 7" xfId="16464" xr:uid="{00000000-0005-0000-0000-000038050000}"/>
    <cellStyle name="Style 24 3 6 7 2" xfId="35020" xr:uid="{00000000-0005-0000-0000-000054160000}"/>
    <cellStyle name="Style 24 3 6 7 3" xfId="48801" xr:uid="{00000000-0005-0000-0000-000054160000}"/>
    <cellStyle name="Style 24 3 6 8" xfId="18308" xr:uid="{00000000-0005-0000-0000-00003A040000}"/>
    <cellStyle name="Style 24 3 6 8 2" xfId="36864" xr:uid="{00000000-0005-0000-0000-000055160000}"/>
    <cellStyle name="Style 24 3 6 8 3" xfId="50395" xr:uid="{00000000-0005-0000-0000-000055160000}"/>
    <cellStyle name="Style 24 3 6 9" xfId="13308" xr:uid="{00000000-0005-0000-0000-000038050000}"/>
    <cellStyle name="Style 24 3 6 9 2" xfId="31864" xr:uid="{00000000-0005-0000-0000-000056160000}"/>
    <cellStyle name="Style 24 3 6 9 3" xfId="45944" xr:uid="{00000000-0005-0000-0000-000056160000}"/>
    <cellStyle name="Style 24 3 7" xfId="4312" xr:uid="{00000000-0005-0000-0000-00002D050000}"/>
    <cellStyle name="Style 24 3 7 2" xfId="24830" xr:uid="{00000000-0005-0000-0000-000057160000}"/>
    <cellStyle name="Style 24 3 7 3" xfId="28494" xr:uid="{00000000-0005-0000-0000-000057160000}"/>
    <cellStyle name="Style 24 3 8" xfId="6966" xr:uid="{00000000-0005-0000-0000-0000A7250000}"/>
    <cellStyle name="Style 24 3 9" xfId="15729" xr:uid="{00000000-0005-0000-0000-00003A040000}"/>
    <cellStyle name="Style 24 3 9 2" xfId="34285" xr:uid="{00000000-0005-0000-0000-000059160000}"/>
    <cellStyle name="Style 24 3 9 3" xfId="48145" xr:uid="{00000000-0005-0000-0000-000059160000}"/>
    <cellStyle name="Style 24 4" xfId="1098" xr:uid="{00000000-0005-0000-0000-00003D040000}"/>
    <cellStyle name="Style 24 4 10" xfId="17844" xr:uid="{00000000-0005-0000-0000-00003D040000}"/>
    <cellStyle name="Style 24 4 10 2" xfId="36400" xr:uid="{00000000-0005-0000-0000-00005B160000}"/>
    <cellStyle name="Style 24 4 10 3" xfId="49993" xr:uid="{00000000-0005-0000-0000-00005B160000}"/>
    <cellStyle name="Style 24 4 11" xfId="17318" xr:uid="{00000000-0005-0000-0000-000039050000}"/>
    <cellStyle name="Style 24 4 11 2" xfId="35874" xr:uid="{00000000-0005-0000-0000-00005C160000}"/>
    <cellStyle name="Style 24 4 11 3" xfId="49537" xr:uid="{00000000-0005-0000-0000-00005C160000}"/>
    <cellStyle name="Style 24 4 12" xfId="19844" xr:uid="{00000000-0005-0000-0000-00003D040000}"/>
    <cellStyle name="Style 24 4 12 2" xfId="38400" xr:uid="{00000000-0005-0000-0000-00005D160000}"/>
    <cellStyle name="Style 24 4 12 3" xfId="51892" xr:uid="{00000000-0005-0000-0000-00005D160000}"/>
    <cellStyle name="Style 24 4 13" xfId="21489" xr:uid="{00000000-0005-0000-0000-00003D040000}"/>
    <cellStyle name="Style 24 4 13 2" xfId="40029" xr:uid="{00000000-0005-0000-0000-00005E160000}"/>
    <cellStyle name="Style 24 4 13 3" xfId="53377" xr:uid="{00000000-0005-0000-0000-00005E160000}"/>
    <cellStyle name="Style 24 4 14" xfId="22081" xr:uid="{00000000-0005-0000-0000-000039050000}"/>
    <cellStyle name="Style 24 4 14 2" xfId="40621" xr:uid="{00000000-0005-0000-0000-00005F160000}"/>
    <cellStyle name="Style 24 4 14 3" xfId="53910" xr:uid="{00000000-0005-0000-0000-00005F160000}"/>
    <cellStyle name="Style 24 4 15" xfId="22883" xr:uid="{00000000-0005-0000-0000-00005A160000}"/>
    <cellStyle name="Style 24 4 16" xfId="29987" xr:uid="{00000000-0005-0000-0000-00005A160000}"/>
    <cellStyle name="Style 24 4 17" xfId="54298" xr:uid="{00000000-0005-0000-0000-00003D040000}"/>
    <cellStyle name="Style 24 4 2" xfId="2414" xr:uid="{00000000-0005-0000-0000-00003D040000}"/>
    <cellStyle name="Style 24 4 2 10" xfId="16322" xr:uid="{00000000-0005-0000-0000-00003A050000}"/>
    <cellStyle name="Style 24 4 2 10 2" xfId="34878" xr:uid="{00000000-0005-0000-0000-000061160000}"/>
    <cellStyle name="Style 24 4 2 10 3" xfId="48665" xr:uid="{00000000-0005-0000-0000-000061160000}"/>
    <cellStyle name="Style 24 4 2 11" xfId="17153" xr:uid="{00000000-0005-0000-0000-00003D040000}"/>
    <cellStyle name="Style 24 4 2 11 2" xfId="35709" xr:uid="{00000000-0005-0000-0000-000062160000}"/>
    <cellStyle name="Style 24 4 2 11 3" xfId="49384" xr:uid="{00000000-0005-0000-0000-000062160000}"/>
    <cellStyle name="Style 24 4 2 12" xfId="19377" xr:uid="{00000000-0005-0000-0000-00003A050000}"/>
    <cellStyle name="Style 24 4 2 12 2" xfId="37933" xr:uid="{00000000-0005-0000-0000-000063160000}"/>
    <cellStyle name="Style 24 4 2 12 3" xfId="51425" xr:uid="{00000000-0005-0000-0000-000063160000}"/>
    <cellStyle name="Style 24 4 2 13" xfId="23925" xr:uid="{00000000-0005-0000-0000-000060160000}"/>
    <cellStyle name="Style 24 4 2 14" xfId="56585" xr:uid="{00000000-0005-0000-0000-00003A050000}"/>
    <cellStyle name="Style 24 4 2 2" xfId="5621" xr:uid="{00000000-0005-0000-0000-00003A050000}"/>
    <cellStyle name="Style 24 4 2 2 2" xfId="20607" xr:uid="{00000000-0005-0000-0000-000002060000}"/>
    <cellStyle name="Style 24 4 2 2 2 2" xfId="39159" xr:uid="{00000000-0005-0000-0000-000065160000}"/>
    <cellStyle name="Style 24 4 2 2 2 3" xfId="52542" xr:uid="{00000000-0005-0000-0000-000065160000}"/>
    <cellStyle name="Style 24 4 2 2 3" xfId="26038" xr:uid="{00000000-0005-0000-0000-000064160000}"/>
    <cellStyle name="Style 24 4 2 2 4" xfId="41438" xr:uid="{00000000-0005-0000-0000-000064160000}"/>
    <cellStyle name="Style 24 4 2 3" xfId="7587" xr:uid="{00000000-0005-0000-0000-00003A050000}"/>
    <cellStyle name="Style 24 4 2 3 2" xfId="27717" xr:uid="{00000000-0005-0000-0000-000066160000}"/>
    <cellStyle name="Style 24 4 2 3 3" xfId="42725" xr:uid="{00000000-0005-0000-0000-000066160000}"/>
    <cellStyle name="Style 24 4 2 4" xfId="8448" xr:uid="{00000000-0005-0000-0000-00003A050000}"/>
    <cellStyle name="Style 24 4 2 4 2" xfId="28375" xr:uid="{00000000-0005-0000-0000-000067160000}"/>
    <cellStyle name="Style 24 4 2 4 3" xfId="43202" xr:uid="{00000000-0005-0000-0000-000067160000}"/>
    <cellStyle name="Style 24 4 2 5" xfId="9304" xr:uid="{00000000-0005-0000-0000-00003A050000}"/>
    <cellStyle name="Style 24 4 2 5 2" xfId="28906" xr:uid="{00000000-0005-0000-0000-000068160000}"/>
    <cellStyle name="Style 24 4 2 5 3" xfId="43586" xr:uid="{00000000-0005-0000-0000-000068160000}"/>
    <cellStyle name="Style 24 4 2 6" xfId="9155" xr:uid="{00000000-0005-0000-0000-0000B4250000}"/>
    <cellStyle name="Style 24 4 2 7" xfId="13210" xr:uid="{00000000-0005-0000-0000-00003A050000}"/>
    <cellStyle name="Style 24 4 2 7 2" xfId="31766" xr:uid="{00000000-0005-0000-0000-00006A160000}"/>
    <cellStyle name="Style 24 4 2 7 3" xfId="45848" xr:uid="{00000000-0005-0000-0000-00006A160000}"/>
    <cellStyle name="Style 24 4 2 8" xfId="15088" xr:uid="{00000000-0005-0000-0000-00003A050000}"/>
    <cellStyle name="Style 24 4 2 8 2" xfId="33644" xr:uid="{00000000-0005-0000-0000-00006B160000}"/>
    <cellStyle name="Style 24 4 2 8 3" xfId="47595" xr:uid="{00000000-0005-0000-0000-00006B160000}"/>
    <cellStyle name="Style 24 4 2 9" xfId="13369" xr:uid="{00000000-0005-0000-0000-00003D040000}"/>
    <cellStyle name="Style 24 4 2 9 2" xfId="31925" xr:uid="{00000000-0005-0000-0000-00006C160000}"/>
    <cellStyle name="Style 24 4 2 9 3" xfId="46001" xr:uid="{00000000-0005-0000-0000-00006C160000}"/>
    <cellStyle name="Style 24 4 3" xfId="2647" xr:uid="{00000000-0005-0000-0000-00003D040000}"/>
    <cellStyle name="Style 24 4 3 10" xfId="17772" xr:uid="{00000000-0005-0000-0000-00003D040000}"/>
    <cellStyle name="Style 24 4 3 10 2" xfId="36328" xr:uid="{00000000-0005-0000-0000-00006E160000}"/>
    <cellStyle name="Style 24 4 3 10 3" xfId="49933" xr:uid="{00000000-0005-0000-0000-00006E160000}"/>
    <cellStyle name="Style 24 4 3 11" xfId="19091" xr:uid="{00000000-0005-0000-0000-00003B050000}"/>
    <cellStyle name="Style 24 4 3 11 2" xfId="37647" xr:uid="{00000000-0005-0000-0000-00006F160000}"/>
    <cellStyle name="Style 24 4 3 11 3" xfId="51139" xr:uid="{00000000-0005-0000-0000-00006F160000}"/>
    <cellStyle name="Style 24 4 3 12" xfId="55473" xr:uid="{00000000-0005-0000-0000-00003D040000}"/>
    <cellStyle name="Style 24 4 3 2" xfId="5854" xr:uid="{00000000-0005-0000-0000-00003B050000}"/>
    <cellStyle name="Style 24 4 3 2 2" xfId="20744" xr:uid="{00000000-0005-0000-0000-000004060000}"/>
    <cellStyle name="Style 24 4 3 2 2 2" xfId="39289" xr:uid="{00000000-0005-0000-0000-000071160000}"/>
    <cellStyle name="Style 24 4 3 2 2 3" xfId="52666" xr:uid="{00000000-0005-0000-0000-000071160000}"/>
    <cellStyle name="Style 24 4 3 2 3" xfId="26264" xr:uid="{00000000-0005-0000-0000-000070160000}"/>
    <cellStyle name="Style 24 4 3 2 4" xfId="41649" xr:uid="{00000000-0005-0000-0000-000070160000}"/>
    <cellStyle name="Style 24 4 3 3" xfId="7820" xr:uid="{00000000-0005-0000-0000-00003B050000}"/>
    <cellStyle name="Style 24 4 3 3 2" xfId="27864" xr:uid="{00000000-0005-0000-0000-000072160000}"/>
    <cellStyle name="Style 24 4 3 3 3" xfId="42843" xr:uid="{00000000-0005-0000-0000-000072160000}"/>
    <cellStyle name="Style 24 4 3 4" xfId="8681" xr:uid="{00000000-0005-0000-0000-00003B050000}"/>
    <cellStyle name="Style 24 4 3 4 2" xfId="28544" xr:uid="{00000000-0005-0000-0000-000073160000}"/>
    <cellStyle name="Style 24 4 3 4 3" xfId="43320" xr:uid="{00000000-0005-0000-0000-000073160000}"/>
    <cellStyle name="Style 24 4 3 5" xfId="9537" xr:uid="{00000000-0005-0000-0000-00003B050000}"/>
    <cellStyle name="Style 24 4 3 5 2" xfId="29139" xr:uid="{00000000-0005-0000-0000-000074160000}"/>
    <cellStyle name="Style 24 4 3 5 3" xfId="43806" xr:uid="{00000000-0005-0000-0000-000074160000}"/>
    <cellStyle name="Style 24 4 3 6" xfId="4729" xr:uid="{00000000-0005-0000-0000-0000B5250000}"/>
    <cellStyle name="Style 24 4 3 7" xfId="13140" xr:uid="{00000000-0005-0000-0000-00003B050000}"/>
    <cellStyle name="Style 24 4 3 7 2" xfId="31696" xr:uid="{00000000-0005-0000-0000-000076160000}"/>
    <cellStyle name="Style 24 4 3 7 3" xfId="45779" xr:uid="{00000000-0005-0000-0000-000076160000}"/>
    <cellStyle name="Style 24 4 3 8" xfId="13966" xr:uid="{00000000-0005-0000-0000-00003D040000}"/>
    <cellStyle name="Style 24 4 3 8 2" xfId="32522" xr:uid="{00000000-0005-0000-0000-000077160000}"/>
    <cellStyle name="Style 24 4 3 8 3" xfId="46532" xr:uid="{00000000-0005-0000-0000-000077160000}"/>
    <cellStyle name="Style 24 4 3 9" xfId="16555" xr:uid="{00000000-0005-0000-0000-00003B050000}"/>
    <cellStyle name="Style 24 4 3 9 2" xfId="35111" xr:uid="{00000000-0005-0000-0000-000078160000}"/>
    <cellStyle name="Style 24 4 3 9 3" xfId="48892" xr:uid="{00000000-0005-0000-0000-000078160000}"/>
    <cellStyle name="Style 24 4 4" xfId="2553" xr:uid="{00000000-0005-0000-0000-00003D040000}"/>
    <cellStyle name="Style 24 4 4 10" xfId="21572" xr:uid="{00000000-0005-0000-0000-00003D040000}"/>
    <cellStyle name="Style 24 4 4 10 2" xfId="40112" xr:uid="{00000000-0005-0000-0000-00007A160000}"/>
    <cellStyle name="Style 24 4 4 10 3" xfId="53460" xr:uid="{00000000-0005-0000-0000-00007A160000}"/>
    <cellStyle name="Style 24 4 4 11" xfId="24046" xr:uid="{00000000-0005-0000-0000-000079160000}"/>
    <cellStyle name="Style 24 4 4 12" xfId="55381" xr:uid="{00000000-0005-0000-0000-00003D040000}"/>
    <cellStyle name="Style 24 4 4 2" xfId="5760" xr:uid="{00000000-0005-0000-0000-00003C050000}"/>
    <cellStyle name="Style 24 4 4 2 2" xfId="26173" xr:uid="{00000000-0005-0000-0000-00007B160000}"/>
    <cellStyle name="Style 24 4 4 2 3" xfId="41561" xr:uid="{00000000-0005-0000-0000-00007B160000}"/>
    <cellStyle name="Style 24 4 4 3" xfId="9443" xr:uid="{00000000-0005-0000-0000-00003C050000}"/>
    <cellStyle name="Style 24 4 4 3 2" xfId="29045" xr:uid="{00000000-0005-0000-0000-00007C160000}"/>
    <cellStyle name="Style 24 4 4 3 3" xfId="43715" xr:uid="{00000000-0005-0000-0000-00007C160000}"/>
    <cellStyle name="Style 24 4 4 4" xfId="9229" xr:uid="{00000000-0005-0000-0000-0000B6250000}"/>
    <cellStyle name="Style 24 4 4 5" xfId="13171" xr:uid="{00000000-0005-0000-0000-00003C050000}"/>
    <cellStyle name="Style 24 4 4 5 2" xfId="31727" xr:uid="{00000000-0005-0000-0000-00007E160000}"/>
    <cellStyle name="Style 24 4 4 5 3" xfId="45809" xr:uid="{00000000-0005-0000-0000-00007E160000}"/>
    <cellStyle name="Style 24 4 4 6" xfId="13956" xr:uid="{00000000-0005-0000-0000-00003D040000}"/>
    <cellStyle name="Style 24 4 4 6 2" xfId="32512" xr:uid="{00000000-0005-0000-0000-00007F160000}"/>
    <cellStyle name="Style 24 4 4 6 3" xfId="46523" xr:uid="{00000000-0005-0000-0000-00007F160000}"/>
    <cellStyle name="Style 24 4 4 7" xfId="16461" xr:uid="{00000000-0005-0000-0000-00003C050000}"/>
    <cellStyle name="Style 24 4 4 7 2" xfId="35017" xr:uid="{00000000-0005-0000-0000-000080160000}"/>
    <cellStyle name="Style 24 4 4 7 3" xfId="48798" xr:uid="{00000000-0005-0000-0000-000080160000}"/>
    <cellStyle name="Style 24 4 4 8" xfId="18319" xr:uid="{00000000-0005-0000-0000-00003D040000}"/>
    <cellStyle name="Style 24 4 4 8 2" xfId="36875" xr:uid="{00000000-0005-0000-0000-000081160000}"/>
    <cellStyle name="Style 24 4 4 8 3" xfId="50404" xr:uid="{00000000-0005-0000-0000-000081160000}"/>
    <cellStyle name="Style 24 4 4 9" xfId="18367" xr:uid="{00000000-0005-0000-0000-00003C050000}"/>
    <cellStyle name="Style 24 4 4 9 2" xfId="36923" xr:uid="{00000000-0005-0000-0000-000082160000}"/>
    <cellStyle name="Style 24 4 4 9 3" xfId="50445" xr:uid="{00000000-0005-0000-0000-000082160000}"/>
    <cellStyle name="Style 24 4 5" xfId="4315" xr:uid="{00000000-0005-0000-0000-000039050000}"/>
    <cellStyle name="Style 24 4 5 2" xfId="24833" xr:uid="{00000000-0005-0000-0000-000083160000}"/>
    <cellStyle name="Style 24 4 5 3" xfId="28495" xr:uid="{00000000-0005-0000-0000-000083160000}"/>
    <cellStyle name="Style 24 4 6" xfId="3957" xr:uid="{00000000-0005-0000-0000-0000B3250000}"/>
    <cellStyle name="Style 24 4 7" xfId="14570" xr:uid="{00000000-0005-0000-0000-00003D040000}"/>
    <cellStyle name="Style 24 4 7 2" xfId="33126" xr:uid="{00000000-0005-0000-0000-000085160000}"/>
    <cellStyle name="Style 24 4 7 3" xfId="47104" xr:uid="{00000000-0005-0000-0000-000085160000}"/>
    <cellStyle name="Style 24 4 8" xfId="13313" xr:uid="{00000000-0005-0000-0000-000039050000}"/>
    <cellStyle name="Style 24 4 8 2" xfId="31869" xr:uid="{00000000-0005-0000-0000-000086160000}"/>
    <cellStyle name="Style 24 4 8 3" xfId="45949" xr:uid="{00000000-0005-0000-0000-000086160000}"/>
    <cellStyle name="Style 24 4 9" xfId="17411" xr:uid="{00000000-0005-0000-0000-000039050000}"/>
    <cellStyle name="Style 24 4 9 2" xfId="35967" xr:uid="{00000000-0005-0000-0000-000087160000}"/>
    <cellStyle name="Style 24 4 9 3" xfId="49618" xr:uid="{00000000-0005-0000-0000-000087160000}"/>
    <cellStyle name="Style 24 5" xfId="1099" xr:uid="{00000000-0005-0000-0000-00003E040000}"/>
    <cellStyle name="Style 24 5 10" xfId="18797" xr:uid="{00000000-0005-0000-0000-00003E040000}"/>
    <cellStyle name="Style 24 5 10 2" xfId="37353" xr:uid="{00000000-0005-0000-0000-000089160000}"/>
    <cellStyle name="Style 24 5 10 3" xfId="50846" xr:uid="{00000000-0005-0000-0000-000089160000}"/>
    <cellStyle name="Style 24 5 11" xfId="18753" xr:uid="{00000000-0005-0000-0000-00003D050000}"/>
    <cellStyle name="Style 24 5 11 2" xfId="37309" xr:uid="{00000000-0005-0000-0000-00008A160000}"/>
    <cellStyle name="Style 24 5 11 3" xfId="50806" xr:uid="{00000000-0005-0000-0000-00008A160000}"/>
    <cellStyle name="Style 24 5 12" xfId="19872" xr:uid="{00000000-0005-0000-0000-00003E040000}"/>
    <cellStyle name="Style 24 5 12 2" xfId="38428" xr:uid="{00000000-0005-0000-0000-00008B160000}"/>
    <cellStyle name="Style 24 5 12 3" xfId="51920" xr:uid="{00000000-0005-0000-0000-00008B160000}"/>
    <cellStyle name="Style 24 5 13" xfId="21666" xr:uid="{00000000-0005-0000-0000-00003E040000}"/>
    <cellStyle name="Style 24 5 13 2" xfId="40206" xr:uid="{00000000-0005-0000-0000-00008C160000}"/>
    <cellStyle name="Style 24 5 13 3" xfId="53554" xr:uid="{00000000-0005-0000-0000-00008C160000}"/>
    <cellStyle name="Style 24 5 14" xfId="22082" xr:uid="{00000000-0005-0000-0000-00003D050000}"/>
    <cellStyle name="Style 24 5 14 2" xfId="40622" xr:uid="{00000000-0005-0000-0000-00008D160000}"/>
    <cellStyle name="Style 24 5 14 3" xfId="53911" xr:uid="{00000000-0005-0000-0000-00008D160000}"/>
    <cellStyle name="Style 24 5 15" xfId="22884" xr:uid="{00000000-0005-0000-0000-000088160000}"/>
    <cellStyle name="Style 24 5 16" xfId="29986" xr:uid="{00000000-0005-0000-0000-000088160000}"/>
    <cellStyle name="Style 24 5 17" xfId="54299" xr:uid="{00000000-0005-0000-0000-00003E040000}"/>
    <cellStyle name="Style 24 5 2" xfId="2413" xr:uid="{00000000-0005-0000-0000-00003E040000}"/>
    <cellStyle name="Style 24 5 2 10" xfId="16321" xr:uid="{00000000-0005-0000-0000-00003E050000}"/>
    <cellStyle name="Style 24 5 2 10 2" xfId="34877" xr:uid="{00000000-0005-0000-0000-00008F160000}"/>
    <cellStyle name="Style 24 5 2 10 3" xfId="48664" xr:uid="{00000000-0005-0000-0000-00008F160000}"/>
    <cellStyle name="Style 24 5 2 11" xfId="15958" xr:uid="{00000000-0005-0000-0000-00003E040000}"/>
    <cellStyle name="Style 24 5 2 11 2" xfId="34514" xr:uid="{00000000-0005-0000-0000-000090160000}"/>
    <cellStyle name="Style 24 5 2 11 3" xfId="48353" xr:uid="{00000000-0005-0000-0000-000090160000}"/>
    <cellStyle name="Style 24 5 2 12" xfId="18592" xr:uid="{00000000-0005-0000-0000-00003E050000}"/>
    <cellStyle name="Style 24 5 2 12 2" xfId="37148" xr:uid="{00000000-0005-0000-0000-000091160000}"/>
    <cellStyle name="Style 24 5 2 12 3" xfId="50650" xr:uid="{00000000-0005-0000-0000-000091160000}"/>
    <cellStyle name="Style 24 5 2 13" xfId="23924" xr:uid="{00000000-0005-0000-0000-00008E160000}"/>
    <cellStyle name="Style 24 5 2 14" xfId="56584" xr:uid="{00000000-0005-0000-0000-00003E050000}"/>
    <cellStyle name="Style 24 5 2 2" xfId="5620" xr:uid="{00000000-0005-0000-0000-00003E050000}"/>
    <cellStyle name="Style 24 5 2 2 2" xfId="20606" xr:uid="{00000000-0005-0000-0000-000008060000}"/>
    <cellStyle name="Style 24 5 2 2 2 2" xfId="39158" xr:uid="{00000000-0005-0000-0000-000093160000}"/>
    <cellStyle name="Style 24 5 2 2 2 3" xfId="52541" xr:uid="{00000000-0005-0000-0000-000093160000}"/>
    <cellStyle name="Style 24 5 2 2 3" xfId="26037" xr:uid="{00000000-0005-0000-0000-000092160000}"/>
    <cellStyle name="Style 24 5 2 2 4" xfId="41437" xr:uid="{00000000-0005-0000-0000-000092160000}"/>
    <cellStyle name="Style 24 5 2 3" xfId="7586" xr:uid="{00000000-0005-0000-0000-00003E050000}"/>
    <cellStyle name="Style 24 5 2 3 2" xfId="27716" xr:uid="{00000000-0005-0000-0000-000094160000}"/>
    <cellStyle name="Style 24 5 2 3 3" xfId="42724" xr:uid="{00000000-0005-0000-0000-000094160000}"/>
    <cellStyle name="Style 24 5 2 4" xfId="8447" xr:uid="{00000000-0005-0000-0000-00003E050000}"/>
    <cellStyle name="Style 24 5 2 4 2" xfId="28374" xr:uid="{00000000-0005-0000-0000-000095160000}"/>
    <cellStyle name="Style 24 5 2 4 3" xfId="43201" xr:uid="{00000000-0005-0000-0000-000095160000}"/>
    <cellStyle name="Style 24 5 2 5" xfId="9303" xr:uid="{00000000-0005-0000-0000-00003E050000}"/>
    <cellStyle name="Style 24 5 2 5 2" xfId="28905" xr:uid="{00000000-0005-0000-0000-000096160000}"/>
    <cellStyle name="Style 24 5 2 5 3" xfId="43585" xr:uid="{00000000-0005-0000-0000-000096160000}"/>
    <cellStyle name="Style 24 5 2 6" xfId="9154" xr:uid="{00000000-0005-0000-0000-0000B8250000}"/>
    <cellStyle name="Style 24 5 2 7" xfId="13211" xr:uid="{00000000-0005-0000-0000-00003E050000}"/>
    <cellStyle name="Style 24 5 2 7 2" xfId="31767" xr:uid="{00000000-0005-0000-0000-000098160000}"/>
    <cellStyle name="Style 24 5 2 7 3" xfId="45849" xr:uid="{00000000-0005-0000-0000-000098160000}"/>
    <cellStyle name="Style 24 5 2 8" xfId="15087" xr:uid="{00000000-0005-0000-0000-00003E050000}"/>
    <cellStyle name="Style 24 5 2 8 2" xfId="33643" xr:uid="{00000000-0005-0000-0000-000099160000}"/>
    <cellStyle name="Style 24 5 2 8 3" xfId="47594" xr:uid="{00000000-0005-0000-0000-000099160000}"/>
    <cellStyle name="Style 24 5 2 9" xfId="13370" xr:uid="{00000000-0005-0000-0000-00003E040000}"/>
    <cellStyle name="Style 24 5 2 9 2" xfId="31926" xr:uid="{00000000-0005-0000-0000-00009A160000}"/>
    <cellStyle name="Style 24 5 2 9 3" xfId="46002" xr:uid="{00000000-0005-0000-0000-00009A160000}"/>
    <cellStyle name="Style 24 5 3" xfId="2648" xr:uid="{00000000-0005-0000-0000-00003E040000}"/>
    <cellStyle name="Style 24 5 3 10" xfId="13724" xr:uid="{00000000-0005-0000-0000-00003E040000}"/>
    <cellStyle name="Style 24 5 3 10 2" xfId="32280" xr:uid="{00000000-0005-0000-0000-00009C160000}"/>
    <cellStyle name="Style 24 5 3 10 3" xfId="46312" xr:uid="{00000000-0005-0000-0000-00009C160000}"/>
    <cellStyle name="Style 24 5 3 11" xfId="19557" xr:uid="{00000000-0005-0000-0000-00003F050000}"/>
    <cellStyle name="Style 24 5 3 11 2" xfId="38113" xr:uid="{00000000-0005-0000-0000-00009D160000}"/>
    <cellStyle name="Style 24 5 3 11 3" xfId="51605" xr:uid="{00000000-0005-0000-0000-00009D160000}"/>
    <cellStyle name="Style 24 5 3 12" xfId="55474" xr:uid="{00000000-0005-0000-0000-00003E040000}"/>
    <cellStyle name="Style 24 5 3 2" xfId="5855" xr:uid="{00000000-0005-0000-0000-00003F050000}"/>
    <cellStyle name="Style 24 5 3 2 2" xfId="20745" xr:uid="{00000000-0005-0000-0000-00000A060000}"/>
    <cellStyle name="Style 24 5 3 2 2 2" xfId="39290" xr:uid="{00000000-0005-0000-0000-00009F160000}"/>
    <cellStyle name="Style 24 5 3 2 2 3" xfId="52667" xr:uid="{00000000-0005-0000-0000-00009F160000}"/>
    <cellStyle name="Style 24 5 3 2 3" xfId="26265" xr:uid="{00000000-0005-0000-0000-00009E160000}"/>
    <cellStyle name="Style 24 5 3 2 4" xfId="41650" xr:uid="{00000000-0005-0000-0000-00009E160000}"/>
    <cellStyle name="Style 24 5 3 3" xfId="7821" xr:uid="{00000000-0005-0000-0000-00003F050000}"/>
    <cellStyle name="Style 24 5 3 3 2" xfId="27865" xr:uid="{00000000-0005-0000-0000-0000A0160000}"/>
    <cellStyle name="Style 24 5 3 3 3" xfId="42844" xr:uid="{00000000-0005-0000-0000-0000A0160000}"/>
    <cellStyle name="Style 24 5 3 4" xfId="8682" xr:uid="{00000000-0005-0000-0000-00003F050000}"/>
    <cellStyle name="Style 24 5 3 4 2" xfId="28545" xr:uid="{00000000-0005-0000-0000-0000A1160000}"/>
    <cellStyle name="Style 24 5 3 4 3" xfId="43321" xr:uid="{00000000-0005-0000-0000-0000A1160000}"/>
    <cellStyle name="Style 24 5 3 5" xfId="9538" xr:uid="{00000000-0005-0000-0000-00003F050000}"/>
    <cellStyle name="Style 24 5 3 5 2" xfId="29140" xr:uid="{00000000-0005-0000-0000-0000A2160000}"/>
    <cellStyle name="Style 24 5 3 5 3" xfId="43807" xr:uid="{00000000-0005-0000-0000-0000A2160000}"/>
    <cellStyle name="Style 24 5 3 6" xfId="4731" xr:uid="{00000000-0005-0000-0000-0000B9250000}"/>
    <cellStyle name="Style 24 5 3 7" xfId="12479" xr:uid="{00000000-0005-0000-0000-00003F050000}"/>
    <cellStyle name="Style 24 5 3 7 2" xfId="31037" xr:uid="{00000000-0005-0000-0000-0000A4160000}"/>
    <cellStyle name="Style 24 5 3 7 3" xfId="45137" xr:uid="{00000000-0005-0000-0000-0000A4160000}"/>
    <cellStyle name="Style 24 5 3 8" xfId="13320" xr:uid="{00000000-0005-0000-0000-00003E040000}"/>
    <cellStyle name="Style 24 5 3 8 2" xfId="31876" xr:uid="{00000000-0005-0000-0000-0000A5160000}"/>
    <cellStyle name="Style 24 5 3 8 3" xfId="45956" xr:uid="{00000000-0005-0000-0000-0000A5160000}"/>
    <cellStyle name="Style 24 5 3 9" xfId="16556" xr:uid="{00000000-0005-0000-0000-00003F050000}"/>
    <cellStyle name="Style 24 5 3 9 2" xfId="35112" xr:uid="{00000000-0005-0000-0000-0000A6160000}"/>
    <cellStyle name="Style 24 5 3 9 3" xfId="48893" xr:uid="{00000000-0005-0000-0000-0000A6160000}"/>
    <cellStyle name="Style 24 5 4" xfId="2552" xr:uid="{00000000-0005-0000-0000-00003E040000}"/>
    <cellStyle name="Style 24 5 4 10" xfId="21571" xr:uid="{00000000-0005-0000-0000-00003E040000}"/>
    <cellStyle name="Style 24 5 4 10 2" xfId="40111" xr:uid="{00000000-0005-0000-0000-0000A8160000}"/>
    <cellStyle name="Style 24 5 4 10 3" xfId="53459" xr:uid="{00000000-0005-0000-0000-0000A8160000}"/>
    <cellStyle name="Style 24 5 4 11" xfId="24045" xr:uid="{00000000-0005-0000-0000-0000A7160000}"/>
    <cellStyle name="Style 24 5 4 12" xfId="55380" xr:uid="{00000000-0005-0000-0000-00003E040000}"/>
    <cellStyle name="Style 24 5 4 2" xfId="5759" xr:uid="{00000000-0005-0000-0000-000040050000}"/>
    <cellStyle name="Style 24 5 4 2 2" xfId="26172" xr:uid="{00000000-0005-0000-0000-0000A9160000}"/>
    <cellStyle name="Style 24 5 4 2 3" xfId="41560" xr:uid="{00000000-0005-0000-0000-0000A9160000}"/>
    <cellStyle name="Style 24 5 4 3" xfId="9442" xr:uid="{00000000-0005-0000-0000-000040050000}"/>
    <cellStyle name="Style 24 5 4 3 2" xfId="29044" xr:uid="{00000000-0005-0000-0000-0000AA160000}"/>
    <cellStyle name="Style 24 5 4 3 3" xfId="43714" xr:uid="{00000000-0005-0000-0000-0000AA160000}"/>
    <cellStyle name="Style 24 5 4 4" xfId="9228" xr:uid="{00000000-0005-0000-0000-0000BA250000}"/>
    <cellStyle name="Style 24 5 4 5" xfId="13172" xr:uid="{00000000-0005-0000-0000-000040050000}"/>
    <cellStyle name="Style 24 5 4 5 2" xfId="31728" xr:uid="{00000000-0005-0000-0000-0000AC160000}"/>
    <cellStyle name="Style 24 5 4 5 3" xfId="45810" xr:uid="{00000000-0005-0000-0000-0000AC160000}"/>
    <cellStyle name="Style 24 5 4 6" xfId="14278" xr:uid="{00000000-0005-0000-0000-00003E040000}"/>
    <cellStyle name="Style 24 5 4 6 2" xfId="32834" xr:uid="{00000000-0005-0000-0000-0000AD160000}"/>
    <cellStyle name="Style 24 5 4 6 3" xfId="46826" xr:uid="{00000000-0005-0000-0000-0000AD160000}"/>
    <cellStyle name="Style 24 5 4 7" xfId="16460" xr:uid="{00000000-0005-0000-0000-000040050000}"/>
    <cellStyle name="Style 24 5 4 7 2" xfId="35016" xr:uid="{00000000-0005-0000-0000-0000AE160000}"/>
    <cellStyle name="Style 24 5 4 7 3" xfId="48797" xr:uid="{00000000-0005-0000-0000-0000AE160000}"/>
    <cellStyle name="Style 24 5 4 8" xfId="15201" xr:uid="{00000000-0005-0000-0000-00003E040000}"/>
    <cellStyle name="Style 24 5 4 8 2" xfId="33757" xr:uid="{00000000-0005-0000-0000-0000AF160000}"/>
    <cellStyle name="Style 24 5 4 8 3" xfId="47703" xr:uid="{00000000-0005-0000-0000-0000AF160000}"/>
    <cellStyle name="Style 24 5 4 9" xfId="19461" xr:uid="{00000000-0005-0000-0000-000040050000}"/>
    <cellStyle name="Style 24 5 4 9 2" xfId="38017" xr:uid="{00000000-0005-0000-0000-0000B0160000}"/>
    <cellStyle name="Style 24 5 4 9 3" xfId="51509" xr:uid="{00000000-0005-0000-0000-0000B0160000}"/>
    <cellStyle name="Style 24 5 5" xfId="4316" xr:uid="{00000000-0005-0000-0000-00003D050000}"/>
    <cellStyle name="Style 24 5 5 2" xfId="24834" xr:uid="{00000000-0005-0000-0000-0000B1160000}"/>
    <cellStyle name="Style 24 5 5 3" xfId="22649" xr:uid="{00000000-0005-0000-0000-0000B1160000}"/>
    <cellStyle name="Style 24 5 6" xfId="3956" xr:uid="{00000000-0005-0000-0000-0000B7250000}"/>
    <cellStyle name="Style 24 5 7" xfId="15557" xr:uid="{00000000-0005-0000-0000-00003E040000}"/>
    <cellStyle name="Style 24 5 7 2" xfId="34113" xr:uid="{00000000-0005-0000-0000-0000B3160000}"/>
    <cellStyle name="Style 24 5 7 3" xfId="48008" xr:uid="{00000000-0005-0000-0000-0000B3160000}"/>
    <cellStyle name="Style 24 5 8" xfId="16282" xr:uid="{00000000-0005-0000-0000-00003D050000}"/>
    <cellStyle name="Style 24 5 8 2" xfId="34838" xr:uid="{00000000-0005-0000-0000-0000B4160000}"/>
    <cellStyle name="Style 24 5 8 3" xfId="48625" xr:uid="{00000000-0005-0000-0000-0000B4160000}"/>
    <cellStyle name="Style 24 5 9" xfId="15357" xr:uid="{00000000-0005-0000-0000-00003D050000}"/>
    <cellStyle name="Style 24 5 9 2" xfId="33913" xr:uid="{00000000-0005-0000-0000-0000B5160000}"/>
    <cellStyle name="Style 24 5 9 3" xfId="47844" xr:uid="{00000000-0005-0000-0000-0000B5160000}"/>
    <cellStyle name="Style 24 6" xfId="2424" xr:uid="{00000000-0005-0000-0000-000033040000}"/>
    <cellStyle name="Style 24 6 10" xfId="16332" xr:uid="{00000000-0005-0000-0000-000041050000}"/>
    <cellStyle name="Style 24 6 10 2" xfId="34888" xr:uid="{00000000-0005-0000-0000-0000B7160000}"/>
    <cellStyle name="Style 24 6 10 3" xfId="48675" xr:uid="{00000000-0005-0000-0000-0000B7160000}"/>
    <cellStyle name="Style 24 6 11" xfId="17129" xr:uid="{00000000-0005-0000-0000-000033040000}"/>
    <cellStyle name="Style 24 6 11 2" xfId="35685" xr:uid="{00000000-0005-0000-0000-0000B8160000}"/>
    <cellStyle name="Style 24 6 11 3" xfId="49363" xr:uid="{00000000-0005-0000-0000-0000B8160000}"/>
    <cellStyle name="Style 24 6 12" xfId="17114" xr:uid="{00000000-0005-0000-0000-000041050000}"/>
    <cellStyle name="Style 24 6 12 2" xfId="35670" xr:uid="{00000000-0005-0000-0000-0000B9160000}"/>
    <cellStyle name="Style 24 6 12 3" xfId="49350" xr:uid="{00000000-0005-0000-0000-0000B9160000}"/>
    <cellStyle name="Style 24 6 13" xfId="23935" xr:uid="{00000000-0005-0000-0000-0000B6160000}"/>
    <cellStyle name="Style 24 6 14" xfId="56595" xr:uid="{00000000-0005-0000-0000-000041050000}"/>
    <cellStyle name="Style 24 6 2" xfId="5631" xr:uid="{00000000-0005-0000-0000-000041050000}"/>
    <cellStyle name="Style 24 6 2 2" xfId="20617" xr:uid="{00000000-0005-0000-0000-00000D060000}"/>
    <cellStyle name="Style 24 6 2 2 2" xfId="39169" xr:uid="{00000000-0005-0000-0000-0000BB160000}"/>
    <cellStyle name="Style 24 6 2 2 3" xfId="52552" xr:uid="{00000000-0005-0000-0000-0000BB160000}"/>
    <cellStyle name="Style 24 6 2 3" xfId="26048" xr:uid="{00000000-0005-0000-0000-0000BA160000}"/>
    <cellStyle name="Style 24 6 2 4" xfId="41448" xr:uid="{00000000-0005-0000-0000-0000BA160000}"/>
    <cellStyle name="Style 24 6 3" xfId="7597" xr:uid="{00000000-0005-0000-0000-000041050000}"/>
    <cellStyle name="Style 24 6 3 2" xfId="27727" xr:uid="{00000000-0005-0000-0000-0000BC160000}"/>
    <cellStyle name="Style 24 6 3 3" xfId="42735" xr:uid="{00000000-0005-0000-0000-0000BC160000}"/>
    <cellStyle name="Style 24 6 4" xfId="8458" xr:uid="{00000000-0005-0000-0000-000041050000}"/>
    <cellStyle name="Style 24 6 4 2" xfId="28385" xr:uid="{00000000-0005-0000-0000-0000BD160000}"/>
    <cellStyle name="Style 24 6 4 3" xfId="43212" xr:uid="{00000000-0005-0000-0000-0000BD160000}"/>
    <cellStyle name="Style 24 6 5" xfId="9314" xr:uid="{00000000-0005-0000-0000-000041050000}"/>
    <cellStyle name="Style 24 6 5 2" xfId="28916" xr:uid="{00000000-0005-0000-0000-0000BE160000}"/>
    <cellStyle name="Style 24 6 5 3" xfId="43596" xr:uid="{00000000-0005-0000-0000-0000BE160000}"/>
    <cellStyle name="Style 24 6 6" xfId="6967" xr:uid="{00000000-0005-0000-0000-0000BB250000}"/>
    <cellStyle name="Style 24 6 7" xfId="12392" xr:uid="{00000000-0005-0000-0000-000041050000}"/>
    <cellStyle name="Style 24 6 7 2" xfId="30951" xr:uid="{00000000-0005-0000-0000-0000C0160000}"/>
    <cellStyle name="Style 24 6 7 3" xfId="45052" xr:uid="{00000000-0005-0000-0000-0000C0160000}"/>
    <cellStyle name="Style 24 6 8" xfId="15098" xr:uid="{00000000-0005-0000-0000-000041050000}"/>
    <cellStyle name="Style 24 6 8 2" xfId="33654" xr:uid="{00000000-0005-0000-0000-0000C1160000}"/>
    <cellStyle name="Style 24 6 8 3" xfId="47605" xr:uid="{00000000-0005-0000-0000-0000C1160000}"/>
    <cellStyle name="Style 24 6 9" xfId="12857" xr:uid="{00000000-0005-0000-0000-000033040000}"/>
    <cellStyle name="Style 24 6 9 2" xfId="31413" xr:uid="{00000000-0005-0000-0000-0000C2160000}"/>
    <cellStyle name="Style 24 6 9 3" xfId="45498" xr:uid="{00000000-0005-0000-0000-0000C2160000}"/>
    <cellStyle name="Style 24 7" xfId="2637" xr:uid="{00000000-0005-0000-0000-000033040000}"/>
    <cellStyle name="Style 24 7 10" xfId="14693" xr:uid="{00000000-0005-0000-0000-000033040000}"/>
    <cellStyle name="Style 24 7 10 2" xfId="33249" xr:uid="{00000000-0005-0000-0000-0000C4160000}"/>
    <cellStyle name="Style 24 7 10 3" xfId="47218" xr:uid="{00000000-0005-0000-0000-0000C4160000}"/>
    <cellStyle name="Style 24 7 11" xfId="18154" xr:uid="{00000000-0005-0000-0000-000042050000}"/>
    <cellStyle name="Style 24 7 11 2" xfId="36710" xr:uid="{00000000-0005-0000-0000-0000C5160000}"/>
    <cellStyle name="Style 24 7 11 3" xfId="50263" xr:uid="{00000000-0005-0000-0000-0000C5160000}"/>
    <cellStyle name="Style 24 7 12" xfId="55463" xr:uid="{00000000-0005-0000-0000-000033040000}"/>
    <cellStyle name="Style 24 7 2" xfId="5844" xr:uid="{00000000-0005-0000-0000-000042050000}"/>
    <cellStyle name="Style 24 7 2 2" xfId="20734" xr:uid="{00000000-0005-0000-0000-00000F060000}"/>
    <cellStyle name="Style 24 7 2 2 2" xfId="39279" xr:uid="{00000000-0005-0000-0000-0000C7160000}"/>
    <cellStyle name="Style 24 7 2 2 3" xfId="52656" xr:uid="{00000000-0005-0000-0000-0000C7160000}"/>
    <cellStyle name="Style 24 7 2 3" xfId="26254" xr:uid="{00000000-0005-0000-0000-0000C6160000}"/>
    <cellStyle name="Style 24 7 2 4" xfId="41639" xr:uid="{00000000-0005-0000-0000-0000C6160000}"/>
    <cellStyle name="Style 24 7 3" xfId="7810" xr:uid="{00000000-0005-0000-0000-000042050000}"/>
    <cellStyle name="Style 24 7 3 2" xfId="27854" xr:uid="{00000000-0005-0000-0000-0000C8160000}"/>
    <cellStyle name="Style 24 7 3 3" xfId="42833" xr:uid="{00000000-0005-0000-0000-0000C8160000}"/>
    <cellStyle name="Style 24 7 4" xfId="8671" xr:uid="{00000000-0005-0000-0000-000042050000}"/>
    <cellStyle name="Style 24 7 4 2" xfId="28534" xr:uid="{00000000-0005-0000-0000-0000C9160000}"/>
    <cellStyle name="Style 24 7 4 3" xfId="43310" xr:uid="{00000000-0005-0000-0000-0000C9160000}"/>
    <cellStyle name="Style 24 7 5" xfId="9527" xr:uid="{00000000-0005-0000-0000-000042050000}"/>
    <cellStyle name="Style 24 7 5 2" xfId="29129" xr:uid="{00000000-0005-0000-0000-0000CA160000}"/>
    <cellStyle name="Style 24 7 5 3" xfId="43796" xr:uid="{00000000-0005-0000-0000-0000CA160000}"/>
    <cellStyle name="Style 24 7 6" xfId="3958" xr:uid="{00000000-0005-0000-0000-0000BC250000}"/>
    <cellStyle name="Style 24 7 7" xfId="12477" xr:uid="{00000000-0005-0000-0000-000042050000}"/>
    <cellStyle name="Style 24 7 7 2" xfId="31035" xr:uid="{00000000-0005-0000-0000-0000CC160000}"/>
    <cellStyle name="Style 24 7 7 3" xfId="45135" xr:uid="{00000000-0005-0000-0000-0000CC160000}"/>
    <cellStyle name="Style 24 7 8" xfId="14090" xr:uid="{00000000-0005-0000-0000-000033040000}"/>
    <cellStyle name="Style 24 7 8 2" xfId="32646" xr:uid="{00000000-0005-0000-0000-0000CD160000}"/>
    <cellStyle name="Style 24 7 8 3" xfId="46649" xr:uid="{00000000-0005-0000-0000-0000CD160000}"/>
    <cellStyle name="Style 24 7 9" xfId="16545" xr:uid="{00000000-0005-0000-0000-000042050000}"/>
    <cellStyle name="Style 24 7 9 2" xfId="35101" xr:uid="{00000000-0005-0000-0000-0000CE160000}"/>
    <cellStyle name="Style 24 7 9 3" xfId="48882" xr:uid="{00000000-0005-0000-0000-0000CE160000}"/>
    <cellStyle name="Style 24 8" xfId="2563" xr:uid="{00000000-0005-0000-0000-000033040000}"/>
    <cellStyle name="Style 24 8 10" xfId="21582" xr:uid="{00000000-0005-0000-0000-000033040000}"/>
    <cellStyle name="Style 24 8 10 2" xfId="40122" xr:uid="{00000000-0005-0000-0000-0000D0160000}"/>
    <cellStyle name="Style 24 8 10 3" xfId="53470" xr:uid="{00000000-0005-0000-0000-0000D0160000}"/>
    <cellStyle name="Style 24 8 11" xfId="24056" xr:uid="{00000000-0005-0000-0000-0000CF160000}"/>
    <cellStyle name="Style 24 8 12" xfId="55391" xr:uid="{00000000-0005-0000-0000-000033040000}"/>
    <cellStyle name="Style 24 8 2" xfId="5770" xr:uid="{00000000-0005-0000-0000-000043050000}"/>
    <cellStyle name="Style 24 8 2 2" xfId="26183" xr:uid="{00000000-0005-0000-0000-0000D1160000}"/>
    <cellStyle name="Style 24 8 2 3" xfId="41571" xr:uid="{00000000-0005-0000-0000-0000D1160000}"/>
    <cellStyle name="Style 24 8 3" xfId="9453" xr:uid="{00000000-0005-0000-0000-000043050000}"/>
    <cellStyle name="Style 24 8 3 2" xfId="29055" xr:uid="{00000000-0005-0000-0000-0000D2160000}"/>
    <cellStyle name="Style 24 8 3 3" xfId="43725" xr:uid="{00000000-0005-0000-0000-0000D2160000}"/>
    <cellStyle name="Style 24 8 4" xfId="9156" xr:uid="{00000000-0005-0000-0000-0000BD250000}"/>
    <cellStyle name="Style 24 8 5" xfId="13161" xr:uid="{00000000-0005-0000-0000-000043050000}"/>
    <cellStyle name="Style 24 8 5 2" xfId="31717" xr:uid="{00000000-0005-0000-0000-0000D4160000}"/>
    <cellStyle name="Style 24 8 5 3" xfId="45799" xr:uid="{00000000-0005-0000-0000-0000D4160000}"/>
    <cellStyle name="Style 24 8 6" xfId="11914" xr:uid="{00000000-0005-0000-0000-000033040000}"/>
    <cellStyle name="Style 24 8 6 2" xfId="30478" xr:uid="{00000000-0005-0000-0000-0000D5160000}"/>
    <cellStyle name="Style 24 8 6 3" xfId="44623" xr:uid="{00000000-0005-0000-0000-0000D5160000}"/>
    <cellStyle name="Style 24 8 7" xfId="16471" xr:uid="{00000000-0005-0000-0000-000043050000}"/>
    <cellStyle name="Style 24 8 7 2" xfId="35027" xr:uid="{00000000-0005-0000-0000-0000D6160000}"/>
    <cellStyle name="Style 24 8 7 3" xfId="48808" xr:uid="{00000000-0005-0000-0000-0000D6160000}"/>
    <cellStyle name="Style 24 8 8" xfId="14323" xr:uid="{00000000-0005-0000-0000-000033040000}"/>
    <cellStyle name="Style 24 8 8 2" xfId="32879" xr:uid="{00000000-0005-0000-0000-0000D7160000}"/>
    <cellStyle name="Style 24 8 8 3" xfId="46869" xr:uid="{00000000-0005-0000-0000-0000D7160000}"/>
    <cellStyle name="Style 24 8 9" xfId="15916" xr:uid="{00000000-0005-0000-0000-000043050000}"/>
    <cellStyle name="Style 24 8 9 2" xfId="34472" xr:uid="{00000000-0005-0000-0000-0000D8160000}"/>
    <cellStyle name="Style 24 8 9 3" xfId="48318" xr:uid="{00000000-0005-0000-0000-0000D8160000}"/>
    <cellStyle name="Style 24 9" xfId="4305" xr:uid="{00000000-0005-0000-0000-000014050000}"/>
    <cellStyle name="Style 24 9 2" xfId="24823" xr:uid="{00000000-0005-0000-0000-0000D9160000}"/>
    <cellStyle name="Style 24 9 3" xfId="22654" xr:uid="{00000000-0005-0000-0000-0000D9160000}"/>
    <cellStyle name="Style 25" xfId="1100" xr:uid="{00000000-0005-0000-0000-00003F040000}"/>
    <cellStyle name="Style 25 10" xfId="4728" xr:uid="{00000000-0005-0000-0000-0000BE250000}"/>
    <cellStyle name="Style 25 11" xfId="15383" xr:uid="{00000000-0005-0000-0000-00003F040000}"/>
    <cellStyle name="Style 25 11 2" xfId="33939" xr:uid="{00000000-0005-0000-0000-0000DC160000}"/>
    <cellStyle name="Style 25 11 3" xfId="47870" xr:uid="{00000000-0005-0000-0000-0000DC160000}"/>
    <cellStyle name="Style 25 12" xfId="16269" xr:uid="{00000000-0005-0000-0000-000044050000}"/>
    <cellStyle name="Style 25 12 2" xfId="34825" xr:uid="{00000000-0005-0000-0000-0000DD160000}"/>
    <cellStyle name="Style 25 12 3" xfId="48614" xr:uid="{00000000-0005-0000-0000-0000DD160000}"/>
    <cellStyle name="Style 25 13" xfId="15587" xr:uid="{00000000-0005-0000-0000-000044050000}"/>
    <cellStyle name="Style 25 13 2" xfId="34143" xr:uid="{00000000-0005-0000-0000-0000DE160000}"/>
    <cellStyle name="Style 25 13 3" xfId="48035" xr:uid="{00000000-0005-0000-0000-0000DE160000}"/>
    <cellStyle name="Style 25 14" xfId="18665" xr:uid="{00000000-0005-0000-0000-00003F040000}"/>
    <cellStyle name="Style 25 14 2" xfId="37221" xr:uid="{00000000-0005-0000-0000-0000DF160000}"/>
    <cellStyle name="Style 25 14 3" xfId="50718" xr:uid="{00000000-0005-0000-0000-0000DF160000}"/>
    <cellStyle name="Style 25 15" xfId="19311" xr:uid="{00000000-0005-0000-0000-000044050000}"/>
    <cellStyle name="Style 25 15 2" xfId="37867" xr:uid="{00000000-0005-0000-0000-0000E0160000}"/>
    <cellStyle name="Style 25 15 3" xfId="51359" xr:uid="{00000000-0005-0000-0000-0000E0160000}"/>
    <cellStyle name="Style 25 16" xfId="19221" xr:uid="{00000000-0005-0000-0000-00003F040000}"/>
    <cellStyle name="Style 25 16 2" xfId="37777" xr:uid="{00000000-0005-0000-0000-0000E1160000}"/>
    <cellStyle name="Style 25 16 3" xfId="51269" xr:uid="{00000000-0005-0000-0000-0000E1160000}"/>
    <cellStyle name="Style 25 17" xfId="21478" xr:uid="{00000000-0005-0000-0000-00003F040000}"/>
    <cellStyle name="Style 25 17 2" xfId="40018" xr:uid="{00000000-0005-0000-0000-0000E2160000}"/>
    <cellStyle name="Style 25 17 3" xfId="53366" xr:uid="{00000000-0005-0000-0000-0000E2160000}"/>
    <cellStyle name="Style 25 18" xfId="22083" xr:uid="{00000000-0005-0000-0000-000044050000}"/>
    <cellStyle name="Style 25 18 2" xfId="40623" xr:uid="{00000000-0005-0000-0000-0000E3160000}"/>
    <cellStyle name="Style 25 18 3" xfId="53912" xr:uid="{00000000-0005-0000-0000-0000E3160000}"/>
    <cellStyle name="Style 25 19" xfId="22885" xr:uid="{00000000-0005-0000-0000-0000DA160000}"/>
    <cellStyle name="Style 25 2" xfId="1101" xr:uid="{00000000-0005-0000-0000-000040040000}"/>
    <cellStyle name="Style 25 2 10" xfId="15726" xr:uid="{00000000-0005-0000-0000-000040040000}"/>
    <cellStyle name="Style 25 2 10 2" xfId="34282" xr:uid="{00000000-0005-0000-0000-0000E5160000}"/>
    <cellStyle name="Style 25 2 10 3" xfId="48142" xr:uid="{00000000-0005-0000-0000-0000E5160000}"/>
    <cellStyle name="Style 25 2 11" xfId="14544" xr:uid="{00000000-0005-0000-0000-000045050000}"/>
    <cellStyle name="Style 25 2 11 2" xfId="33100" xr:uid="{00000000-0005-0000-0000-0000E6160000}"/>
    <cellStyle name="Style 25 2 11 3" xfId="47078" xr:uid="{00000000-0005-0000-0000-0000E6160000}"/>
    <cellStyle name="Style 25 2 12" xfId="17923" xr:uid="{00000000-0005-0000-0000-000045050000}"/>
    <cellStyle name="Style 25 2 12 2" xfId="36479" xr:uid="{00000000-0005-0000-0000-0000E7160000}"/>
    <cellStyle name="Style 25 2 12 3" xfId="50062" xr:uid="{00000000-0005-0000-0000-0000E7160000}"/>
    <cellStyle name="Style 25 2 13" xfId="18358" xr:uid="{00000000-0005-0000-0000-000040040000}"/>
    <cellStyle name="Style 25 2 13 2" xfId="36914" xr:uid="{00000000-0005-0000-0000-0000E8160000}"/>
    <cellStyle name="Style 25 2 13 3" xfId="50437" xr:uid="{00000000-0005-0000-0000-0000E8160000}"/>
    <cellStyle name="Style 25 2 14" xfId="19043" xr:uid="{00000000-0005-0000-0000-000045050000}"/>
    <cellStyle name="Style 25 2 14 2" xfId="37599" xr:uid="{00000000-0005-0000-0000-0000E9160000}"/>
    <cellStyle name="Style 25 2 14 3" xfId="51091" xr:uid="{00000000-0005-0000-0000-0000E9160000}"/>
    <cellStyle name="Style 25 2 15" xfId="19821" xr:uid="{00000000-0005-0000-0000-000040040000}"/>
    <cellStyle name="Style 25 2 15 2" xfId="38377" xr:uid="{00000000-0005-0000-0000-0000EA160000}"/>
    <cellStyle name="Style 25 2 15 3" xfId="51869" xr:uid="{00000000-0005-0000-0000-0000EA160000}"/>
    <cellStyle name="Style 25 2 16" xfId="21665" xr:uid="{00000000-0005-0000-0000-000040040000}"/>
    <cellStyle name="Style 25 2 16 2" xfId="40205" xr:uid="{00000000-0005-0000-0000-0000EB160000}"/>
    <cellStyle name="Style 25 2 16 3" xfId="53553" xr:uid="{00000000-0005-0000-0000-0000EB160000}"/>
    <cellStyle name="Style 25 2 17" xfId="22084" xr:uid="{00000000-0005-0000-0000-000045050000}"/>
    <cellStyle name="Style 25 2 17 2" xfId="40624" xr:uid="{00000000-0005-0000-0000-0000EC160000}"/>
    <cellStyle name="Style 25 2 17 3" xfId="53913" xr:uid="{00000000-0005-0000-0000-0000EC160000}"/>
    <cellStyle name="Style 25 2 18" xfId="22886" xr:uid="{00000000-0005-0000-0000-0000E4160000}"/>
    <cellStyle name="Style 25 2 19" xfId="29985" xr:uid="{00000000-0005-0000-0000-0000E4160000}"/>
    <cellStyle name="Style 25 2 2" xfId="1102" xr:uid="{00000000-0005-0000-0000-000041040000}"/>
    <cellStyle name="Style 25 2 2 10" xfId="14730" xr:uid="{00000000-0005-0000-0000-000046050000}"/>
    <cellStyle name="Style 25 2 2 10 2" xfId="33286" xr:uid="{00000000-0005-0000-0000-0000EE160000}"/>
    <cellStyle name="Style 25 2 2 10 3" xfId="47252" xr:uid="{00000000-0005-0000-0000-0000EE160000}"/>
    <cellStyle name="Style 25 2 2 11" xfId="17421" xr:uid="{00000000-0005-0000-0000-000046050000}"/>
    <cellStyle name="Style 25 2 2 11 2" xfId="35977" xr:uid="{00000000-0005-0000-0000-0000EF160000}"/>
    <cellStyle name="Style 25 2 2 11 3" xfId="49626" xr:uid="{00000000-0005-0000-0000-0000EF160000}"/>
    <cellStyle name="Style 25 2 2 12" xfId="17535" xr:uid="{00000000-0005-0000-0000-000041040000}"/>
    <cellStyle name="Style 25 2 2 12 2" xfId="36091" xr:uid="{00000000-0005-0000-0000-0000F0160000}"/>
    <cellStyle name="Style 25 2 2 12 3" xfId="49722" xr:uid="{00000000-0005-0000-0000-0000F0160000}"/>
    <cellStyle name="Style 25 2 2 13" xfId="15282" xr:uid="{00000000-0005-0000-0000-000046050000}"/>
    <cellStyle name="Style 25 2 2 13 2" xfId="33838" xr:uid="{00000000-0005-0000-0000-0000F1160000}"/>
    <cellStyle name="Style 25 2 2 13 3" xfId="47777" xr:uid="{00000000-0005-0000-0000-0000F1160000}"/>
    <cellStyle name="Style 25 2 2 14" xfId="19169" xr:uid="{00000000-0005-0000-0000-000041040000}"/>
    <cellStyle name="Style 25 2 2 14 2" xfId="37725" xr:uid="{00000000-0005-0000-0000-0000F2160000}"/>
    <cellStyle name="Style 25 2 2 14 3" xfId="51217" xr:uid="{00000000-0005-0000-0000-0000F2160000}"/>
    <cellStyle name="Style 25 2 2 15" xfId="21479" xr:uid="{00000000-0005-0000-0000-000041040000}"/>
    <cellStyle name="Style 25 2 2 15 2" xfId="40019" xr:uid="{00000000-0005-0000-0000-0000F3160000}"/>
    <cellStyle name="Style 25 2 2 15 3" xfId="53367" xr:uid="{00000000-0005-0000-0000-0000F3160000}"/>
    <cellStyle name="Style 25 2 2 16" xfId="22085" xr:uid="{00000000-0005-0000-0000-000046050000}"/>
    <cellStyle name="Style 25 2 2 16 2" xfId="40625" xr:uid="{00000000-0005-0000-0000-0000F4160000}"/>
    <cellStyle name="Style 25 2 2 16 3" xfId="53914" xr:uid="{00000000-0005-0000-0000-0000F4160000}"/>
    <cellStyle name="Style 25 2 2 17" xfId="22887" xr:uid="{00000000-0005-0000-0000-0000ED160000}"/>
    <cellStyle name="Style 25 2 2 18" xfId="29980" xr:uid="{00000000-0005-0000-0000-0000ED160000}"/>
    <cellStyle name="Style 25 2 2 19" xfId="54302" xr:uid="{00000000-0005-0000-0000-000041040000}"/>
    <cellStyle name="Style 25 2 2 2" xfId="1103" xr:uid="{00000000-0005-0000-0000-000042040000}"/>
    <cellStyle name="Style 25 2 2 2 10" xfId="18634" xr:uid="{00000000-0005-0000-0000-000042040000}"/>
    <cellStyle name="Style 25 2 2 2 10 2" xfId="37190" xr:uid="{00000000-0005-0000-0000-0000F6160000}"/>
    <cellStyle name="Style 25 2 2 2 10 3" xfId="50692" xr:uid="{00000000-0005-0000-0000-0000F6160000}"/>
    <cellStyle name="Style 25 2 2 2 11" xfId="19789" xr:uid="{00000000-0005-0000-0000-000047050000}"/>
    <cellStyle name="Style 25 2 2 2 11 2" xfId="38345" xr:uid="{00000000-0005-0000-0000-0000F7160000}"/>
    <cellStyle name="Style 25 2 2 2 11 3" xfId="51837" xr:uid="{00000000-0005-0000-0000-0000F7160000}"/>
    <cellStyle name="Style 25 2 2 2 12" xfId="19143" xr:uid="{00000000-0005-0000-0000-000042040000}"/>
    <cellStyle name="Style 25 2 2 2 12 2" xfId="37699" xr:uid="{00000000-0005-0000-0000-0000F8160000}"/>
    <cellStyle name="Style 25 2 2 2 12 3" xfId="51191" xr:uid="{00000000-0005-0000-0000-0000F8160000}"/>
    <cellStyle name="Style 25 2 2 2 13" xfId="21662" xr:uid="{00000000-0005-0000-0000-000042040000}"/>
    <cellStyle name="Style 25 2 2 2 13 2" xfId="40202" xr:uid="{00000000-0005-0000-0000-0000F9160000}"/>
    <cellStyle name="Style 25 2 2 2 13 3" xfId="53550" xr:uid="{00000000-0005-0000-0000-0000F9160000}"/>
    <cellStyle name="Style 25 2 2 2 14" xfId="22086" xr:uid="{00000000-0005-0000-0000-000047050000}"/>
    <cellStyle name="Style 25 2 2 2 14 2" xfId="40626" xr:uid="{00000000-0005-0000-0000-0000FA160000}"/>
    <cellStyle name="Style 25 2 2 2 14 3" xfId="53915" xr:uid="{00000000-0005-0000-0000-0000FA160000}"/>
    <cellStyle name="Style 25 2 2 2 15" xfId="22888" xr:uid="{00000000-0005-0000-0000-0000F5160000}"/>
    <cellStyle name="Style 25 2 2 2 16" xfId="29983" xr:uid="{00000000-0005-0000-0000-0000F5160000}"/>
    <cellStyle name="Style 25 2 2 2 17" xfId="54303" xr:uid="{00000000-0005-0000-0000-000042040000}"/>
    <cellStyle name="Style 25 2 2 2 2" xfId="2409" xr:uid="{00000000-0005-0000-0000-000042040000}"/>
    <cellStyle name="Style 25 2 2 2 2 10" xfId="16317" xr:uid="{00000000-0005-0000-0000-000048050000}"/>
    <cellStyle name="Style 25 2 2 2 2 10 2" xfId="34873" xr:uid="{00000000-0005-0000-0000-0000FC160000}"/>
    <cellStyle name="Style 25 2 2 2 2 10 3" xfId="48660" xr:uid="{00000000-0005-0000-0000-0000FC160000}"/>
    <cellStyle name="Style 25 2 2 2 2 11" xfId="13424" xr:uid="{00000000-0005-0000-0000-000042040000}"/>
    <cellStyle name="Style 25 2 2 2 2 11 2" xfId="31980" xr:uid="{00000000-0005-0000-0000-0000FD160000}"/>
    <cellStyle name="Style 25 2 2 2 2 11 3" xfId="46051" xr:uid="{00000000-0005-0000-0000-0000FD160000}"/>
    <cellStyle name="Style 25 2 2 2 2 12" xfId="18210" xr:uid="{00000000-0005-0000-0000-000048050000}"/>
    <cellStyle name="Style 25 2 2 2 2 12 2" xfId="36766" xr:uid="{00000000-0005-0000-0000-0000FE160000}"/>
    <cellStyle name="Style 25 2 2 2 2 12 3" xfId="50315" xr:uid="{00000000-0005-0000-0000-0000FE160000}"/>
    <cellStyle name="Style 25 2 2 2 2 13" xfId="23920" xr:uid="{00000000-0005-0000-0000-0000FB160000}"/>
    <cellStyle name="Style 25 2 2 2 2 14" xfId="56580" xr:uid="{00000000-0005-0000-0000-000048050000}"/>
    <cellStyle name="Style 25 2 2 2 2 2" xfId="5616" xr:uid="{00000000-0005-0000-0000-000048050000}"/>
    <cellStyle name="Style 25 2 2 2 2 2 2" xfId="20602" xr:uid="{00000000-0005-0000-0000-000016060000}"/>
    <cellStyle name="Style 25 2 2 2 2 2 2 2" xfId="39154" xr:uid="{00000000-0005-0000-0000-000000170000}"/>
    <cellStyle name="Style 25 2 2 2 2 2 2 3" xfId="52537" xr:uid="{00000000-0005-0000-0000-000000170000}"/>
    <cellStyle name="Style 25 2 2 2 2 2 3" xfId="26033" xr:uid="{00000000-0005-0000-0000-0000FF160000}"/>
    <cellStyle name="Style 25 2 2 2 2 2 4" xfId="41433" xr:uid="{00000000-0005-0000-0000-0000FF160000}"/>
    <cellStyle name="Style 25 2 2 2 2 3" xfId="7582" xr:uid="{00000000-0005-0000-0000-000048050000}"/>
    <cellStyle name="Style 25 2 2 2 2 3 2" xfId="27712" xr:uid="{00000000-0005-0000-0000-000001170000}"/>
    <cellStyle name="Style 25 2 2 2 2 3 3" xfId="42720" xr:uid="{00000000-0005-0000-0000-000001170000}"/>
    <cellStyle name="Style 25 2 2 2 2 4" xfId="8443" xr:uid="{00000000-0005-0000-0000-000048050000}"/>
    <cellStyle name="Style 25 2 2 2 2 4 2" xfId="28370" xr:uid="{00000000-0005-0000-0000-000002170000}"/>
    <cellStyle name="Style 25 2 2 2 2 4 3" xfId="43197" xr:uid="{00000000-0005-0000-0000-000002170000}"/>
    <cellStyle name="Style 25 2 2 2 2 5" xfId="9299" xr:uid="{00000000-0005-0000-0000-000048050000}"/>
    <cellStyle name="Style 25 2 2 2 2 5 2" xfId="28901" xr:uid="{00000000-0005-0000-0000-000003170000}"/>
    <cellStyle name="Style 25 2 2 2 2 5 3" xfId="43581" xr:uid="{00000000-0005-0000-0000-000003170000}"/>
    <cellStyle name="Style 25 2 2 2 2 6" xfId="4732" xr:uid="{00000000-0005-0000-0000-0000C2250000}"/>
    <cellStyle name="Style 25 2 2 2 2 7" xfId="11897" xr:uid="{00000000-0005-0000-0000-000048050000}"/>
    <cellStyle name="Style 25 2 2 2 2 7 2" xfId="30461" xr:uid="{00000000-0005-0000-0000-000005170000}"/>
    <cellStyle name="Style 25 2 2 2 2 7 3" xfId="44606" xr:uid="{00000000-0005-0000-0000-000005170000}"/>
    <cellStyle name="Style 25 2 2 2 2 8" xfId="15083" xr:uid="{00000000-0005-0000-0000-000048050000}"/>
    <cellStyle name="Style 25 2 2 2 2 8 2" xfId="33639" xr:uid="{00000000-0005-0000-0000-000006170000}"/>
    <cellStyle name="Style 25 2 2 2 2 8 3" xfId="47590" xr:uid="{00000000-0005-0000-0000-000006170000}"/>
    <cellStyle name="Style 25 2 2 2 2 9" xfId="13374" xr:uid="{00000000-0005-0000-0000-000042040000}"/>
    <cellStyle name="Style 25 2 2 2 2 9 2" xfId="31930" xr:uid="{00000000-0005-0000-0000-000007170000}"/>
    <cellStyle name="Style 25 2 2 2 2 9 3" xfId="46006" xr:uid="{00000000-0005-0000-0000-000007170000}"/>
    <cellStyle name="Style 25 2 2 2 3" xfId="2652" xr:uid="{00000000-0005-0000-0000-000042040000}"/>
    <cellStyle name="Style 25 2 2 2 3 10" xfId="18301" xr:uid="{00000000-0005-0000-0000-000042040000}"/>
    <cellStyle name="Style 25 2 2 2 3 10 2" xfId="36857" xr:uid="{00000000-0005-0000-0000-000009170000}"/>
    <cellStyle name="Style 25 2 2 2 3 10 3" xfId="50388" xr:uid="{00000000-0005-0000-0000-000009170000}"/>
    <cellStyle name="Style 25 2 2 2 3 11" xfId="15438" xr:uid="{00000000-0005-0000-0000-000049050000}"/>
    <cellStyle name="Style 25 2 2 2 3 11 2" xfId="33994" xr:uid="{00000000-0005-0000-0000-00000A170000}"/>
    <cellStyle name="Style 25 2 2 2 3 11 3" xfId="47918" xr:uid="{00000000-0005-0000-0000-00000A170000}"/>
    <cellStyle name="Style 25 2 2 2 3 12" xfId="55478" xr:uid="{00000000-0005-0000-0000-000042040000}"/>
    <cellStyle name="Style 25 2 2 2 3 2" xfId="5859" xr:uid="{00000000-0005-0000-0000-000049050000}"/>
    <cellStyle name="Style 25 2 2 2 3 2 2" xfId="20749" xr:uid="{00000000-0005-0000-0000-000018060000}"/>
    <cellStyle name="Style 25 2 2 2 3 2 2 2" xfId="39294" xr:uid="{00000000-0005-0000-0000-00000C170000}"/>
    <cellStyle name="Style 25 2 2 2 3 2 2 3" xfId="52671" xr:uid="{00000000-0005-0000-0000-00000C170000}"/>
    <cellStyle name="Style 25 2 2 2 3 2 3" xfId="26269" xr:uid="{00000000-0005-0000-0000-00000B170000}"/>
    <cellStyle name="Style 25 2 2 2 3 2 4" xfId="41654" xr:uid="{00000000-0005-0000-0000-00000B170000}"/>
    <cellStyle name="Style 25 2 2 2 3 3" xfId="7825" xr:uid="{00000000-0005-0000-0000-000049050000}"/>
    <cellStyle name="Style 25 2 2 2 3 3 2" xfId="27869" xr:uid="{00000000-0005-0000-0000-00000D170000}"/>
    <cellStyle name="Style 25 2 2 2 3 3 3" xfId="42848" xr:uid="{00000000-0005-0000-0000-00000D170000}"/>
    <cellStyle name="Style 25 2 2 2 3 4" xfId="8686" xr:uid="{00000000-0005-0000-0000-000049050000}"/>
    <cellStyle name="Style 25 2 2 2 3 4 2" xfId="28549" xr:uid="{00000000-0005-0000-0000-00000E170000}"/>
    <cellStyle name="Style 25 2 2 2 3 4 3" xfId="43325" xr:uid="{00000000-0005-0000-0000-00000E170000}"/>
    <cellStyle name="Style 25 2 2 2 3 5" xfId="9542" xr:uid="{00000000-0005-0000-0000-000049050000}"/>
    <cellStyle name="Style 25 2 2 2 3 5 2" xfId="29144" xr:uid="{00000000-0005-0000-0000-00000F170000}"/>
    <cellStyle name="Style 25 2 2 2 3 5 3" xfId="43811" xr:uid="{00000000-0005-0000-0000-00000F170000}"/>
    <cellStyle name="Style 25 2 2 2 3 6" xfId="9227" xr:uid="{00000000-0005-0000-0000-0000C3250000}"/>
    <cellStyle name="Style 25 2 2 2 3 7" xfId="12480" xr:uid="{00000000-0005-0000-0000-000049050000}"/>
    <cellStyle name="Style 25 2 2 2 3 7 2" xfId="31038" xr:uid="{00000000-0005-0000-0000-000011170000}"/>
    <cellStyle name="Style 25 2 2 2 3 7 3" xfId="45138" xr:uid="{00000000-0005-0000-0000-000011170000}"/>
    <cellStyle name="Style 25 2 2 2 3 8" xfId="14479" xr:uid="{00000000-0005-0000-0000-000042040000}"/>
    <cellStyle name="Style 25 2 2 2 3 8 2" xfId="33035" xr:uid="{00000000-0005-0000-0000-000012170000}"/>
    <cellStyle name="Style 25 2 2 2 3 8 3" xfId="47015" xr:uid="{00000000-0005-0000-0000-000012170000}"/>
    <cellStyle name="Style 25 2 2 2 3 9" xfId="16560" xr:uid="{00000000-0005-0000-0000-000049050000}"/>
    <cellStyle name="Style 25 2 2 2 3 9 2" xfId="35116" xr:uid="{00000000-0005-0000-0000-000013170000}"/>
    <cellStyle name="Style 25 2 2 2 3 9 3" xfId="48897" xr:uid="{00000000-0005-0000-0000-000013170000}"/>
    <cellStyle name="Style 25 2 2 2 4" xfId="2545" xr:uid="{00000000-0005-0000-0000-000042040000}"/>
    <cellStyle name="Style 25 2 2 2 4 10" xfId="21565" xr:uid="{00000000-0005-0000-0000-000042040000}"/>
    <cellStyle name="Style 25 2 2 2 4 10 2" xfId="40105" xr:uid="{00000000-0005-0000-0000-000015170000}"/>
    <cellStyle name="Style 25 2 2 2 4 10 3" xfId="53453" xr:uid="{00000000-0005-0000-0000-000015170000}"/>
    <cellStyle name="Style 25 2 2 2 4 11" xfId="24041" xr:uid="{00000000-0005-0000-0000-000014170000}"/>
    <cellStyle name="Style 25 2 2 2 4 12" xfId="55373" xr:uid="{00000000-0005-0000-0000-000042040000}"/>
    <cellStyle name="Style 25 2 2 2 4 2" xfId="5752" xr:uid="{00000000-0005-0000-0000-00004A050000}"/>
    <cellStyle name="Style 25 2 2 2 4 2 2" xfId="26167" xr:uid="{00000000-0005-0000-0000-000016170000}"/>
    <cellStyle name="Style 25 2 2 2 4 2 3" xfId="41555" xr:uid="{00000000-0005-0000-0000-000016170000}"/>
    <cellStyle name="Style 25 2 2 2 4 3" xfId="9435" xr:uid="{00000000-0005-0000-0000-00004A050000}"/>
    <cellStyle name="Style 25 2 2 2 4 3 2" xfId="29037" xr:uid="{00000000-0005-0000-0000-000017170000}"/>
    <cellStyle name="Style 25 2 2 2 4 3 3" xfId="43709" xr:uid="{00000000-0005-0000-0000-000017170000}"/>
    <cellStyle name="Style 25 2 2 2 4 4" xfId="3539" xr:uid="{00000000-0005-0000-0000-0000C4250000}"/>
    <cellStyle name="Style 25 2 2 2 4 5" xfId="13179" xr:uid="{00000000-0005-0000-0000-00004A050000}"/>
    <cellStyle name="Style 25 2 2 2 4 5 2" xfId="31735" xr:uid="{00000000-0005-0000-0000-000019170000}"/>
    <cellStyle name="Style 25 2 2 2 4 5 3" xfId="45817" xr:uid="{00000000-0005-0000-0000-000019170000}"/>
    <cellStyle name="Style 25 2 2 2 4 6" xfId="13952" xr:uid="{00000000-0005-0000-0000-000042040000}"/>
    <cellStyle name="Style 25 2 2 2 4 6 2" xfId="32508" xr:uid="{00000000-0005-0000-0000-00001A170000}"/>
    <cellStyle name="Style 25 2 2 2 4 6 3" xfId="46520" xr:uid="{00000000-0005-0000-0000-00001A170000}"/>
    <cellStyle name="Style 25 2 2 2 4 7" xfId="16453" xr:uid="{00000000-0005-0000-0000-00004A050000}"/>
    <cellStyle name="Style 25 2 2 2 4 7 2" xfId="35009" xr:uid="{00000000-0005-0000-0000-00001B170000}"/>
    <cellStyle name="Style 25 2 2 2 4 7 3" xfId="48790" xr:uid="{00000000-0005-0000-0000-00001B170000}"/>
    <cellStyle name="Style 25 2 2 2 4 8" xfId="17379" xr:uid="{00000000-0005-0000-0000-000042040000}"/>
    <cellStyle name="Style 25 2 2 2 4 8 2" xfId="35935" xr:uid="{00000000-0005-0000-0000-00001C170000}"/>
    <cellStyle name="Style 25 2 2 2 4 8 3" xfId="49590" xr:uid="{00000000-0005-0000-0000-00001C170000}"/>
    <cellStyle name="Style 25 2 2 2 4 9" xfId="19528" xr:uid="{00000000-0005-0000-0000-00004A050000}"/>
    <cellStyle name="Style 25 2 2 2 4 9 2" xfId="38084" xr:uid="{00000000-0005-0000-0000-00001D170000}"/>
    <cellStyle name="Style 25 2 2 2 4 9 3" xfId="51576" xr:uid="{00000000-0005-0000-0000-00001D170000}"/>
    <cellStyle name="Style 25 2 2 2 5" xfId="4320" xr:uid="{00000000-0005-0000-0000-000047050000}"/>
    <cellStyle name="Style 25 2 2 2 5 2" xfId="24838" xr:uid="{00000000-0005-0000-0000-00001E170000}"/>
    <cellStyle name="Style 25 2 2 2 5 3" xfId="28849" xr:uid="{00000000-0005-0000-0000-00001E170000}"/>
    <cellStyle name="Style 25 2 2 2 6" xfId="9153" xr:uid="{00000000-0005-0000-0000-0000C1250000}"/>
    <cellStyle name="Style 25 2 2 2 7" xfId="13510" xr:uid="{00000000-0005-0000-0000-000042040000}"/>
    <cellStyle name="Style 25 2 2 2 7 2" xfId="32066" xr:uid="{00000000-0005-0000-0000-000020170000}"/>
    <cellStyle name="Style 25 2 2 2 7 3" xfId="46124" xr:uid="{00000000-0005-0000-0000-000020170000}"/>
    <cellStyle name="Style 25 2 2 2 8" xfId="14585" xr:uid="{00000000-0005-0000-0000-000047050000}"/>
    <cellStyle name="Style 25 2 2 2 8 2" xfId="33141" xr:uid="{00000000-0005-0000-0000-000021170000}"/>
    <cellStyle name="Style 25 2 2 2 8 3" xfId="47115" xr:uid="{00000000-0005-0000-0000-000021170000}"/>
    <cellStyle name="Style 25 2 2 2 9" xfId="16042" xr:uid="{00000000-0005-0000-0000-000047050000}"/>
    <cellStyle name="Style 25 2 2 2 9 2" xfId="34598" xr:uid="{00000000-0005-0000-0000-000022170000}"/>
    <cellStyle name="Style 25 2 2 2 9 3" xfId="48416" xr:uid="{00000000-0005-0000-0000-000022170000}"/>
    <cellStyle name="Style 25 2 2 3" xfId="1104" xr:uid="{00000000-0005-0000-0000-000043040000}"/>
    <cellStyle name="Style 25 2 2 3 10" xfId="17722" xr:uid="{00000000-0005-0000-0000-000043040000}"/>
    <cellStyle name="Style 25 2 2 3 10 2" xfId="36278" xr:uid="{00000000-0005-0000-0000-000024170000}"/>
    <cellStyle name="Style 25 2 2 3 10 3" xfId="49891" xr:uid="{00000000-0005-0000-0000-000024170000}"/>
    <cellStyle name="Style 25 2 2 3 11" xfId="19971" xr:uid="{00000000-0005-0000-0000-00004B050000}"/>
    <cellStyle name="Style 25 2 2 3 11 2" xfId="38527" xr:uid="{00000000-0005-0000-0000-000025170000}"/>
    <cellStyle name="Style 25 2 2 3 11 3" xfId="52019" xr:uid="{00000000-0005-0000-0000-000025170000}"/>
    <cellStyle name="Style 25 2 2 3 12" xfId="19321" xr:uid="{00000000-0005-0000-0000-000043040000}"/>
    <cellStyle name="Style 25 2 2 3 12 2" xfId="37877" xr:uid="{00000000-0005-0000-0000-000026170000}"/>
    <cellStyle name="Style 25 2 2 3 12 3" xfId="51369" xr:uid="{00000000-0005-0000-0000-000026170000}"/>
    <cellStyle name="Style 25 2 2 3 13" xfId="21482" xr:uid="{00000000-0005-0000-0000-000043040000}"/>
    <cellStyle name="Style 25 2 2 3 13 2" xfId="40022" xr:uid="{00000000-0005-0000-0000-000027170000}"/>
    <cellStyle name="Style 25 2 2 3 13 3" xfId="53370" xr:uid="{00000000-0005-0000-0000-000027170000}"/>
    <cellStyle name="Style 25 2 2 3 14" xfId="22087" xr:uid="{00000000-0005-0000-0000-00004B050000}"/>
    <cellStyle name="Style 25 2 2 3 14 2" xfId="40627" xr:uid="{00000000-0005-0000-0000-000028170000}"/>
    <cellStyle name="Style 25 2 2 3 14 3" xfId="53916" xr:uid="{00000000-0005-0000-0000-000028170000}"/>
    <cellStyle name="Style 25 2 2 3 15" xfId="22889" xr:uid="{00000000-0005-0000-0000-000023170000}"/>
    <cellStyle name="Style 25 2 2 3 16" xfId="29982" xr:uid="{00000000-0005-0000-0000-000023170000}"/>
    <cellStyle name="Style 25 2 2 3 17" xfId="54304" xr:uid="{00000000-0005-0000-0000-000043040000}"/>
    <cellStyle name="Style 25 2 2 3 2" xfId="2408" xr:uid="{00000000-0005-0000-0000-000043040000}"/>
    <cellStyle name="Style 25 2 2 3 2 10" xfId="16316" xr:uid="{00000000-0005-0000-0000-00004C050000}"/>
    <cellStyle name="Style 25 2 2 3 2 10 2" xfId="34872" xr:uid="{00000000-0005-0000-0000-00002A170000}"/>
    <cellStyle name="Style 25 2 2 3 2 10 3" xfId="48659" xr:uid="{00000000-0005-0000-0000-00002A170000}"/>
    <cellStyle name="Style 25 2 2 3 2 11" xfId="15982" xr:uid="{00000000-0005-0000-0000-000043040000}"/>
    <cellStyle name="Style 25 2 2 3 2 11 2" xfId="34538" xr:uid="{00000000-0005-0000-0000-00002B170000}"/>
    <cellStyle name="Style 25 2 2 3 2 11 3" xfId="48373" xr:uid="{00000000-0005-0000-0000-00002B170000}"/>
    <cellStyle name="Style 25 2 2 3 2 12" xfId="18414" xr:uid="{00000000-0005-0000-0000-00004C050000}"/>
    <cellStyle name="Style 25 2 2 3 2 12 2" xfId="36970" xr:uid="{00000000-0005-0000-0000-00002C170000}"/>
    <cellStyle name="Style 25 2 2 3 2 12 3" xfId="50489" xr:uid="{00000000-0005-0000-0000-00002C170000}"/>
    <cellStyle name="Style 25 2 2 3 2 13" xfId="23919" xr:uid="{00000000-0005-0000-0000-000029170000}"/>
    <cellStyle name="Style 25 2 2 3 2 14" xfId="56579" xr:uid="{00000000-0005-0000-0000-00004C050000}"/>
    <cellStyle name="Style 25 2 2 3 2 2" xfId="5615" xr:uid="{00000000-0005-0000-0000-00004C050000}"/>
    <cellStyle name="Style 25 2 2 3 2 2 2" xfId="20601" xr:uid="{00000000-0005-0000-0000-00001C060000}"/>
    <cellStyle name="Style 25 2 2 3 2 2 2 2" xfId="39153" xr:uid="{00000000-0005-0000-0000-00002E170000}"/>
    <cellStyle name="Style 25 2 2 3 2 2 2 3" xfId="52536" xr:uid="{00000000-0005-0000-0000-00002E170000}"/>
    <cellStyle name="Style 25 2 2 3 2 2 3" xfId="26032" xr:uid="{00000000-0005-0000-0000-00002D170000}"/>
    <cellStyle name="Style 25 2 2 3 2 2 4" xfId="41432" xr:uid="{00000000-0005-0000-0000-00002D170000}"/>
    <cellStyle name="Style 25 2 2 3 2 3" xfId="7581" xr:uid="{00000000-0005-0000-0000-00004C050000}"/>
    <cellStyle name="Style 25 2 2 3 2 3 2" xfId="27711" xr:uid="{00000000-0005-0000-0000-00002F170000}"/>
    <cellStyle name="Style 25 2 2 3 2 3 3" xfId="42719" xr:uid="{00000000-0005-0000-0000-00002F170000}"/>
    <cellStyle name="Style 25 2 2 3 2 4" xfId="8442" xr:uid="{00000000-0005-0000-0000-00004C050000}"/>
    <cellStyle name="Style 25 2 2 3 2 4 2" xfId="28369" xr:uid="{00000000-0005-0000-0000-000030170000}"/>
    <cellStyle name="Style 25 2 2 3 2 4 3" xfId="43196" xr:uid="{00000000-0005-0000-0000-000030170000}"/>
    <cellStyle name="Style 25 2 2 3 2 5" xfId="9298" xr:uid="{00000000-0005-0000-0000-00004C050000}"/>
    <cellStyle name="Style 25 2 2 3 2 5 2" xfId="28900" xr:uid="{00000000-0005-0000-0000-000031170000}"/>
    <cellStyle name="Style 25 2 2 3 2 5 3" xfId="43580" xr:uid="{00000000-0005-0000-0000-000031170000}"/>
    <cellStyle name="Style 25 2 2 3 2 6" xfId="3541" xr:uid="{00000000-0005-0000-0000-0000C6250000}"/>
    <cellStyle name="Style 25 2 2 3 2 7" xfId="12795" xr:uid="{00000000-0005-0000-0000-00004C050000}"/>
    <cellStyle name="Style 25 2 2 3 2 7 2" xfId="31351" xr:uid="{00000000-0005-0000-0000-000033170000}"/>
    <cellStyle name="Style 25 2 2 3 2 7 3" xfId="45439" xr:uid="{00000000-0005-0000-0000-000033170000}"/>
    <cellStyle name="Style 25 2 2 3 2 8" xfId="15082" xr:uid="{00000000-0005-0000-0000-00004C050000}"/>
    <cellStyle name="Style 25 2 2 3 2 8 2" xfId="33638" xr:uid="{00000000-0005-0000-0000-000034170000}"/>
    <cellStyle name="Style 25 2 2 3 2 8 3" xfId="47589" xr:uid="{00000000-0005-0000-0000-000034170000}"/>
    <cellStyle name="Style 25 2 2 3 2 9" xfId="13375" xr:uid="{00000000-0005-0000-0000-000043040000}"/>
    <cellStyle name="Style 25 2 2 3 2 9 2" xfId="31931" xr:uid="{00000000-0005-0000-0000-000035170000}"/>
    <cellStyle name="Style 25 2 2 3 2 9 3" xfId="46007" xr:uid="{00000000-0005-0000-0000-000035170000}"/>
    <cellStyle name="Style 25 2 2 3 3" xfId="2653" xr:uid="{00000000-0005-0000-0000-000043040000}"/>
    <cellStyle name="Style 25 2 2 3 3 10" xfId="17775" xr:uid="{00000000-0005-0000-0000-000043040000}"/>
    <cellStyle name="Style 25 2 2 3 3 10 2" xfId="36331" xr:uid="{00000000-0005-0000-0000-000037170000}"/>
    <cellStyle name="Style 25 2 2 3 3 10 3" xfId="49936" xr:uid="{00000000-0005-0000-0000-000037170000}"/>
    <cellStyle name="Style 25 2 2 3 3 11" xfId="19797" xr:uid="{00000000-0005-0000-0000-00004D050000}"/>
    <cellStyle name="Style 25 2 2 3 3 11 2" xfId="38353" xr:uid="{00000000-0005-0000-0000-000038170000}"/>
    <cellStyle name="Style 25 2 2 3 3 11 3" xfId="51845" xr:uid="{00000000-0005-0000-0000-000038170000}"/>
    <cellStyle name="Style 25 2 2 3 3 12" xfId="55479" xr:uid="{00000000-0005-0000-0000-000043040000}"/>
    <cellStyle name="Style 25 2 2 3 3 2" xfId="5860" xr:uid="{00000000-0005-0000-0000-00004D050000}"/>
    <cellStyle name="Style 25 2 2 3 3 2 2" xfId="20750" xr:uid="{00000000-0005-0000-0000-00001E060000}"/>
    <cellStyle name="Style 25 2 2 3 3 2 2 2" xfId="39295" xr:uid="{00000000-0005-0000-0000-00003A170000}"/>
    <cellStyle name="Style 25 2 2 3 3 2 2 3" xfId="52672" xr:uid="{00000000-0005-0000-0000-00003A170000}"/>
    <cellStyle name="Style 25 2 2 3 3 2 3" xfId="26270" xr:uid="{00000000-0005-0000-0000-000039170000}"/>
    <cellStyle name="Style 25 2 2 3 3 2 4" xfId="41655" xr:uid="{00000000-0005-0000-0000-000039170000}"/>
    <cellStyle name="Style 25 2 2 3 3 3" xfId="7826" xr:uid="{00000000-0005-0000-0000-00004D050000}"/>
    <cellStyle name="Style 25 2 2 3 3 3 2" xfId="27870" xr:uid="{00000000-0005-0000-0000-00003B170000}"/>
    <cellStyle name="Style 25 2 2 3 3 3 3" xfId="42849" xr:uid="{00000000-0005-0000-0000-00003B170000}"/>
    <cellStyle name="Style 25 2 2 3 3 4" xfId="8687" xr:uid="{00000000-0005-0000-0000-00004D050000}"/>
    <cellStyle name="Style 25 2 2 3 3 4 2" xfId="28550" xr:uid="{00000000-0005-0000-0000-00003C170000}"/>
    <cellStyle name="Style 25 2 2 3 3 4 3" xfId="43326" xr:uid="{00000000-0005-0000-0000-00003C170000}"/>
    <cellStyle name="Style 25 2 2 3 3 5" xfId="9543" xr:uid="{00000000-0005-0000-0000-00004D050000}"/>
    <cellStyle name="Style 25 2 2 3 3 5 2" xfId="29145" xr:uid="{00000000-0005-0000-0000-00003D170000}"/>
    <cellStyle name="Style 25 2 2 3 3 5 3" xfId="43812" xr:uid="{00000000-0005-0000-0000-00003D170000}"/>
    <cellStyle name="Style 25 2 2 3 3 6" xfId="3961" xr:uid="{00000000-0005-0000-0000-0000C7250000}"/>
    <cellStyle name="Style 25 2 2 3 3 7" xfId="12669" xr:uid="{00000000-0005-0000-0000-00004D050000}"/>
    <cellStyle name="Style 25 2 2 3 3 7 2" xfId="31225" xr:uid="{00000000-0005-0000-0000-00003F170000}"/>
    <cellStyle name="Style 25 2 2 3 3 7 3" xfId="45325" xr:uid="{00000000-0005-0000-0000-00003F170000}"/>
    <cellStyle name="Style 25 2 2 3 3 8" xfId="14267" xr:uid="{00000000-0005-0000-0000-000043040000}"/>
    <cellStyle name="Style 25 2 2 3 3 8 2" xfId="32823" xr:uid="{00000000-0005-0000-0000-000040170000}"/>
    <cellStyle name="Style 25 2 2 3 3 8 3" xfId="46817" xr:uid="{00000000-0005-0000-0000-000040170000}"/>
    <cellStyle name="Style 25 2 2 3 3 9" xfId="16561" xr:uid="{00000000-0005-0000-0000-00004D050000}"/>
    <cellStyle name="Style 25 2 2 3 3 9 2" xfId="35117" xr:uid="{00000000-0005-0000-0000-000041170000}"/>
    <cellStyle name="Style 25 2 2 3 3 9 3" xfId="48898" xr:uid="{00000000-0005-0000-0000-000041170000}"/>
    <cellStyle name="Style 25 2 2 3 4" xfId="3136" xr:uid="{00000000-0005-0000-0000-000043040000}"/>
    <cellStyle name="Style 25 2 2 3 4 10" xfId="21900" xr:uid="{00000000-0005-0000-0000-000043040000}"/>
    <cellStyle name="Style 25 2 2 3 4 10 2" xfId="40440" xr:uid="{00000000-0005-0000-0000-000043170000}"/>
    <cellStyle name="Style 25 2 2 3 4 10 3" xfId="53788" xr:uid="{00000000-0005-0000-0000-000043170000}"/>
    <cellStyle name="Style 25 2 2 3 4 11" xfId="24338" xr:uid="{00000000-0005-0000-0000-000042170000}"/>
    <cellStyle name="Style 25 2 2 3 4 12" xfId="55957" xr:uid="{00000000-0005-0000-0000-000043040000}"/>
    <cellStyle name="Style 25 2 2 3 4 2" xfId="6343" xr:uid="{00000000-0005-0000-0000-00004E050000}"/>
    <cellStyle name="Style 25 2 2 3 4 2 2" xfId="26751" xr:uid="{00000000-0005-0000-0000-000044170000}"/>
    <cellStyle name="Style 25 2 2 3 4 2 3" xfId="41972" xr:uid="{00000000-0005-0000-0000-000044170000}"/>
    <cellStyle name="Style 25 2 2 3 4 3" xfId="10026" xr:uid="{00000000-0005-0000-0000-00004E050000}"/>
    <cellStyle name="Style 25 2 2 3 4 3 2" xfId="29627" xr:uid="{00000000-0005-0000-0000-000045170000}"/>
    <cellStyle name="Style 25 2 2 3 4 3 3" xfId="44192" xr:uid="{00000000-0005-0000-0000-000045170000}"/>
    <cellStyle name="Style 25 2 2 3 4 4" xfId="9159" xr:uid="{00000000-0005-0000-0000-0000C8250000}"/>
    <cellStyle name="Style 25 2 2 3 4 5" xfId="11965" xr:uid="{00000000-0005-0000-0000-00004E050000}"/>
    <cellStyle name="Style 25 2 2 3 4 5 2" xfId="30529" xr:uid="{00000000-0005-0000-0000-000047170000}"/>
    <cellStyle name="Style 25 2 2 3 4 5 3" xfId="44673" xr:uid="{00000000-0005-0000-0000-000047170000}"/>
    <cellStyle name="Style 25 2 2 3 4 6" xfId="16201" xr:uid="{00000000-0005-0000-0000-000043040000}"/>
    <cellStyle name="Style 25 2 2 3 4 6 2" xfId="34757" xr:uid="{00000000-0005-0000-0000-000048170000}"/>
    <cellStyle name="Style 25 2 2 3 4 6 3" xfId="48549" xr:uid="{00000000-0005-0000-0000-000048170000}"/>
    <cellStyle name="Style 25 2 2 3 4 7" xfId="17042" xr:uid="{00000000-0005-0000-0000-00004E050000}"/>
    <cellStyle name="Style 25 2 2 3 4 7 2" xfId="35598" xr:uid="{00000000-0005-0000-0000-000049170000}"/>
    <cellStyle name="Style 25 2 2 3 4 7 3" xfId="49278" xr:uid="{00000000-0005-0000-0000-000049170000}"/>
    <cellStyle name="Style 25 2 2 3 4 8" xfId="15266" xr:uid="{00000000-0005-0000-0000-000043040000}"/>
    <cellStyle name="Style 25 2 2 3 4 8 2" xfId="33822" xr:uid="{00000000-0005-0000-0000-00004A170000}"/>
    <cellStyle name="Style 25 2 2 3 4 8 3" xfId="47763" xr:uid="{00000000-0005-0000-0000-00004A170000}"/>
    <cellStyle name="Style 25 2 2 3 4 9" xfId="18072" xr:uid="{00000000-0005-0000-0000-00004E050000}"/>
    <cellStyle name="Style 25 2 2 3 4 9 2" xfId="36628" xr:uid="{00000000-0005-0000-0000-00004B170000}"/>
    <cellStyle name="Style 25 2 2 3 4 9 3" xfId="50190" xr:uid="{00000000-0005-0000-0000-00004B170000}"/>
    <cellStyle name="Style 25 2 2 3 5" xfId="4321" xr:uid="{00000000-0005-0000-0000-00004B050000}"/>
    <cellStyle name="Style 25 2 2 3 5 2" xfId="24839" xr:uid="{00000000-0005-0000-0000-00004C170000}"/>
    <cellStyle name="Style 25 2 2 3 5 3" xfId="22647" xr:uid="{00000000-0005-0000-0000-00004C170000}"/>
    <cellStyle name="Style 25 2 2 3 6" xfId="3540" xr:uid="{00000000-0005-0000-0000-0000C5250000}"/>
    <cellStyle name="Style 25 2 2 3 7" xfId="15556" xr:uid="{00000000-0005-0000-0000-000043040000}"/>
    <cellStyle name="Style 25 2 2 3 7 2" xfId="34112" xr:uid="{00000000-0005-0000-0000-00004E170000}"/>
    <cellStyle name="Style 25 2 2 3 7 3" xfId="48007" xr:uid="{00000000-0005-0000-0000-00004E170000}"/>
    <cellStyle name="Style 25 2 2 3 8" xfId="15848" xr:uid="{00000000-0005-0000-0000-00004B050000}"/>
    <cellStyle name="Style 25 2 2 3 8 2" xfId="34404" xr:uid="{00000000-0005-0000-0000-00004F170000}"/>
    <cellStyle name="Style 25 2 2 3 8 3" xfId="48255" xr:uid="{00000000-0005-0000-0000-00004F170000}"/>
    <cellStyle name="Style 25 2 2 3 9" xfId="12821" xr:uid="{00000000-0005-0000-0000-00004B050000}"/>
    <cellStyle name="Style 25 2 2 3 9 2" xfId="31377" xr:uid="{00000000-0005-0000-0000-000050170000}"/>
    <cellStyle name="Style 25 2 2 3 9 3" xfId="45464" xr:uid="{00000000-0005-0000-0000-000050170000}"/>
    <cellStyle name="Style 25 2 2 4" xfId="2410" xr:uid="{00000000-0005-0000-0000-000041040000}"/>
    <cellStyle name="Style 25 2 2 4 10" xfId="16318" xr:uid="{00000000-0005-0000-0000-00004F050000}"/>
    <cellStyle name="Style 25 2 2 4 10 2" xfId="34874" xr:uid="{00000000-0005-0000-0000-000052170000}"/>
    <cellStyle name="Style 25 2 2 4 10 3" xfId="48661" xr:uid="{00000000-0005-0000-0000-000052170000}"/>
    <cellStyle name="Style 25 2 2 4 11" xfId="18043" xr:uid="{00000000-0005-0000-0000-000041040000}"/>
    <cellStyle name="Style 25 2 2 4 11 2" xfId="36599" xr:uid="{00000000-0005-0000-0000-000053170000}"/>
    <cellStyle name="Style 25 2 2 4 11 3" xfId="50166" xr:uid="{00000000-0005-0000-0000-000053170000}"/>
    <cellStyle name="Style 25 2 2 4 12" xfId="19587" xr:uid="{00000000-0005-0000-0000-00004F050000}"/>
    <cellStyle name="Style 25 2 2 4 12 2" xfId="38143" xr:uid="{00000000-0005-0000-0000-000054170000}"/>
    <cellStyle name="Style 25 2 2 4 12 3" xfId="51635" xr:uid="{00000000-0005-0000-0000-000054170000}"/>
    <cellStyle name="Style 25 2 2 4 13" xfId="23921" xr:uid="{00000000-0005-0000-0000-000051170000}"/>
    <cellStyle name="Style 25 2 2 4 14" xfId="56581" xr:uid="{00000000-0005-0000-0000-00004F050000}"/>
    <cellStyle name="Style 25 2 2 4 2" xfId="5617" xr:uid="{00000000-0005-0000-0000-00004F050000}"/>
    <cellStyle name="Style 25 2 2 4 2 2" xfId="20603" xr:uid="{00000000-0005-0000-0000-000021060000}"/>
    <cellStyle name="Style 25 2 2 4 2 2 2" xfId="39155" xr:uid="{00000000-0005-0000-0000-000056170000}"/>
    <cellStyle name="Style 25 2 2 4 2 2 3" xfId="52538" xr:uid="{00000000-0005-0000-0000-000056170000}"/>
    <cellStyle name="Style 25 2 2 4 2 3" xfId="26034" xr:uid="{00000000-0005-0000-0000-000055170000}"/>
    <cellStyle name="Style 25 2 2 4 2 4" xfId="41434" xr:uid="{00000000-0005-0000-0000-000055170000}"/>
    <cellStyle name="Style 25 2 2 4 3" xfId="7583" xr:uid="{00000000-0005-0000-0000-00004F050000}"/>
    <cellStyle name="Style 25 2 2 4 3 2" xfId="27713" xr:uid="{00000000-0005-0000-0000-000057170000}"/>
    <cellStyle name="Style 25 2 2 4 3 3" xfId="42721" xr:uid="{00000000-0005-0000-0000-000057170000}"/>
    <cellStyle name="Style 25 2 2 4 4" xfId="8444" xr:uid="{00000000-0005-0000-0000-00004F050000}"/>
    <cellStyle name="Style 25 2 2 4 4 2" xfId="28371" xr:uid="{00000000-0005-0000-0000-000058170000}"/>
    <cellStyle name="Style 25 2 2 4 4 3" xfId="43198" xr:uid="{00000000-0005-0000-0000-000058170000}"/>
    <cellStyle name="Style 25 2 2 4 5" xfId="9300" xr:uid="{00000000-0005-0000-0000-00004F050000}"/>
    <cellStyle name="Style 25 2 2 4 5 2" xfId="28902" xr:uid="{00000000-0005-0000-0000-000059170000}"/>
    <cellStyle name="Style 25 2 2 4 5 3" xfId="43582" xr:uid="{00000000-0005-0000-0000-000059170000}"/>
    <cellStyle name="Style 25 2 2 4 6" xfId="4571" xr:uid="{00000000-0005-0000-0000-0000C9250000}"/>
    <cellStyle name="Style 25 2 2 4 7" xfId="11738" xr:uid="{00000000-0005-0000-0000-00004F050000}"/>
    <cellStyle name="Style 25 2 2 4 7 2" xfId="30302" xr:uid="{00000000-0005-0000-0000-00005B170000}"/>
    <cellStyle name="Style 25 2 2 4 7 3" xfId="44450" xr:uid="{00000000-0005-0000-0000-00005B170000}"/>
    <cellStyle name="Style 25 2 2 4 8" xfId="15084" xr:uid="{00000000-0005-0000-0000-00004F050000}"/>
    <cellStyle name="Style 25 2 2 4 8 2" xfId="33640" xr:uid="{00000000-0005-0000-0000-00005C170000}"/>
    <cellStyle name="Style 25 2 2 4 8 3" xfId="47591" xr:uid="{00000000-0005-0000-0000-00005C170000}"/>
    <cellStyle name="Style 25 2 2 4 9" xfId="13373" xr:uid="{00000000-0005-0000-0000-000041040000}"/>
    <cellStyle name="Style 25 2 2 4 9 2" xfId="31929" xr:uid="{00000000-0005-0000-0000-00005D170000}"/>
    <cellStyle name="Style 25 2 2 4 9 3" xfId="46005" xr:uid="{00000000-0005-0000-0000-00005D170000}"/>
    <cellStyle name="Style 25 2 2 5" xfId="2651" xr:uid="{00000000-0005-0000-0000-000041040000}"/>
    <cellStyle name="Style 25 2 2 5 10" xfId="17207" xr:uid="{00000000-0005-0000-0000-000041040000}"/>
    <cellStyle name="Style 25 2 2 5 10 2" xfId="35763" xr:uid="{00000000-0005-0000-0000-00005F170000}"/>
    <cellStyle name="Style 25 2 2 5 10 3" xfId="49435" xr:uid="{00000000-0005-0000-0000-00005F170000}"/>
    <cellStyle name="Style 25 2 2 5 11" xfId="18575" xr:uid="{00000000-0005-0000-0000-000050050000}"/>
    <cellStyle name="Style 25 2 2 5 11 2" xfId="37131" xr:uid="{00000000-0005-0000-0000-000060170000}"/>
    <cellStyle name="Style 25 2 2 5 11 3" xfId="50633" xr:uid="{00000000-0005-0000-0000-000060170000}"/>
    <cellStyle name="Style 25 2 2 5 12" xfId="55477" xr:uid="{00000000-0005-0000-0000-000041040000}"/>
    <cellStyle name="Style 25 2 2 5 2" xfId="5858" xr:uid="{00000000-0005-0000-0000-000050050000}"/>
    <cellStyle name="Style 25 2 2 5 2 2" xfId="20748" xr:uid="{00000000-0005-0000-0000-000023060000}"/>
    <cellStyle name="Style 25 2 2 5 2 2 2" xfId="39293" xr:uid="{00000000-0005-0000-0000-000062170000}"/>
    <cellStyle name="Style 25 2 2 5 2 2 3" xfId="52670" xr:uid="{00000000-0005-0000-0000-000062170000}"/>
    <cellStyle name="Style 25 2 2 5 2 3" xfId="26268" xr:uid="{00000000-0005-0000-0000-000061170000}"/>
    <cellStyle name="Style 25 2 2 5 2 4" xfId="41653" xr:uid="{00000000-0005-0000-0000-000061170000}"/>
    <cellStyle name="Style 25 2 2 5 3" xfId="7824" xr:uid="{00000000-0005-0000-0000-000050050000}"/>
    <cellStyle name="Style 25 2 2 5 3 2" xfId="27868" xr:uid="{00000000-0005-0000-0000-000063170000}"/>
    <cellStyle name="Style 25 2 2 5 3 3" xfId="42847" xr:uid="{00000000-0005-0000-0000-000063170000}"/>
    <cellStyle name="Style 25 2 2 5 4" xfId="8685" xr:uid="{00000000-0005-0000-0000-000050050000}"/>
    <cellStyle name="Style 25 2 2 5 4 2" xfId="28548" xr:uid="{00000000-0005-0000-0000-000064170000}"/>
    <cellStyle name="Style 25 2 2 5 4 3" xfId="43324" xr:uid="{00000000-0005-0000-0000-000064170000}"/>
    <cellStyle name="Style 25 2 2 5 5" xfId="9541" xr:uid="{00000000-0005-0000-0000-000050050000}"/>
    <cellStyle name="Style 25 2 2 5 5 2" xfId="29143" xr:uid="{00000000-0005-0000-0000-000065170000}"/>
    <cellStyle name="Style 25 2 2 5 5 3" xfId="43810" xr:uid="{00000000-0005-0000-0000-000065170000}"/>
    <cellStyle name="Style 25 2 2 5 6" xfId="9233" xr:uid="{00000000-0005-0000-0000-0000CA250000}"/>
    <cellStyle name="Style 25 2 2 5 7" xfId="13139" xr:uid="{00000000-0005-0000-0000-000050050000}"/>
    <cellStyle name="Style 25 2 2 5 7 2" xfId="31695" xr:uid="{00000000-0005-0000-0000-000067170000}"/>
    <cellStyle name="Style 25 2 2 5 7 3" xfId="45778" xr:uid="{00000000-0005-0000-0000-000067170000}"/>
    <cellStyle name="Style 25 2 2 5 8" xfId="14037" xr:uid="{00000000-0005-0000-0000-000041040000}"/>
    <cellStyle name="Style 25 2 2 5 8 2" xfId="32593" xr:uid="{00000000-0005-0000-0000-000068170000}"/>
    <cellStyle name="Style 25 2 2 5 8 3" xfId="46596" xr:uid="{00000000-0005-0000-0000-000068170000}"/>
    <cellStyle name="Style 25 2 2 5 9" xfId="16559" xr:uid="{00000000-0005-0000-0000-000050050000}"/>
    <cellStyle name="Style 25 2 2 5 9 2" xfId="35115" xr:uid="{00000000-0005-0000-0000-000069170000}"/>
    <cellStyle name="Style 25 2 2 5 9 3" xfId="48896" xr:uid="{00000000-0005-0000-0000-000069170000}"/>
    <cellStyle name="Style 25 2 2 6" xfId="2546" xr:uid="{00000000-0005-0000-0000-000041040000}"/>
    <cellStyle name="Style 25 2 2 6 10" xfId="21566" xr:uid="{00000000-0005-0000-0000-000041040000}"/>
    <cellStyle name="Style 25 2 2 6 10 2" xfId="40106" xr:uid="{00000000-0005-0000-0000-00006B170000}"/>
    <cellStyle name="Style 25 2 2 6 10 3" xfId="53454" xr:uid="{00000000-0005-0000-0000-00006B170000}"/>
    <cellStyle name="Style 25 2 2 6 11" xfId="24042" xr:uid="{00000000-0005-0000-0000-00006A170000}"/>
    <cellStyle name="Style 25 2 2 6 12" xfId="55374" xr:uid="{00000000-0005-0000-0000-000041040000}"/>
    <cellStyle name="Style 25 2 2 6 2" xfId="5753" xr:uid="{00000000-0005-0000-0000-000051050000}"/>
    <cellStyle name="Style 25 2 2 6 2 2" xfId="26168" xr:uid="{00000000-0005-0000-0000-00006C170000}"/>
    <cellStyle name="Style 25 2 2 6 2 3" xfId="41556" xr:uid="{00000000-0005-0000-0000-00006C170000}"/>
    <cellStyle name="Style 25 2 2 6 3" xfId="9436" xr:uid="{00000000-0005-0000-0000-000051050000}"/>
    <cellStyle name="Style 25 2 2 6 3 2" xfId="29038" xr:uid="{00000000-0005-0000-0000-00006D170000}"/>
    <cellStyle name="Style 25 2 2 6 3 3" xfId="43710" xr:uid="{00000000-0005-0000-0000-00006D170000}"/>
    <cellStyle name="Style 25 2 2 6 4" xfId="3960" xr:uid="{00000000-0005-0000-0000-0000CB250000}"/>
    <cellStyle name="Style 25 2 2 6 5" xfId="13178" xr:uid="{00000000-0005-0000-0000-000051050000}"/>
    <cellStyle name="Style 25 2 2 6 5 2" xfId="31734" xr:uid="{00000000-0005-0000-0000-00006F170000}"/>
    <cellStyle name="Style 25 2 2 6 5 3" xfId="45816" xr:uid="{00000000-0005-0000-0000-00006F170000}"/>
    <cellStyle name="Style 25 2 2 6 6" xfId="11756" xr:uid="{00000000-0005-0000-0000-000041040000}"/>
    <cellStyle name="Style 25 2 2 6 6 2" xfId="30320" xr:uid="{00000000-0005-0000-0000-000070170000}"/>
    <cellStyle name="Style 25 2 2 6 6 3" xfId="44467" xr:uid="{00000000-0005-0000-0000-000070170000}"/>
    <cellStyle name="Style 25 2 2 6 7" xfId="16454" xr:uid="{00000000-0005-0000-0000-000051050000}"/>
    <cellStyle name="Style 25 2 2 6 7 2" xfId="35010" xr:uid="{00000000-0005-0000-0000-000071170000}"/>
    <cellStyle name="Style 25 2 2 6 7 3" xfId="48791" xr:uid="{00000000-0005-0000-0000-000071170000}"/>
    <cellStyle name="Style 25 2 2 6 8" xfId="16020" xr:uid="{00000000-0005-0000-0000-000041040000}"/>
    <cellStyle name="Style 25 2 2 6 8 2" xfId="34576" xr:uid="{00000000-0005-0000-0000-000072170000}"/>
    <cellStyle name="Style 25 2 2 6 8 3" xfId="48398" xr:uid="{00000000-0005-0000-0000-000072170000}"/>
    <cellStyle name="Style 25 2 2 6 9" xfId="18082" xr:uid="{00000000-0005-0000-0000-000051050000}"/>
    <cellStyle name="Style 25 2 2 6 9 2" xfId="36638" xr:uid="{00000000-0005-0000-0000-000073170000}"/>
    <cellStyle name="Style 25 2 2 6 9 3" xfId="50198" xr:uid="{00000000-0005-0000-0000-000073170000}"/>
    <cellStyle name="Style 25 2 2 7" xfId="4319" xr:uid="{00000000-0005-0000-0000-000046050000}"/>
    <cellStyle name="Style 25 2 2 7 2" xfId="24837" xr:uid="{00000000-0005-0000-0000-000074170000}"/>
    <cellStyle name="Style 25 2 2 7 3" xfId="28496" xr:uid="{00000000-0005-0000-0000-000074170000}"/>
    <cellStyle name="Style 25 2 2 8" xfId="3955" xr:uid="{00000000-0005-0000-0000-0000C0250000}"/>
    <cellStyle name="Style 25 2 2 9" xfId="15572" xr:uid="{00000000-0005-0000-0000-000041040000}"/>
    <cellStyle name="Style 25 2 2 9 2" xfId="34128" xr:uid="{00000000-0005-0000-0000-000076170000}"/>
    <cellStyle name="Style 25 2 2 9 3" xfId="48023" xr:uid="{00000000-0005-0000-0000-000076170000}"/>
    <cellStyle name="Style 25 2 20" xfId="54301" xr:uid="{00000000-0005-0000-0000-000040040000}"/>
    <cellStyle name="Style 25 2 3" xfId="1105" xr:uid="{00000000-0005-0000-0000-000044040000}"/>
    <cellStyle name="Style 25 2 3 10" xfId="15861" xr:uid="{00000000-0005-0000-0000-000044040000}"/>
    <cellStyle name="Style 25 2 3 10 2" xfId="34417" xr:uid="{00000000-0005-0000-0000-000078170000}"/>
    <cellStyle name="Style 25 2 3 10 3" xfId="48267" xr:uid="{00000000-0005-0000-0000-000078170000}"/>
    <cellStyle name="Style 25 2 3 11" xfId="17357" xr:uid="{00000000-0005-0000-0000-000052050000}"/>
    <cellStyle name="Style 25 2 3 11 2" xfId="35913" xr:uid="{00000000-0005-0000-0000-000079170000}"/>
    <cellStyle name="Style 25 2 3 11 3" xfId="49571" xr:uid="{00000000-0005-0000-0000-000079170000}"/>
    <cellStyle name="Style 25 2 3 12" xfId="19740" xr:uid="{00000000-0005-0000-0000-000044040000}"/>
    <cellStyle name="Style 25 2 3 12 2" xfId="38296" xr:uid="{00000000-0005-0000-0000-00007A170000}"/>
    <cellStyle name="Style 25 2 3 12 3" xfId="51788" xr:uid="{00000000-0005-0000-0000-00007A170000}"/>
    <cellStyle name="Style 25 2 3 13" xfId="21664" xr:uid="{00000000-0005-0000-0000-000044040000}"/>
    <cellStyle name="Style 25 2 3 13 2" xfId="40204" xr:uid="{00000000-0005-0000-0000-00007B170000}"/>
    <cellStyle name="Style 25 2 3 13 3" xfId="53552" xr:uid="{00000000-0005-0000-0000-00007B170000}"/>
    <cellStyle name="Style 25 2 3 14" xfId="22088" xr:uid="{00000000-0005-0000-0000-000052050000}"/>
    <cellStyle name="Style 25 2 3 14 2" xfId="40628" xr:uid="{00000000-0005-0000-0000-00007C170000}"/>
    <cellStyle name="Style 25 2 3 14 3" xfId="53917" xr:uid="{00000000-0005-0000-0000-00007C170000}"/>
    <cellStyle name="Style 25 2 3 15" xfId="22890" xr:uid="{00000000-0005-0000-0000-000077170000}"/>
    <cellStyle name="Style 25 2 3 16" xfId="23582" xr:uid="{00000000-0005-0000-0000-000077170000}"/>
    <cellStyle name="Style 25 2 3 17" xfId="54305" xr:uid="{00000000-0005-0000-0000-000044040000}"/>
    <cellStyle name="Style 25 2 3 2" xfId="2407" xr:uid="{00000000-0005-0000-0000-000044040000}"/>
    <cellStyle name="Style 25 2 3 2 10" xfId="16315" xr:uid="{00000000-0005-0000-0000-000053050000}"/>
    <cellStyle name="Style 25 2 3 2 10 2" xfId="34871" xr:uid="{00000000-0005-0000-0000-00007E170000}"/>
    <cellStyle name="Style 25 2 3 2 10 3" xfId="48658" xr:uid="{00000000-0005-0000-0000-00007E170000}"/>
    <cellStyle name="Style 25 2 3 2 11" xfId="16126" xr:uid="{00000000-0005-0000-0000-000044040000}"/>
    <cellStyle name="Style 25 2 3 2 11 2" xfId="34682" xr:uid="{00000000-0005-0000-0000-00007F170000}"/>
    <cellStyle name="Style 25 2 3 2 11 3" xfId="48490" xr:uid="{00000000-0005-0000-0000-00007F170000}"/>
    <cellStyle name="Style 25 2 3 2 12" xfId="19434" xr:uid="{00000000-0005-0000-0000-000053050000}"/>
    <cellStyle name="Style 25 2 3 2 12 2" xfId="37990" xr:uid="{00000000-0005-0000-0000-000080170000}"/>
    <cellStyle name="Style 25 2 3 2 12 3" xfId="51482" xr:uid="{00000000-0005-0000-0000-000080170000}"/>
    <cellStyle name="Style 25 2 3 2 13" xfId="23918" xr:uid="{00000000-0005-0000-0000-00007D170000}"/>
    <cellStyle name="Style 25 2 3 2 14" xfId="56578" xr:uid="{00000000-0005-0000-0000-000053050000}"/>
    <cellStyle name="Style 25 2 3 2 2" xfId="5614" xr:uid="{00000000-0005-0000-0000-000053050000}"/>
    <cellStyle name="Style 25 2 3 2 2 2" xfId="20600" xr:uid="{00000000-0005-0000-0000-000027060000}"/>
    <cellStyle name="Style 25 2 3 2 2 2 2" xfId="39152" xr:uid="{00000000-0005-0000-0000-000082170000}"/>
    <cellStyle name="Style 25 2 3 2 2 2 3" xfId="52535" xr:uid="{00000000-0005-0000-0000-000082170000}"/>
    <cellStyle name="Style 25 2 3 2 2 3" xfId="26031" xr:uid="{00000000-0005-0000-0000-000081170000}"/>
    <cellStyle name="Style 25 2 3 2 2 4" xfId="41431" xr:uid="{00000000-0005-0000-0000-000081170000}"/>
    <cellStyle name="Style 25 2 3 2 3" xfId="7580" xr:uid="{00000000-0005-0000-0000-000053050000}"/>
    <cellStyle name="Style 25 2 3 2 3 2" xfId="27710" xr:uid="{00000000-0005-0000-0000-000083170000}"/>
    <cellStyle name="Style 25 2 3 2 3 3" xfId="42718" xr:uid="{00000000-0005-0000-0000-000083170000}"/>
    <cellStyle name="Style 25 2 3 2 4" xfId="8441" xr:uid="{00000000-0005-0000-0000-000053050000}"/>
    <cellStyle name="Style 25 2 3 2 4 2" xfId="28368" xr:uid="{00000000-0005-0000-0000-000084170000}"/>
    <cellStyle name="Style 25 2 3 2 4 3" xfId="43195" xr:uid="{00000000-0005-0000-0000-000084170000}"/>
    <cellStyle name="Style 25 2 3 2 5" xfId="9297" xr:uid="{00000000-0005-0000-0000-000053050000}"/>
    <cellStyle name="Style 25 2 3 2 5 2" xfId="28899" xr:uid="{00000000-0005-0000-0000-000085170000}"/>
    <cellStyle name="Style 25 2 3 2 5 3" xfId="43579" xr:uid="{00000000-0005-0000-0000-000085170000}"/>
    <cellStyle name="Style 25 2 3 2 6" xfId="4666" xr:uid="{00000000-0005-0000-0000-0000CD250000}"/>
    <cellStyle name="Style 25 2 3 2 7" xfId="11663" xr:uid="{00000000-0005-0000-0000-000053050000}"/>
    <cellStyle name="Style 25 2 3 2 7 2" xfId="30227" xr:uid="{00000000-0005-0000-0000-000087170000}"/>
    <cellStyle name="Style 25 2 3 2 7 3" xfId="44380" xr:uid="{00000000-0005-0000-0000-000087170000}"/>
    <cellStyle name="Style 25 2 3 2 8" xfId="15081" xr:uid="{00000000-0005-0000-0000-000053050000}"/>
    <cellStyle name="Style 25 2 3 2 8 2" xfId="33637" xr:uid="{00000000-0005-0000-0000-000088170000}"/>
    <cellStyle name="Style 25 2 3 2 8 3" xfId="47588" xr:uid="{00000000-0005-0000-0000-000088170000}"/>
    <cellStyle name="Style 25 2 3 2 9" xfId="14542" xr:uid="{00000000-0005-0000-0000-000044040000}"/>
    <cellStyle name="Style 25 2 3 2 9 2" xfId="33098" xr:uid="{00000000-0005-0000-0000-000089170000}"/>
    <cellStyle name="Style 25 2 3 2 9 3" xfId="47076" xr:uid="{00000000-0005-0000-0000-000089170000}"/>
    <cellStyle name="Style 25 2 3 3" xfId="2654" xr:uid="{00000000-0005-0000-0000-000044040000}"/>
    <cellStyle name="Style 25 2 3 3 10" xfId="18431" xr:uid="{00000000-0005-0000-0000-000044040000}"/>
    <cellStyle name="Style 25 2 3 3 10 2" xfId="36987" xr:uid="{00000000-0005-0000-0000-00008B170000}"/>
    <cellStyle name="Style 25 2 3 3 10 3" xfId="50505" xr:uid="{00000000-0005-0000-0000-00008B170000}"/>
    <cellStyle name="Style 25 2 3 3 11" xfId="14772" xr:uid="{00000000-0005-0000-0000-000054050000}"/>
    <cellStyle name="Style 25 2 3 3 11 2" xfId="33328" xr:uid="{00000000-0005-0000-0000-00008C170000}"/>
    <cellStyle name="Style 25 2 3 3 11 3" xfId="47293" xr:uid="{00000000-0005-0000-0000-00008C170000}"/>
    <cellStyle name="Style 25 2 3 3 12" xfId="55480" xr:uid="{00000000-0005-0000-0000-000044040000}"/>
    <cellStyle name="Style 25 2 3 3 2" xfId="5861" xr:uid="{00000000-0005-0000-0000-000054050000}"/>
    <cellStyle name="Style 25 2 3 3 2 2" xfId="20751" xr:uid="{00000000-0005-0000-0000-000029060000}"/>
    <cellStyle name="Style 25 2 3 3 2 2 2" xfId="39296" xr:uid="{00000000-0005-0000-0000-00008E170000}"/>
    <cellStyle name="Style 25 2 3 3 2 2 3" xfId="52673" xr:uid="{00000000-0005-0000-0000-00008E170000}"/>
    <cellStyle name="Style 25 2 3 3 2 3" xfId="26271" xr:uid="{00000000-0005-0000-0000-00008D170000}"/>
    <cellStyle name="Style 25 2 3 3 2 4" xfId="41656" xr:uid="{00000000-0005-0000-0000-00008D170000}"/>
    <cellStyle name="Style 25 2 3 3 3" xfId="7827" xr:uid="{00000000-0005-0000-0000-000054050000}"/>
    <cellStyle name="Style 25 2 3 3 3 2" xfId="27871" xr:uid="{00000000-0005-0000-0000-00008F170000}"/>
    <cellStyle name="Style 25 2 3 3 3 3" xfId="42850" xr:uid="{00000000-0005-0000-0000-00008F170000}"/>
    <cellStyle name="Style 25 2 3 3 4" xfId="8688" xr:uid="{00000000-0005-0000-0000-000054050000}"/>
    <cellStyle name="Style 25 2 3 3 4 2" xfId="28551" xr:uid="{00000000-0005-0000-0000-000090170000}"/>
    <cellStyle name="Style 25 2 3 3 4 3" xfId="43327" xr:uid="{00000000-0005-0000-0000-000090170000}"/>
    <cellStyle name="Style 25 2 3 3 5" xfId="9544" xr:uid="{00000000-0005-0000-0000-000054050000}"/>
    <cellStyle name="Style 25 2 3 3 5 2" xfId="29146" xr:uid="{00000000-0005-0000-0000-000091170000}"/>
    <cellStyle name="Style 25 2 3 3 5 3" xfId="43813" xr:uid="{00000000-0005-0000-0000-000091170000}"/>
    <cellStyle name="Style 25 2 3 3 6" xfId="9232" xr:uid="{00000000-0005-0000-0000-0000CE250000}"/>
    <cellStyle name="Style 25 2 3 3 7" xfId="11695" xr:uid="{00000000-0005-0000-0000-000054050000}"/>
    <cellStyle name="Style 25 2 3 3 7 2" xfId="30259" xr:uid="{00000000-0005-0000-0000-000093170000}"/>
    <cellStyle name="Style 25 2 3 3 7 3" xfId="44410" xr:uid="{00000000-0005-0000-0000-000093170000}"/>
    <cellStyle name="Style 25 2 3 3 8" xfId="14202" xr:uid="{00000000-0005-0000-0000-000044040000}"/>
    <cellStyle name="Style 25 2 3 3 8 2" xfId="32758" xr:uid="{00000000-0005-0000-0000-000094170000}"/>
    <cellStyle name="Style 25 2 3 3 8 3" xfId="46758" xr:uid="{00000000-0005-0000-0000-000094170000}"/>
    <cellStyle name="Style 25 2 3 3 9" xfId="16562" xr:uid="{00000000-0005-0000-0000-000054050000}"/>
    <cellStyle name="Style 25 2 3 3 9 2" xfId="35118" xr:uid="{00000000-0005-0000-0000-000095170000}"/>
    <cellStyle name="Style 25 2 3 3 9 3" xfId="48899" xr:uid="{00000000-0005-0000-0000-000095170000}"/>
    <cellStyle name="Style 25 2 3 4" xfId="3135" xr:uid="{00000000-0005-0000-0000-000044040000}"/>
    <cellStyle name="Style 25 2 3 4 10" xfId="21899" xr:uid="{00000000-0005-0000-0000-000044040000}"/>
    <cellStyle name="Style 25 2 3 4 10 2" xfId="40439" xr:uid="{00000000-0005-0000-0000-000097170000}"/>
    <cellStyle name="Style 25 2 3 4 10 3" xfId="53787" xr:uid="{00000000-0005-0000-0000-000097170000}"/>
    <cellStyle name="Style 25 2 3 4 11" xfId="24337" xr:uid="{00000000-0005-0000-0000-000096170000}"/>
    <cellStyle name="Style 25 2 3 4 12" xfId="55956" xr:uid="{00000000-0005-0000-0000-000044040000}"/>
    <cellStyle name="Style 25 2 3 4 2" xfId="6342" xr:uid="{00000000-0005-0000-0000-000055050000}"/>
    <cellStyle name="Style 25 2 3 4 2 2" xfId="26750" xr:uid="{00000000-0005-0000-0000-000098170000}"/>
    <cellStyle name="Style 25 2 3 4 2 3" xfId="41971" xr:uid="{00000000-0005-0000-0000-000098170000}"/>
    <cellStyle name="Style 25 2 3 4 3" xfId="10025" xr:uid="{00000000-0005-0000-0000-000055050000}"/>
    <cellStyle name="Style 25 2 3 4 3 2" xfId="29626" xr:uid="{00000000-0005-0000-0000-000099170000}"/>
    <cellStyle name="Style 25 2 3 4 3 3" xfId="44191" xr:uid="{00000000-0005-0000-0000-000099170000}"/>
    <cellStyle name="Style 25 2 3 4 4" xfId="3542" xr:uid="{00000000-0005-0000-0000-0000CF250000}"/>
    <cellStyle name="Style 25 2 3 4 5" xfId="11790" xr:uid="{00000000-0005-0000-0000-000055050000}"/>
    <cellStyle name="Style 25 2 3 4 5 2" xfId="30354" xr:uid="{00000000-0005-0000-0000-00009B170000}"/>
    <cellStyle name="Style 25 2 3 4 5 3" xfId="44501" xr:uid="{00000000-0005-0000-0000-00009B170000}"/>
    <cellStyle name="Style 25 2 3 4 6" xfId="16200" xr:uid="{00000000-0005-0000-0000-000044040000}"/>
    <cellStyle name="Style 25 2 3 4 6 2" xfId="34756" xr:uid="{00000000-0005-0000-0000-00009C170000}"/>
    <cellStyle name="Style 25 2 3 4 6 3" xfId="48548" xr:uid="{00000000-0005-0000-0000-00009C170000}"/>
    <cellStyle name="Style 25 2 3 4 7" xfId="17041" xr:uid="{00000000-0005-0000-0000-000055050000}"/>
    <cellStyle name="Style 25 2 3 4 7 2" xfId="35597" xr:uid="{00000000-0005-0000-0000-00009D170000}"/>
    <cellStyle name="Style 25 2 3 4 7 3" xfId="49277" xr:uid="{00000000-0005-0000-0000-00009D170000}"/>
    <cellStyle name="Style 25 2 3 4 8" xfId="18111" xr:uid="{00000000-0005-0000-0000-000044040000}"/>
    <cellStyle name="Style 25 2 3 4 8 2" xfId="36667" xr:uid="{00000000-0005-0000-0000-00009E170000}"/>
    <cellStyle name="Style 25 2 3 4 8 3" xfId="50225" xr:uid="{00000000-0005-0000-0000-00009E170000}"/>
    <cellStyle name="Style 25 2 3 4 9" xfId="14480" xr:uid="{00000000-0005-0000-0000-000055050000}"/>
    <cellStyle name="Style 25 2 3 4 9 2" xfId="33036" xr:uid="{00000000-0005-0000-0000-00009F170000}"/>
    <cellStyle name="Style 25 2 3 4 9 3" xfId="47016" xr:uid="{00000000-0005-0000-0000-00009F170000}"/>
    <cellStyle name="Style 25 2 3 5" xfId="4322" xr:uid="{00000000-0005-0000-0000-000052050000}"/>
    <cellStyle name="Style 25 2 3 5 2" xfId="24840" xr:uid="{00000000-0005-0000-0000-0000A0170000}"/>
    <cellStyle name="Style 25 2 3 5 3" xfId="22646" xr:uid="{00000000-0005-0000-0000-0000A0170000}"/>
    <cellStyle name="Style 25 2 3 6" xfId="9158" xr:uid="{00000000-0005-0000-0000-0000CC250000}"/>
    <cellStyle name="Style 25 2 3 7" xfId="15385" xr:uid="{00000000-0005-0000-0000-000044040000}"/>
    <cellStyle name="Style 25 2 3 7 2" xfId="33941" xr:uid="{00000000-0005-0000-0000-0000A2170000}"/>
    <cellStyle name="Style 25 2 3 7 3" xfId="47872" xr:uid="{00000000-0005-0000-0000-0000A2170000}"/>
    <cellStyle name="Style 25 2 3 8" xfId="15839" xr:uid="{00000000-0005-0000-0000-000052050000}"/>
    <cellStyle name="Style 25 2 3 8 2" xfId="34395" xr:uid="{00000000-0005-0000-0000-0000A3170000}"/>
    <cellStyle name="Style 25 2 3 8 3" xfId="48246" xr:uid="{00000000-0005-0000-0000-0000A3170000}"/>
    <cellStyle name="Style 25 2 3 9" xfId="13545" xr:uid="{00000000-0005-0000-0000-000052050000}"/>
    <cellStyle name="Style 25 2 3 9 2" xfId="32101" xr:uid="{00000000-0005-0000-0000-0000A4170000}"/>
    <cellStyle name="Style 25 2 3 9 3" xfId="46155" xr:uid="{00000000-0005-0000-0000-0000A4170000}"/>
    <cellStyle name="Style 25 2 4" xfId="1106" xr:uid="{00000000-0005-0000-0000-000045040000}"/>
    <cellStyle name="Style 25 2 4 10" xfId="18800" xr:uid="{00000000-0005-0000-0000-000045040000}"/>
    <cellStyle name="Style 25 2 4 10 2" xfId="37356" xr:uid="{00000000-0005-0000-0000-0000A6170000}"/>
    <cellStyle name="Style 25 2 4 10 3" xfId="50849" xr:uid="{00000000-0005-0000-0000-0000A6170000}"/>
    <cellStyle name="Style 25 2 4 11" xfId="19440" xr:uid="{00000000-0005-0000-0000-000056050000}"/>
    <cellStyle name="Style 25 2 4 11 2" xfId="37996" xr:uid="{00000000-0005-0000-0000-0000A7170000}"/>
    <cellStyle name="Style 25 2 4 11 3" xfId="51488" xr:uid="{00000000-0005-0000-0000-0000A7170000}"/>
    <cellStyle name="Style 25 2 4 12" xfId="19766" xr:uid="{00000000-0005-0000-0000-000045040000}"/>
    <cellStyle name="Style 25 2 4 12 2" xfId="38322" xr:uid="{00000000-0005-0000-0000-0000A8170000}"/>
    <cellStyle name="Style 25 2 4 12 3" xfId="51814" xr:uid="{00000000-0005-0000-0000-0000A8170000}"/>
    <cellStyle name="Style 25 2 4 13" xfId="21480" xr:uid="{00000000-0005-0000-0000-000045040000}"/>
    <cellStyle name="Style 25 2 4 13 2" xfId="40020" xr:uid="{00000000-0005-0000-0000-0000A9170000}"/>
    <cellStyle name="Style 25 2 4 13 3" xfId="53368" xr:uid="{00000000-0005-0000-0000-0000A9170000}"/>
    <cellStyle name="Style 25 2 4 14" xfId="22089" xr:uid="{00000000-0005-0000-0000-000056050000}"/>
    <cellStyle name="Style 25 2 4 14 2" xfId="40629" xr:uid="{00000000-0005-0000-0000-0000AA170000}"/>
    <cellStyle name="Style 25 2 4 14 3" xfId="53918" xr:uid="{00000000-0005-0000-0000-0000AA170000}"/>
    <cellStyle name="Style 25 2 4 15" xfId="22891" xr:uid="{00000000-0005-0000-0000-0000A5170000}"/>
    <cellStyle name="Style 25 2 4 16" xfId="29981" xr:uid="{00000000-0005-0000-0000-0000A5170000}"/>
    <cellStyle name="Style 25 2 4 17" xfId="54306" xr:uid="{00000000-0005-0000-0000-000045040000}"/>
    <cellStyle name="Style 25 2 4 2" xfId="2406" xr:uid="{00000000-0005-0000-0000-000045040000}"/>
    <cellStyle name="Style 25 2 4 2 10" xfId="16314" xr:uid="{00000000-0005-0000-0000-000057050000}"/>
    <cellStyle name="Style 25 2 4 2 10 2" xfId="34870" xr:uid="{00000000-0005-0000-0000-0000AC170000}"/>
    <cellStyle name="Style 25 2 4 2 10 3" xfId="48657" xr:uid="{00000000-0005-0000-0000-0000AC170000}"/>
    <cellStyle name="Style 25 2 4 2 11" xfId="17852" xr:uid="{00000000-0005-0000-0000-000045040000}"/>
    <cellStyle name="Style 25 2 4 2 11 2" xfId="36408" xr:uid="{00000000-0005-0000-0000-0000AD170000}"/>
    <cellStyle name="Style 25 2 4 2 11 3" xfId="49998" xr:uid="{00000000-0005-0000-0000-0000AD170000}"/>
    <cellStyle name="Style 25 2 4 2 12" xfId="19422" xr:uid="{00000000-0005-0000-0000-000057050000}"/>
    <cellStyle name="Style 25 2 4 2 12 2" xfId="37978" xr:uid="{00000000-0005-0000-0000-0000AE170000}"/>
    <cellStyle name="Style 25 2 4 2 12 3" xfId="51470" xr:uid="{00000000-0005-0000-0000-0000AE170000}"/>
    <cellStyle name="Style 25 2 4 2 13" xfId="23917" xr:uid="{00000000-0005-0000-0000-0000AB170000}"/>
    <cellStyle name="Style 25 2 4 2 14" xfId="56577" xr:uid="{00000000-0005-0000-0000-000057050000}"/>
    <cellStyle name="Style 25 2 4 2 2" xfId="5613" xr:uid="{00000000-0005-0000-0000-000057050000}"/>
    <cellStyle name="Style 25 2 4 2 2 2" xfId="20599" xr:uid="{00000000-0005-0000-0000-00002D060000}"/>
    <cellStyle name="Style 25 2 4 2 2 2 2" xfId="39151" xr:uid="{00000000-0005-0000-0000-0000B0170000}"/>
    <cellStyle name="Style 25 2 4 2 2 2 3" xfId="52534" xr:uid="{00000000-0005-0000-0000-0000B0170000}"/>
    <cellStyle name="Style 25 2 4 2 2 3" xfId="26030" xr:uid="{00000000-0005-0000-0000-0000AF170000}"/>
    <cellStyle name="Style 25 2 4 2 2 4" xfId="41430" xr:uid="{00000000-0005-0000-0000-0000AF170000}"/>
    <cellStyle name="Style 25 2 4 2 3" xfId="7579" xr:uid="{00000000-0005-0000-0000-000057050000}"/>
    <cellStyle name="Style 25 2 4 2 3 2" xfId="27709" xr:uid="{00000000-0005-0000-0000-0000B1170000}"/>
    <cellStyle name="Style 25 2 4 2 3 3" xfId="42717" xr:uid="{00000000-0005-0000-0000-0000B1170000}"/>
    <cellStyle name="Style 25 2 4 2 4" xfId="8440" xr:uid="{00000000-0005-0000-0000-000057050000}"/>
    <cellStyle name="Style 25 2 4 2 4 2" xfId="28367" xr:uid="{00000000-0005-0000-0000-0000B2170000}"/>
    <cellStyle name="Style 25 2 4 2 4 3" xfId="43194" xr:uid="{00000000-0005-0000-0000-0000B2170000}"/>
    <cellStyle name="Style 25 2 4 2 5" xfId="9296" xr:uid="{00000000-0005-0000-0000-000057050000}"/>
    <cellStyle name="Style 25 2 4 2 5 2" xfId="28898" xr:uid="{00000000-0005-0000-0000-0000B3170000}"/>
    <cellStyle name="Style 25 2 4 2 5 3" xfId="43578" xr:uid="{00000000-0005-0000-0000-0000B3170000}"/>
    <cellStyle name="Style 25 2 4 2 6" xfId="9160" xr:uid="{00000000-0005-0000-0000-0000D1250000}"/>
    <cellStyle name="Style 25 2 4 2 7" xfId="12390" xr:uid="{00000000-0005-0000-0000-000057050000}"/>
    <cellStyle name="Style 25 2 4 2 7 2" xfId="30949" xr:uid="{00000000-0005-0000-0000-0000B5170000}"/>
    <cellStyle name="Style 25 2 4 2 7 3" xfId="45050" xr:uid="{00000000-0005-0000-0000-0000B5170000}"/>
    <cellStyle name="Style 25 2 4 2 8" xfId="15080" xr:uid="{00000000-0005-0000-0000-000057050000}"/>
    <cellStyle name="Style 25 2 4 2 8 2" xfId="33636" xr:uid="{00000000-0005-0000-0000-0000B6170000}"/>
    <cellStyle name="Style 25 2 4 2 8 3" xfId="47587" xr:uid="{00000000-0005-0000-0000-0000B6170000}"/>
    <cellStyle name="Style 25 2 4 2 9" xfId="14531" xr:uid="{00000000-0005-0000-0000-000045040000}"/>
    <cellStyle name="Style 25 2 4 2 9 2" xfId="33087" xr:uid="{00000000-0005-0000-0000-0000B7170000}"/>
    <cellStyle name="Style 25 2 4 2 9 3" xfId="47066" xr:uid="{00000000-0005-0000-0000-0000B7170000}"/>
    <cellStyle name="Style 25 2 4 3" xfId="2655" xr:uid="{00000000-0005-0000-0000-000045040000}"/>
    <cellStyle name="Style 25 2 4 3 10" xfId="18062" xr:uid="{00000000-0005-0000-0000-000045040000}"/>
    <cellStyle name="Style 25 2 4 3 10 2" xfId="36618" xr:uid="{00000000-0005-0000-0000-0000B9170000}"/>
    <cellStyle name="Style 25 2 4 3 10 3" xfId="50180" xr:uid="{00000000-0005-0000-0000-0000B9170000}"/>
    <cellStyle name="Style 25 2 4 3 11" xfId="14603" xr:uid="{00000000-0005-0000-0000-000058050000}"/>
    <cellStyle name="Style 25 2 4 3 11 2" xfId="33159" xr:uid="{00000000-0005-0000-0000-0000BA170000}"/>
    <cellStyle name="Style 25 2 4 3 11 3" xfId="47130" xr:uid="{00000000-0005-0000-0000-0000BA170000}"/>
    <cellStyle name="Style 25 2 4 3 12" xfId="55481" xr:uid="{00000000-0005-0000-0000-000045040000}"/>
    <cellStyle name="Style 25 2 4 3 2" xfId="5862" xr:uid="{00000000-0005-0000-0000-000058050000}"/>
    <cellStyle name="Style 25 2 4 3 2 2" xfId="20752" xr:uid="{00000000-0005-0000-0000-00002F060000}"/>
    <cellStyle name="Style 25 2 4 3 2 2 2" xfId="39297" xr:uid="{00000000-0005-0000-0000-0000BC170000}"/>
    <cellStyle name="Style 25 2 4 3 2 2 3" xfId="52674" xr:uid="{00000000-0005-0000-0000-0000BC170000}"/>
    <cellStyle name="Style 25 2 4 3 2 3" xfId="26272" xr:uid="{00000000-0005-0000-0000-0000BB170000}"/>
    <cellStyle name="Style 25 2 4 3 2 4" xfId="41657" xr:uid="{00000000-0005-0000-0000-0000BB170000}"/>
    <cellStyle name="Style 25 2 4 3 3" xfId="7828" xr:uid="{00000000-0005-0000-0000-000058050000}"/>
    <cellStyle name="Style 25 2 4 3 3 2" xfId="27872" xr:uid="{00000000-0005-0000-0000-0000BD170000}"/>
    <cellStyle name="Style 25 2 4 3 3 3" xfId="42851" xr:uid="{00000000-0005-0000-0000-0000BD170000}"/>
    <cellStyle name="Style 25 2 4 3 4" xfId="8689" xr:uid="{00000000-0005-0000-0000-000058050000}"/>
    <cellStyle name="Style 25 2 4 3 4 2" xfId="28552" xr:uid="{00000000-0005-0000-0000-0000BE170000}"/>
    <cellStyle name="Style 25 2 4 3 4 3" xfId="43328" xr:uid="{00000000-0005-0000-0000-0000BE170000}"/>
    <cellStyle name="Style 25 2 4 3 5" xfId="9545" xr:uid="{00000000-0005-0000-0000-000058050000}"/>
    <cellStyle name="Style 25 2 4 3 5 2" xfId="29147" xr:uid="{00000000-0005-0000-0000-0000BF170000}"/>
    <cellStyle name="Style 25 2 4 3 5 3" xfId="43814" xr:uid="{00000000-0005-0000-0000-0000BF170000}"/>
    <cellStyle name="Style 25 2 4 3 6" xfId="4570" xr:uid="{00000000-0005-0000-0000-0000D2250000}"/>
    <cellStyle name="Style 25 2 4 3 7" xfId="12475" xr:uid="{00000000-0005-0000-0000-000058050000}"/>
    <cellStyle name="Style 25 2 4 3 7 2" xfId="31033" xr:uid="{00000000-0005-0000-0000-0000C1170000}"/>
    <cellStyle name="Style 25 2 4 3 7 3" xfId="45133" xr:uid="{00000000-0005-0000-0000-0000C1170000}"/>
    <cellStyle name="Style 25 2 4 3 8" xfId="13967" xr:uid="{00000000-0005-0000-0000-000045040000}"/>
    <cellStyle name="Style 25 2 4 3 8 2" xfId="32523" xr:uid="{00000000-0005-0000-0000-0000C2170000}"/>
    <cellStyle name="Style 25 2 4 3 8 3" xfId="46533" xr:uid="{00000000-0005-0000-0000-0000C2170000}"/>
    <cellStyle name="Style 25 2 4 3 9" xfId="16563" xr:uid="{00000000-0005-0000-0000-000058050000}"/>
    <cellStyle name="Style 25 2 4 3 9 2" xfId="35119" xr:uid="{00000000-0005-0000-0000-0000C3170000}"/>
    <cellStyle name="Style 25 2 4 3 9 3" xfId="48900" xr:uid="{00000000-0005-0000-0000-0000C3170000}"/>
    <cellStyle name="Style 25 2 4 4" xfId="2544" xr:uid="{00000000-0005-0000-0000-000045040000}"/>
    <cellStyle name="Style 25 2 4 4 10" xfId="21564" xr:uid="{00000000-0005-0000-0000-000045040000}"/>
    <cellStyle name="Style 25 2 4 4 10 2" xfId="40104" xr:uid="{00000000-0005-0000-0000-0000C5170000}"/>
    <cellStyle name="Style 25 2 4 4 10 3" xfId="53452" xr:uid="{00000000-0005-0000-0000-0000C5170000}"/>
    <cellStyle name="Style 25 2 4 4 11" xfId="24040" xr:uid="{00000000-0005-0000-0000-0000C4170000}"/>
    <cellStyle name="Style 25 2 4 4 12" xfId="55372" xr:uid="{00000000-0005-0000-0000-000045040000}"/>
    <cellStyle name="Style 25 2 4 4 2" xfId="5751" xr:uid="{00000000-0005-0000-0000-000059050000}"/>
    <cellStyle name="Style 25 2 4 4 2 2" xfId="26166" xr:uid="{00000000-0005-0000-0000-0000C6170000}"/>
    <cellStyle name="Style 25 2 4 4 2 3" xfId="41554" xr:uid="{00000000-0005-0000-0000-0000C6170000}"/>
    <cellStyle name="Style 25 2 4 4 3" xfId="9434" xr:uid="{00000000-0005-0000-0000-000059050000}"/>
    <cellStyle name="Style 25 2 4 4 3 2" xfId="29036" xr:uid="{00000000-0005-0000-0000-0000C7170000}"/>
    <cellStyle name="Style 25 2 4 4 3 3" xfId="43708" xr:uid="{00000000-0005-0000-0000-0000C7170000}"/>
    <cellStyle name="Style 25 2 4 4 4" xfId="9234" xr:uid="{00000000-0005-0000-0000-0000D3250000}"/>
    <cellStyle name="Style 25 2 4 4 5" xfId="13180" xr:uid="{00000000-0005-0000-0000-000059050000}"/>
    <cellStyle name="Style 25 2 4 4 5 2" xfId="31736" xr:uid="{00000000-0005-0000-0000-0000C9170000}"/>
    <cellStyle name="Style 25 2 4 4 5 3" xfId="45818" xr:uid="{00000000-0005-0000-0000-0000C9170000}"/>
    <cellStyle name="Style 25 2 4 4 6" xfId="14282" xr:uid="{00000000-0005-0000-0000-000045040000}"/>
    <cellStyle name="Style 25 2 4 4 6 2" xfId="32838" xr:uid="{00000000-0005-0000-0000-0000CA170000}"/>
    <cellStyle name="Style 25 2 4 4 6 3" xfId="46830" xr:uid="{00000000-0005-0000-0000-0000CA170000}"/>
    <cellStyle name="Style 25 2 4 4 7" xfId="16452" xr:uid="{00000000-0005-0000-0000-000059050000}"/>
    <cellStyle name="Style 25 2 4 4 7 2" xfId="35008" xr:uid="{00000000-0005-0000-0000-0000CB170000}"/>
    <cellStyle name="Style 25 2 4 4 7 3" xfId="48789" xr:uid="{00000000-0005-0000-0000-0000CB170000}"/>
    <cellStyle name="Style 25 2 4 4 8" xfId="16116" xr:uid="{00000000-0005-0000-0000-000045040000}"/>
    <cellStyle name="Style 25 2 4 4 8 2" xfId="34672" xr:uid="{00000000-0005-0000-0000-0000CC170000}"/>
    <cellStyle name="Style 25 2 4 4 8 3" xfId="48482" xr:uid="{00000000-0005-0000-0000-0000CC170000}"/>
    <cellStyle name="Style 25 2 4 4 9" xfId="19586" xr:uid="{00000000-0005-0000-0000-000059050000}"/>
    <cellStyle name="Style 25 2 4 4 9 2" xfId="38142" xr:uid="{00000000-0005-0000-0000-0000CD170000}"/>
    <cellStyle name="Style 25 2 4 4 9 3" xfId="51634" xr:uid="{00000000-0005-0000-0000-0000CD170000}"/>
    <cellStyle name="Style 25 2 4 5" xfId="4323" xr:uid="{00000000-0005-0000-0000-000056050000}"/>
    <cellStyle name="Style 25 2 4 5 2" xfId="24841" xr:uid="{00000000-0005-0000-0000-0000CE170000}"/>
    <cellStyle name="Style 25 2 4 5 3" xfId="28847" xr:uid="{00000000-0005-0000-0000-0000CE170000}"/>
    <cellStyle name="Style 25 2 4 6" xfId="3962" xr:uid="{00000000-0005-0000-0000-0000D0250000}"/>
    <cellStyle name="Style 25 2 4 7" xfId="15728" xr:uid="{00000000-0005-0000-0000-000045040000}"/>
    <cellStyle name="Style 25 2 4 7 2" xfId="34284" xr:uid="{00000000-0005-0000-0000-0000D0170000}"/>
    <cellStyle name="Style 25 2 4 7 3" xfId="48144" xr:uid="{00000000-0005-0000-0000-0000D0170000}"/>
    <cellStyle name="Style 25 2 4 8" xfId="12273" xr:uid="{00000000-0005-0000-0000-000056050000}"/>
    <cellStyle name="Style 25 2 4 8 2" xfId="30834" xr:uid="{00000000-0005-0000-0000-0000D1170000}"/>
    <cellStyle name="Style 25 2 4 8 3" xfId="44953" xr:uid="{00000000-0005-0000-0000-0000D1170000}"/>
    <cellStyle name="Style 25 2 4 9" xfId="13992" xr:uid="{00000000-0005-0000-0000-000056050000}"/>
    <cellStyle name="Style 25 2 4 9 2" xfId="32548" xr:uid="{00000000-0005-0000-0000-0000D2170000}"/>
    <cellStyle name="Style 25 2 4 9 3" xfId="46556" xr:uid="{00000000-0005-0000-0000-0000D2170000}"/>
    <cellStyle name="Style 25 2 5" xfId="2411" xr:uid="{00000000-0005-0000-0000-000040040000}"/>
    <cellStyle name="Style 25 2 5 10" xfId="16319" xr:uid="{00000000-0005-0000-0000-00005A050000}"/>
    <cellStyle name="Style 25 2 5 10 2" xfId="34875" xr:uid="{00000000-0005-0000-0000-0000D4170000}"/>
    <cellStyle name="Style 25 2 5 10 3" xfId="48662" xr:uid="{00000000-0005-0000-0000-0000D4170000}"/>
    <cellStyle name="Style 25 2 5 11" xfId="16021" xr:uid="{00000000-0005-0000-0000-000040040000}"/>
    <cellStyle name="Style 25 2 5 11 2" xfId="34577" xr:uid="{00000000-0005-0000-0000-0000D5170000}"/>
    <cellStyle name="Style 25 2 5 11 3" xfId="48399" xr:uid="{00000000-0005-0000-0000-0000D5170000}"/>
    <cellStyle name="Style 25 2 5 12" xfId="17415" xr:uid="{00000000-0005-0000-0000-00005A050000}"/>
    <cellStyle name="Style 25 2 5 12 2" xfId="35971" xr:uid="{00000000-0005-0000-0000-0000D6170000}"/>
    <cellStyle name="Style 25 2 5 12 3" xfId="49621" xr:uid="{00000000-0005-0000-0000-0000D6170000}"/>
    <cellStyle name="Style 25 2 5 13" xfId="23922" xr:uid="{00000000-0005-0000-0000-0000D3170000}"/>
    <cellStyle name="Style 25 2 5 14" xfId="56582" xr:uid="{00000000-0005-0000-0000-00005A050000}"/>
    <cellStyle name="Style 25 2 5 2" xfId="5618" xr:uid="{00000000-0005-0000-0000-00005A050000}"/>
    <cellStyle name="Style 25 2 5 2 2" xfId="20604" xr:uid="{00000000-0005-0000-0000-000032060000}"/>
    <cellStyle name="Style 25 2 5 2 2 2" xfId="39156" xr:uid="{00000000-0005-0000-0000-0000D8170000}"/>
    <cellStyle name="Style 25 2 5 2 2 3" xfId="52539" xr:uid="{00000000-0005-0000-0000-0000D8170000}"/>
    <cellStyle name="Style 25 2 5 2 3" xfId="26035" xr:uid="{00000000-0005-0000-0000-0000D7170000}"/>
    <cellStyle name="Style 25 2 5 2 4" xfId="41435" xr:uid="{00000000-0005-0000-0000-0000D7170000}"/>
    <cellStyle name="Style 25 2 5 3" xfId="7584" xr:uid="{00000000-0005-0000-0000-00005A050000}"/>
    <cellStyle name="Style 25 2 5 3 2" xfId="27714" xr:uid="{00000000-0005-0000-0000-0000D9170000}"/>
    <cellStyle name="Style 25 2 5 3 3" xfId="42722" xr:uid="{00000000-0005-0000-0000-0000D9170000}"/>
    <cellStyle name="Style 25 2 5 4" xfId="8445" xr:uid="{00000000-0005-0000-0000-00005A050000}"/>
    <cellStyle name="Style 25 2 5 4 2" xfId="28372" xr:uid="{00000000-0005-0000-0000-0000DA170000}"/>
    <cellStyle name="Style 25 2 5 4 3" xfId="43199" xr:uid="{00000000-0005-0000-0000-0000DA170000}"/>
    <cellStyle name="Style 25 2 5 5" xfId="9301" xr:uid="{00000000-0005-0000-0000-00005A050000}"/>
    <cellStyle name="Style 25 2 5 5 2" xfId="28903" xr:uid="{00000000-0005-0000-0000-0000DB170000}"/>
    <cellStyle name="Style 25 2 5 5 3" xfId="43583" xr:uid="{00000000-0005-0000-0000-0000DB170000}"/>
    <cellStyle name="Style 25 2 5 6" xfId="3959" xr:uid="{00000000-0005-0000-0000-0000D4250000}"/>
    <cellStyle name="Style 25 2 5 7" xfId="12387" xr:uid="{00000000-0005-0000-0000-00005A050000}"/>
    <cellStyle name="Style 25 2 5 7 2" xfId="30946" xr:uid="{00000000-0005-0000-0000-0000DD170000}"/>
    <cellStyle name="Style 25 2 5 7 3" xfId="45047" xr:uid="{00000000-0005-0000-0000-0000DD170000}"/>
    <cellStyle name="Style 25 2 5 8" xfId="15085" xr:uid="{00000000-0005-0000-0000-00005A050000}"/>
    <cellStyle name="Style 25 2 5 8 2" xfId="33641" xr:uid="{00000000-0005-0000-0000-0000DE170000}"/>
    <cellStyle name="Style 25 2 5 8 3" xfId="47592" xr:uid="{00000000-0005-0000-0000-0000DE170000}"/>
    <cellStyle name="Style 25 2 5 9" xfId="13372" xr:uid="{00000000-0005-0000-0000-000040040000}"/>
    <cellStyle name="Style 25 2 5 9 2" xfId="31928" xr:uid="{00000000-0005-0000-0000-0000DF170000}"/>
    <cellStyle name="Style 25 2 5 9 3" xfId="46004" xr:uid="{00000000-0005-0000-0000-0000DF170000}"/>
    <cellStyle name="Style 25 2 6" xfId="2650" xr:uid="{00000000-0005-0000-0000-000040040000}"/>
    <cellStyle name="Style 25 2 6 10" xfId="17190" xr:uid="{00000000-0005-0000-0000-000040040000}"/>
    <cellStyle name="Style 25 2 6 10 2" xfId="35746" xr:uid="{00000000-0005-0000-0000-0000E1170000}"/>
    <cellStyle name="Style 25 2 6 10 3" xfId="49420" xr:uid="{00000000-0005-0000-0000-0000E1170000}"/>
    <cellStyle name="Style 25 2 6 11" xfId="13976" xr:uid="{00000000-0005-0000-0000-00005B050000}"/>
    <cellStyle name="Style 25 2 6 11 2" xfId="32532" xr:uid="{00000000-0005-0000-0000-0000E2170000}"/>
    <cellStyle name="Style 25 2 6 11 3" xfId="46542" xr:uid="{00000000-0005-0000-0000-0000E2170000}"/>
    <cellStyle name="Style 25 2 6 12" xfId="55476" xr:uid="{00000000-0005-0000-0000-000040040000}"/>
    <cellStyle name="Style 25 2 6 2" xfId="5857" xr:uid="{00000000-0005-0000-0000-00005B050000}"/>
    <cellStyle name="Style 25 2 6 2 2" xfId="20747" xr:uid="{00000000-0005-0000-0000-000034060000}"/>
    <cellStyle name="Style 25 2 6 2 2 2" xfId="39292" xr:uid="{00000000-0005-0000-0000-0000E4170000}"/>
    <cellStyle name="Style 25 2 6 2 2 3" xfId="52669" xr:uid="{00000000-0005-0000-0000-0000E4170000}"/>
    <cellStyle name="Style 25 2 6 2 3" xfId="26267" xr:uid="{00000000-0005-0000-0000-0000E3170000}"/>
    <cellStyle name="Style 25 2 6 2 4" xfId="41652" xr:uid="{00000000-0005-0000-0000-0000E3170000}"/>
    <cellStyle name="Style 25 2 6 3" xfId="7823" xr:uid="{00000000-0005-0000-0000-00005B050000}"/>
    <cellStyle name="Style 25 2 6 3 2" xfId="27867" xr:uid="{00000000-0005-0000-0000-0000E5170000}"/>
    <cellStyle name="Style 25 2 6 3 3" xfId="42846" xr:uid="{00000000-0005-0000-0000-0000E5170000}"/>
    <cellStyle name="Style 25 2 6 4" xfId="8684" xr:uid="{00000000-0005-0000-0000-00005B050000}"/>
    <cellStyle name="Style 25 2 6 4 2" xfId="28547" xr:uid="{00000000-0005-0000-0000-0000E6170000}"/>
    <cellStyle name="Style 25 2 6 4 3" xfId="43323" xr:uid="{00000000-0005-0000-0000-0000E6170000}"/>
    <cellStyle name="Style 25 2 6 5" xfId="9540" xr:uid="{00000000-0005-0000-0000-00005B050000}"/>
    <cellStyle name="Style 25 2 6 5 2" xfId="29142" xr:uid="{00000000-0005-0000-0000-0000E7170000}"/>
    <cellStyle name="Style 25 2 6 5 3" xfId="43809" xr:uid="{00000000-0005-0000-0000-0000E7170000}"/>
    <cellStyle name="Style 25 2 6 6" xfId="9157" xr:uid="{00000000-0005-0000-0000-0000D5250000}"/>
    <cellStyle name="Style 25 2 6 7" xfId="11694" xr:uid="{00000000-0005-0000-0000-00005B050000}"/>
    <cellStyle name="Style 25 2 6 7 2" xfId="30258" xr:uid="{00000000-0005-0000-0000-0000E9170000}"/>
    <cellStyle name="Style 25 2 6 7 3" xfId="44409" xr:uid="{00000000-0005-0000-0000-0000E9170000}"/>
    <cellStyle name="Style 25 2 6 8" xfId="14089" xr:uid="{00000000-0005-0000-0000-000040040000}"/>
    <cellStyle name="Style 25 2 6 8 2" xfId="32645" xr:uid="{00000000-0005-0000-0000-0000EA170000}"/>
    <cellStyle name="Style 25 2 6 8 3" xfId="46648" xr:uid="{00000000-0005-0000-0000-0000EA170000}"/>
    <cellStyle name="Style 25 2 6 9" xfId="16558" xr:uid="{00000000-0005-0000-0000-00005B050000}"/>
    <cellStyle name="Style 25 2 6 9 2" xfId="35114" xr:uid="{00000000-0005-0000-0000-0000EB170000}"/>
    <cellStyle name="Style 25 2 6 9 3" xfId="48895" xr:uid="{00000000-0005-0000-0000-0000EB170000}"/>
    <cellStyle name="Style 25 2 7" xfId="2550" xr:uid="{00000000-0005-0000-0000-000040040000}"/>
    <cellStyle name="Style 25 2 7 10" xfId="21569" xr:uid="{00000000-0005-0000-0000-000040040000}"/>
    <cellStyle name="Style 25 2 7 10 2" xfId="40109" xr:uid="{00000000-0005-0000-0000-0000ED170000}"/>
    <cellStyle name="Style 25 2 7 10 3" xfId="53457" xr:uid="{00000000-0005-0000-0000-0000ED170000}"/>
    <cellStyle name="Style 25 2 7 11" xfId="24043" xr:uid="{00000000-0005-0000-0000-0000EC170000}"/>
    <cellStyle name="Style 25 2 7 12" xfId="55378" xr:uid="{00000000-0005-0000-0000-000040040000}"/>
    <cellStyle name="Style 25 2 7 2" xfId="5757" xr:uid="{00000000-0005-0000-0000-00005C050000}"/>
    <cellStyle name="Style 25 2 7 2 2" xfId="26170" xr:uid="{00000000-0005-0000-0000-0000EE170000}"/>
    <cellStyle name="Style 25 2 7 2 3" xfId="41558" xr:uid="{00000000-0005-0000-0000-0000EE170000}"/>
    <cellStyle name="Style 25 2 7 3" xfId="9440" xr:uid="{00000000-0005-0000-0000-00005C050000}"/>
    <cellStyle name="Style 25 2 7 3 2" xfId="29042" xr:uid="{00000000-0005-0000-0000-0000EF170000}"/>
    <cellStyle name="Style 25 2 7 3 3" xfId="43712" xr:uid="{00000000-0005-0000-0000-0000EF170000}"/>
    <cellStyle name="Style 25 2 7 4" xfId="4727" xr:uid="{00000000-0005-0000-0000-0000D6250000}"/>
    <cellStyle name="Style 25 2 7 5" xfId="13174" xr:uid="{00000000-0005-0000-0000-00005C050000}"/>
    <cellStyle name="Style 25 2 7 5 2" xfId="31730" xr:uid="{00000000-0005-0000-0000-0000F1170000}"/>
    <cellStyle name="Style 25 2 7 5 3" xfId="45812" xr:uid="{00000000-0005-0000-0000-0000F1170000}"/>
    <cellStyle name="Style 25 2 7 6" xfId="12105" xr:uid="{00000000-0005-0000-0000-000040040000}"/>
    <cellStyle name="Style 25 2 7 6 2" xfId="30668" xr:uid="{00000000-0005-0000-0000-0000F2170000}"/>
    <cellStyle name="Style 25 2 7 6 3" xfId="44809" xr:uid="{00000000-0005-0000-0000-0000F2170000}"/>
    <cellStyle name="Style 25 2 7 7" xfId="16458" xr:uid="{00000000-0005-0000-0000-00005C050000}"/>
    <cellStyle name="Style 25 2 7 7 2" xfId="35014" xr:uid="{00000000-0005-0000-0000-0000F3170000}"/>
    <cellStyle name="Style 25 2 7 7 3" xfId="48795" xr:uid="{00000000-0005-0000-0000-0000F3170000}"/>
    <cellStyle name="Style 25 2 7 8" xfId="16067" xr:uid="{00000000-0005-0000-0000-000040040000}"/>
    <cellStyle name="Style 25 2 7 8 2" xfId="34623" xr:uid="{00000000-0005-0000-0000-0000F4170000}"/>
    <cellStyle name="Style 25 2 7 8 3" xfId="48439" xr:uid="{00000000-0005-0000-0000-0000F4170000}"/>
    <cellStyle name="Style 25 2 7 9" xfId="17726" xr:uid="{00000000-0005-0000-0000-00005C050000}"/>
    <cellStyle name="Style 25 2 7 9 2" xfId="36282" xr:uid="{00000000-0005-0000-0000-0000F5170000}"/>
    <cellStyle name="Style 25 2 7 9 3" xfId="49895" xr:uid="{00000000-0005-0000-0000-0000F5170000}"/>
    <cellStyle name="Style 25 2 8" xfId="4318" xr:uid="{00000000-0005-0000-0000-000045050000}"/>
    <cellStyle name="Style 25 2 8 2" xfId="24836" xr:uid="{00000000-0005-0000-0000-0000F6170000}"/>
    <cellStyle name="Style 25 2 8 3" xfId="24462" xr:uid="{00000000-0005-0000-0000-0000F6170000}"/>
    <cellStyle name="Style 25 2 9" xfId="9230" xr:uid="{00000000-0005-0000-0000-0000BF250000}"/>
    <cellStyle name="Style 25 20" xfId="23581" xr:uid="{00000000-0005-0000-0000-0000DA160000}"/>
    <cellStyle name="Style 25 21" xfId="54300" xr:uid="{00000000-0005-0000-0000-00003F040000}"/>
    <cellStyle name="Style 25 3" xfId="1107" xr:uid="{00000000-0005-0000-0000-000046040000}"/>
    <cellStyle name="Style 25 3 10" xfId="16283" xr:uid="{00000000-0005-0000-0000-00005D050000}"/>
    <cellStyle name="Style 25 3 10 2" xfId="34839" xr:uid="{00000000-0005-0000-0000-0000F9170000}"/>
    <cellStyle name="Style 25 3 10 3" xfId="48626" xr:uid="{00000000-0005-0000-0000-0000F9170000}"/>
    <cellStyle name="Style 25 3 11" xfId="16045" xr:uid="{00000000-0005-0000-0000-00005D050000}"/>
    <cellStyle name="Style 25 3 11 2" xfId="34601" xr:uid="{00000000-0005-0000-0000-0000FA170000}"/>
    <cellStyle name="Style 25 3 11 3" xfId="48419" xr:uid="{00000000-0005-0000-0000-0000FA170000}"/>
    <cellStyle name="Style 25 3 12" xfId="18668" xr:uid="{00000000-0005-0000-0000-000046040000}"/>
    <cellStyle name="Style 25 3 12 2" xfId="37224" xr:uid="{00000000-0005-0000-0000-0000FB170000}"/>
    <cellStyle name="Style 25 3 12 3" xfId="50721" xr:uid="{00000000-0005-0000-0000-0000FB170000}"/>
    <cellStyle name="Style 25 3 13" xfId="19706" xr:uid="{00000000-0005-0000-0000-00005D050000}"/>
    <cellStyle name="Style 25 3 13 2" xfId="38262" xr:uid="{00000000-0005-0000-0000-0000FC170000}"/>
    <cellStyle name="Style 25 3 13 3" xfId="51754" xr:uid="{00000000-0005-0000-0000-0000FC170000}"/>
    <cellStyle name="Style 25 3 14" xfId="18692" xr:uid="{00000000-0005-0000-0000-000046040000}"/>
    <cellStyle name="Style 25 3 14 2" xfId="37248" xr:uid="{00000000-0005-0000-0000-0000FD170000}"/>
    <cellStyle name="Style 25 3 14 3" xfId="50745" xr:uid="{00000000-0005-0000-0000-0000FD170000}"/>
    <cellStyle name="Style 25 3 15" xfId="21663" xr:uid="{00000000-0005-0000-0000-000046040000}"/>
    <cellStyle name="Style 25 3 15 2" xfId="40203" xr:uid="{00000000-0005-0000-0000-0000FE170000}"/>
    <cellStyle name="Style 25 3 15 3" xfId="53551" xr:uid="{00000000-0005-0000-0000-0000FE170000}"/>
    <cellStyle name="Style 25 3 16" xfId="22090" xr:uid="{00000000-0005-0000-0000-00005D050000}"/>
    <cellStyle name="Style 25 3 16 2" xfId="40630" xr:uid="{00000000-0005-0000-0000-0000FF170000}"/>
    <cellStyle name="Style 25 3 16 3" xfId="53919" xr:uid="{00000000-0005-0000-0000-0000FF170000}"/>
    <cellStyle name="Style 25 3 17" xfId="22892" xr:uid="{00000000-0005-0000-0000-0000F8170000}"/>
    <cellStyle name="Style 25 3 18" xfId="29967" xr:uid="{00000000-0005-0000-0000-0000F8170000}"/>
    <cellStyle name="Style 25 3 19" xfId="54307" xr:uid="{00000000-0005-0000-0000-000046040000}"/>
    <cellStyle name="Style 25 3 2" xfId="1108" xr:uid="{00000000-0005-0000-0000-000047040000}"/>
    <cellStyle name="Style 25 3 2 10" xfId="17948" xr:uid="{00000000-0005-0000-0000-000047040000}"/>
    <cellStyle name="Style 25 3 2 10 2" xfId="36504" xr:uid="{00000000-0005-0000-0000-000001180000}"/>
    <cellStyle name="Style 25 3 2 10 3" xfId="50085" xr:uid="{00000000-0005-0000-0000-000001180000}"/>
    <cellStyle name="Style 25 3 2 11" xfId="21050" xr:uid="{00000000-0005-0000-0000-00005E050000}"/>
    <cellStyle name="Style 25 3 2 11 2" xfId="39590" xr:uid="{00000000-0005-0000-0000-000002180000}"/>
    <cellStyle name="Style 25 3 2 11 3" xfId="52938" xr:uid="{00000000-0005-0000-0000-000002180000}"/>
    <cellStyle name="Style 25 3 2 12" xfId="18677" xr:uid="{00000000-0005-0000-0000-000047040000}"/>
    <cellStyle name="Style 25 3 2 12 2" xfId="37233" xr:uid="{00000000-0005-0000-0000-000003180000}"/>
    <cellStyle name="Style 25 3 2 12 3" xfId="50730" xr:uid="{00000000-0005-0000-0000-000003180000}"/>
    <cellStyle name="Style 25 3 2 13" xfId="21481" xr:uid="{00000000-0005-0000-0000-000047040000}"/>
    <cellStyle name="Style 25 3 2 13 2" xfId="40021" xr:uid="{00000000-0005-0000-0000-000004180000}"/>
    <cellStyle name="Style 25 3 2 13 3" xfId="53369" xr:uid="{00000000-0005-0000-0000-000004180000}"/>
    <cellStyle name="Style 25 3 2 14" xfId="22091" xr:uid="{00000000-0005-0000-0000-00005E050000}"/>
    <cellStyle name="Style 25 3 2 14 2" xfId="40631" xr:uid="{00000000-0005-0000-0000-000005180000}"/>
    <cellStyle name="Style 25 3 2 14 3" xfId="53920" xr:uid="{00000000-0005-0000-0000-000005180000}"/>
    <cellStyle name="Style 25 3 2 15" xfId="22893" xr:uid="{00000000-0005-0000-0000-000000180000}"/>
    <cellStyle name="Style 25 3 2 16" xfId="29978" xr:uid="{00000000-0005-0000-0000-000000180000}"/>
    <cellStyle name="Style 25 3 2 17" xfId="54308" xr:uid="{00000000-0005-0000-0000-000047040000}"/>
    <cellStyle name="Style 25 3 2 2" xfId="2404" xr:uid="{00000000-0005-0000-0000-000047040000}"/>
    <cellStyle name="Style 25 3 2 2 10" xfId="16312" xr:uid="{00000000-0005-0000-0000-00005F050000}"/>
    <cellStyle name="Style 25 3 2 2 10 2" xfId="34868" xr:uid="{00000000-0005-0000-0000-000007180000}"/>
    <cellStyle name="Style 25 3 2 2 10 3" xfId="48655" xr:uid="{00000000-0005-0000-0000-000007180000}"/>
    <cellStyle name="Style 25 3 2 2 11" xfId="13452" xr:uid="{00000000-0005-0000-0000-000047040000}"/>
    <cellStyle name="Style 25 3 2 2 11 2" xfId="32008" xr:uid="{00000000-0005-0000-0000-000008180000}"/>
    <cellStyle name="Style 25 3 2 2 11 3" xfId="46076" xr:uid="{00000000-0005-0000-0000-000008180000}"/>
    <cellStyle name="Style 25 3 2 2 12" xfId="18313" xr:uid="{00000000-0005-0000-0000-00005F050000}"/>
    <cellStyle name="Style 25 3 2 2 12 2" xfId="36869" xr:uid="{00000000-0005-0000-0000-000009180000}"/>
    <cellStyle name="Style 25 3 2 2 12 3" xfId="50399" xr:uid="{00000000-0005-0000-0000-000009180000}"/>
    <cellStyle name="Style 25 3 2 2 13" xfId="23915" xr:uid="{00000000-0005-0000-0000-000006180000}"/>
    <cellStyle name="Style 25 3 2 2 14" xfId="56575" xr:uid="{00000000-0005-0000-0000-00005F050000}"/>
    <cellStyle name="Style 25 3 2 2 2" xfId="5611" xr:uid="{00000000-0005-0000-0000-00005F050000}"/>
    <cellStyle name="Style 25 3 2 2 2 2" xfId="20597" xr:uid="{00000000-0005-0000-0000-000039060000}"/>
    <cellStyle name="Style 25 3 2 2 2 2 2" xfId="39149" xr:uid="{00000000-0005-0000-0000-00000B180000}"/>
    <cellStyle name="Style 25 3 2 2 2 2 3" xfId="52532" xr:uid="{00000000-0005-0000-0000-00000B180000}"/>
    <cellStyle name="Style 25 3 2 2 2 3" xfId="26028" xr:uid="{00000000-0005-0000-0000-00000A180000}"/>
    <cellStyle name="Style 25 3 2 2 2 4" xfId="41428" xr:uid="{00000000-0005-0000-0000-00000A180000}"/>
    <cellStyle name="Style 25 3 2 2 3" xfId="7577" xr:uid="{00000000-0005-0000-0000-00005F050000}"/>
    <cellStyle name="Style 25 3 2 2 3 2" xfId="27707" xr:uid="{00000000-0005-0000-0000-00000C180000}"/>
    <cellStyle name="Style 25 3 2 2 3 3" xfId="42715" xr:uid="{00000000-0005-0000-0000-00000C180000}"/>
    <cellStyle name="Style 25 3 2 2 4" xfId="8438" xr:uid="{00000000-0005-0000-0000-00005F050000}"/>
    <cellStyle name="Style 25 3 2 2 4 2" xfId="28365" xr:uid="{00000000-0005-0000-0000-00000D180000}"/>
    <cellStyle name="Style 25 3 2 2 4 3" xfId="43192" xr:uid="{00000000-0005-0000-0000-00000D180000}"/>
    <cellStyle name="Style 25 3 2 2 5" xfId="9294" xr:uid="{00000000-0005-0000-0000-00005F050000}"/>
    <cellStyle name="Style 25 3 2 2 5 2" xfId="28896" xr:uid="{00000000-0005-0000-0000-00000E180000}"/>
    <cellStyle name="Style 25 3 2 2 5 3" xfId="43576" xr:uid="{00000000-0005-0000-0000-00000E180000}"/>
    <cellStyle name="Style 25 3 2 2 6" xfId="3544" xr:uid="{00000000-0005-0000-0000-0000D9250000}"/>
    <cellStyle name="Style 25 3 2 2 7" xfId="11894" xr:uid="{00000000-0005-0000-0000-00005F050000}"/>
    <cellStyle name="Style 25 3 2 2 7 2" xfId="30458" xr:uid="{00000000-0005-0000-0000-000010180000}"/>
    <cellStyle name="Style 25 3 2 2 7 3" xfId="44603" xr:uid="{00000000-0005-0000-0000-000010180000}"/>
    <cellStyle name="Style 25 3 2 2 8" xfId="15078" xr:uid="{00000000-0005-0000-0000-00005F050000}"/>
    <cellStyle name="Style 25 3 2 2 8 2" xfId="33634" xr:uid="{00000000-0005-0000-0000-000011180000}"/>
    <cellStyle name="Style 25 3 2 2 8 3" xfId="47585" xr:uid="{00000000-0005-0000-0000-000011180000}"/>
    <cellStyle name="Style 25 3 2 2 9" xfId="13376" xr:uid="{00000000-0005-0000-0000-000047040000}"/>
    <cellStyle name="Style 25 3 2 2 9 2" xfId="31932" xr:uid="{00000000-0005-0000-0000-000012180000}"/>
    <cellStyle name="Style 25 3 2 2 9 3" xfId="46008" xr:uid="{00000000-0005-0000-0000-000012180000}"/>
    <cellStyle name="Style 25 3 2 3" xfId="2657" xr:uid="{00000000-0005-0000-0000-000047040000}"/>
    <cellStyle name="Style 25 3 2 3 10" xfId="15208" xr:uid="{00000000-0005-0000-0000-000047040000}"/>
    <cellStyle name="Style 25 3 2 3 10 2" xfId="33764" xr:uid="{00000000-0005-0000-0000-000014180000}"/>
    <cellStyle name="Style 25 3 2 3 10 3" xfId="47710" xr:uid="{00000000-0005-0000-0000-000014180000}"/>
    <cellStyle name="Style 25 3 2 3 11" xfId="19892" xr:uid="{00000000-0005-0000-0000-000060050000}"/>
    <cellStyle name="Style 25 3 2 3 11 2" xfId="38448" xr:uid="{00000000-0005-0000-0000-000015180000}"/>
    <cellStyle name="Style 25 3 2 3 11 3" xfId="51940" xr:uid="{00000000-0005-0000-0000-000015180000}"/>
    <cellStyle name="Style 25 3 2 3 12" xfId="55483" xr:uid="{00000000-0005-0000-0000-000047040000}"/>
    <cellStyle name="Style 25 3 2 3 2" xfId="5864" xr:uid="{00000000-0005-0000-0000-000060050000}"/>
    <cellStyle name="Style 25 3 2 3 2 2" xfId="20754" xr:uid="{00000000-0005-0000-0000-00003B060000}"/>
    <cellStyle name="Style 25 3 2 3 2 2 2" xfId="39299" xr:uid="{00000000-0005-0000-0000-000017180000}"/>
    <cellStyle name="Style 25 3 2 3 2 2 3" xfId="52676" xr:uid="{00000000-0005-0000-0000-000017180000}"/>
    <cellStyle name="Style 25 3 2 3 2 3" xfId="26274" xr:uid="{00000000-0005-0000-0000-000016180000}"/>
    <cellStyle name="Style 25 3 2 3 2 4" xfId="41659" xr:uid="{00000000-0005-0000-0000-000016180000}"/>
    <cellStyle name="Style 25 3 2 3 3" xfId="7830" xr:uid="{00000000-0005-0000-0000-000060050000}"/>
    <cellStyle name="Style 25 3 2 3 3 2" xfId="27874" xr:uid="{00000000-0005-0000-0000-000018180000}"/>
    <cellStyle name="Style 25 3 2 3 3 3" xfId="42853" xr:uid="{00000000-0005-0000-0000-000018180000}"/>
    <cellStyle name="Style 25 3 2 3 4" xfId="8691" xr:uid="{00000000-0005-0000-0000-000060050000}"/>
    <cellStyle name="Style 25 3 2 3 4 2" xfId="28554" xr:uid="{00000000-0005-0000-0000-000019180000}"/>
    <cellStyle name="Style 25 3 2 3 4 3" xfId="43330" xr:uid="{00000000-0005-0000-0000-000019180000}"/>
    <cellStyle name="Style 25 3 2 3 5" xfId="9547" xr:uid="{00000000-0005-0000-0000-000060050000}"/>
    <cellStyle name="Style 25 3 2 3 5 2" xfId="29149" xr:uid="{00000000-0005-0000-0000-00001A180000}"/>
    <cellStyle name="Style 25 3 2 3 5 3" xfId="43816" xr:uid="{00000000-0005-0000-0000-00001A180000}"/>
    <cellStyle name="Style 25 3 2 3 6" xfId="3545" xr:uid="{00000000-0005-0000-0000-0000DA250000}"/>
    <cellStyle name="Style 25 3 2 3 7" xfId="12534" xr:uid="{00000000-0005-0000-0000-000060050000}"/>
    <cellStyle name="Style 25 3 2 3 7 2" xfId="31092" xr:uid="{00000000-0005-0000-0000-00001C180000}"/>
    <cellStyle name="Style 25 3 2 3 7 3" xfId="45192" xr:uid="{00000000-0005-0000-0000-00001C180000}"/>
    <cellStyle name="Style 25 3 2 3 8" xfId="11673" xr:uid="{00000000-0005-0000-0000-000047040000}"/>
    <cellStyle name="Style 25 3 2 3 8 2" xfId="30237" xr:uid="{00000000-0005-0000-0000-00001D180000}"/>
    <cellStyle name="Style 25 3 2 3 8 3" xfId="44389" xr:uid="{00000000-0005-0000-0000-00001D180000}"/>
    <cellStyle name="Style 25 3 2 3 9" xfId="16565" xr:uid="{00000000-0005-0000-0000-000060050000}"/>
    <cellStyle name="Style 25 3 2 3 9 2" xfId="35121" xr:uid="{00000000-0005-0000-0000-00001E180000}"/>
    <cellStyle name="Style 25 3 2 3 9 3" xfId="48902" xr:uid="{00000000-0005-0000-0000-00001E180000}"/>
    <cellStyle name="Style 25 3 2 4" xfId="2543" xr:uid="{00000000-0005-0000-0000-000047040000}"/>
    <cellStyle name="Style 25 3 2 4 10" xfId="21563" xr:uid="{00000000-0005-0000-0000-000047040000}"/>
    <cellStyle name="Style 25 3 2 4 10 2" xfId="40103" xr:uid="{00000000-0005-0000-0000-000020180000}"/>
    <cellStyle name="Style 25 3 2 4 10 3" xfId="53451" xr:uid="{00000000-0005-0000-0000-000020180000}"/>
    <cellStyle name="Style 25 3 2 4 11" xfId="24039" xr:uid="{00000000-0005-0000-0000-00001F180000}"/>
    <cellStyle name="Style 25 3 2 4 12" xfId="55371" xr:uid="{00000000-0005-0000-0000-000047040000}"/>
    <cellStyle name="Style 25 3 2 4 2" xfId="5750" xr:uid="{00000000-0005-0000-0000-000061050000}"/>
    <cellStyle name="Style 25 3 2 4 2 2" xfId="26165" xr:uid="{00000000-0005-0000-0000-000021180000}"/>
    <cellStyle name="Style 25 3 2 4 2 3" xfId="41553" xr:uid="{00000000-0005-0000-0000-000021180000}"/>
    <cellStyle name="Style 25 3 2 4 3" xfId="9433" xr:uid="{00000000-0005-0000-0000-000061050000}"/>
    <cellStyle name="Style 25 3 2 4 3 2" xfId="29035" xr:uid="{00000000-0005-0000-0000-000022180000}"/>
    <cellStyle name="Style 25 3 2 4 3 3" xfId="43707" xr:uid="{00000000-0005-0000-0000-000022180000}"/>
    <cellStyle name="Style 25 3 2 4 4" xfId="3546" xr:uid="{00000000-0005-0000-0000-0000DB250000}"/>
    <cellStyle name="Style 25 3 2 4 5" xfId="13181" xr:uid="{00000000-0005-0000-0000-000061050000}"/>
    <cellStyle name="Style 25 3 2 4 5 2" xfId="31737" xr:uid="{00000000-0005-0000-0000-000024180000}"/>
    <cellStyle name="Style 25 3 2 4 5 3" xfId="45819" xr:uid="{00000000-0005-0000-0000-000024180000}"/>
    <cellStyle name="Style 25 3 2 4 6" xfId="14070" xr:uid="{00000000-0005-0000-0000-000047040000}"/>
    <cellStyle name="Style 25 3 2 4 6 2" xfId="32626" xr:uid="{00000000-0005-0000-0000-000025180000}"/>
    <cellStyle name="Style 25 3 2 4 6 3" xfId="46629" xr:uid="{00000000-0005-0000-0000-000025180000}"/>
    <cellStyle name="Style 25 3 2 4 7" xfId="16451" xr:uid="{00000000-0005-0000-0000-000061050000}"/>
    <cellStyle name="Style 25 3 2 4 7 2" xfId="35007" xr:uid="{00000000-0005-0000-0000-000026180000}"/>
    <cellStyle name="Style 25 3 2 4 7 3" xfId="48788" xr:uid="{00000000-0005-0000-0000-000026180000}"/>
    <cellStyle name="Style 25 3 2 4 8" xfId="13122" xr:uid="{00000000-0005-0000-0000-000047040000}"/>
    <cellStyle name="Style 25 3 2 4 8 2" xfId="31678" xr:uid="{00000000-0005-0000-0000-000027180000}"/>
    <cellStyle name="Style 25 3 2 4 8 3" xfId="45761" xr:uid="{00000000-0005-0000-0000-000027180000}"/>
    <cellStyle name="Style 25 3 2 4 9" xfId="15836" xr:uid="{00000000-0005-0000-0000-000061050000}"/>
    <cellStyle name="Style 25 3 2 4 9 2" xfId="34392" xr:uid="{00000000-0005-0000-0000-000028180000}"/>
    <cellStyle name="Style 25 3 2 4 9 3" xfId="48244" xr:uid="{00000000-0005-0000-0000-000028180000}"/>
    <cellStyle name="Style 25 3 2 5" xfId="4325" xr:uid="{00000000-0005-0000-0000-00005E050000}"/>
    <cellStyle name="Style 25 3 2 5 2" xfId="24843" xr:uid="{00000000-0005-0000-0000-000029180000}"/>
    <cellStyle name="Style 25 3 2 5 3" xfId="22645" xr:uid="{00000000-0005-0000-0000-000029180000}"/>
    <cellStyle name="Style 25 3 2 6" xfId="3543" xr:uid="{00000000-0005-0000-0000-0000D8250000}"/>
    <cellStyle name="Style 25 3 2 7" xfId="12267" xr:uid="{00000000-0005-0000-0000-000047040000}"/>
    <cellStyle name="Style 25 3 2 7 2" xfId="30828" xr:uid="{00000000-0005-0000-0000-00002B180000}"/>
    <cellStyle name="Style 25 3 2 7 3" xfId="44947" xr:uid="{00000000-0005-0000-0000-00002B180000}"/>
    <cellStyle name="Style 25 3 2 8" xfId="16272" xr:uid="{00000000-0005-0000-0000-00005E050000}"/>
    <cellStyle name="Style 25 3 2 8 2" xfId="34828" xr:uid="{00000000-0005-0000-0000-00002C180000}"/>
    <cellStyle name="Style 25 3 2 8 3" xfId="48617" xr:uid="{00000000-0005-0000-0000-00002C180000}"/>
    <cellStyle name="Style 25 3 2 9" xfId="15238" xr:uid="{00000000-0005-0000-0000-00005E050000}"/>
    <cellStyle name="Style 25 3 2 9 2" xfId="33794" xr:uid="{00000000-0005-0000-0000-00002D180000}"/>
    <cellStyle name="Style 25 3 2 9 3" xfId="47736" xr:uid="{00000000-0005-0000-0000-00002D180000}"/>
    <cellStyle name="Style 25 3 3" xfId="1109" xr:uid="{00000000-0005-0000-0000-000048040000}"/>
    <cellStyle name="Style 25 3 3 10" xfId="13617" xr:uid="{00000000-0005-0000-0000-000048040000}"/>
    <cellStyle name="Style 25 3 3 10 2" xfId="32173" xr:uid="{00000000-0005-0000-0000-00002F180000}"/>
    <cellStyle name="Style 25 3 3 10 3" xfId="46222" xr:uid="{00000000-0005-0000-0000-00002F180000}"/>
    <cellStyle name="Style 25 3 3 11" xfId="17309" xr:uid="{00000000-0005-0000-0000-000062050000}"/>
    <cellStyle name="Style 25 3 3 11 2" xfId="35865" xr:uid="{00000000-0005-0000-0000-000030180000}"/>
    <cellStyle name="Style 25 3 3 11 3" xfId="49530" xr:uid="{00000000-0005-0000-0000-000030180000}"/>
    <cellStyle name="Style 25 3 3 12" xfId="18341" xr:uid="{00000000-0005-0000-0000-000048040000}"/>
    <cellStyle name="Style 25 3 3 12 2" xfId="36897" xr:uid="{00000000-0005-0000-0000-000031180000}"/>
    <cellStyle name="Style 25 3 3 12 3" xfId="50422" xr:uid="{00000000-0005-0000-0000-000031180000}"/>
    <cellStyle name="Style 25 3 3 13" xfId="21656" xr:uid="{00000000-0005-0000-0000-000048040000}"/>
    <cellStyle name="Style 25 3 3 13 2" xfId="40196" xr:uid="{00000000-0005-0000-0000-000032180000}"/>
    <cellStyle name="Style 25 3 3 13 3" xfId="53544" xr:uid="{00000000-0005-0000-0000-000032180000}"/>
    <cellStyle name="Style 25 3 3 14" xfId="22092" xr:uid="{00000000-0005-0000-0000-000062050000}"/>
    <cellStyle name="Style 25 3 3 14 2" xfId="40632" xr:uid="{00000000-0005-0000-0000-000033180000}"/>
    <cellStyle name="Style 25 3 3 14 3" xfId="53921" xr:uid="{00000000-0005-0000-0000-000033180000}"/>
    <cellStyle name="Style 25 3 3 15" xfId="22894" xr:uid="{00000000-0005-0000-0000-00002E180000}"/>
    <cellStyle name="Style 25 3 3 16" xfId="29977" xr:uid="{00000000-0005-0000-0000-00002E180000}"/>
    <cellStyle name="Style 25 3 3 17" xfId="54309" xr:uid="{00000000-0005-0000-0000-000048040000}"/>
    <cellStyle name="Style 25 3 3 2" xfId="2403" xr:uid="{00000000-0005-0000-0000-000048040000}"/>
    <cellStyle name="Style 25 3 3 2 10" xfId="16311" xr:uid="{00000000-0005-0000-0000-000063050000}"/>
    <cellStyle name="Style 25 3 3 2 10 2" xfId="34867" xr:uid="{00000000-0005-0000-0000-000035180000}"/>
    <cellStyle name="Style 25 3 3 2 10 3" xfId="48654" xr:uid="{00000000-0005-0000-0000-000035180000}"/>
    <cellStyle name="Style 25 3 3 2 11" xfId="18278" xr:uid="{00000000-0005-0000-0000-000048040000}"/>
    <cellStyle name="Style 25 3 3 2 11 2" xfId="36834" xr:uid="{00000000-0005-0000-0000-000036180000}"/>
    <cellStyle name="Style 25 3 3 2 11 3" xfId="50368" xr:uid="{00000000-0005-0000-0000-000036180000}"/>
    <cellStyle name="Style 25 3 3 2 12" xfId="19729" xr:uid="{00000000-0005-0000-0000-000063050000}"/>
    <cellStyle name="Style 25 3 3 2 12 2" xfId="38285" xr:uid="{00000000-0005-0000-0000-000037180000}"/>
    <cellStyle name="Style 25 3 3 2 12 3" xfId="51777" xr:uid="{00000000-0005-0000-0000-000037180000}"/>
    <cellStyle name="Style 25 3 3 2 13" xfId="23914" xr:uid="{00000000-0005-0000-0000-000034180000}"/>
    <cellStyle name="Style 25 3 3 2 14" xfId="56574" xr:uid="{00000000-0005-0000-0000-000063050000}"/>
    <cellStyle name="Style 25 3 3 2 2" xfId="5610" xr:uid="{00000000-0005-0000-0000-000063050000}"/>
    <cellStyle name="Style 25 3 3 2 2 2" xfId="20596" xr:uid="{00000000-0005-0000-0000-00003F060000}"/>
    <cellStyle name="Style 25 3 3 2 2 2 2" xfId="39148" xr:uid="{00000000-0005-0000-0000-000039180000}"/>
    <cellStyle name="Style 25 3 3 2 2 2 3" xfId="52531" xr:uid="{00000000-0005-0000-0000-000039180000}"/>
    <cellStyle name="Style 25 3 3 2 2 3" xfId="26027" xr:uid="{00000000-0005-0000-0000-000038180000}"/>
    <cellStyle name="Style 25 3 3 2 2 4" xfId="41427" xr:uid="{00000000-0005-0000-0000-000038180000}"/>
    <cellStyle name="Style 25 3 3 2 3" xfId="7576" xr:uid="{00000000-0005-0000-0000-000063050000}"/>
    <cellStyle name="Style 25 3 3 2 3 2" xfId="27706" xr:uid="{00000000-0005-0000-0000-00003A180000}"/>
    <cellStyle name="Style 25 3 3 2 3 3" xfId="42714" xr:uid="{00000000-0005-0000-0000-00003A180000}"/>
    <cellStyle name="Style 25 3 3 2 4" xfId="8437" xr:uid="{00000000-0005-0000-0000-000063050000}"/>
    <cellStyle name="Style 25 3 3 2 4 2" xfId="28364" xr:uid="{00000000-0005-0000-0000-00003B180000}"/>
    <cellStyle name="Style 25 3 3 2 4 3" xfId="43191" xr:uid="{00000000-0005-0000-0000-00003B180000}"/>
    <cellStyle name="Style 25 3 3 2 5" xfId="9293" xr:uid="{00000000-0005-0000-0000-000063050000}"/>
    <cellStyle name="Style 25 3 3 2 5 2" xfId="28895" xr:uid="{00000000-0005-0000-0000-00003C180000}"/>
    <cellStyle name="Style 25 3 3 2 5 3" xfId="43575" xr:uid="{00000000-0005-0000-0000-00003C180000}"/>
    <cellStyle name="Style 25 3 3 2 6" xfId="3548" xr:uid="{00000000-0005-0000-0000-0000DD250000}"/>
    <cellStyle name="Style 25 3 3 2 7" xfId="12792" xr:uid="{00000000-0005-0000-0000-000063050000}"/>
    <cellStyle name="Style 25 3 3 2 7 2" xfId="31348" xr:uid="{00000000-0005-0000-0000-00003E180000}"/>
    <cellStyle name="Style 25 3 3 2 7 3" xfId="45436" xr:uid="{00000000-0005-0000-0000-00003E180000}"/>
    <cellStyle name="Style 25 3 3 2 8" xfId="15077" xr:uid="{00000000-0005-0000-0000-000063050000}"/>
    <cellStyle name="Style 25 3 3 2 8 2" xfId="33633" xr:uid="{00000000-0005-0000-0000-00003F180000}"/>
    <cellStyle name="Style 25 3 3 2 8 3" xfId="47584" xr:uid="{00000000-0005-0000-0000-00003F180000}"/>
    <cellStyle name="Style 25 3 3 2 9" xfId="14488" xr:uid="{00000000-0005-0000-0000-000048040000}"/>
    <cellStyle name="Style 25 3 3 2 9 2" xfId="33044" xr:uid="{00000000-0005-0000-0000-000040180000}"/>
    <cellStyle name="Style 25 3 3 2 9 3" xfId="47023" xr:uid="{00000000-0005-0000-0000-000040180000}"/>
    <cellStyle name="Style 25 3 3 3" xfId="2658" xr:uid="{00000000-0005-0000-0000-000048040000}"/>
    <cellStyle name="Style 25 3 3 3 10" xfId="11699" xr:uid="{00000000-0005-0000-0000-000048040000}"/>
    <cellStyle name="Style 25 3 3 3 10 2" xfId="30263" xr:uid="{00000000-0005-0000-0000-000042180000}"/>
    <cellStyle name="Style 25 3 3 3 10 3" xfId="44414" xr:uid="{00000000-0005-0000-0000-000042180000}"/>
    <cellStyle name="Style 25 3 3 3 11" xfId="17931" xr:uid="{00000000-0005-0000-0000-000064050000}"/>
    <cellStyle name="Style 25 3 3 3 11 2" xfId="36487" xr:uid="{00000000-0005-0000-0000-000043180000}"/>
    <cellStyle name="Style 25 3 3 3 11 3" xfId="50070" xr:uid="{00000000-0005-0000-0000-000043180000}"/>
    <cellStyle name="Style 25 3 3 3 12" xfId="55484" xr:uid="{00000000-0005-0000-0000-000048040000}"/>
    <cellStyle name="Style 25 3 3 3 2" xfId="5865" xr:uid="{00000000-0005-0000-0000-000064050000}"/>
    <cellStyle name="Style 25 3 3 3 2 2" xfId="20755" xr:uid="{00000000-0005-0000-0000-000041060000}"/>
    <cellStyle name="Style 25 3 3 3 2 2 2" xfId="39300" xr:uid="{00000000-0005-0000-0000-000045180000}"/>
    <cellStyle name="Style 25 3 3 3 2 2 3" xfId="52677" xr:uid="{00000000-0005-0000-0000-000045180000}"/>
    <cellStyle name="Style 25 3 3 3 2 3" xfId="26275" xr:uid="{00000000-0005-0000-0000-000044180000}"/>
    <cellStyle name="Style 25 3 3 3 2 4" xfId="41660" xr:uid="{00000000-0005-0000-0000-000044180000}"/>
    <cellStyle name="Style 25 3 3 3 3" xfId="7831" xr:uid="{00000000-0005-0000-0000-000064050000}"/>
    <cellStyle name="Style 25 3 3 3 3 2" xfId="27875" xr:uid="{00000000-0005-0000-0000-000046180000}"/>
    <cellStyle name="Style 25 3 3 3 3 3" xfId="42854" xr:uid="{00000000-0005-0000-0000-000046180000}"/>
    <cellStyle name="Style 25 3 3 3 4" xfId="8692" xr:uid="{00000000-0005-0000-0000-000064050000}"/>
    <cellStyle name="Style 25 3 3 3 4 2" xfId="28555" xr:uid="{00000000-0005-0000-0000-000047180000}"/>
    <cellStyle name="Style 25 3 3 3 4 3" xfId="43331" xr:uid="{00000000-0005-0000-0000-000047180000}"/>
    <cellStyle name="Style 25 3 3 3 5" xfId="9548" xr:uid="{00000000-0005-0000-0000-000064050000}"/>
    <cellStyle name="Style 25 3 3 3 5 2" xfId="29150" xr:uid="{00000000-0005-0000-0000-000048180000}"/>
    <cellStyle name="Style 25 3 3 3 5 3" xfId="43817" xr:uid="{00000000-0005-0000-0000-000048180000}"/>
    <cellStyle name="Style 25 3 3 3 6" xfId="3549" xr:uid="{00000000-0005-0000-0000-0000DE250000}"/>
    <cellStyle name="Style 25 3 3 3 7" xfId="13138" xr:uid="{00000000-0005-0000-0000-000064050000}"/>
    <cellStyle name="Style 25 3 3 3 7 2" xfId="31694" xr:uid="{00000000-0005-0000-0000-00004A180000}"/>
    <cellStyle name="Style 25 3 3 3 7 3" xfId="45777" xr:uid="{00000000-0005-0000-0000-00004A180000}"/>
    <cellStyle name="Style 25 3 3 3 8" xfId="13319" xr:uid="{00000000-0005-0000-0000-000048040000}"/>
    <cellStyle name="Style 25 3 3 3 8 2" xfId="31875" xr:uid="{00000000-0005-0000-0000-00004B180000}"/>
    <cellStyle name="Style 25 3 3 3 8 3" xfId="45955" xr:uid="{00000000-0005-0000-0000-00004B180000}"/>
    <cellStyle name="Style 25 3 3 3 9" xfId="16566" xr:uid="{00000000-0005-0000-0000-000064050000}"/>
    <cellStyle name="Style 25 3 3 3 9 2" xfId="35122" xr:uid="{00000000-0005-0000-0000-00004C180000}"/>
    <cellStyle name="Style 25 3 3 3 9 3" xfId="48903" xr:uid="{00000000-0005-0000-0000-00004C180000}"/>
    <cellStyle name="Style 25 3 3 4" xfId="3138" xr:uid="{00000000-0005-0000-0000-000048040000}"/>
    <cellStyle name="Style 25 3 3 4 10" xfId="21902" xr:uid="{00000000-0005-0000-0000-000048040000}"/>
    <cellStyle name="Style 25 3 3 4 10 2" xfId="40442" xr:uid="{00000000-0005-0000-0000-00004E180000}"/>
    <cellStyle name="Style 25 3 3 4 10 3" xfId="53790" xr:uid="{00000000-0005-0000-0000-00004E180000}"/>
    <cellStyle name="Style 25 3 3 4 11" xfId="24340" xr:uid="{00000000-0005-0000-0000-00004D180000}"/>
    <cellStyle name="Style 25 3 3 4 12" xfId="55959" xr:uid="{00000000-0005-0000-0000-000048040000}"/>
    <cellStyle name="Style 25 3 3 4 2" xfId="6345" xr:uid="{00000000-0005-0000-0000-000065050000}"/>
    <cellStyle name="Style 25 3 3 4 2 2" xfId="26753" xr:uid="{00000000-0005-0000-0000-00004F180000}"/>
    <cellStyle name="Style 25 3 3 4 2 3" xfId="41974" xr:uid="{00000000-0005-0000-0000-00004F180000}"/>
    <cellStyle name="Style 25 3 3 4 3" xfId="10028" xr:uid="{00000000-0005-0000-0000-000065050000}"/>
    <cellStyle name="Style 25 3 3 4 3 2" xfId="29629" xr:uid="{00000000-0005-0000-0000-000050180000}"/>
    <cellStyle name="Style 25 3 3 4 3 3" xfId="44194" xr:uid="{00000000-0005-0000-0000-000050180000}"/>
    <cellStyle name="Style 25 3 3 4 4" xfId="3550" xr:uid="{00000000-0005-0000-0000-0000DF250000}"/>
    <cellStyle name="Style 25 3 3 4 5" xfId="12913" xr:uid="{00000000-0005-0000-0000-000065050000}"/>
    <cellStyle name="Style 25 3 3 4 5 2" xfId="31469" xr:uid="{00000000-0005-0000-0000-000052180000}"/>
    <cellStyle name="Style 25 3 3 4 5 3" xfId="45552" xr:uid="{00000000-0005-0000-0000-000052180000}"/>
    <cellStyle name="Style 25 3 3 4 6" xfId="16203" xr:uid="{00000000-0005-0000-0000-000048040000}"/>
    <cellStyle name="Style 25 3 3 4 6 2" xfId="34759" xr:uid="{00000000-0005-0000-0000-000053180000}"/>
    <cellStyle name="Style 25 3 3 4 6 3" xfId="48551" xr:uid="{00000000-0005-0000-0000-000053180000}"/>
    <cellStyle name="Style 25 3 3 4 7" xfId="17044" xr:uid="{00000000-0005-0000-0000-000065050000}"/>
    <cellStyle name="Style 25 3 3 4 7 2" xfId="35600" xr:uid="{00000000-0005-0000-0000-000054180000}"/>
    <cellStyle name="Style 25 3 3 4 7 3" xfId="49280" xr:uid="{00000000-0005-0000-0000-000054180000}"/>
    <cellStyle name="Style 25 3 3 4 8" xfId="15972" xr:uid="{00000000-0005-0000-0000-000048040000}"/>
    <cellStyle name="Style 25 3 3 4 8 2" xfId="34528" xr:uid="{00000000-0005-0000-0000-000055180000}"/>
    <cellStyle name="Style 25 3 3 4 8 3" xfId="48367" xr:uid="{00000000-0005-0000-0000-000055180000}"/>
    <cellStyle name="Style 25 3 3 4 9" xfId="12129" xr:uid="{00000000-0005-0000-0000-000065050000}"/>
    <cellStyle name="Style 25 3 3 4 9 2" xfId="30692" xr:uid="{00000000-0005-0000-0000-000056180000}"/>
    <cellStyle name="Style 25 3 3 4 9 3" xfId="44832" xr:uid="{00000000-0005-0000-0000-000056180000}"/>
    <cellStyle name="Style 25 3 3 5" xfId="4326" xr:uid="{00000000-0005-0000-0000-000062050000}"/>
    <cellStyle name="Style 25 3 3 5 2" xfId="24844" xr:uid="{00000000-0005-0000-0000-000057180000}"/>
    <cellStyle name="Style 25 3 3 5 3" xfId="22644" xr:uid="{00000000-0005-0000-0000-000057180000}"/>
    <cellStyle name="Style 25 3 3 6" xfId="3547" xr:uid="{00000000-0005-0000-0000-0000DC250000}"/>
    <cellStyle name="Style 25 3 3 7" xfId="13562" xr:uid="{00000000-0005-0000-0000-000048040000}"/>
    <cellStyle name="Style 25 3 3 7 2" xfId="32118" xr:uid="{00000000-0005-0000-0000-000059180000}"/>
    <cellStyle name="Style 25 3 3 7 3" xfId="46172" xr:uid="{00000000-0005-0000-0000-000059180000}"/>
    <cellStyle name="Style 25 3 3 8" xfId="13573" xr:uid="{00000000-0005-0000-0000-000062050000}"/>
    <cellStyle name="Style 25 3 3 8 2" xfId="32129" xr:uid="{00000000-0005-0000-0000-00005A180000}"/>
    <cellStyle name="Style 25 3 3 8 3" xfId="46181" xr:uid="{00000000-0005-0000-0000-00005A180000}"/>
    <cellStyle name="Style 25 3 3 9" xfId="17502" xr:uid="{00000000-0005-0000-0000-000062050000}"/>
    <cellStyle name="Style 25 3 3 9 2" xfId="36058" xr:uid="{00000000-0005-0000-0000-00005B180000}"/>
    <cellStyle name="Style 25 3 3 9 3" xfId="49696" xr:uid="{00000000-0005-0000-0000-00005B180000}"/>
    <cellStyle name="Style 25 3 4" xfId="2405" xr:uid="{00000000-0005-0000-0000-000046040000}"/>
    <cellStyle name="Style 25 3 4 10" xfId="16313" xr:uid="{00000000-0005-0000-0000-000066050000}"/>
    <cellStyle name="Style 25 3 4 10 2" xfId="34869" xr:uid="{00000000-0005-0000-0000-00005D180000}"/>
    <cellStyle name="Style 25 3 4 10 3" xfId="48656" xr:uid="{00000000-0005-0000-0000-00005D180000}"/>
    <cellStyle name="Style 25 3 4 11" xfId="18513" xr:uid="{00000000-0005-0000-0000-000046040000}"/>
    <cellStyle name="Style 25 3 4 11 2" xfId="37069" xr:uid="{00000000-0005-0000-0000-00005E180000}"/>
    <cellStyle name="Style 25 3 4 11 3" xfId="50574" xr:uid="{00000000-0005-0000-0000-00005E180000}"/>
    <cellStyle name="Style 25 3 4 12" xfId="18497" xr:uid="{00000000-0005-0000-0000-000066050000}"/>
    <cellStyle name="Style 25 3 4 12 2" xfId="37053" xr:uid="{00000000-0005-0000-0000-00005F180000}"/>
    <cellStyle name="Style 25 3 4 12 3" xfId="50563" xr:uid="{00000000-0005-0000-0000-00005F180000}"/>
    <cellStyle name="Style 25 3 4 13" xfId="23916" xr:uid="{00000000-0005-0000-0000-00005C180000}"/>
    <cellStyle name="Style 25 3 4 14" xfId="56576" xr:uid="{00000000-0005-0000-0000-000066050000}"/>
    <cellStyle name="Style 25 3 4 2" xfId="5612" xr:uid="{00000000-0005-0000-0000-000066050000}"/>
    <cellStyle name="Style 25 3 4 2 2" xfId="20598" xr:uid="{00000000-0005-0000-0000-000044060000}"/>
    <cellStyle name="Style 25 3 4 2 2 2" xfId="39150" xr:uid="{00000000-0005-0000-0000-000061180000}"/>
    <cellStyle name="Style 25 3 4 2 2 3" xfId="52533" xr:uid="{00000000-0005-0000-0000-000061180000}"/>
    <cellStyle name="Style 25 3 4 2 3" xfId="26029" xr:uid="{00000000-0005-0000-0000-000060180000}"/>
    <cellStyle name="Style 25 3 4 2 4" xfId="41429" xr:uid="{00000000-0005-0000-0000-000060180000}"/>
    <cellStyle name="Style 25 3 4 3" xfId="7578" xr:uid="{00000000-0005-0000-0000-000066050000}"/>
    <cellStyle name="Style 25 3 4 3 2" xfId="27708" xr:uid="{00000000-0005-0000-0000-000062180000}"/>
    <cellStyle name="Style 25 3 4 3 3" xfId="42716" xr:uid="{00000000-0005-0000-0000-000062180000}"/>
    <cellStyle name="Style 25 3 4 4" xfId="8439" xr:uid="{00000000-0005-0000-0000-000066050000}"/>
    <cellStyle name="Style 25 3 4 4 2" xfId="28366" xr:uid="{00000000-0005-0000-0000-000063180000}"/>
    <cellStyle name="Style 25 3 4 4 3" xfId="43193" xr:uid="{00000000-0005-0000-0000-000063180000}"/>
    <cellStyle name="Style 25 3 4 5" xfId="9295" xr:uid="{00000000-0005-0000-0000-000066050000}"/>
    <cellStyle name="Style 25 3 4 5 2" xfId="28897" xr:uid="{00000000-0005-0000-0000-000064180000}"/>
    <cellStyle name="Style 25 3 4 5 3" xfId="43577" xr:uid="{00000000-0005-0000-0000-000064180000}"/>
    <cellStyle name="Style 25 3 4 6" xfId="3551" xr:uid="{00000000-0005-0000-0000-0000E0250000}"/>
    <cellStyle name="Style 25 3 4 7" xfId="11735" xr:uid="{00000000-0005-0000-0000-000066050000}"/>
    <cellStyle name="Style 25 3 4 7 2" xfId="30299" xr:uid="{00000000-0005-0000-0000-000066180000}"/>
    <cellStyle name="Style 25 3 4 7 3" xfId="44447" xr:uid="{00000000-0005-0000-0000-000066180000}"/>
    <cellStyle name="Style 25 3 4 8" xfId="15079" xr:uid="{00000000-0005-0000-0000-000066050000}"/>
    <cellStyle name="Style 25 3 4 8 2" xfId="33635" xr:uid="{00000000-0005-0000-0000-000067180000}"/>
    <cellStyle name="Style 25 3 4 8 3" xfId="47586" xr:uid="{00000000-0005-0000-0000-000067180000}"/>
    <cellStyle name="Style 25 3 4 9" xfId="12834" xr:uid="{00000000-0005-0000-0000-000046040000}"/>
    <cellStyle name="Style 25 3 4 9 2" xfId="31390" xr:uid="{00000000-0005-0000-0000-000068180000}"/>
    <cellStyle name="Style 25 3 4 9 3" xfId="45477" xr:uid="{00000000-0005-0000-0000-000068180000}"/>
    <cellStyle name="Style 25 3 5" xfId="2656" xr:uid="{00000000-0005-0000-0000-000046040000}"/>
    <cellStyle name="Style 25 3 5 10" xfId="14388" xr:uid="{00000000-0005-0000-0000-000046040000}"/>
    <cellStyle name="Style 25 3 5 10 2" xfId="32944" xr:uid="{00000000-0005-0000-0000-00006A180000}"/>
    <cellStyle name="Style 25 3 5 10 3" xfId="46928" xr:uid="{00000000-0005-0000-0000-00006A180000}"/>
    <cellStyle name="Style 25 3 5 11" xfId="18719" xr:uid="{00000000-0005-0000-0000-000067050000}"/>
    <cellStyle name="Style 25 3 5 11 2" xfId="37275" xr:uid="{00000000-0005-0000-0000-00006B180000}"/>
    <cellStyle name="Style 25 3 5 11 3" xfId="50772" xr:uid="{00000000-0005-0000-0000-00006B180000}"/>
    <cellStyle name="Style 25 3 5 12" xfId="55482" xr:uid="{00000000-0005-0000-0000-000046040000}"/>
    <cellStyle name="Style 25 3 5 2" xfId="5863" xr:uid="{00000000-0005-0000-0000-000067050000}"/>
    <cellStyle name="Style 25 3 5 2 2" xfId="20753" xr:uid="{00000000-0005-0000-0000-000046060000}"/>
    <cellStyle name="Style 25 3 5 2 2 2" xfId="39298" xr:uid="{00000000-0005-0000-0000-00006D180000}"/>
    <cellStyle name="Style 25 3 5 2 2 3" xfId="52675" xr:uid="{00000000-0005-0000-0000-00006D180000}"/>
    <cellStyle name="Style 25 3 5 2 3" xfId="26273" xr:uid="{00000000-0005-0000-0000-00006C180000}"/>
    <cellStyle name="Style 25 3 5 2 4" xfId="41658" xr:uid="{00000000-0005-0000-0000-00006C180000}"/>
    <cellStyle name="Style 25 3 5 3" xfId="7829" xr:uid="{00000000-0005-0000-0000-000067050000}"/>
    <cellStyle name="Style 25 3 5 3 2" xfId="27873" xr:uid="{00000000-0005-0000-0000-00006E180000}"/>
    <cellStyle name="Style 25 3 5 3 3" xfId="42852" xr:uid="{00000000-0005-0000-0000-00006E180000}"/>
    <cellStyle name="Style 25 3 5 4" xfId="8690" xr:uid="{00000000-0005-0000-0000-000067050000}"/>
    <cellStyle name="Style 25 3 5 4 2" xfId="28553" xr:uid="{00000000-0005-0000-0000-00006F180000}"/>
    <cellStyle name="Style 25 3 5 4 3" xfId="43329" xr:uid="{00000000-0005-0000-0000-00006F180000}"/>
    <cellStyle name="Style 25 3 5 5" xfId="9546" xr:uid="{00000000-0005-0000-0000-000067050000}"/>
    <cellStyle name="Style 25 3 5 5 2" xfId="29148" xr:uid="{00000000-0005-0000-0000-000070180000}"/>
    <cellStyle name="Style 25 3 5 5 3" xfId="43815" xr:uid="{00000000-0005-0000-0000-000070180000}"/>
    <cellStyle name="Style 25 3 5 6" xfId="3552" xr:uid="{00000000-0005-0000-0000-0000E1250000}"/>
    <cellStyle name="Style 25 3 5 7" xfId="12574" xr:uid="{00000000-0005-0000-0000-000067050000}"/>
    <cellStyle name="Style 25 3 5 7 2" xfId="31130" xr:uid="{00000000-0005-0000-0000-000072180000}"/>
    <cellStyle name="Style 25 3 5 7 3" xfId="45230" xr:uid="{00000000-0005-0000-0000-000072180000}"/>
    <cellStyle name="Style 25 3 5 8" xfId="14353" xr:uid="{00000000-0005-0000-0000-000046040000}"/>
    <cellStyle name="Style 25 3 5 8 2" xfId="32909" xr:uid="{00000000-0005-0000-0000-000073180000}"/>
    <cellStyle name="Style 25 3 5 8 3" xfId="46898" xr:uid="{00000000-0005-0000-0000-000073180000}"/>
    <cellStyle name="Style 25 3 5 9" xfId="16564" xr:uid="{00000000-0005-0000-0000-000067050000}"/>
    <cellStyle name="Style 25 3 5 9 2" xfId="35120" xr:uid="{00000000-0005-0000-0000-000074180000}"/>
    <cellStyle name="Style 25 3 5 9 3" xfId="48901" xr:uid="{00000000-0005-0000-0000-000074180000}"/>
    <cellStyle name="Style 25 3 6" xfId="3137" xr:uid="{00000000-0005-0000-0000-000046040000}"/>
    <cellStyle name="Style 25 3 6 10" xfId="21901" xr:uid="{00000000-0005-0000-0000-000046040000}"/>
    <cellStyle name="Style 25 3 6 10 2" xfId="40441" xr:uid="{00000000-0005-0000-0000-000076180000}"/>
    <cellStyle name="Style 25 3 6 10 3" xfId="53789" xr:uid="{00000000-0005-0000-0000-000076180000}"/>
    <cellStyle name="Style 25 3 6 11" xfId="24339" xr:uid="{00000000-0005-0000-0000-000075180000}"/>
    <cellStyle name="Style 25 3 6 12" xfId="55958" xr:uid="{00000000-0005-0000-0000-000046040000}"/>
    <cellStyle name="Style 25 3 6 2" xfId="6344" xr:uid="{00000000-0005-0000-0000-000068050000}"/>
    <cellStyle name="Style 25 3 6 2 2" xfId="26752" xr:uid="{00000000-0005-0000-0000-000077180000}"/>
    <cellStyle name="Style 25 3 6 2 3" xfId="41973" xr:uid="{00000000-0005-0000-0000-000077180000}"/>
    <cellStyle name="Style 25 3 6 3" xfId="10027" xr:uid="{00000000-0005-0000-0000-000068050000}"/>
    <cellStyle name="Style 25 3 6 3 2" xfId="29628" xr:uid="{00000000-0005-0000-0000-000078180000}"/>
    <cellStyle name="Style 25 3 6 3 3" xfId="44193" xr:uid="{00000000-0005-0000-0000-000078180000}"/>
    <cellStyle name="Style 25 3 6 4" xfId="3553" xr:uid="{00000000-0005-0000-0000-0000E2250000}"/>
    <cellStyle name="Style 25 3 6 5" xfId="11792" xr:uid="{00000000-0005-0000-0000-000068050000}"/>
    <cellStyle name="Style 25 3 6 5 2" xfId="30356" xr:uid="{00000000-0005-0000-0000-00007A180000}"/>
    <cellStyle name="Style 25 3 6 5 3" xfId="44503" xr:uid="{00000000-0005-0000-0000-00007A180000}"/>
    <cellStyle name="Style 25 3 6 6" xfId="16202" xr:uid="{00000000-0005-0000-0000-000046040000}"/>
    <cellStyle name="Style 25 3 6 6 2" xfId="34758" xr:uid="{00000000-0005-0000-0000-00007B180000}"/>
    <cellStyle name="Style 25 3 6 6 3" xfId="48550" xr:uid="{00000000-0005-0000-0000-00007B180000}"/>
    <cellStyle name="Style 25 3 6 7" xfId="17043" xr:uid="{00000000-0005-0000-0000-000068050000}"/>
    <cellStyle name="Style 25 3 6 7 2" xfId="35599" xr:uid="{00000000-0005-0000-0000-00007C180000}"/>
    <cellStyle name="Style 25 3 6 7 3" xfId="49279" xr:uid="{00000000-0005-0000-0000-00007C180000}"/>
    <cellStyle name="Style 25 3 6 8" xfId="18098" xr:uid="{00000000-0005-0000-0000-000046040000}"/>
    <cellStyle name="Style 25 3 6 8 2" xfId="36654" xr:uid="{00000000-0005-0000-0000-00007D180000}"/>
    <cellStyle name="Style 25 3 6 8 3" xfId="50214" xr:uid="{00000000-0005-0000-0000-00007D180000}"/>
    <cellStyle name="Style 25 3 6 9" xfId="17157" xr:uid="{00000000-0005-0000-0000-000068050000}"/>
    <cellStyle name="Style 25 3 6 9 2" xfId="35713" xr:uid="{00000000-0005-0000-0000-00007E180000}"/>
    <cellStyle name="Style 25 3 6 9 3" xfId="49388" xr:uid="{00000000-0005-0000-0000-00007E180000}"/>
    <cellStyle name="Style 25 3 7" xfId="4324" xr:uid="{00000000-0005-0000-0000-00005D050000}"/>
    <cellStyle name="Style 25 3 7 2" xfId="24842" xr:uid="{00000000-0005-0000-0000-00007F180000}"/>
    <cellStyle name="Style 25 3 7 3" xfId="25414" xr:uid="{00000000-0005-0000-0000-00007F180000}"/>
    <cellStyle name="Style 25 3 8" xfId="9231" xr:uid="{00000000-0005-0000-0000-0000D7250000}"/>
    <cellStyle name="Style 25 3 9" xfId="15574" xr:uid="{00000000-0005-0000-0000-000046040000}"/>
    <cellStyle name="Style 25 3 9 2" xfId="34130" xr:uid="{00000000-0005-0000-0000-000081180000}"/>
    <cellStyle name="Style 25 3 9 3" xfId="48025" xr:uid="{00000000-0005-0000-0000-000081180000}"/>
    <cellStyle name="Style 25 4" xfId="1110" xr:uid="{00000000-0005-0000-0000-000049040000}"/>
    <cellStyle name="Style 25 4 10" xfId="13340" xr:uid="{00000000-0005-0000-0000-000049040000}"/>
    <cellStyle name="Style 25 4 10 2" xfId="31896" xr:uid="{00000000-0005-0000-0000-000083180000}"/>
    <cellStyle name="Style 25 4 10 3" xfId="45974" xr:uid="{00000000-0005-0000-0000-000083180000}"/>
    <cellStyle name="Style 25 4 11" xfId="18614" xr:uid="{00000000-0005-0000-0000-000069050000}"/>
    <cellStyle name="Style 25 4 11 2" xfId="37170" xr:uid="{00000000-0005-0000-0000-000084180000}"/>
    <cellStyle name="Style 25 4 11 3" xfId="50672" xr:uid="{00000000-0005-0000-0000-000084180000}"/>
    <cellStyle name="Style 25 4 12" xfId="17400" xr:uid="{00000000-0005-0000-0000-000049040000}"/>
    <cellStyle name="Style 25 4 12 2" xfId="35956" xr:uid="{00000000-0005-0000-0000-000085180000}"/>
    <cellStyle name="Style 25 4 12 3" xfId="49610" xr:uid="{00000000-0005-0000-0000-000085180000}"/>
    <cellStyle name="Style 25 4 13" xfId="21488" xr:uid="{00000000-0005-0000-0000-000049040000}"/>
    <cellStyle name="Style 25 4 13 2" xfId="40028" xr:uid="{00000000-0005-0000-0000-000086180000}"/>
    <cellStyle name="Style 25 4 13 3" xfId="53376" xr:uid="{00000000-0005-0000-0000-000086180000}"/>
    <cellStyle name="Style 25 4 14" xfId="22093" xr:uid="{00000000-0005-0000-0000-000069050000}"/>
    <cellStyle name="Style 25 4 14 2" xfId="40633" xr:uid="{00000000-0005-0000-0000-000087180000}"/>
    <cellStyle name="Style 25 4 14 3" xfId="53922" xr:uid="{00000000-0005-0000-0000-000087180000}"/>
    <cellStyle name="Style 25 4 15" xfId="22895" xr:uid="{00000000-0005-0000-0000-000082180000}"/>
    <cellStyle name="Style 25 4 16" xfId="23586" xr:uid="{00000000-0005-0000-0000-000082180000}"/>
    <cellStyle name="Style 25 4 17" xfId="54310" xr:uid="{00000000-0005-0000-0000-000049040000}"/>
    <cellStyle name="Style 25 4 2" xfId="2402" xr:uid="{00000000-0005-0000-0000-000049040000}"/>
    <cellStyle name="Style 25 4 2 10" xfId="16310" xr:uid="{00000000-0005-0000-0000-00006A050000}"/>
    <cellStyle name="Style 25 4 2 10 2" xfId="34866" xr:uid="{00000000-0005-0000-0000-000089180000}"/>
    <cellStyle name="Style 25 4 2 10 3" xfId="48653" xr:uid="{00000000-0005-0000-0000-000089180000}"/>
    <cellStyle name="Style 25 4 2 11" xfId="18223" xr:uid="{00000000-0005-0000-0000-000049040000}"/>
    <cellStyle name="Style 25 4 2 11 2" xfId="36779" xr:uid="{00000000-0005-0000-0000-00008A180000}"/>
    <cellStyle name="Style 25 4 2 11 3" xfId="50325" xr:uid="{00000000-0005-0000-0000-00008A180000}"/>
    <cellStyle name="Style 25 4 2 12" xfId="17323" xr:uid="{00000000-0005-0000-0000-00006A050000}"/>
    <cellStyle name="Style 25 4 2 12 2" xfId="35879" xr:uid="{00000000-0005-0000-0000-00008B180000}"/>
    <cellStyle name="Style 25 4 2 12 3" xfId="49541" xr:uid="{00000000-0005-0000-0000-00008B180000}"/>
    <cellStyle name="Style 25 4 2 13" xfId="23913" xr:uid="{00000000-0005-0000-0000-000088180000}"/>
    <cellStyle name="Style 25 4 2 14" xfId="56573" xr:uid="{00000000-0005-0000-0000-00006A050000}"/>
    <cellStyle name="Style 25 4 2 2" xfId="5609" xr:uid="{00000000-0005-0000-0000-00006A050000}"/>
    <cellStyle name="Style 25 4 2 2 2" xfId="20595" xr:uid="{00000000-0005-0000-0000-00004A060000}"/>
    <cellStyle name="Style 25 4 2 2 2 2" xfId="39147" xr:uid="{00000000-0005-0000-0000-00008D180000}"/>
    <cellStyle name="Style 25 4 2 2 2 3" xfId="52530" xr:uid="{00000000-0005-0000-0000-00008D180000}"/>
    <cellStyle name="Style 25 4 2 2 3" xfId="26026" xr:uid="{00000000-0005-0000-0000-00008C180000}"/>
    <cellStyle name="Style 25 4 2 2 4" xfId="41426" xr:uid="{00000000-0005-0000-0000-00008C180000}"/>
    <cellStyle name="Style 25 4 2 3" xfId="7575" xr:uid="{00000000-0005-0000-0000-00006A050000}"/>
    <cellStyle name="Style 25 4 2 3 2" xfId="27705" xr:uid="{00000000-0005-0000-0000-00008E180000}"/>
    <cellStyle name="Style 25 4 2 3 3" xfId="42713" xr:uid="{00000000-0005-0000-0000-00008E180000}"/>
    <cellStyle name="Style 25 4 2 4" xfId="8436" xr:uid="{00000000-0005-0000-0000-00006A050000}"/>
    <cellStyle name="Style 25 4 2 4 2" xfId="28363" xr:uid="{00000000-0005-0000-0000-00008F180000}"/>
    <cellStyle name="Style 25 4 2 4 3" xfId="43190" xr:uid="{00000000-0005-0000-0000-00008F180000}"/>
    <cellStyle name="Style 25 4 2 5" xfId="9292" xr:uid="{00000000-0005-0000-0000-00006A050000}"/>
    <cellStyle name="Style 25 4 2 5 2" xfId="28894" xr:uid="{00000000-0005-0000-0000-000090180000}"/>
    <cellStyle name="Style 25 4 2 5 3" xfId="43574" xr:uid="{00000000-0005-0000-0000-000090180000}"/>
    <cellStyle name="Style 25 4 2 6" xfId="3555" xr:uid="{00000000-0005-0000-0000-0000E4250000}"/>
    <cellStyle name="Style 25 4 2 7" xfId="13212" xr:uid="{00000000-0005-0000-0000-00006A050000}"/>
    <cellStyle name="Style 25 4 2 7 2" xfId="31768" xr:uid="{00000000-0005-0000-0000-000092180000}"/>
    <cellStyle name="Style 25 4 2 7 3" xfId="45850" xr:uid="{00000000-0005-0000-0000-000092180000}"/>
    <cellStyle name="Style 25 4 2 8" xfId="15076" xr:uid="{00000000-0005-0000-0000-00006A050000}"/>
    <cellStyle name="Style 25 4 2 8 2" xfId="33632" xr:uid="{00000000-0005-0000-0000-000093180000}"/>
    <cellStyle name="Style 25 4 2 8 3" xfId="47583" xr:uid="{00000000-0005-0000-0000-000093180000}"/>
    <cellStyle name="Style 25 4 2 9" xfId="13378" xr:uid="{00000000-0005-0000-0000-000049040000}"/>
    <cellStyle name="Style 25 4 2 9 2" xfId="31934" xr:uid="{00000000-0005-0000-0000-000094180000}"/>
    <cellStyle name="Style 25 4 2 9 3" xfId="46010" xr:uid="{00000000-0005-0000-0000-000094180000}"/>
    <cellStyle name="Style 25 4 3" xfId="2659" xr:uid="{00000000-0005-0000-0000-000049040000}"/>
    <cellStyle name="Style 25 4 3 10" xfId="12124" xr:uid="{00000000-0005-0000-0000-000049040000}"/>
    <cellStyle name="Style 25 4 3 10 2" xfId="30687" xr:uid="{00000000-0005-0000-0000-000096180000}"/>
    <cellStyle name="Style 25 4 3 10 3" xfId="44827" xr:uid="{00000000-0005-0000-0000-000096180000}"/>
    <cellStyle name="Style 25 4 3 11" xfId="15789" xr:uid="{00000000-0005-0000-0000-00006B050000}"/>
    <cellStyle name="Style 25 4 3 11 2" xfId="34345" xr:uid="{00000000-0005-0000-0000-000097180000}"/>
    <cellStyle name="Style 25 4 3 11 3" xfId="48201" xr:uid="{00000000-0005-0000-0000-000097180000}"/>
    <cellStyle name="Style 25 4 3 12" xfId="55485" xr:uid="{00000000-0005-0000-0000-000049040000}"/>
    <cellStyle name="Style 25 4 3 2" xfId="5866" xr:uid="{00000000-0005-0000-0000-00006B050000}"/>
    <cellStyle name="Style 25 4 3 2 2" xfId="20756" xr:uid="{00000000-0005-0000-0000-00004C060000}"/>
    <cellStyle name="Style 25 4 3 2 2 2" xfId="39301" xr:uid="{00000000-0005-0000-0000-000099180000}"/>
    <cellStyle name="Style 25 4 3 2 2 3" xfId="52678" xr:uid="{00000000-0005-0000-0000-000099180000}"/>
    <cellStyle name="Style 25 4 3 2 3" xfId="26276" xr:uid="{00000000-0005-0000-0000-000098180000}"/>
    <cellStyle name="Style 25 4 3 2 4" xfId="41661" xr:uid="{00000000-0005-0000-0000-000098180000}"/>
    <cellStyle name="Style 25 4 3 3" xfId="7832" xr:uid="{00000000-0005-0000-0000-00006B050000}"/>
    <cellStyle name="Style 25 4 3 3 2" xfId="27876" xr:uid="{00000000-0005-0000-0000-00009A180000}"/>
    <cellStyle name="Style 25 4 3 3 3" xfId="42855" xr:uid="{00000000-0005-0000-0000-00009A180000}"/>
    <cellStyle name="Style 25 4 3 4" xfId="8693" xr:uid="{00000000-0005-0000-0000-00006B050000}"/>
    <cellStyle name="Style 25 4 3 4 2" xfId="28556" xr:uid="{00000000-0005-0000-0000-00009B180000}"/>
    <cellStyle name="Style 25 4 3 4 3" xfId="43332" xr:uid="{00000000-0005-0000-0000-00009B180000}"/>
    <cellStyle name="Style 25 4 3 5" xfId="9549" xr:uid="{00000000-0005-0000-0000-00006B050000}"/>
    <cellStyle name="Style 25 4 3 5 2" xfId="29151" xr:uid="{00000000-0005-0000-0000-00009C180000}"/>
    <cellStyle name="Style 25 4 3 5 3" xfId="43818" xr:uid="{00000000-0005-0000-0000-00009C180000}"/>
    <cellStyle name="Style 25 4 3 6" xfId="3556" xr:uid="{00000000-0005-0000-0000-0000E5250000}"/>
    <cellStyle name="Style 25 4 3 7" xfId="13137" xr:uid="{00000000-0005-0000-0000-00006B050000}"/>
    <cellStyle name="Style 25 4 3 7 2" xfId="31693" xr:uid="{00000000-0005-0000-0000-00009E180000}"/>
    <cellStyle name="Style 25 4 3 7 3" xfId="45776" xr:uid="{00000000-0005-0000-0000-00009E180000}"/>
    <cellStyle name="Style 25 4 3 8" xfId="12101" xr:uid="{00000000-0005-0000-0000-000049040000}"/>
    <cellStyle name="Style 25 4 3 8 2" xfId="30664" xr:uid="{00000000-0005-0000-0000-00009F180000}"/>
    <cellStyle name="Style 25 4 3 8 3" xfId="44805" xr:uid="{00000000-0005-0000-0000-00009F180000}"/>
    <cellStyle name="Style 25 4 3 9" xfId="16567" xr:uid="{00000000-0005-0000-0000-00006B050000}"/>
    <cellStyle name="Style 25 4 3 9 2" xfId="35123" xr:uid="{00000000-0005-0000-0000-0000A0180000}"/>
    <cellStyle name="Style 25 4 3 9 3" xfId="48904" xr:uid="{00000000-0005-0000-0000-0000A0180000}"/>
    <cellStyle name="Style 25 4 4" xfId="2542" xr:uid="{00000000-0005-0000-0000-000049040000}"/>
    <cellStyle name="Style 25 4 4 10" xfId="21562" xr:uid="{00000000-0005-0000-0000-000049040000}"/>
    <cellStyle name="Style 25 4 4 10 2" xfId="40102" xr:uid="{00000000-0005-0000-0000-0000A2180000}"/>
    <cellStyle name="Style 25 4 4 10 3" xfId="53450" xr:uid="{00000000-0005-0000-0000-0000A2180000}"/>
    <cellStyle name="Style 25 4 4 11" xfId="24038" xr:uid="{00000000-0005-0000-0000-0000A1180000}"/>
    <cellStyle name="Style 25 4 4 12" xfId="55370" xr:uid="{00000000-0005-0000-0000-000049040000}"/>
    <cellStyle name="Style 25 4 4 2" xfId="5749" xr:uid="{00000000-0005-0000-0000-00006C050000}"/>
    <cellStyle name="Style 25 4 4 2 2" xfId="26164" xr:uid="{00000000-0005-0000-0000-0000A3180000}"/>
    <cellStyle name="Style 25 4 4 2 3" xfId="41552" xr:uid="{00000000-0005-0000-0000-0000A3180000}"/>
    <cellStyle name="Style 25 4 4 3" xfId="9432" xr:uid="{00000000-0005-0000-0000-00006C050000}"/>
    <cellStyle name="Style 25 4 4 3 2" xfId="29034" xr:uid="{00000000-0005-0000-0000-0000A4180000}"/>
    <cellStyle name="Style 25 4 4 3 3" xfId="43706" xr:uid="{00000000-0005-0000-0000-0000A4180000}"/>
    <cellStyle name="Style 25 4 4 4" xfId="3557" xr:uid="{00000000-0005-0000-0000-0000E6250000}"/>
    <cellStyle name="Style 25 4 4 5" xfId="13182" xr:uid="{00000000-0005-0000-0000-00006C050000}"/>
    <cellStyle name="Style 25 4 4 5 2" xfId="31738" xr:uid="{00000000-0005-0000-0000-0000A6180000}"/>
    <cellStyle name="Style 25 4 4 5 3" xfId="45820" xr:uid="{00000000-0005-0000-0000-0000A6180000}"/>
    <cellStyle name="Style 25 4 4 6" xfId="13957" xr:uid="{00000000-0005-0000-0000-000049040000}"/>
    <cellStyle name="Style 25 4 4 6 2" xfId="32513" xr:uid="{00000000-0005-0000-0000-0000A7180000}"/>
    <cellStyle name="Style 25 4 4 6 3" xfId="46524" xr:uid="{00000000-0005-0000-0000-0000A7180000}"/>
    <cellStyle name="Style 25 4 4 7" xfId="16450" xr:uid="{00000000-0005-0000-0000-00006C050000}"/>
    <cellStyle name="Style 25 4 4 7 2" xfId="35006" xr:uid="{00000000-0005-0000-0000-0000A8180000}"/>
    <cellStyle name="Style 25 4 4 7 3" xfId="48787" xr:uid="{00000000-0005-0000-0000-0000A8180000}"/>
    <cellStyle name="Style 25 4 4 8" xfId="12828" xr:uid="{00000000-0005-0000-0000-000049040000}"/>
    <cellStyle name="Style 25 4 4 8 2" xfId="31384" xr:uid="{00000000-0005-0000-0000-0000A9180000}"/>
    <cellStyle name="Style 25 4 4 8 3" xfId="45471" xr:uid="{00000000-0005-0000-0000-0000A9180000}"/>
    <cellStyle name="Style 25 4 4 9" xfId="12057" xr:uid="{00000000-0005-0000-0000-00006C050000}"/>
    <cellStyle name="Style 25 4 4 9 2" xfId="30620" xr:uid="{00000000-0005-0000-0000-0000AA180000}"/>
    <cellStyle name="Style 25 4 4 9 3" xfId="44764" xr:uid="{00000000-0005-0000-0000-0000AA180000}"/>
    <cellStyle name="Style 25 4 5" xfId="4327" xr:uid="{00000000-0005-0000-0000-000069050000}"/>
    <cellStyle name="Style 25 4 5 2" xfId="24845" xr:uid="{00000000-0005-0000-0000-0000AB180000}"/>
    <cellStyle name="Style 25 4 5 3" xfId="24463" xr:uid="{00000000-0005-0000-0000-0000AB180000}"/>
    <cellStyle name="Style 25 4 6" xfId="3554" xr:uid="{00000000-0005-0000-0000-0000E3250000}"/>
    <cellStyle name="Style 25 4 7" xfId="15550" xr:uid="{00000000-0005-0000-0000-000049040000}"/>
    <cellStyle name="Style 25 4 7 2" xfId="34106" xr:uid="{00000000-0005-0000-0000-0000AD180000}"/>
    <cellStyle name="Style 25 4 7 3" xfId="48001" xr:uid="{00000000-0005-0000-0000-0000AD180000}"/>
    <cellStyle name="Style 25 4 8" xfId="14586" xr:uid="{00000000-0005-0000-0000-000069050000}"/>
    <cellStyle name="Style 25 4 8 2" xfId="33142" xr:uid="{00000000-0005-0000-0000-0000AE180000}"/>
    <cellStyle name="Style 25 4 8 3" xfId="47116" xr:uid="{00000000-0005-0000-0000-0000AE180000}"/>
    <cellStyle name="Style 25 4 9" xfId="15747" xr:uid="{00000000-0005-0000-0000-000069050000}"/>
    <cellStyle name="Style 25 4 9 2" xfId="34303" xr:uid="{00000000-0005-0000-0000-0000AF180000}"/>
    <cellStyle name="Style 25 4 9 3" xfId="48160" xr:uid="{00000000-0005-0000-0000-0000AF180000}"/>
    <cellStyle name="Style 25 5" xfId="1111" xr:uid="{00000000-0005-0000-0000-00004A040000}"/>
    <cellStyle name="Style 25 5 10" xfId="18632" xr:uid="{00000000-0005-0000-0000-00004A040000}"/>
    <cellStyle name="Style 25 5 10 2" xfId="37188" xr:uid="{00000000-0005-0000-0000-0000B1180000}"/>
    <cellStyle name="Style 25 5 10 3" xfId="50690" xr:uid="{00000000-0005-0000-0000-0000B1180000}"/>
    <cellStyle name="Style 25 5 11" xfId="19049" xr:uid="{00000000-0005-0000-0000-00006D050000}"/>
    <cellStyle name="Style 25 5 11 2" xfId="37605" xr:uid="{00000000-0005-0000-0000-0000B2180000}"/>
    <cellStyle name="Style 25 5 11 3" xfId="51097" xr:uid="{00000000-0005-0000-0000-0000B2180000}"/>
    <cellStyle name="Style 25 5 12" xfId="19172" xr:uid="{00000000-0005-0000-0000-00004A040000}"/>
    <cellStyle name="Style 25 5 12 2" xfId="37728" xr:uid="{00000000-0005-0000-0000-0000B3180000}"/>
    <cellStyle name="Style 25 5 12 3" xfId="51220" xr:uid="{00000000-0005-0000-0000-0000B3180000}"/>
    <cellStyle name="Style 25 5 13" xfId="21661" xr:uid="{00000000-0005-0000-0000-00004A040000}"/>
    <cellStyle name="Style 25 5 13 2" xfId="40201" xr:uid="{00000000-0005-0000-0000-0000B4180000}"/>
    <cellStyle name="Style 25 5 13 3" xfId="53549" xr:uid="{00000000-0005-0000-0000-0000B4180000}"/>
    <cellStyle name="Style 25 5 14" xfId="22094" xr:uid="{00000000-0005-0000-0000-00006D050000}"/>
    <cellStyle name="Style 25 5 14 2" xfId="40634" xr:uid="{00000000-0005-0000-0000-0000B5180000}"/>
    <cellStyle name="Style 25 5 14 3" xfId="53923" xr:uid="{00000000-0005-0000-0000-0000B5180000}"/>
    <cellStyle name="Style 25 5 15" xfId="22896" xr:uid="{00000000-0005-0000-0000-0000B0180000}"/>
    <cellStyle name="Style 25 5 16" xfId="29976" xr:uid="{00000000-0005-0000-0000-0000B0180000}"/>
    <cellStyle name="Style 25 5 17" xfId="54311" xr:uid="{00000000-0005-0000-0000-00004A040000}"/>
    <cellStyle name="Style 25 5 2" xfId="2401" xr:uid="{00000000-0005-0000-0000-00004A040000}"/>
    <cellStyle name="Style 25 5 2 10" xfId="16309" xr:uid="{00000000-0005-0000-0000-00006E050000}"/>
    <cellStyle name="Style 25 5 2 10 2" xfId="34865" xr:uid="{00000000-0005-0000-0000-0000B7180000}"/>
    <cellStyle name="Style 25 5 2 10 3" xfId="48652" xr:uid="{00000000-0005-0000-0000-0000B7180000}"/>
    <cellStyle name="Style 25 5 2 11" xfId="18248" xr:uid="{00000000-0005-0000-0000-00004A040000}"/>
    <cellStyle name="Style 25 5 2 11 2" xfId="36804" xr:uid="{00000000-0005-0000-0000-0000B8180000}"/>
    <cellStyle name="Style 25 5 2 11 3" xfId="50346" xr:uid="{00000000-0005-0000-0000-0000B8180000}"/>
    <cellStyle name="Style 25 5 2 12" xfId="17124" xr:uid="{00000000-0005-0000-0000-00006E050000}"/>
    <cellStyle name="Style 25 5 2 12 2" xfId="35680" xr:uid="{00000000-0005-0000-0000-0000B9180000}"/>
    <cellStyle name="Style 25 5 2 12 3" xfId="49359" xr:uid="{00000000-0005-0000-0000-0000B9180000}"/>
    <cellStyle name="Style 25 5 2 13" xfId="23912" xr:uid="{00000000-0005-0000-0000-0000B6180000}"/>
    <cellStyle name="Style 25 5 2 14" xfId="56572" xr:uid="{00000000-0005-0000-0000-00006E050000}"/>
    <cellStyle name="Style 25 5 2 2" xfId="5608" xr:uid="{00000000-0005-0000-0000-00006E050000}"/>
    <cellStyle name="Style 25 5 2 2 2" xfId="20594" xr:uid="{00000000-0005-0000-0000-000050060000}"/>
    <cellStyle name="Style 25 5 2 2 2 2" xfId="39146" xr:uid="{00000000-0005-0000-0000-0000BB180000}"/>
    <cellStyle name="Style 25 5 2 2 2 3" xfId="52529" xr:uid="{00000000-0005-0000-0000-0000BB180000}"/>
    <cellStyle name="Style 25 5 2 2 3" xfId="26025" xr:uid="{00000000-0005-0000-0000-0000BA180000}"/>
    <cellStyle name="Style 25 5 2 2 4" xfId="41425" xr:uid="{00000000-0005-0000-0000-0000BA180000}"/>
    <cellStyle name="Style 25 5 2 3" xfId="7574" xr:uid="{00000000-0005-0000-0000-00006E050000}"/>
    <cellStyle name="Style 25 5 2 3 2" xfId="27704" xr:uid="{00000000-0005-0000-0000-0000BC180000}"/>
    <cellStyle name="Style 25 5 2 3 3" xfId="42712" xr:uid="{00000000-0005-0000-0000-0000BC180000}"/>
    <cellStyle name="Style 25 5 2 4" xfId="8435" xr:uid="{00000000-0005-0000-0000-00006E050000}"/>
    <cellStyle name="Style 25 5 2 4 2" xfId="28362" xr:uid="{00000000-0005-0000-0000-0000BD180000}"/>
    <cellStyle name="Style 25 5 2 4 3" xfId="43189" xr:uid="{00000000-0005-0000-0000-0000BD180000}"/>
    <cellStyle name="Style 25 5 2 5" xfId="9291" xr:uid="{00000000-0005-0000-0000-00006E050000}"/>
    <cellStyle name="Style 25 5 2 5 2" xfId="28893" xr:uid="{00000000-0005-0000-0000-0000BE180000}"/>
    <cellStyle name="Style 25 5 2 5 3" xfId="43573" xr:uid="{00000000-0005-0000-0000-0000BE180000}"/>
    <cellStyle name="Style 25 5 2 6" xfId="3559" xr:uid="{00000000-0005-0000-0000-0000E8250000}"/>
    <cellStyle name="Style 25 5 2 7" xfId="11665" xr:uid="{00000000-0005-0000-0000-00006E050000}"/>
    <cellStyle name="Style 25 5 2 7 2" xfId="30229" xr:uid="{00000000-0005-0000-0000-0000C0180000}"/>
    <cellStyle name="Style 25 5 2 7 3" xfId="44382" xr:uid="{00000000-0005-0000-0000-0000C0180000}"/>
    <cellStyle name="Style 25 5 2 8" xfId="15075" xr:uid="{00000000-0005-0000-0000-00006E050000}"/>
    <cellStyle name="Style 25 5 2 8 2" xfId="33631" xr:uid="{00000000-0005-0000-0000-0000C1180000}"/>
    <cellStyle name="Style 25 5 2 8 3" xfId="47582" xr:uid="{00000000-0005-0000-0000-0000C1180000}"/>
    <cellStyle name="Style 25 5 2 9" xfId="13377" xr:uid="{00000000-0005-0000-0000-00004A040000}"/>
    <cellStyle name="Style 25 5 2 9 2" xfId="31933" xr:uid="{00000000-0005-0000-0000-0000C2180000}"/>
    <cellStyle name="Style 25 5 2 9 3" xfId="46009" xr:uid="{00000000-0005-0000-0000-0000C2180000}"/>
    <cellStyle name="Style 25 5 3" xfId="2660" xr:uid="{00000000-0005-0000-0000-00004A040000}"/>
    <cellStyle name="Style 25 5 3 10" xfId="18163" xr:uid="{00000000-0005-0000-0000-00004A040000}"/>
    <cellStyle name="Style 25 5 3 10 2" xfId="36719" xr:uid="{00000000-0005-0000-0000-0000C4180000}"/>
    <cellStyle name="Style 25 5 3 10 3" xfId="50272" xr:uid="{00000000-0005-0000-0000-0000C4180000}"/>
    <cellStyle name="Style 25 5 3 11" xfId="19096" xr:uid="{00000000-0005-0000-0000-00006F050000}"/>
    <cellStyle name="Style 25 5 3 11 2" xfId="37652" xr:uid="{00000000-0005-0000-0000-0000C5180000}"/>
    <cellStyle name="Style 25 5 3 11 3" xfId="51144" xr:uid="{00000000-0005-0000-0000-0000C5180000}"/>
    <cellStyle name="Style 25 5 3 12" xfId="55486" xr:uid="{00000000-0005-0000-0000-00004A040000}"/>
    <cellStyle name="Style 25 5 3 2" xfId="5867" xr:uid="{00000000-0005-0000-0000-00006F050000}"/>
    <cellStyle name="Style 25 5 3 2 2" xfId="20757" xr:uid="{00000000-0005-0000-0000-000052060000}"/>
    <cellStyle name="Style 25 5 3 2 2 2" xfId="39302" xr:uid="{00000000-0005-0000-0000-0000C7180000}"/>
    <cellStyle name="Style 25 5 3 2 2 3" xfId="52679" xr:uid="{00000000-0005-0000-0000-0000C7180000}"/>
    <cellStyle name="Style 25 5 3 2 3" xfId="26277" xr:uid="{00000000-0005-0000-0000-0000C6180000}"/>
    <cellStyle name="Style 25 5 3 2 4" xfId="41662" xr:uid="{00000000-0005-0000-0000-0000C6180000}"/>
    <cellStyle name="Style 25 5 3 3" xfId="7833" xr:uid="{00000000-0005-0000-0000-00006F050000}"/>
    <cellStyle name="Style 25 5 3 3 2" xfId="27877" xr:uid="{00000000-0005-0000-0000-0000C8180000}"/>
    <cellStyle name="Style 25 5 3 3 3" xfId="42856" xr:uid="{00000000-0005-0000-0000-0000C8180000}"/>
    <cellStyle name="Style 25 5 3 4" xfId="8694" xr:uid="{00000000-0005-0000-0000-00006F050000}"/>
    <cellStyle name="Style 25 5 3 4 2" xfId="28557" xr:uid="{00000000-0005-0000-0000-0000C9180000}"/>
    <cellStyle name="Style 25 5 3 4 3" xfId="43333" xr:uid="{00000000-0005-0000-0000-0000C9180000}"/>
    <cellStyle name="Style 25 5 3 5" xfId="9550" xr:uid="{00000000-0005-0000-0000-00006F050000}"/>
    <cellStyle name="Style 25 5 3 5 2" xfId="29152" xr:uid="{00000000-0005-0000-0000-0000CA180000}"/>
    <cellStyle name="Style 25 5 3 5 3" xfId="43819" xr:uid="{00000000-0005-0000-0000-0000CA180000}"/>
    <cellStyle name="Style 25 5 3 6" xfId="3560" xr:uid="{00000000-0005-0000-0000-0000E9250000}"/>
    <cellStyle name="Style 25 5 3 7" xfId="13136" xr:uid="{00000000-0005-0000-0000-00006F050000}"/>
    <cellStyle name="Style 25 5 3 7 2" xfId="31692" xr:uid="{00000000-0005-0000-0000-0000CC180000}"/>
    <cellStyle name="Style 25 5 3 7 3" xfId="45775" xr:uid="{00000000-0005-0000-0000-0000CC180000}"/>
    <cellStyle name="Style 25 5 3 8" xfId="11586" xr:uid="{00000000-0005-0000-0000-00004A040000}"/>
    <cellStyle name="Style 25 5 3 8 2" xfId="30150" xr:uid="{00000000-0005-0000-0000-0000CD180000}"/>
    <cellStyle name="Style 25 5 3 8 3" xfId="44350" xr:uid="{00000000-0005-0000-0000-0000CD180000}"/>
    <cellStyle name="Style 25 5 3 9" xfId="16568" xr:uid="{00000000-0005-0000-0000-00006F050000}"/>
    <cellStyle name="Style 25 5 3 9 2" xfId="35124" xr:uid="{00000000-0005-0000-0000-0000CE180000}"/>
    <cellStyle name="Style 25 5 3 9 3" xfId="48905" xr:uid="{00000000-0005-0000-0000-0000CE180000}"/>
    <cellStyle name="Style 25 5 4" xfId="3139" xr:uid="{00000000-0005-0000-0000-00004A040000}"/>
    <cellStyle name="Style 25 5 4 10" xfId="21903" xr:uid="{00000000-0005-0000-0000-00004A040000}"/>
    <cellStyle name="Style 25 5 4 10 2" xfId="40443" xr:uid="{00000000-0005-0000-0000-0000D0180000}"/>
    <cellStyle name="Style 25 5 4 10 3" xfId="53791" xr:uid="{00000000-0005-0000-0000-0000D0180000}"/>
    <cellStyle name="Style 25 5 4 11" xfId="24341" xr:uid="{00000000-0005-0000-0000-0000CF180000}"/>
    <cellStyle name="Style 25 5 4 12" xfId="55960" xr:uid="{00000000-0005-0000-0000-00004A040000}"/>
    <cellStyle name="Style 25 5 4 2" xfId="6346" xr:uid="{00000000-0005-0000-0000-000070050000}"/>
    <cellStyle name="Style 25 5 4 2 2" xfId="26754" xr:uid="{00000000-0005-0000-0000-0000D1180000}"/>
    <cellStyle name="Style 25 5 4 2 3" xfId="41975" xr:uid="{00000000-0005-0000-0000-0000D1180000}"/>
    <cellStyle name="Style 25 5 4 3" xfId="10029" xr:uid="{00000000-0005-0000-0000-000070050000}"/>
    <cellStyle name="Style 25 5 4 3 2" xfId="29630" xr:uid="{00000000-0005-0000-0000-0000D2180000}"/>
    <cellStyle name="Style 25 5 4 3 3" xfId="44195" xr:uid="{00000000-0005-0000-0000-0000D2180000}"/>
    <cellStyle name="Style 25 5 4 4" xfId="3561" xr:uid="{00000000-0005-0000-0000-0000EA250000}"/>
    <cellStyle name="Style 25 5 4 5" xfId="11962" xr:uid="{00000000-0005-0000-0000-000070050000}"/>
    <cellStyle name="Style 25 5 4 5 2" xfId="30526" xr:uid="{00000000-0005-0000-0000-0000D4180000}"/>
    <cellStyle name="Style 25 5 4 5 3" xfId="44670" xr:uid="{00000000-0005-0000-0000-0000D4180000}"/>
    <cellStyle name="Style 25 5 4 6" xfId="16204" xr:uid="{00000000-0005-0000-0000-00004A040000}"/>
    <cellStyle name="Style 25 5 4 6 2" xfId="34760" xr:uid="{00000000-0005-0000-0000-0000D5180000}"/>
    <cellStyle name="Style 25 5 4 6 3" xfId="48552" xr:uid="{00000000-0005-0000-0000-0000D5180000}"/>
    <cellStyle name="Style 25 5 4 7" xfId="17045" xr:uid="{00000000-0005-0000-0000-000070050000}"/>
    <cellStyle name="Style 25 5 4 7 2" xfId="35601" xr:uid="{00000000-0005-0000-0000-0000D6180000}"/>
    <cellStyle name="Style 25 5 4 7 3" xfId="49281" xr:uid="{00000000-0005-0000-0000-0000D6180000}"/>
    <cellStyle name="Style 25 5 4 8" xfId="14238" xr:uid="{00000000-0005-0000-0000-00004A040000}"/>
    <cellStyle name="Style 25 5 4 8 2" xfId="32794" xr:uid="{00000000-0005-0000-0000-0000D7180000}"/>
    <cellStyle name="Style 25 5 4 8 3" xfId="46789" xr:uid="{00000000-0005-0000-0000-0000D7180000}"/>
    <cellStyle name="Style 25 5 4 9" xfId="18438" xr:uid="{00000000-0005-0000-0000-000070050000}"/>
    <cellStyle name="Style 25 5 4 9 2" xfId="36994" xr:uid="{00000000-0005-0000-0000-0000D8180000}"/>
    <cellStyle name="Style 25 5 4 9 3" xfId="50512" xr:uid="{00000000-0005-0000-0000-0000D8180000}"/>
    <cellStyle name="Style 25 5 5" xfId="4328" xr:uid="{00000000-0005-0000-0000-00006D050000}"/>
    <cellStyle name="Style 25 5 5 2" xfId="24846" xr:uid="{00000000-0005-0000-0000-0000D9180000}"/>
    <cellStyle name="Style 25 5 5 3" xfId="22643" xr:uid="{00000000-0005-0000-0000-0000D9180000}"/>
    <cellStyle name="Style 25 5 6" xfId="3558" xr:uid="{00000000-0005-0000-0000-0000E7250000}"/>
    <cellStyle name="Style 25 5 7" xfId="15384" xr:uid="{00000000-0005-0000-0000-00004A040000}"/>
    <cellStyle name="Style 25 5 7 2" xfId="33940" xr:uid="{00000000-0005-0000-0000-0000DB180000}"/>
    <cellStyle name="Style 25 5 7 3" xfId="47871" xr:uid="{00000000-0005-0000-0000-0000DB180000}"/>
    <cellStyle name="Style 25 5 8" xfId="14118" xr:uid="{00000000-0005-0000-0000-00006D050000}"/>
    <cellStyle name="Style 25 5 8 2" xfId="32674" xr:uid="{00000000-0005-0000-0000-0000DC180000}"/>
    <cellStyle name="Style 25 5 8 3" xfId="46676" xr:uid="{00000000-0005-0000-0000-0000DC180000}"/>
    <cellStyle name="Style 25 5 9" xfId="14736" xr:uid="{00000000-0005-0000-0000-00006D050000}"/>
    <cellStyle name="Style 25 5 9 2" xfId="33292" xr:uid="{00000000-0005-0000-0000-0000DD180000}"/>
    <cellStyle name="Style 25 5 9 3" xfId="47258" xr:uid="{00000000-0005-0000-0000-0000DD180000}"/>
    <cellStyle name="Style 25 6" xfId="2412" xr:uid="{00000000-0005-0000-0000-00003F040000}"/>
    <cellStyle name="Style 25 6 10" xfId="16320" xr:uid="{00000000-0005-0000-0000-000071050000}"/>
    <cellStyle name="Style 25 6 10 2" xfId="34876" xr:uid="{00000000-0005-0000-0000-0000DF180000}"/>
    <cellStyle name="Style 25 6 10 3" xfId="48663" xr:uid="{00000000-0005-0000-0000-0000DF180000}"/>
    <cellStyle name="Style 25 6 11" xfId="14908" xr:uid="{00000000-0005-0000-0000-00003F040000}"/>
    <cellStyle name="Style 25 6 11 2" xfId="33464" xr:uid="{00000000-0005-0000-0000-0000E0180000}"/>
    <cellStyle name="Style 25 6 11 3" xfId="47424" xr:uid="{00000000-0005-0000-0000-0000E0180000}"/>
    <cellStyle name="Style 25 6 12" xfId="14658" xr:uid="{00000000-0005-0000-0000-000071050000}"/>
    <cellStyle name="Style 25 6 12 2" xfId="33214" xr:uid="{00000000-0005-0000-0000-0000E1180000}"/>
    <cellStyle name="Style 25 6 12 3" xfId="47183" xr:uid="{00000000-0005-0000-0000-0000E1180000}"/>
    <cellStyle name="Style 25 6 13" xfId="23923" xr:uid="{00000000-0005-0000-0000-0000DE180000}"/>
    <cellStyle name="Style 25 6 14" xfId="56583" xr:uid="{00000000-0005-0000-0000-000071050000}"/>
    <cellStyle name="Style 25 6 2" xfId="5619" xr:uid="{00000000-0005-0000-0000-000071050000}"/>
    <cellStyle name="Style 25 6 2 2" xfId="20605" xr:uid="{00000000-0005-0000-0000-000055060000}"/>
    <cellStyle name="Style 25 6 2 2 2" xfId="39157" xr:uid="{00000000-0005-0000-0000-0000E3180000}"/>
    <cellStyle name="Style 25 6 2 2 3" xfId="52540" xr:uid="{00000000-0005-0000-0000-0000E3180000}"/>
    <cellStyle name="Style 25 6 2 3" xfId="26036" xr:uid="{00000000-0005-0000-0000-0000E2180000}"/>
    <cellStyle name="Style 25 6 2 4" xfId="41436" xr:uid="{00000000-0005-0000-0000-0000E2180000}"/>
    <cellStyle name="Style 25 6 3" xfId="7585" xr:uid="{00000000-0005-0000-0000-000071050000}"/>
    <cellStyle name="Style 25 6 3 2" xfId="27715" xr:uid="{00000000-0005-0000-0000-0000E4180000}"/>
    <cellStyle name="Style 25 6 3 3" xfId="42723" xr:uid="{00000000-0005-0000-0000-0000E4180000}"/>
    <cellStyle name="Style 25 6 4" xfId="8446" xr:uid="{00000000-0005-0000-0000-000071050000}"/>
    <cellStyle name="Style 25 6 4 2" xfId="28373" xr:uid="{00000000-0005-0000-0000-0000E5180000}"/>
    <cellStyle name="Style 25 6 4 3" xfId="43200" xr:uid="{00000000-0005-0000-0000-0000E5180000}"/>
    <cellStyle name="Style 25 6 5" xfId="9302" xr:uid="{00000000-0005-0000-0000-000071050000}"/>
    <cellStyle name="Style 25 6 5 2" xfId="28904" xr:uid="{00000000-0005-0000-0000-0000E6180000}"/>
    <cellStyle name="Style 25 6 5 3" xfId="43584" xr:uid="{00000000-0005-0000-0000-0000E6180000}"/>
    <cellStyle name="Style 25 6 6" xfId="3562" xr:uid="{00000000-0005-0000-0000-0000EB250000}"/>
    <cellStyle name="Style 25 6 7" xfId="11666" xr:uid="{00000000-0005-0000-0000-000071050000}"/>
    <cellStyle name="Style 25 6 7 2" xfId="30230" xr:uid="{00000000-0005-0000-0000-0000E8180000}"/>
    <cellStyle name="Style 25 6 7 3" xfId="44383" xr:uid="{00000000-0005-0000-0000-0000E8180000}"/>
    <cellStyle name="Style 25 6 8" xfId="15086" xr:uid="{00000000-0005-0000-0000-000071050000}"/>
    <cellStyle name="Style 25 6 8 2" xfId="33642" xr:uid="{00000000-0005-0000-0000-0000E9180000}"/>
    <cellStyle name="Style 25 6 8 3" xfId="47593" xr:uid="{00000000-0005-0000-0000-0000E9180000}"/>
    <cellStyle name="Style 25 6 9" xfId="13371" xr:uid="{00000000-0005-0000-0000-00003F040000}"/>
    <cellStyle name="Style 25 6 9 2" xfId="31927" xr:uid="{00000000-0005-0000-0000-0000EA180000}"/>
    <cellStyle name="Style 25 6 9 3" xfId="46003" xr:uid="{00000000-0005-0000-0000-0000EA180000}"/>
    <cellStyle name="Style 25 7" xfId="2649" xr:uid="{00000000-0005-0000-0000-00003F040000}"/>
    <cellStyle name="Style 25 7 10" xfId="15296" xr:uid="{00000000-0005-0000-0000-00003F040000}"/>
    <cellStyle name="Style 25 7 10 2" xfId="33852" xr:uid="{00000000-0005-0000-0000-0000EC180000}"/>
    <cellStyle name="Style 25 7 10 3" xfId="47789" xr:uid="{00000000-0005-0000-0000-0000EC180000}"/>
    <cellStyle name="Style 25 7 11" xfId="17570" xr:uid="{00000000-0005-0000-0000-000072050000}"/>
    <cellStyle name="Style 25 7 11 2" xfId="36126" xr:uid="{00000000-0005-0000-0000-0000ED180000}"/>
    <cellStyle name="Style 25 7 11 3" xfId="49756" xr:uid="{00000000-0005-0000-0000-0000ED180000}"/>
    <cellStyle name="Style 25 7 12" xfId="55475" xr:uid="{00000000-0005-0000-0000-00003F040000}"/>
    <cellStyle name="Style 25 7 2" xfId="5856" xr:uid="{00000000-0005-0000-0000-000072050000}"/>
    <cellStyle name="Style 25 7 2 2" xfId="20746" xr:uid="{00000000-0005-0000-0000-000057060000}"/>
    <cellStyle name="Style 25 7 2 2 2" xfId="39291" xr:uid="{00000000-0005-0000-0000-0000EF180000}"/>
    <cellStyle name="Style 25 7 2 2 3" xfId="52668" xr:uid="{00000000-0005-0000-0000-0000EF180000}"/>
    <cellStyle name="Style 25 7 2 3" xfId="26266" xr:uid="{00000000-0005-0000-0000-0000EE180000}"/>
    <cellStyle name="Style 25 7 2 4" xfId="41651" xr:uid="{00000000-0005-0000-0000-0000EE180000}"/>
    <cellStyle name="Style 25 7 3" xfId="7822" xr:uid="{00000000-0005-0000-0000-000072050000}"/>
    <cellStyle name="Style 25 7 3 2" xfId="27866" xr:uid="{00000000-0005-0000-0000-0000F0180000}"/>
    <cellStyle name="Style 25 7 3 3" xfId="42845" xr:uid="{00000000-0005-0000-0000-0000F0180000}"/>
    <cellStyle name="Style 25 7 4" xfId="8683" xr:uid="{00000000-0005-0000-0000-000072050000}"/>
    <cellStyle name="Style 25 7 4 2" xfId="28546" xr:uid="{00000000-0005-0000-0000-0000F1180000}"/>
    <cellStyle name="Style 25 7 4 3" xfId="43322" xr:uid="{00000000-0005-0000-0000-0000F1180000}"/>
    <cellStyle name="Style 25 7 5" xfId="9539" xr:uid="{00000000-0005-0000-0000-000072050000}"/>
    <cellStyle name="Style 25 7 5 2" xfId="29141" xr:uid="{00000000-0005-0000-0000-0000F2180000}"/>
    <cellStyle name="Style 25 7 5 3" xfId="43808" xr:uid="{00000000-0005-0000-0000-0000F2180000}"/>
    <cellStyle name="Style 25 7 6" xfId="3563" xr:uid="{00000000-0005-0000-0000-0000EC250000}"/>
    <cellStyle name="Style 25 7 7" xfId="12668" xr:uid="{00000000-0005-0000-0000-000072050000}"/>
    <cellStyle name="Style 25 7 7 2" xfId="31224" xr:uid="{00000000-0005-0000-0000-0000F4180000}"/>
    <cellStyle name="Style 25 7 7 3" xfId="45324" xr:uid="{00000000-0005-0000-0000-0000F4180000}"/>
    <cellStyle name="Style 25 7 8" xfId="14677" xr:uid="{00000000-0005-0000-0000-00003F040000}"/>
    <cellStyle name="Style 25 7 8 2" xfId="33233" xr:uid="{00000000-0005-0000-0000-0000F5180000}"/>
    <cellStyle name="Style 25 7 8 3" xfId="47202" xr:uid="{00000000-0005-0000-0000-0000F5180000}"/>
    <cellStyle name="Style 25 7 9" xfId="16557" xr:uid="{00000000-0005-0000-0000-000072050000}"/>
    <cellStyle name="Style 25 7 9 2" xfId="35113" xr:uid="{00000000-0005-0000-0000-0000F6180000}"/>
    <cellStyle name="Style 25 7 9 3" xfId="48894" xr:uid="{00000000-0005-0000-0000-0000F6180000}"/>
    <cellStyle name="Style 25 8" xfId="2551" xr:uid="{00000000-0005-0000-0000-00003F040000}"/>
    <cellStyle name="Style 25 8 10" xfId="21570" xr:uid="{00000000-0005-0000-0000-00003F040000}"/>
    <cellStyle name="Style 25 8 10 2" xfId="40110" xr:uid="{00000000-0005-0000-0000-0000F8180000}"/>
    <cellStyle name="Style 25 8 10 3" xfId="53458" xr:uid="{00000000-0005-0000-0000-0000F8180000}"/>
    <cellStyle name="Style 25 8 11" xfId="24044" xr:uid="{00000000-0005-0000-0000-0000F7180000}"/>
    <cellStyle name="Style 25 8 12" xfId="55379" xr:uid="{00000000-0005-0000-0000-00003F040000}"/>
    <cellStyle name="Style 25 8 2" xfId="5758" xr:uid="{00000000-0005-0000-0000-000073050000}"/>
    <cellStyle name="Style 25 8 2 2" xfId="26171" xr:uid="{00000000-0005-0000-0000-0000F9180000}"/>
    <cellStyle name="Style 25 8 2 3" xfId="41559" xr:uid="{00000000-0005-0000-0000-0000F9180000}"/>
    <cellStyle name="Style 25 8 3" xfId="9441" xr:uid="{00000000-0005-0000-0000-000073050000}"/>
    <cellStyle name="Style 25 8 3 2" xfId="29043" xr:uid="{00000000-0005-0000-0000-0000FA180000}"/>
    <cellStyle name="Style 25 8 3 3" xfId="43713" xr:uid="{00000000-0005-0000-0000-0000FA180000}"/>
    <cellStyle name="Style 25 8 4" xfId="3564" xr:uid="{00000000-0005-0000-0000-0000ED250000}"/>
    <cellStyle name="Style 25 8 5" xfId="13173" xr:uid="{00000000-0005-0000-0000-000073050000}"/>
    <cellStyle name="Style 25 8 5 2" xfId="31729" xr:uid="{00000000-0005-0000-0000-0000FC180000}"/>
    <cellStyle name="Style 25 8 5 3" xfId="45811" xr:uid="{00000000-0005-0000-0000-0000FC180000}"/>
    <cellStyle name="Style 25 8 6" xfId="14074" xr:uid="{00000000-0005-0000-0000-00003F040000}"/>
    <cellStyle name="Style 25 8 6 2" xfId="32630" xr:uid="{00000000-0005-0000-0000-0000FD180000}"/>
    <cellStyle name="Style 25 8 6 3" xfId="46633" xr:uid="{00000000-0005-0000-0000-0000FD180000}"/>
    <cellStyle name="Style 25 8 7" xfId="16459" xr:uid="{00000000-0005-0000-0000-000073050000}"/>
    <cellStyle name="Style 25 8 7 2" xfId="35015" xr:uid="{00000000-0005-0000-0000-0000FE180000}"/>
    <cellStyle name="Style 25 8 7 3" xfId="48796" xr:uid="{00000000-0005-0000-0000-0000FE180000}"/>
    <cellStyle name="Style 25 8 8" xfId="15262" xr:uid="{00000000-0005-0000-0000-00003F040000}"/>
    <cellStyle name="Style 25 8 8 2" xfId="33818" xr:uid="{00000000-0005-0000-0000-0000FF180000}"/>
    <cellStyle name="Style 25 8 8 3" xfId="47759" xr:uid="{00000000-0005-0000-0000-0000FF180000}"/>
    <cellStyle name="Style 25 8 9" xfId="19095" xr:uid="{00000000-0005-0000-0000-000073050000}"/>
    <cellStyle name="Style 25 8 9 2" xfId="37651" xr:uid="{00000000-0005-0000-0000-000000190000}"/>
    <cellStyle name="Style 25 8 9 3" xfId="51143" xr:uid="{00000000-0005-0000-0000-000000190000}"/>
    <cellStyle name="Style 25 9" xfId="4317" xr:uid="{00000000-0005-0000-0000-000044050000}"/>
    <cellStyle name="Style 25 9 2" xfId="24835" xr:uid="{00000000-0005-0000-0000-000001190000}"/>
    <cellStyle name="Style 25 9 3" xfId="22648" xr:uid="{00000000-0005-0000-0000-000001190000}"/>
    <cellStyle name="Style 26" xfId="1112" xr:uid="{00000000-0005-0000-0000-00004B040000}"/>
    <cellStyle name="Style 26 10" xfId="15727" xr:uid="{00000000-0005-0000-0000-00004B040000}"/>
    <cellStyle name="Style 26 10 2" xfId="34283" xr:uid="{00000000-0005-0000-0000-000003190000}"/>
    <cellStyle name="Style 26 10 3" xfId="48143" xr:uid="{00000000-0005-0000-0000-000003190000}"/>
    <cellStyle name="Style 26 11" xfId="14560" xr:uid="{00000000-0005-0000-0000-000074050000}"/>
    <cellStyle name="Style 26 11 2" xfId="33116" xr:uid="{00000000-0005-0000-0000-000004190000}"/>
    <cellStyle name="Style 26 11 3" xfId="47094" xr:uid="{00000000-0005-0000-0000-000004190000}"/>
    <cellStyle name="Style 26 12" xfId="15192" xr:uid="{00000000-0005-0000-0000-000074050000}"/>
    <cellStyle name="Style 26 12 2" xfId="33748" xr:uid="{00000000-0005-0000-0000-000005190000}"/>
    <cellStyle name="Style 26 12 3" xfId="47694" xr:uid="{00000000-0005-0000-0000-000005190000}"/>
    <cellStyle name="Style 26 13" xfId="18283" xr:uid="{00000000-0005-0000-0000-00004B040000}"/>
    <cellStyle name="Style 26 13 2" xfId="36839" xr:uid="{00000000-0005-0000-0000-000006190000}"/>
    <cellStyle name="Style 26 13 3" xfId="50372" xr:uid="{00000000-0005-0000-0000-000006190000}"/>
    <cellStyle name="Style 26 14" xfId="13432" xr:uid="{00000000-0005-0000-0000-000074050000}"/>
    <cellStyle name="Style 26 14 2" xfId="31988" xr:uid="{00000000-0005-0000-0000-000007190000}"/>
    <cellStyle name="Style 26 14 3" xfId="46059" xr:uid="{00000000-0005-0000-0000-000007190000}"/>
    <cellStyle name="Style 26 15" xfId="19145" xr:uid="{00000000-0005-0000-0000-00004B040000}"/>
    <cellStyle name="Style 26 15 2" xfId="37701" xr:uid="{00000000-0005-0000-0000-000008190000}"/>
    <cellStyle name="Style 26 15 3" xfId="51193" xr:uid="{00000000-0005-0000-0000-000008190000}"/>
    <cellStyle name="Style 26 16" xfId="21483" xr:uid="{00000000-0005-0000-0000-00004B040000}"/>
    <cellStyle name="Style 26 16 2" xfId="40023" xr:uid="{00000000-0005-0000-0000-000009190000}"/>
    <cellStyle name="Style 26 16 3" xfId="53371" xr:uid="{00000000-0005-0000-0000-000009190000}"/>
    <cellStyle name="Style 26 17" xfId="22095" xr:uid="{00000000-0005-0000-0000-000074050000}"/>
    <cellStyle name="Style 26 17 2" xfId="40635" xr:uid="{00000000-0005-0000-0000-00000A190000}"/>
    <cellStyle name="Style 26 17 3" xfId="53924" xr:uid="{00000000-0005-0000-0000-00000A190000}"/>
    <cellStyle name="Style 26 18" xfId="22897" xr:uid="{00000000-0005-0000-0000-000002190000}"/>
    <cellStyle name="Style 26 19" xfId="29972" xr:uid="{00000000-0005-0000-0000-000002190000}"/>
    <cellStyle name="Style 26 2" xfId="1113" xr:uid="{00000000-0005-0000-0000-00004C040000}"/>
    <cellStyle name="Style 26 2 10" xfId="14584" xr:uid="{00000000-0005-0000-0000-000075050000}"/>
    <cellStyle name="Style 26 2 10 2" xfId="33140" xr:uid="{00000000-0005-0000-0000-00000C190000}"/>
    <cellStyle name="Style 26 2 10 3" xfId="47114" xr:uid="{00000000-0005-0000-0000-00000C190000}"/>
    <cellStyle name="Style 26 2 11" xfId="17329" xr:uid="{00000000-0005-0000-0000-000075050000}"/>
    <cellStyle name="Style 26 2 11 2" xfId="35885" xr:uid="{00000000-0005-0000-0000-00000D190000}"/>
    <cellStyle name="Style 26 2 11 3" xfId="49546" xr:uid="{00000000-0005-0000-0000-00000D190000}"/>
    <cellStyle name="Style 26 2 12" xfId="18407" xr:uid="{00000000-0005-0000-0000-00004C040000}"/>
    <cellStyle name="Style 26 2 12 2" xfId="36963" xr:uid="{00000000-0005-0000-0000-00000E190000}"/>
    <cellStyle name="Style 26 2 12 3" xfId="50483" xr:uid="{00000000-0005-0000-0000-00000E190000}"/>
    <cellStyle name="Style 26 2 13" xfId="19638" xr:uid="{00000000-0005-0000-0000-000075050000}"/>
    <cellStyle name="Style 26 2 13 2" xfId="38194" xr:uid="{00000000-0005-0000-0000-00000F190000}"/>
    <cellStyle name="Style 26 2 13 3" xfId="51686" xr:uid="{00000000-0005-0000-0000-00000F190000}"/>
    <cellStyle name="Style 26 2 14" xfId="19039" xr:uid="{00000000-0005-0000-0000-00004C040000}"/>
    <cellStyle name="Style 26 2 14 2" xfId="37595" xr:uid="{00000000-0005-0000-0000-000010190000}"/>
    <cellStyle name="Style 26 2 14 3" xfId="51087" xr:uid="{00000000-0005-0000-0000-000010190000}"/>
    <cellStyle name="Style 26 2 15" xfId="21660" xr:uid="{00000000-0005-0000-0000-00004C040000}"/>
    <cellStyle name="Style 26 2 15 2" xfId="40200" xr:uid="{00000000-0005-0000-0000-000011190000}"/>
    <cellStyle name="Style 26 2 15 3" xfId="53548" xr:uid="{00000000-0005-0000-0000-000011190000}"/>
    <cellStyle name="Style 26 2 16" xfId="22096" xr:uid="{00000000-0005-0000-0000-000075050000}"/>
    <cellStyle name="Style 26 2 16 2" xfId="40636" xr:uid="{00000000-0005-0000-0000-000012190000}"/>
    <cellStyle name="Style 26 2 16 3" xfId="53925" xr:uid="{00000000-0005-0000-0000-000012190000}"/>
    <cellStyle name="Style 26 2 17" xfId="22898" xr:uid="{00000000-0005-0000-0000-00000B190000}"/>
    <cellStyle name="Style 26 2 18" xfId="29975" xr:uid="{00000000-0005-0000-0000-00000B190000}"/>
    <cellStyle name="Style 26 2 19" xfId="54313" xr:uid="{00000000-0005-0000-0000-00004C040000}"/>
    <cellStyle name="Style 26 2 2" xfId="1114" xr:uid="{00000000-0005-0000-0000-00004D040000}"/>
    <cellStyle name="Style 26 2 2 10" xfId="18798" xr:uid="{00000000-0005-0000-0000-00004D040000}"/>
    <cellStyle name="Style 26 2 2 10 2" xfId="37354" xr:uid="{00000000-0005-0000-0000-000014190000}"/>
    <cellStyle name="Style 26 2 2 10 3" xfId="50847" xr:uid="{00000000-0005-0000-0000-000014190000}"/>
    <cellStyle name="Style 26 2 2 11" xfId="19329" xr:uid="{00000000-0005-0000-0000-000076050000}"/>
    <cellStyle name="Style 26 2 2 11 2" xfId="37885" xr:uid="{00000000-0005-0000-0000-000015190000}"/>
    <cellStyle name="Style 26 2 2 11 3" xfId="51377" xr:uid="{00000000-0005-0000-0000-000015190000}"/>
    <cellStyle name="Style 26 2 2 12" xfId="19846" xr:uid="{00000000-0005-0000-0000-00004D040000}"/>
    <cellStyle name="Style 26 2 2 12 2" xfId="38402" xr:uid="{00000000-0005-0000-0000-000016190000}"/>
    <cellStyle name="Style 26 2 2 12 3" xfId="51894" xr:uid="{00000000-0005-0000-0000-000016190000}"/>
    <cellStyle name="Style 26 2 2 13" xfId="21484" xr:uid="{00000000-0005-0000-0000-00004D040000}"/>
    <cellStyle name="Style 26 2 2 13 2" xfId="40024" xr:uid="{00000000-0005-0000-0000-000017190000}"/>
    <cellStyle name="Style 26 2 2 13 3" xfId="53372" xr:uid="{00000000-0005-0000-0000-000017190000}"/>
    <cellStyle name="Style 26 2 2 14" xfId="22097" xr:uid="{00000000-0005-0000-0000-000076050000}"/>
    <cellStyle name="Style 26 2 2 14 2" xfId="40637" xr:uid="{00000000-0005-0000-0000-000018190000}"/>
    <cellStyle name="Style 26 2 2 14 3" xfId="53926" xr:uid="{00000000-0005-0000-0000-000018190000}"/>
    <cellStyle name="Style 26 2 2 15" xfId="22899" xr:uid="{00000000-0005-0000-0000-000013190000}"/>
    <cellStyle name="Style 26 2 2 16" xfId="29974" xr:uid="{00000000-0005-0000-0000-000013190000}"/>
    <cellStyle name="Style 26 2 2 17" xfId="54314" xr:uid="{00000000-0005-0000-0000-00004D040000}"/>
    <cellStyle name="Style 26 2 2 2" xfId="2398" xr:uid="{00000000-0005-0000-0000-00004D040000}"/>
    <cellStyle name="Style 26 2 2 2 10" xfId="16306" xr:uid="{00000000-0005-0000-0000-000077050000}"/>
    <cellStyle name="Style 26 2 2 2 10 2" xfId="34862" xr:uid="{00000000-0005-0000-0000-00001A190000}"/>
    <cellStyle name="Style 26 2 2 2 10 3" xfId="48649" xr:uid="{00000000-0005-0000-0000-00001A190000}"/>
    <cellStyle name="Style 26 2 2 2 11" xfId="17590" xr:uid="{00000000-0005-0000-0000-00004D040000}"/>
    <cellStyle name="Style 26 2 2 2 11 2" xfId="36146" xr:uid="{00000000-0005-0000-0000-00001B190000}"/>
    <cellStyle name="Style 26 2 2 2 11 3" xfId="49775" xr:uid="{00000000-0005-0000-0000-00001B190000}"/>
    <cellStyle name="Style 26 2 2 2 12" xfId="18733" xr:uid="{00000000-0005-0000-0000-000077050000}"/>
    <cellStyle name="Style 26 2 2 2 12 2" xfId="37289" xr:uid="{00000000-0005-0000-0000-00001C190000}"/>
    <cellStyle name="Style 26 2 2 2 12 3" xfId="50786" xr:uid="{00000000-0005-0000-0000-00001C190000}"/>
    <cellStyle name="Style 26 2 2 2 13" xfId="23909" xr:uid="{00000000-0005-0000-0000-000019190000}"/>
    <cellStyle name="Style 26 2 2 2 14" xfId="56569" xr:uid="{00000000-0005-0000-0000-000077050000}"/>
    <cellStyle name="Style 26 2 2 2 2" xfId="5605" xr:uid="{00000000-0005-0000-0000-000077050000}"/>
    <cellStyle name="Style 26 2 2 2 2 2" xfId="20591" xr:uid="{00000000-0005-0000-0000-00005D060000}"/>
    <cellStyle name="Style 26 2 2 2 2 2 2" xfId="39143" xr:uid="{00000000-0005-0000-0000-00001E190000}"/>
    <cellStyle name="Style 26 2 2 2 2 2 3" xfId="52526" xr:uid="{00000000-0005-0000-0000-00001E190000}"/>
    <cellStyle name="Style 26 2 2 2 2 3" xfId="26022" xr:uid="{00000000-0005-0000-0000-00001D190000}"/>
    <cellStyle name="Style 26 2 2 2 2 4" xfId="41422" xr:uid="{00000000-0005-0000-0000-00001D190000}"/>
    <cellStyle name="Style 26 2 2 2 3" xfId="7571" xr:uid="{00000000-0005-0000-0000-000077050000}"/>
    <cellStyle name="Style 26 2 2 2 3 2" xfId="27701" xr:uid="{00000000-0005-0000-0000-00001F190000}"/>
    <cellStyle name="Style 26 2 2 2 3 3" xfId="42709" xr:uid="{00000000-0005-0000-0000-00001F190000}"/>
    <cellStyle name="Style 26 2 2 2 4" xfId="8432" xr:uid="{00000000-0005-0000-0000-000077050000}"/>
    <cellStyle name="Style 26 2 2 2 4 2" xfId="28359" xr:uid="{00000000-0005-0000-0000-000020190000}"/>
    <cellStyle name="Style 26 2 2 2 4 3" xfId="43186" xr:uid="{00000000-0005-0000-0000-000020190000}"/>
    <cellStyle name="Style 26 2 2 2 5" xfId="9288" xr:uid="{00000000-0005-0000-0000-000077050000}"/>
    <cellStyle name="Style 26 2 2 2 5 2" xfId="28890" xr:uid="{00000000-0005-0000-0000-000021190000}"/>
    <cellStyle name="Style 26 2 2 2 5 3" xfId="43570" xr:uid="{00000000-0005-0000-0000-000021190000}"/>
    <cellStyle name="Style 26 2 2 2 6" xfId="3568" xr:uid="{00000000-0005-0000-0000-0000F1250000}"/>
    <cellStyle name="Style 26 2 2 2 7" xfId="11896" xr:uid="{00000000-0005-0000-0000-000077050000}"/>
    <cellStyle name="Style 26 2 2 2 7 2" xfId="30460" xr:uid="{00000000-0005-0000-0000-000023190000}"/>
    <cellStyle name="Style 26 2 2 2 7 3" xfId="44605" xr:uid="{00000000-0005-0000-0000-000023190000}"/>
    <cellStyle name="Style 26 2 2 2 8" xfId="15072" xr:uid="{00000000-0005-0000-0000-000077050000}"/>
    <cellStyle name="Style 26 2 2 2 8 2" xfId="33628" xr:uid="{00000000-0005-0000-0000-000024190000}"/>
    <cellStyle name="Style 26 2 2 2 8 3" xfId="47579" xr:uid="{00000000-0005-0000-0000-000024190000}"/>
    <cellStyle name="Style 26 2 2 2 9" xfId="14534" xr:uid="{00000000-0005-0000-0000-00004D040000}"/>
    <cellStyle name="Style 26 2 2 2 9 2" xfId="33090" xr:uid="{00000000-0005-0000-0000-000025190000}"/>
    <cellStyle name="Style 26 2 2 2 9 3" xfId="47069" xr:uid="{00000000-0005-0000-0000-000025190000}"/>
    <cellStyle name="Style 26 2 2 3" xfId="2663" xr:uid="{00000000-0005-0000-0000-00004D040000}"/>
    <cellStyle name="Style 26 2 2 3 10" xfId="17972" xr:uid="{00000000-0005-0000-0000-00004D040000}"/>
    <cellStyle name="Style 26 2 2 3 10 2" xfId="36528" xr:uid="{00000000-0005-0000-0000-000027190000}"/>
    <cellStyle name="Style 26 2 2 3 10 3" xfId="50107" xr:uid="{00000000-0005-0000-0000-000027190000}"/>
    <cellStyle name="Style 26 2 2 3 11" xfId="18578" xr:uid="{00000000-0005-0000-0000-000078050000}"/>
    <cellStyle name="Style 26 2 2 3 11 2" xfId="37134" xr:uid="{00000000-0005-0000-0000-000028190000}"/>
    <cellStyle name="Style 26 2 2 3 11 3" xfId="50636" xr:uid="{00000000-0005-0000-0000-000028190000}"/>
    <cellStyle name="Style 26 2 2 3 12" xfId="55489" xr:uid="{00000000-0005-0000-0000-00004D040000}"/>
    <cellStyle name="Style 26 2 2 3 2" xfId="5870" xr:uid="{00000000-0005-0000-0000-000078050000}"/>
    <cellStyle name="Style 26 2 2 3 2 2" xfId="20760" xr:uid="{00000000-0005-0000-0000-00005F060000}"/>
    <cellStyle name="Style 26 2 2 3 2 2 2" xfId="39305" xr:uid="{00000000-0005-0000-0000-00002A190000}"/>
    <cellStyle name="Style 26 2 2 3 2 2 3" xfId="52682" xr:uid="{00000000-0005-0000-0000-00002A190000}"/>
    <cellStyle name="Style 26 2 2 3 2 3" xfId="26280" xr:uid="{00000000-0005-0000-0000-000029190000}"/>
    <cellStyle name="Style 26 2 2 3 2 4" xfId="41665" xr:uid="{00000000-0005-0000-0000-000029190000}"/>
    <cellStyle name="Style 26 2 2 3 3" xfId="7836" xr:uid="{00000000-0005-0000-0000-000078050000}"/>
    <cellStyle name="Style 26 2 2 3 3 2" xfId="27880" xr:uid="{00000000-0005-0000-0000-00002B190000}"/>
    <cellStyle name="Style 26 2 2 3 3 3" xfId="42859" xr:uid="{00000000-0005-0000-0000-00002B190000}"/>
    <cellStyle name="Style 26 2 2 3 4" xfId="8697" xr:uid="{00000000-0005-0000-0000-000078050000}"/>
    <cellStyle name="Style 26 2 2 3 4 2" xfId="28560" xr:uid="{00000000-0005-0000-0000-00002C190000}"/>
    <cellStyle name="Style 26 2 2 3 4 3" xfId="43336" xr:uid="{00000000-0005-0000-0000-00002C190000}"/>
    <cellStyle name="Style 26 2 2 3 5" xfId="9553" xr:uid="{00000000-0005-0000-0000-000078050000}"/>
    <cellStyle name="Style 26 2 2 3 5 2" xfId="29155" xr:uid="{00000000-0005-0000-0000-00002D190000}"/>
    <cellStyle name="Style 26 2 2 3 5 3" xfId="43822" xr:uid="{00000000-0005-0000-0000-00002D190000}"/>
    <cellStyle name="Style 26 2 2 3 6" xfId="3569" xr:uid="{00000000-0005-0000-0000-0000F2250000}"/>
    <cellStyle name="Style 26 2 2 3 7" xfId="11696" xr:uid="{00000000-0005-0000-0000-000078050000}"/>
    <cellStyle name="Style 26 2 2 3 7 2" xfId="30260" xr:uid="{00000000-0005-0000-0000-00002F190000}"/>
    <cellStyle name="Style 26 2 2 3 7 3" xfId="44411" xr:uid="{00000000-0005-0000-0000-00002F190000}"/>
    <cellStyle name="Style 26 2 2 3 8" xfId="14672" xr:uid="{00000000-0005-0000-0000-00004D040000}"/>
    <cellStyle name="Style 26 2 2 3 8 2" xfId="33228" xr:uid="{00000000-0005-0000-0000-000030190000}"/>
    <cellStyle name="Style 26 2 2 3 8 3" xfId="47197" xr:uid="{00000000-0005-0000-0000-000030190000}"/>
    <cellStyle name="Style 26 2 2 3 9" xfId="16571" xr:uid="{00000000-0005-0000-0000-000078050000}"/>
    <cellStyle name="Style 26 2 2 3 9 2" xfId="35127" xr:uid="{00000000-0005-0000-0000-000031190000}"/>
    <cellStyle name="Style 26 2 2 3 9 3" xfId="48908" xr:uid="{00000000-0005-0000-0000-000031190000}"/>
    <cellStyle name="Style 26 2 2 4" xfId="2540" xr:uid="{00000000-0005-0000-0000-00004D040000}"/>
    <cellStyle name="Style 26 2 2 4 10" xfId="21560" xr:uid="{00000000-0005-0000-0000-00004D040000}"/>
    <cellStyle name="Style 26 2 2 4 10 2" xfId="40100" xr:uid="{00000000-0005-0000-0000-000033190000}"/>
    <cellStyle name="Style 26 2 2 4 10 3" xfId="53448" xr:uid="{00000000-0005-0000-0000-000033190000}"/>
    <cellStyle name="Style 26 2 2 4 11" xfId="24036" xr:uid="{00000000-0005-0000-0000-000032190000}"/>
    <cellStyle name="Style 26 2 2 4 12" xfId="55368" xr:uid="{00000000-0005-0000-0000-00004D040000}"/>
    <cellStyle name="Style 26 2 2 4 2" xfId="5747" xr:uid="{00000000-0005-0000-0000-000079050000}"/>
    <cellStyle name="Style 26 2 2 4 2 2" xfId="26162" xr:uid="{00000000-0005-0000-0000-000034190000}"/>
    <cellStyle name="Style 26 2 2 4 2 3" xfId="41550" xr:uid="{00000000-0005-0000-0000-000034190000}"/>
    <cellStyle name="Style 26 2 2 4 3" xfId="9430" xr:uid="{00000000-0005-0000-0000-000079050000}"/>
    <cellStyle name="Style 26 2 2 4 3 2" xfId="29032" xr:uid="{00000000-0005-0000-0000-000035190000}"/>
    <cellStyle name="Style 26 2 2 4 3 3" xfId="43704" xr:uid="{00000000-0005-0000-0000-000035190000}"/>
    <cellStyle name="Style 26 2 2 4 4" xfId="3570" xr:uid="{00000000-0005-0000-0000-0000F3250000}"/>
    <cellStyle name="Style 26 2 2 4 5" xfId="13184" xr:uid="{00000000-0005-0000-0000-000079050000}"/>
    <cellStyle name="Style 26 2 2 4 5 2" xfId="31740" xr:uid="{00000000-0005-0000-0000-000037190000}"/>
    <cellStyle name="Style 26 2 2 4 5 3" xfId="45822" xr:uid="{00000000-0005-0000-0000-000037190000}"/>
    <cellStyle name="Style 26 2 2 4 6" xfId="14075" xr:uid="{00000000-0005-0000-0000-00004D040000}"/>
    <cellStyle name="Style 26 2 2 4 6 2" xfId="32631" xr:uid="{00000000-0005-0000-0000-000038190000}"/>
    <cellStyle name="Style 26 2 2 4 6 3" xfId="46634" xr:uid="{00000000-0005-0000-0000-000038190000}"/>
    <cellStyle name="Style 26 2 2 4 7" xfId="16448" xr:uid="{00000000-0005-0000-0000-000079050000}"/>
    <cellStyle name="Style 26 2 2 4 7 2" xfId="35004" xr:uid="{00000000-0005-0000-0000-000039190000}"/>
    <cellStyle name="Style 26 2 2 4 7 3" xfId="48785" xr:uid="{00000000-0005-0000-0000-000039190000}"/>
    <cellStyle name="Style 26 2 2 4 8" xfId="12826" xr:uid="{00000000-0005-0000-0000-00004D040000}"/>
    <cellStyle name="Style 26 2 2 4 8 2" xfId="31382" xr:uid="{00000000-0005-0000-0000-00003A190000}"/>
    <cellStyle name="Style 26 2 2 4 8 3" xfId="45469" xr:uid="{00000000-0005-0000-0000-00003A190000}"/>
    <cellStyle name="Style 26 2 2 4 9" xfId="19798" xr:uid="{00000000-0005-0000-0000-000079050000}"/>
    <cellStyle name="Style 26 2 2 4 9 2" xfId="38354" xr:uid="{00000000-0005-0000-0000-00003B190000}"/>
    <cellStyle name="Style 26 2 2 4 9 3" xfId="51846" xr:uid="{00000000-0005-0000-0000-00003B190000}"/>
    <cellStyle name="Style 26 2 2 5" xfId="4331" xr:uid="{00000000-0005-0000-0000-000076050000}"/>
    <cellStyle name="Style 26 2 2 5 2" xfId="24849" xr:uid="{00000000-0005-0000-0000-00003C190000}"/>
    <cellStyle name="Style 26 2 2 5 3" xfId="24460" xr:uid="{00000000-0005-0000-0000-00003C190000}"/>
    <cellStyle name="Style 26 2 2 6" xfId="3567" xr:uid="{00000000-0005-0000-0000-0000F0250000}"/>
    <cellStyle name="Style 26 2 2 7" xfId="13511" xr:uid="{00000000-0005-0000-0000-00004D040000}"/>
    <cellStyle name="Style 26 2 2 7 2" xfId="32067" xr:uid="{00000000-0005-0000-0000-00003E190000}"/>
    <cellStyle name="Style 26 2 2 7 3" xfId="46125" xr:uid="{00000000-0005-0000-0000-00003E190000}"/>
    <cellStyle name="Style 26 2 2 8" xfId="14375" xr:uid="{00000000-0005-0000-0000-000076050000}"/>
    <cellStyle name="Style 26 2 2 8 2" xfId="32931" xr:uid="{00000000-0005-0000-0000-00003F190000}"/>
    <cellStyle name="Style 26 2 2 8 3" xfId="46915" xr:uid="{00000000-0005-0000-0000-00003F190000}"/>
    <cellStyle name="Style 26 2 2 9" xfId="12098" xr:uid="{00000000-0005-0000-0000-000076050000}"/>
    <cellStyle name="Style 26 2 2 9 2" xfId="30661" xr:uid="{00000000-0005-0000-0000-000040190000}"/>
    <cellStyle name="Style 26 2 2 9 3" xfId="44803" xr:uid="{00000000-0005-0000-0000-000040190000}"/>
    <cellStyle name="Style 26 2 3" xfId="1115" xr:uid="{00000000-0005-0000-0000-00004E040000}"/>
    <cellStyle name="Style 26 2 3 10" xfId="18666" xr:uid="{00000000-0005-0000-0000-00004E040000}"/>
    <cellStyle name="Style 26 2 3 10 2" xfId="37222" xr:uid="{00000000-0005-0000-0000-000042190000}"/>
    <cellStyle name="Style 26 2 3 10 3" xfId="50719" xr:uid="{00000000-0005-0000-0000-000042190000}"/>
    <cellStyle name="Style 26 2 3 11" xfId="21049" xr:uid="{00000000-0005-0000-0000-00007A050000}"/>
    <cellStyle name="Style 26 2 3 11 2" xfId="39589" xr:uid="{00000000-0005-0000-0000-000043190000}"/>
    <cellStyle name="Style 26 2 3 11 3" xfId="52937" xr:uid="{00000000-0005-0000-0000-000043190000}"/>
    <cellStyle name="Style 26 2 3 12" xfId="19873" xr:uid="{00000000-0005-0000-0000-00004E040000}"/>
    <cellStyle name="Style 26 2 3 12 2" xfId="38429" xr:uid="{00000000-0005-0000-0000-000044190000}"/>
    <cellStyle name="Style 26 2 3 12 3" xfId="51921" xr:uid="{00000000-0005-0000-0000-000044190000}"/>
    <cellStyle name="Style 26 2 3 13" xfId="21657" xr:uid="{00000000-0005-0000-0000-00004E040000}"/>
    <cellStyle name="Style 26 2 3 13 2" xfId="40197" xr:uid="{00000000-0005-0000-0000-000045190000}"/>
    <cellStyle name="Style 26 2 3 13 3" xfId="53545" xr:uid="{00000000-0005-0000-0000-000045190000}"/>
    <cellStyle name="Style 26 2 3 14" xfId="22098" xr:uid="{00000000-0005-0000-0000-00007A050000}"/>
    <cellStyle name="Style 26 2 3 14 2" xfId="40638" xr:uid="{00000000-0005-0000-0000-000046190000}"/>
    <cellStyle name="Style 26 2 3 14 3" xfId="53927" xr:uid="{00000000-0005-0000-0000-000046190000}"/>
    <cellStyle name="Style 26 2 3 15" xfId="22900" xr:uid="{00000000-0005-0000-0000-000041190000}"/>
    <cellStyle name="Style 26 2 3 16" xfId="23584" xr:uid="{00000000-0005-0000-0000-000041190000}"/>
    <cellStyle name="Style 26 2 3 17" xfId="54315" xr:uid="{00000000-0005-0000-0000-00004E040000}"/>
    <cellStyle name="Style 26 2 3 2" xfId="2397" xr:uid="{00000000-0005-0000-0000-00004E040000}"/>
    <cellStyle name="Style 26 2 3 2 10" xfId="16305" xr:uid="{00000000-0005-0000-0000-00007B050000}"/>
    <cellStyle name="Style 26 2 3 2 10 2" xfId="34861" xr:uid="{00000000-0005-0000-0000-000048190000}"/>
    <cellStyle name="Style 26 2 3 2 10 3" xfId="48648" xr:uid="{00000000-0005-0000-0000-000048190000}"/>
    <cellStyle name="Style 26 2 3 2 11" xfId="18320" xr:uid="{00000000-0005-0000-0000-00004E040000}"/>
    <cellStyle name="Style 26 2 3 2 11 2" xfId="36876" xr:uid="{00000000-0005-0000-0000-000049190000}"/>
    <cellStyle name="Style 26 2 3 2 11 3" xfId="50405" xr:uid="{00000000-0005-0000-0000-000049190000}"/>
    <cellStyle name="Style 26 2 3 2 12" xfId="11600" xr:uid="{00000000-0005-0000-0000-00007B050000}"/>
    <cellStyle name="Style 26 2 3 2 12 2" xfId="30164" xr:uid="{00000000-0005-0000-0000-00004A190000}"/>
    <cellStyle name="Style 26 2 3 2 12 3" xfId="44364" xr:uid="{00000000-0005-0000-0000-00004A190000}"/>
    <cellStyle name="Style 26 2 3 2 13" xfId="23908" xr:uid="{00000000-0005-0000-0000-000047190000}"/>
    <cellStyle name="Style 26 2 3 2 14" xfId="56568" xr:uid="{00000000-0005-0000-0000-00007B050000}"/>
    <cellStyle name="Style 26 2 3 2 2" xfId="5604" xr:uid="{00000000-0005-0000-0000-00007B050000}"/>
    <cellStyle name="Style 26 2 3 2 2 2" xfId="20590" xr:uid="{00000000-0005-0000-0000-000063060000}"/>
    <cellStyle name="Style 26 2 3 2 2 2 2" xfId="39142" xr:uid="{00000000-0005-0000-0000-00004C190000}"/>
    <cellStyle name="Style 26 2 3 2 2 2 3" xfId="52525" xr:uid="{00000000-0005-0000-0000-00004C190000}"/>
    <cellStyle name="Style 26 2 3 2 2 3" xfId="26021" xr:uid="{00000000-0005-0000-0000-00004B190000}"/>
    <cellStyle name="Style 26 2 3 2 2 4" xfId="41421" xr:uid="{00000000-0005-0000-0000-00004B190000}"/>
    <cellStyle name="Style 26 2 3 2 3" xfId="7570" xr:uid="{00000000-0005-0000-0000-00007B050000}"/>
    <cellStyle name="Style 26 2 3 2 3 2" xfId="27700" xr:uid="{00000000-0005-0000-0000-00004D190000}"/>
    <cellStyle name="Style 26 2 3 2 3 3" xfId="42708" xr:uid="{00000000-0005-0000-0000-00004D190000}"/>
    <cellStyle name="Style 26 2 3 2 4" xfId="8431" xr:uid="{00000000-0005-0000-0000-00007B050000}"/>
    <cellStyle name="Style 26 2 3 2 4 2" xfId="28358" xr:uid="{00000000-0005-0000-0000-00004E190000}"/>
    <cellStyle name="Style 26 2 3 2 4 3" xfId="43185" xr:uid="{00000000-0005-0000-0000-00004E190000}"/>
    <cellStyle name="Style 26 2 3 2 5" xfId="9287" xr:uid="{00000000-0005-0000-0000-00007B050000}"/>
    <cellStyle name="Style 26 2 3 2 5 2" xfId="28889" xr:uid="{00000000-0005-0000-0000-00004F190000}"/>
    <cellStyle name="Style 26 2 3 2 5 3" xfId="43569" xr:uid="{00000000-0005-0000-0000-00004F190000}"/>
    <cellStyle name="Style 26 2 3 2 6" xfId="3572" xr:uid="{00000000-0005-0000-0000-0000F5250000}"/>
    <cellStyle name="Style 26 2 3 2 7" xfId="12794" xr:uid="{00000000-0005-0000-0000-00007B050000}"/>
    <cellStyle name="Style 26 2 3 2 7 2" xfId="31350" xr:uid="{00000000-0005-0000-0000-000051190000}"/>
    <cellStyle name="Style 26 2 3 2 7 3" xfId="45438" xr:uid="{00000000-0005-0000-0000-000051190000}"/>
    <cellStyle name="Style 26 2 3 2 8" xfId="15071" xr:uid="{00000000-0005-0000-0000-00007B050000}"/>
    <cellStyle name="Style 26 2 3 2 8 2" xfId="33627" xr:uid="{00000000-0005-0000-0000-000052190000}"/>
    <cellStyle name="Style 26 2 3 2 8 3" xfId="47578" xr:uid="{00000000-0005-0000-0000-000052190000}"/>
    <cellStyle name="Style 26 2 3 2 9" xfId="13379" xr:uid="{00000000-0005-0000-0000-00004E040000}"/>
    <cellStyle name="Style 26 2 3 2 9 2" xfId="31935" xr:uid="{00000000-0005-0000-0000-000053190000}"/>
    <cellStyle name="Style 26 2 3 2 9 3" xfId="46011" xr:uid="{00000000-0005-0000-0000-000053190000}"/>
    <cellStyle name="Style 26 2 3 3" xfId="2664" xr:uid="{00000000-0005-0000-0000-00004E040000}"/>
    <cellStyle name="Style 26 2 3 3 10" xfId="11558" xr:uid="{00000000-0005-0000-0000-00004E040000}"/>
    <cellStyle name="Style 26 2 3 3 10 2" xfId="30122" xr:uid="{00000000-0005-0000-0000-000055190000}"/>
    <cellStyle name="Style 26 2 3 3 10 3" xfId="44331" xr:uid="{00000000-0005-0000-0000-000055190000}"/>
    <cellStyle name="Style 26 2 3 3 11" xfId="19480" xr:uid="{00000000-0005-0000-0000-00007C050000}"/>
    <cellStyle name="Style 26 2 3 3 11 2" xfId="38036" xr:uid="{00000000-0005-0000-0000-000056190000}"/>
    <cellStyle name="Style 26 2 3 3 11 3" xfId="51528" xr:uid="{00000000-0005-0000-0000-000056190000}"/>
    <cellStyle name="Style 26 2 3 3 12" xfId="55490" xr:uid="{00000000-0005-0000-0000-00004E040000}"/>
    <cellStyle name="Style 26 2 3 3 2" xfId="5871" xr:uid="{00000000-0005-0000-0000-00007C050000}"/>
    <cellStyle name="Style 26 2 3 3 2 2" xfId="20761" xr:uid="{00000000-0005-0000-0000-000065060000}"/>
    <cellStyle name="Style 26 2 3 3 2 2 2" xfId="39306" xr:uid="{00000000-0005-0000-0000-000058190000}"/>
    <cellStyle name="Style 26 2 3 3 2 2 3" xfId="52683" xr:uid="{00000000-0005-0000-0000-000058190000}"/>
    <cellStyle name="Style 26 2 3 3 2 3" xfId="26281" xr:uid="{00000000-0005-0000-0000-000057190000}"/>
    <cellStyle name="Style 26 2 3 3 2 4" xfId="41666" xr:uid="{00000000-0005-0000-0000-000057190000}"/>
    <cellStyle name="Style 26 2 3 3 3" xfId="7837" xr:uid="{00000000-0005-0000-0000-00007C050000}"/>
    <cellStyle name="Style 26 2 3 3 3 2" xfId="27881" xr:uid="{00000000-0005-0000-0000-000059190000}"/>
    <cellStyle name="Style 26 2 3 3 3 3" xfId="42860" xr:uid="{00000000-0005-0000-0000-000059190000}"/>
    <cellStyle name="Style 26 2 3 3 4" xfId="8698" xr:uid="{00000000-0005-0000-0000-00007C050000}"/>
    <cellStyle name="Style 26 2 3 3 4 2" xfId="28561" xr:uid="{00000000-0005-0000-0000-00005A190000}"/>
    <cellStyle name="Style 26 2 3 3 4 3" xfId="43337" xr:uid="{00000000-0005-0000-0000-00005A190000}"/>
    <cellStyle name="Style 26 2 3 3 5" xfId="9554" xr:uid="{00000000-0005-0000-0000-00007C050000}"/>
    <cellStyle name="Style 26 2 3 3 5 2" xfId="29156" xr:uid="{00000000-0005-0000-0000-00005B190000}"/>
    <cellStyle name="Style 26 2 3 3 5 3" xfId="43823" xr:uid="{00000000-0005-0000-0000-00005B190000}"/>
    <cellStyle name="Style 26 2 3 3 6" xfId="3573" xr:uid="{00000000-0005-0000-0000-0000F6250000}"/>
    <cellStyle name="Style 26 2 3 3 7" xfId="13135" xr:uid="{00000000-0005-0000-0000-00007C050000}"/>
    <cellStyle name="Style 26 2 3 3 7 2" xfId="31691" xr:uid="{00000000-0005-0000-0000-00005D190000}"/>
    <cellStyle name="Style 26 2 3 3 7 3" xfId="45774" xr:uid="{00000000-0005-0000-0000-00005D190000}"/>
    <cellStyle name="Style 26 2 3 3 8" xfId="12117" xr:uid="{00000000-0005-0000-0000-00004E040000}"/>
    <cellStyle name="Style 26 2 3 3 8 2" xfId="30680" xr:uid="{00000000-0005-0000-0000-00005E190000}"/>
    <cellStyle name="Style 26 2 3 3 8 3" xfId="44821" xr:uid="{00000000-0005-0000-0000-00005E190000}"/>
    <cellStyle name="Style 26 2 3 3 9" xfId="16572" xr:uid="{00000000-0005-0000-0000-00007C050000}"/>
    <cellStyle name="Style 26 2 3 3 9 2" xfId="35128" xr:uid="{00000000-0005-0000-0000-00005F190000}"/>
    <cellStyle name="Style 26 2 3 3 9 3" xfId="48909" xr:uid="{00000000-0005-0000-0000-00005F190000}"/>
    <cellStyle name="Style 26 2 3 4" xfId="2539" xr:uid="{00000000-0005-0000-0000-00004E040000}"/>
    <cellStyle name="Style 26 2 3 4 10" xfId="21559" xr:uid="{00000000-0005-0000-0000-00004E040000}"/>
    <cellStyle name="Style 26 2 3 4 10 2" xfId="40099" xr:uid="{00000000-0005-0000-0000-000061190000}"/>
    <cellStyle name="Style 26 2 3 4 10 3" xfId="53447" xr:uid="{00000000-0005-0000-0000-000061190000}"/>
    <cellStyle name="Style 26 2 3 4 11" xfId="24035" xr:uid="{00000000-0005-0000-0000-000060190000}"/>
    <cellStyle name="Style 26 2 3 4 12" xfId="55367" xr:uid="{00000000-0005-0000-0000-00004E040000}"/>
    <cellStyle name="Style 26 2 3 4 2" xfId="5746" xr:uid="{00000000-0005-0000-0000-00007D050000}"/>
    <cellStyle name="Style 26 2 3 4 2 2" xfId="26161" xr:uid="{00000000-0005-0000-0000-000062190000}"/>
    <cellStyle name="Style 26 2 3 4 2 3" xfId="41549" xr:uid="{00000000-0005-0000-0000-000062190000}"/>
    <cellStyle name="Style 26 2 3 4 3" xfId="9429" xr:uid="{00000000-0005-0000-0000-00007D050000}"/>
    <cellStyle name="Style 26 2 3 4 3 2" xfId="29031" xr:uid="{00000000-0005-0000-0000-000063190000}"/>
    <cellStyle name="Style 26 2 3 4 3 3" xfId="43703" xr:uid="{00000000-0005-0000-0000-000063190000}"/>
    <cellStyle name="Style 26 2 3 4 4" xfId="4379" xr:uid="{00000000-0005-0000-0000-0000F7250000}"/>
    <cellStyle name="Style 26 2 3 4 5" xfId="13185" xr:uid="{00000000-0005-0000-0000-00007D050000}"/>
    <cellStyle name="Style 26 2 3 4 5 2" xfId="31741" xr:uid="{00000000-0005-0000-0000-000065190000}"/>
    <cellStyle name="Style 26 2 3 4 5 3" xfId="45823" xr:uid="{00000000-0005-0000-0000-000065190000}"/>
    <cellStyle name="Style 26 2 3 4 6" xfId="11915" xr:uid="{00000000-0005-0000-0000-00004E040000}"/>
    <cellStyle name="Style 26 2 3 4 6 2" xfId="30479" xr:uid="{00000000-0005-0000-0000-000066190000}"/>
    <cellStyle name="Style 26 2 3 4 6 3" xfId="44624" xr:uid="{00000000-0005-0000-0000-000066190000}"/>
    <cellStyle name="Style 26 2 3 4 7" xfId="16447" xr:uid="{00000000-0005-0000-0000-00007D050000}"/>
    <cellStyle name="Style 26 2 3 4 7 2" xfId="35003" xr:uid="{00000000-0005-0000-0000-000067190000}"/>
    <cellStyle name="Style 26 2 3 4 7 3" xfId="48784" xr:uid="{00000000-0005-0000-0000-000067190000}"/>
    <cellStyle name="Style 26 2 3 4 8" xfId="14564" xr:uid="{00000000-0005-0000-0000-00004E040000}"/>
    <cellStyle name="Style 26 2 3 4 8 2" xfId="33120" xr:uid="{00000000-0005-0000-0000-000068190000}"/>
    <cellStyle name="Style 26 2 3 4 8 3" xfId="47098" xr:uid="{00000000-0005-0000-0000-000068190000}"/>
    <cellStyle name="Style 26 2 3 4 9" xfId="18019" xr:uid="{00000000-0005-0000-0000-00007D050000}"/>
    <cellStyle name="Style 26 2 3 4 9 2" xfId="36575" xr:uid="{00000000-0005-0000-0000-000069190000}"/>
    <cellStyle name="Style 26 2 3 4 9 3" xfId="50142" xr:uid="{00000000-0005-0000-0000-000069190000}"/>
    <cellStyle name="Style 26 2 3 5" xfId="4332" xr:uid="{00000000-0005-0000-0000-00007A050000}"/>
    <cellStyle name="Style 26 2 3 5 2" xfId="24850" xr:uid="{00000000-0005-0000-0000-00006A190000}"/>
    <cellStyle name="Style 26 2 3 5 3" xfId="24461" xr:uid="{00000000-0005-0000-0000-00006A190000}"/>
    <cellStyle name="Style 26 2 3 6" xfId="3571" xr:uid="{00000000-0005-0000-0000-0000F4250000}"/>
    <cellStyle name="Style 26 2 3 7" xfId="11711" xr:uid="{00000000-0005-0000-0000-00004E040000}"/>
    <cellStyle name="Style 26 2 3 7 2" xfId="30275" xr:uid="{00000000-0005-0000-0000-00006C190000}"/>
    <cellStyle name="Style 26 2 3 7 3" xfId="44424" xr:uid="{00000000-0005-0000-0000-00006C190000}"/>
    <cellStyle name="Style 26 2 3 8" xfId="14377" xr:uid="{00000000-0005-0000-0000-00007A050000}"/>
    <cellStyle name="Style 26 2 3 8 2" xfId="32933" xr:uid="{00000000-0005-0000-0000-00006D190000}"/>
    <cellStyle name="Style 26 2 3 8 3" xfId="46917" xr:uid="{00000000-0005-0000-0000-00006D190000}"/>
    <cellStyle name="Style 26 2 3 9" xfId="17963" xr:uid="{00000000-0005-0000-0000-00007A050000}"/>
    <cellStyle name="Style 26 2 3 9 2" xfId="36519" xr:uid="{00000000-0005-0000-0000-00006E190000}"/>
    <cellStyle name="Style 26 2 3 9 3" xfId="50100" xr:uid="{00000000-0005-0000-0000-00006E190000}"/>
    <cellStyle name="Style 26 2 4" xfId="2399" xr:uid="{00000000-0005-0000-0000-00004C040000}"/>
    <cellStyle name="Style 26 2 4 10" xfId="16307" xr:uid="{00000000-0005-0000-0000-00007E050000}"/>
    <cellStyle name="Style 26 2 4 10 2" xfId="34863" xr:uid="{00000000-0005-0000-0000-000070190000}"/>
    <cellStyle name="Style 26 2 4 10 3" xfId="48650" xr:uid="{00000000-0005-0000-0000-000070190000}"/>
    <cellStyle name="Style 26 2 4 11" xfId="16232" xr:uid="{00000000-0005-0000-0000-00004C040000}"/>
    <cellStyle name="Style 26 2 4 11 2" xfId="34788" xr:uid="{00000000-0005-0000-0000-000071190000}"/>
    <cellStyle name="Style 26 2 4 11 3" xfId="48580" xr:uid="{00000000-0005-0000-0000-000071190000}"/>
    <cellStyle name="Style 26 2 4 12" xfId="19417" xr:uid="{00000000-0005-0000-0000-00007E050000}"/>
    <cellStyle name="Style 26 2 4 12 2" xfId="37973" xr:uid="{00000000-0005-0000-0000-000072190000}"/>
    <cellStyle name="Style 26 2 4 12 3" xfId="51465" xr:uid="{00000000-0005-0000-0000-000072190000}"/>
    <cellStyle name="Style 26 2 4 13" xfId="23910" xr:uid="{00000000-0005-0000-0000-00006F190000}"/>
    <cellStyle name="Style 26 2 4 14" xfId="56570" xr:uid="{00000000-0005-0000-0000-00007E050000}"/>
    <cellStyle name="Style 26 2 4 2" xfId="5606" xr:uid="{00000000-0005-0000-0000-00007E050000}"/>
    <cellStyle name="Style 26 2 4 2 2" xfId="20592" xr:uid="{00000000-0005-0000-0000-000068060000}"/>
    <cellStyle name="Style 26 2 4 2 2 2" xfId="39144" xr:uid="{00000000-0005-0000-0000-000074190000}"/>
    <cellStyle name="Style 26 2 4 2 2 3" xfId="52527" xr:uid="{00000000-0005-0000-0000-000074190000}"/>
    <cellStyle name="Style 26 2 4 2 3" xfId="26023" xr:uid="{00000000-0005-0000-0000-000073190000}"/>
    <cellStyle name="Style 26 2 4 2 4" xfId="41423" xr:uid="{00000000-0005-0000-0000-000073190000}"/>
    <cellStyle name="Style 26 2 4 3" xfId="7572" xr:uid="{00000000-0005-0000-0000-00007E050000}"/>
    <cellStyle name="Style 26 2 4 3 2" xfId="27702" xr:uid="{00000000-0005-0000-0000-000075190000}"/>
    <cellStyle name="Style 26 2 4 3 3" xfId="42710" xr:uid="{00000000-0005-0000-0000-000075190000}"/>
    <cellStyle name="Style 26 2 4 4" xfId="8433" xr:uid="{00000000-0005-0000-0000-00007E050000}"/>
    <cellStyle name="Style 26 2 4 4 2" xfId="28360" xr:uid="{00000000-0005-0000-0000-000076190000}"/>
    <cellStyle name="Style 26 2 4 4 3" xfId="43187" xr:uid="{00000000-0005-0000-0000-000076190000}"/>
    <cellStyle name="Style 26 2 4 5" xfId="9289" xr:uid="{00000000-0005-0000-0000-00007E050000}"/>
    <cellStyle name="Style 26 2 4 5 2" xfId="28891" xr:uid="{00000000-0005-0000-0000-000077190000}"/>
    <cellStyle name="Style 26 2 4 5 3" xfId="43571" xr:uid="{00000000-0005-0000-0000-000077190000}"/>
    <cellStyle name="Style 26 2 4 6" xfId="3574" xr:uid="{00000000-0005-0000-0000-0000F8250000}"/>
    <cellStyle name="Style 26 2 4 7" xfId="11737" xr:uid="{00000000-0005-0000-0000-00007E050000}"/>
    <cellStyle name="Style 26 2 4 7 2" xfId="30301" xr:uid="{00000000-0005-0000-0000-000079190000}"/>
    <cellStyle name="Style 26 2 4 7 3" xfId="44449" xr:uid="{00000000-0005-0000-0000-000079190000}"/>
    <cellStyle name="Style 26 2 4 8" xfId="15073" xr:uid="{00000000-0005-0000-0000-00007E050000}"/>
    <cellStyle name="Style 26 2 4 8 2" xfId="33629" xr:uid="{00000000-0005-0000-0000-00007A190000}"/>
    <cellStyle name="Style 26 2 4 8 3" xfId="47580" xr:uid="{00000000-0005-0000-0000-00007A190000}"/>
    <cellStyle name="Style 26 2 4 9" xfId="14543" xr:uid="{00000000-0005-0000-0000-00004C040000}"/>
    <cellStyle name="Style 26 2 4 9 2" xfId="33099" xr:uid="{00000000-0005-0000-0000-00007B190000}"/>
    <cellStyle name="Style 26 2 4 9 3" xfId="47077" xr:uid="{00000000-0005-0000-0000-00007B190000}"/>
    <cellStyle name="Style 26 2 5" xfId="2662" xr:uid="{00000000-0005-0000-0000-00004C040000}"/>
    <cellStyle name="Style 26 2 5 10" xfId="14371" xr:uid="{00000000-0005-0000-0000-00004C040000}"/>
    <cellStyle name="Style 26 2 5 10 2" xfId="32927" xr:uid="{00000000-0005-0000-0000-00007D190000}"/>
    <cellStyle name="Style 26 2 5 10 3" xfId="46911" xr:uid="{00000000-0005-0000-0000-00007D190000}"/>
    <cellStyle name="Style 26 2 5 11" xfId="19464" xr:uid="{00000000-0005-0000-0000-00007F050000}"/>
    <cellStyle name="Style 26 2 5 11 2" xfId="38020" xr:uid="{00000000-0005-0000-0000-00007E190000}"/>
    <cellStyle name="Style 26 2 5 11 3" xfId="51512" xr:uid="{00000000-0005-0000-0000-00007E190000}"/>
    <cellStyle name="Style 26 2 5 12" xfId="55488" xr:uid="{00000000-0005-0000-0000-00004C040000}"/>
    <cellStyle name="Style 26 2 5 2" xfId="5869" xr:uid="{00000000-0005-0000-0000-00007F050000}"/>
    <cellStyle name="Style 26 2 5 2 2" xfId="20759" xr:uid="{00000000-0005-0000-0000-00006A060000}"/>
    <cellStyle name="Style 26 2 5 2 2 2" xfId="39304" xr:uid="{00000000-0005-0000-0000-000080190000}"/>
    <cellStyle name="Style 26 2 5 2 2 3" xfId="52681" xr:uid="{00000000-0005-0000-0000-000080190000}"/>
    <cellStyle name="Style 26 2 5 2 3" xfId="26279" xr:uid="{00000000-0005-0000-0000-00007F190000}"/>
    <cellStyle name="Style 26 2 5 2 4" xfId="41664" xr:uid="{00000000-0005-0000-0000-00007F190000}"/>
    <cellStyle name="Style 26 2 5 3" xfId="7835" xr:uid="{00000000-0005-0000-0000-00007F050000}"/>
    <cellStyle name="Style 26 2 5 3 2" xfId="27879" xr:uid="{00000000-0005-0000-0000-000081190000}"/>
    <cellStyle name="Style 26 2 5 3 3" xfId="42858" xr:uid="{00000000-0005-0000-0000-000081190000}"/>
    <cellStyle name="Style 26 2 5 4" xfId="8696" xr:uid="{00000000-0005-0000-0000-00007F050000}"/>
    <cellStyle name="Style 26 2 5 4 2" xfId="28559" xr:uid="{00000000-0005-0000-0000-000082190000}"/>
    <cellStyle name="Style 26 2 5 4 3" xfId="43335" xr:uid="{00000000-0005-0000-0000-000082190000}"/>
    <cellStyle name="Style 26 2 5 5" xfId="9552" xr:uid="{00000000-0005-0000-0000-00007F050000}"/>
    <cellStyle name="Style 26 2 5 5 2" xfId="29154" xr:uid="{00000000-0005-0000-0000-000083190000}"/>
    <cellStyle name="Style 26 2 5 5 3" xfId="43821" xr:uid="{00000000-0005-0000-0000-000083190000}"/>
    <cellStyle name="Style 26 2 5 6" xfId="3964" xr:uid="{00000000-0005-0000-0000-0000F9250000}"/>
    <cellStyle name="Style 26 2 5 7" xfId="12672" xr:uid="{00000000-0005-0000-0000-00007F050000}"/>
    <cellStyle name="Style 26 2 5 7 2" xfId="31228" xr:uid="{00000000-0005-0000-0000-000085190000}"/>
    <cellStyle name="Style 26 2 5 7 3" xfId="45328" xr:uid="{00000000-0005-0000-0000-000085190000}"/>
    <cellStyle name="Style 26 2 5 8" xfId="14097" xr:uid="{00000000-0005-0000-0000-00004C040000}"/>
    <cellStyle name="Style 26 2 5 8 2" xfId="32653" xr:uid="{00000000-0005-0000-0000-000086190000}"/>
    <cellStyle name="Style 26 2 5 8 3" xfId="46655" xr:uid="{00000000-0005-0000-0000-000086190000}"/>
    <cellStyle name="Style 26 2 5 9" xfId="16570" xr:uid="{00000000-0005-0000-0000-00007F050000}"/>
    <cellStyle name="Style 26 2 5 9 2" xfId="35126" xr:uid="{00000000-0005-0000-0000-000087190000}"/>
    <cellStyle name="Style 26 2 5 9 3" xfId="48907" xr:uid="{00000000-0005-0000-0000-000087190000}"/>
    <cellStyle name="Style 26 2 6" xfId="2541" xr:uid="{00000000-0005-0000-0000-00004C040000}"/>
    <cellStyle name="Style 26 2 6 10" xfId="21561" xr:uid="{00000000-0005-0000-0000-00004C040000}"/>
    <cellStyle name="Style 26 2 6 10 2" xfId="40101" xr:uid="{00000000-0005-0000-0000-000089190000}"/>
    <cellStyle name="Style 26 2 6 10 3" xfId="53449" xr:uid="{00000000-0005-0000-0000-000089190000}"/>
    <cellStyle name="Style 26 2 6 11" xfId="24037" xr:uid="{00000000-0005-0000-0000-000088190000}"/>
    <cellStyle name="Style 26 2 6 12" xfId="55369" xr:uid="{00000000-0005-0000-0000-00004C040000}"/>
    <cellStyle name="Style 26 2 6 2" xfId="5748" xr:uid="{00000000-0005-0000-0000-000080050000}"/>
    <cellStyle name="Style 26 2 6 2 2" xfId="26163" xr:uid="{00000000-0005-0000-0000-00008A190000}"/>
    <cellStyle name="Style 26 2 6 2 3" xfId="41551" xr:uid="{00000000-0005-0000-0000-00008A190000}"/>
    <cellStyle name="Style 26 2 6 3" xfId="9431" xr:uid="{00000000-0005-0000-0000-000080050000}"/>
    <cellStyle name="Style 26 2 6 3 2" xfId="29033" xr:uid="{00000000-0005-0000-0000-00008B190000}"/>
    <cellStyle name="Style 26 2 6 3 3" xfId="43705" xr:uid="{00000000-0005-0000-0000-00008B190000}"/>
    <cellStyle name="Style 26 2 6 4" xfId="4386" xr:uid="{00000000-0005-0000-0000-0000FA250000}"/>
    <cellStyle name="Style 26 2 6 5" xfId="13183" xr:uid="{00000000-0005-0000-0000-000080050000}"/>
    <cellStyle name="Style 26 2 6 5 2" xfId="31739" xr:uid="{00000000-0005-0000-0000-00008D190000}"/>
    <cellStyle name="Style 26 2 6 5 3" xfId="45821" xr:uid="{00000000-0005-0000-0000-00008D190000}"/>
    <cellStyle name="Style 26 2 6 6" xfId="14277" xr:uid="{00000000-0005-0000-0000-00004C040000}"/>
    <cellStyle name="Style 26 2 6 6 2" xfId="32833" xr:uid="{00000000-0005-0000-0000-00008E190000}"/>
    <cellStyle name="Style 26 2 6 6 3" xfId="46825" xr:uid="{00000000-0005-0000-0000-00008E190000}"/>
    <cellStyle name="Style 26 2 6 7" xfId="16449" xr:uid="{00000000-0005-0000-0000-000080050000}"/>
    <cellStyle name="Style 26 2 6 7 2" xfId="35005" xr:uid="{00000000-0005-0000-0000-00008F190000}"/>
    <cellStyle name="Style 26 2 6 7 3" xfId="48786" xr:uid="{00000000-0005-0000-0000-00008F190000}"/>
    <cellStyle name="Style 26 2 6 8" xfId="17165" xr:uid="{00000000-0005-0000-0000-00004C040000}"/>
    <cellStyle name="Style 26 2 6 8 2" xfId="35721" xr:uid="{00000000-0005-0000-0000-000090190000}"/>
    <cellStyle name="Style 26 2 6 8 3" xfId="49396" xr:uid="{00000000-0005-0000-0000-000090190000}"/>
    <cellStyle name="Style 26 2 6 9" xfId="19519" xr:uid="{00000000-0005-0000-0000-000080050000}"/>
    <cellStyle name="Style 26 2 6 9 2" xfId="38075" xr:uid="{00000000-0005-0000-0000-000091190000}"/>
    <cellStyle name="Style 26 2 6 9 3" xfId="51567" xr:uid="{00000000-0005-0000-0000-000091190000}"/>
    <cellStyle name="Style 26 2 7" xfId="4330" xr:uid="{00000000-0005-0000-0000-000075050000}"/>
    <cellStyle name="Style 26 2 7 2" xfId="24848" xr:uid="{00000000-0005-0000-0000-000092190000}"/>
    <cellStyle name="Style 26 2 7 3" xfId="24456" xr:uid="{00000000-0005-0000-0000-000092190000}"/>
    <cellStyle name="Style 26 2 8" xfId="3566" xr:uid="{00000000-0005-0000-0000-0000EF250000}"/>
    <cellStyle name="Style 26 2 9" xfId="15573" xr:uid="{00000000-0005-0000-0000-00004C040000}"/>
    <cellStyle name="Style 26 2 9 2" xfId="34129" xr:uid="{00000000-0005-0000-0000-000094190000}"/>
    <cellStyle name="Style 26 2 9 3" xfId="48024" xr:uid="{00000000-0005-0000-0000-000094190000}"/>
    <cellStyle name="Style 26 20" xfId="54312" xr:uid="{00000000-0005-0000-0000-00004B040000}"/>
    <cellStyle name="Style 26 3" xfId="1116" xr:uid="{00000000-0005-0000-0000-00004F040000}"/>
    <cellStyle name="Style 26 3 10" xfId="17745" xr:uid="{00000000-0005-0000-0000-00004F040000}"/>
    <cellStyle name="Style 26 3 10 2" xfId="36301" xr:uid="{00000000-0005-0000-0000-000096190000}"/>
    <cellStyle name="Style 26 3 10 3" xfId="49910" xr:uid="{00000000-0005-0000-0000-000096190000}"/>
    <cellStyle name="Style 26 3 11" xfId="18873" xr:uid="{00000000-0005-0000-0000-000081050000}"/>
    <cellStyle name="Style 26 3 11 2" xfId="37429" xr:uid="{00000000-0005-0000-0000-000097190000}"/>
    <cellStyle name="Style 26 3 11 3" xfId="50921" xr:uid="{00000000-0005-0000-0000-000097190000}"/>
    <cellStyle name="Style 26 3 12" xfId="15741" xr:uid="{00000000-0005-0000-0000-00004F040000}"/>
    <cellStyle name="Style 26 3 12 2" xfId="34297" xr:uid="{00000000-0005-0000-0000-000098190000}"/>
    <cellStyle name="Style 26 3 12 3" xfId="48156" xr:uid="{00000000-0005-0000-0000-000098190000}"/>
    <cellStyle name="Style 26 3 13" xfId="21487" xr:uid="{00000000-0005-0000-0000-00004F040000}"/>
    <cellStyle name="Style 26 3 13 2" xfId="40027" xr:uid="{00000000-0005-0000-0000-000099190000}"/>
    <cellStyle name="Style 26 3 13 3" xfId="53375" xr:uid="{00000000-0005-0000-0000-000099190000}"/>
    <cellStyle name="Style 26 3 14" xfId="22099" xr:uid="{00000000-0005-0000-0000-000081050000}"/>
    <cellStyle name="Style 26 3 14 2" xfId="40639" xr:uid="{00000000-0005-0000-0000-00009A190000}"/>
    <cellStyle name="Style 26 3 14 3" xfId="53928" xr:uid="{00000000-0005-0000-0000-00009A190000}"/>
    <cellStyle name="Style 26 3 15" xfId="22901" xr:uid="{00000000-0005-0000-0000-000095190000}"/>
    <cellStyle name="Style 26 3 16" xfId="29973" xr:uid="{00000000-0005-0000-0000-000095190000}"/>
    <cellStyle name="Style 26 3 17" xfId="54316" xr:uid="{00000000-0005-0000-0000-00004F040000}"/>
    <cellStyle name="Style 26 3 2" xfId="2396" xr:uid="{00000000-0005-0000-0000-00004F040000}"/>
    <cellStyle name="Style 26 3 2 10" xfId="16304" xr:uid="{00000000-0005-0000-0000-000082050000}"/>
    <cellStyle name="Style 26 3 2 10 2" xfId="34860" xr:uid="{00000000-0005-0000-0000-00009C190000}"/>
    <cellStyle name="Style 26 3 2 10 3" xfId="48647" xr:uid="{00000000-0005-0000-0000-00009C190000}"/>
    <cellStyle name="Style 26 3 2 11" xfId="11940" xr:uid="{00000000-0005-0000-0000-00004F040000}"/>
    <cellStyle name="Style 26 3 2 11 2" xfId="30504" xr:uid="{00000000-0005-0000-0000-00009D190000}"/>
    <cellStyle name="Style 26 3 2 11 3" xfId="44648" xr:uid="{00000000-0005-0000-0000-00009D190000}"/>
    <cellStyle name="Style 26 3 2 12" xfId="17264" xr:uid="{00000000-0005-0000-0000-000082050000}"/>
    <cellStyle name="Style 26 3 2 12 2" xfId="35820" xr:uid="{00000000-0005-0000-0000-00009E190000}"/>
    <cellStyle name="Style 26 3 2 12 3" xfId="49489" xr:uid="{00000000-0005-0000-0000-00009E190000}"/>
    <cellStyle name="Style 26 3 2 13" xfId="23907" xr:uid="{00000000-0005-0000-0000-00009B190000}"/>
    <cellStyle name="Style 26 3 2 14" xfId="56567" xr:uid="{00000000-0005-0000-0000-000082050000}"/>
    <cellStyle name="Style 26 3 2 2" xfId="5603" xr:uid="{00000000-0005-0000-0000-000082050000}"/>
    <cellStyle name="Style 26 3 2 2 2" xfId="20589" xr:uid="{00000000-0005-0000-0000-00006E060000}"/>
    <cellStyle name="Style 26 3 2 2 2 2" xfId="39141" xr:uid="{00000000-0005-0000-0000-0000A0190000}"/>
    <cellStyle name="Style 26 3 2 2 2 3" xfId="52524" xr:uid="{00000000-0005-0000-0000-0000A0190000}"/>
    <cellStyle name="Style 26 3 2 2 3" xfId="26020" xr:uid="{00000000-0005-0000-0000-00009F190000}"/>
    <cellStyle name="Style 26 3 2 2 4" xfId="41420" xr:uid="{00000000-0005-0000-0000-00009F190000}"/>
    <cellStyle name="Style 26 3 2 3" xfId="7569" xr:uid="{00000000-0005-0000-0000-000082050000}"/>
    <cellStyle name="Style 26 3 2 3 2" xfId="27699" xr:uid="{00000000-0005-0000-0000-0000A1190000}"/>
    <cellStyle name="Style 26 3 2 3 3" xfId="42707" xr:uid="{00000000-0005-0000-0000-0000A1190000}"/>
    <cellStyle name="Style 26 3 2 4" xfId="8430" xr:uid="{00000000-0005-0000-0000-000082050000}"/>
    <cellStyle name="Style 26 3 2 4 2" xfId="28357" xr:uid="{00000000-0005-0000-0000-0000A2190000}"/>
    <cellStyle name="Style 26 3 2 4 3" xfId="43184" xr:uid="{00000000-0005-0000-0000-0000A2190000}"/>
    <cellStyle name="Style 26 3 2 5" xfId="9286" xr:uid="{00000000-0005-0000-0000-000082050000}"/>
    <cellStyle name="Style 26 3 2 5 2" xfId="28888" xr:uid="{00000000-0005-0000-0000-0000A3190000}"/>
    <cellStyle name="Style 26 3 2 5 3" xfId="43568" xr:uid="{00000000-0005-0000-0000-0000A3190000}"/>
    <cellStyle name="Style 26 3 2 6" xfId="3576" xr:uid="{00000000-0005-0000-0000-0000FC250000}"/>
    <cellStyle name="Style 26 3 2 7" xfId="11664" xr:uid="{00000000-0005-0000-0000-000082050000}"/>
    <cellStyle name="Style 26 3 2 7 2" xfId="30228" xr:uid="{00000000-0005-0000-0000-0000A5190000}"/>
    <cellStyle name="Style 26 3 2 7 3" xfId="44381" xr:uid="{00000000-0005-0000-0000-0000A5190000}"/>
    <cellStyle name="Style 26 3 2 8" xfId="15070" xr:uid="{00000000-0005-0000-0000-000082050000}"/>
    <cellStyle name="Style 26 3 2 8 2" xfId="33626" xr:uid="{00000000-0005-0000-0000-0000A6190000}"/>
    <cellStyle name="Style 26 3 2 8 3" xfId="47577" xr:uid="{00000000-0005-0000-0000-0000A6190000}"/>
    <cellStyle name="Style 26 3 2 9" xfId="14485" xr:uid="{00000000-0005-0000-0000-00004F040000}"/>
    <cellStyle name="Style 26 3 2 9 2" xfId="33041" xr:uid="{00000000-0005-0000-0000-0000A7190000}"/>
    <cellStyle name="Style 26 3 2 9 3" xfId="47020" xr:uid="{00000000-0005-0000-0000-0000A7190000}"/>
    <cellStyle name="Style 26 3 3" xfId="2665" xr:uid="{00000000-0005-0000-0000-00004F040000}"/>
    <cellStyle name="Style 26 3 3 10" xfId="13441" xr:uid="{00000000-0005-0000-0000-00004F040000}"/>
    <cellStyle name="Style 26 3 3 10 2" xfId="31997" xr:uid="{00000000-0005-0000-0000-0000A9190000}"/>
    <cellStyle name="Style 26 3 3 10 3" xfId="46066" xr:uid="{00000000-0005-0000-0000-0000A9190000}"/>
    <cellStyle name="Style 26 3 3 11" xfId="16078" xr:uid="{00000000-0005-0000-0000-000083050000}"/>
    <cellStyle name="Style 26 3 3 11 2" xfId="34634" xr:uid="{00000000-0005-0000-0000-0000AA190000}"/>
    <cellStyle name="Style 26 3 3 11 3" xfId="48449" xr:uid="{00000000-0005-0000-0000-0000AA190000}"/>
    <cellStyle name="Style 26 3 3 12" xfId="55491" xr:uid="{00000000-0005-0000-0000-00004F040000}"/>
    <cellStyle name="Style 26 3 3 2" xfId="5872" xr:uid="{00000000-0005-0000-0000-000083050000}"/>
    <cellStyle name="Style 26 3 3 2 2" xfId="20762" xr:uid="{00000000-0005-0000-0000-000070060000}"/>
    <cellStyle name="Style 26 3 3 2 2 2" xfId="39307" xr:uid="{00000000-0005-0000-0000-0000AC190000}"/>
    <cellStyle name="Style 26 3 3 2 2 3" xfId="52684" xr:uid="{00000000-0005-0000-0000-0000AC190000}"/>
    <cellStyle name="Style 26 3 3 2 3" xfId="26282" xr:uid="{00000000-0005-0000-0000-0000AB190000}"/>
    <cellStyle name="Style 26 3 3 2 4" xfId="41667" xr:uid="{00000000-0005-0000-0000-0000AB190000}"/>
    <cellStyle name="Style 26 3 3 3" xfId="7838" xr:uid="{00000000-0005-0000-0000-000083050000}"/>
    <cellStyle name="Style 26 3 3 3 2" xfId="27882" xr:uid="{00000000-0005-0000-0000-0000AD190000}"/>
    <cellStyle name="Style 26 3 3 3 3" xfId="42861" xr:uid="{00000000-0005-0000-0000-0000AD190000}"/>
    <cellStyle name="Style 26 3 3 4" xfId="8699" xr:uid="{00000000-0005-0000-0000-000083050000}"/>
    <cellStyle name="Style 26 3 3 4 2" xfId="28562" xr:uid="{00000000-0005-0000-0000-0000AE190000}"/>
    <cellStyle name="Style 26 3 3 4 3" xfId="43338" xr:uid="{00000000-0005-0000-0000-0000AE190000}"/>
    <cellStyle name="Style 26 3 3 5" xfId="9555" xr:uid="{00000000-0005-0000-0000-000083050000}"/>
    <cellStyle name="Style 26 3 3 5 2" xfId="29157" xr:uid="{00000000-0005-0000-0000-0000AF190000}"/>
    <cellStyle name="Style 26 3 3 5 3" xfId="43824" xr:uid="{00000000-0005-0000-0000-0000AF190000}"/>
    <cellStyle name="Style 26 3 3 6" xfId="4347" xr:uid="{00000000-0005-0000-0000-0000FD250000}"/>
    <cellStyle name="Style 26 3 3 7" xfId="12484" xr:uid="{00000000-0005-0000-0000-000083050000}"/>
    <cellStyle name="Style 26 3 3 7 2" xfId="31042" xr:uid="{00000000-0005-0000-0000-0000B1190000}"/>
    <cellStyle name="Style 26 3 3 7 3" xfId="45142" xr:uid="{00000000-0005-0000-0000-0000B1190000}"/>
    <cellStyle name="Style 26 3 3 8" xfId="14260" xr:uid="{00000000-0005-0000-0000-00004F040000}"/>
    <cellStyle name="Style 26 3 3 8 2" xfId="32816" xr:uid="{00000000-0005-0000-0000-0000B2190000}"/>
    <cellStyle name="Style 26 3 3 8 3" xfId="46810" xr:uid="{00000000-0005-0000-0000-0000B2190000}"/>
    <cellStyle name="Style 26 3 3 9" xfId="16573" xr:uid="{00000000-0005-0000-0000-000083050000}"/>
    <cellStyle name="Style 26 3 3 9 2" xfId="35129" xr:uid="{00000000-0005-0000-0000-0000B3190000}"/>
    <cellStyle name="Style 26 3 3 9 3" xfId="48910" xr:uid="{00000000-0005-0000-0000-0000B3190000}"/>
    <cellStyle name="Style 26 3 4" xfId="2538" xr:uid="{00000000-0005-0000-0000-00004F040000}"/>
    <cellStyle name="Style 26 3 4 10" xfId="21558" xr:uid="{00000000-0005-0000-0000-00004F040000}"/>
    <cellStyle name="Style 26 3 4 10 2" xfId="40098" xr:uid="{00000000-0005-0000-0000-0000B5190000}"/>
    <cellStyle name="Style 26 3 4 10 3" xfId="53446" xr:uid="{00000000-0005-0000-0000-0000B5190000}"/>
    <cellStyle name="Style 26 3 4 11" xfId="24034" xr:uid="{00000000-0005-0000-0000-0000B4190000}"/>
    <cellStyle name="Style 26 3 4 12" xfId="55366" xr:uid="{00000000-0005-0000-0000-00004F040000}"/>
    <cellStyle name="Style 26 3 4 2" xfId="5745" xr:uid="{00000000-0005-0000-0000-000084050000}"/>
    <cellStyle name="Style 26 3 4 2 2" xfId="26160" xr:uid="{00000000-0005-0000-0000-0000B6190000}"/>
    <cellStyle name="Style 26 3 4 2 3" xfId="41548" xr:uid="{00000000-0005-0000-0000-0000B6190000}"/>
    <cellStyle name="Style 26 3 4 3" xfId="9428" xr:uid="{00000000-0005-0000-0000-000084050000}"/>
    <cellStyle name="Style 26 3 4 3 2" xfId="29030" xr:uid="{00000000-0005-0000-0000-0000B7190000}"/>
    <cellStyle name="Style 26 3 4 3 3" xfId="43702" xr:uid="{00000000-0005-0000-0000-0000B7190000}"/>
    <cellStyle name="Style 26 3 4 4" xfId="3577" xr:uid="{00000000-0005-0000-0000-0000FE250000}"/>
    <cellStyle name="Style 26 3 4 5" xfId="13186" xr:uid="{00000000-0005-0000-0000-000084050000}"/>
    <cellStyle name="Style 26 3 4 5 2" xfId="31742" xr:uid="{00000000-0005-0000-0000-0000B9190000}"/>
    <cellStyle name="Style 26 3 4 5 3" xfId="45824" xr:uid="{00000000-0005-0000-0000-0000B9190000}"/>
    <cellStyle name="Style 26 3 4 6" xfId="12835" xr:uid="{00000000-0005-0000-0000-00004F040000}"/>
    <cellStyle name="Style 26 3 4 6 2" xfId="31391" xr:uid="{00000000-0005-0000-0000-0000BA190000}"/>
    <cellStyle name="Style 26 3 4 6 3" xfId="45478" xr:uid="{00000000-0005-0000-0000-0000BA190000}"/>
    <cellStyle name="Style 26 3 4 7" xfId="16446" xr:uid="{00000000-0005-0000-0000-000084050000}"/>
    <cellStyle name="Style 26 3 4 7 2" xfId="35002" xr:uid="{00000000-0005-0000-0000-0000BB190000}"/>
    <cellStyle name="Style 26 3 4 7 3" xfId="48783" xr:uid="{00000000-0005-0000-0000-0000BB190000}"/>
    <cellStyle name="Style 26 3 4 8" xfId="17389" xr:uid="{00000000-0005-0000-0000-00004F040000}"/>
    <cellStyle name="Style 26 3 4 8 2" xfId="35945" xr:uid="{00000000-0005-0000-0000-0000BC190000}"/>
    <cellStyle name="Style 26 3 4 8 3" xfId="49599" xr:uid="{00000000-0005-0000-0000-0000BC190000}"/>
    <cellStyle name="Style 26 3 4 9" xfId="19472" xr:uid="{00000000-0005-0000-0000-000084050000}"/>
    <cellStyle name="Style 26 3 4 9 2" xfId="38028" xr:uid="{00000000-0005-0000-0000-0000BD190000}"/>
    <cellStyle name="Style 26 3 4 9 3" xfId="51520" xr:uid="{00000000-0005-0000-0000-0000BD190000}"/>
    <cellStyle name="Style 26 3 5" xfId="4333" xr:uid="{00000000-0005-0000-0000-000081050000}"/>
    <cellStyle name="Style 26 3 5 2" xfId="24851" xr:uid="{00000000-0005-0000-0000-0000BE190000}"/>
    <cellStyle name="Style 26 3 5 3" xfId="22641" xr:uid="{00000000-0005-0000-0000-0000BE190000}"/>
    <cellStyle name="Style 26 3 6" xfId="3575" xr:uid="{00000000-0005-0000-0000-0000FB250000}"/>
    <cellStyle name="Style 26 3 7" xfId="12139" xr:uid="{00000000-0005-0000-0000-00004F040000}"/>
    <cellStyle name="Style 26 3 7 2" xfId="30702" xr:uid="{00000000-0005-0000-0000-0000C0190000}"/>
    <cellStyle name="Style 26 3 7 3" xfId="44840" xr:uid="{00000000-0005-0000-0000-0000C0190000}"/>
    <cellStyle name="Style 26 3 8" xfId="13314" xr:uid="{00000000-0005-0000-0000-000081050000}"/>
    <cellStyle name="Style 26 3 8 2" xfId="31870" xr:uid="{00000000-0005-0000-0000-0000C1190000}"/>
    <cellStyle name="Style 26 3 8 3" xfId="45950" xr:uid="{00000000-0005-0000-0000-0000C1190000}"/>
    <cellStyle name="Style 26 3 9" xfId="15834" xr:uid="{00000000-0005-0000-0000-000081050000}"/>
    <cellStyle name="Style 26 3 9 2" xfId="34390" xr:uid="{00000000-0005-0000-0000-0000C2190000}"/>
    <cellStyle name="Style 26 3 9 3" xfId="48242" xr:uid="{00000000-0005-0000-0000-0000C2190000}"/>
    <cellStyle name="Style 26 4" xfId="1117" xr:uid="{00000000-0005-0000-0000-000050040000}"/>
    <cellStyle name="Style 26 4 10" xfId="15610" xr:uid="{00000000-0005-0000-0000-000050040000}"/>
    <cellStyle name="Style 26 4 10 2" xfId="34166" xr:uid="{00000000-0005-0000-0000-0000C4190000}"/>
    <cellStyle name="Style 26 4 10 3" xfId="48056" xr:uid="{00000000-0005-0000-0000-0000C4190000}"/>
    <cellStyle name="Style 26 4 11" xfId="17843" xr:uid="{00000000-0005-0000-0000-000085050000}"/>
    <cellStyle name="Style 26 4 11 2" xfId="36399" xr:uid="{00000000-0005-0000-0000-0000C5190000}"/>
    <cellStyle name="Style 26 4 11 3" xfId="49992" xr:uid="{00000000-0005-0000-0000-0000C5190000}"/>
    <cellStyle name="Style 26 4 12" xfId="14195" xr:uid="{00000000-0005-0000-0000-000050040000}"/>
    <cellStyle name="Style 26 4 12 2" xfId="32751" xr:uid="{00000000-0005-0000-0000-0000C6190000}"/>
    <cellStyle name="Style 26 4 12 3" xfId="46751" xr:uid="{00000000-0005-0000-0000-0000C6190000}"/>
    <cellStyle name="Style 26 4 13" xfId="21659" xr:uid="{00000000-0005-0000-0000-000050040000}"/>
    <cellStyle name="Style 26 4 13 2" xfId="40199" xr:uid="{00000000-0005-0000-0000-0000C7190000}"/>
    <cellStyle name="Style 26 4 13 3" xfId="53547" xr:uid="{00000000-0005-0000-0000-0000C7190000}"/>
    <cellStyle name="Style 26 4 14" xfId="22100" xr:uid="{00000000-0005-0000-0000-000085050000}"/>
    <cellStyle name="Style 26 4 14 2" xfId="40640" xr:uid="{00000000-0005-0000-0000-0000C8190000}"/>
    <cellStyle name="Style 26 4 14 3" xfId="53929" xr:uid="{00000000-0005-0000-0000-0000C8190000}"/>
    <cellStyle name="Style 26 4 15" xfId="22902" xr:uid="{00000000-0005-0000-0000-0000C3190000}"/>
    <cellStyle name="Style 26 4 16" xfId="29968" xr:uid="{00000000-0005-0000-0000-0000C3190000}"/>
    <cellStyle name="Style 26 4 17" xfId="54317" xr:uid="{00000000-0005-0000-0000-000050040000}"/>
    <cellStyle name="Style 26 4 2" xfId="2395" xr:uid="{00000000-0005-0000-0000-000050040000}"/>
    <cellStyle name="Style 26 4 2 10" xfId="16303" xr:uid="{00000000-0005-0000-0000-000086050000}"/>
    <cellStyle name="Style 26 4 2 10 2" xfId="34859" xr:uid="{00000000-0005-0000-0000-0000CA190000}"/>
    <cellStyle name="Style 26 4 2 10 3" xfId="48646" xr:uid="{00000000-0005-0000-0000-0000CA190000}"/>
    <cellStyle name="Style 26 4 2 11" xfId="13988" xr:uid="{00000000-0005-0000-0000-000050040000}"/>
    <cellStyle name="Style 26 4 2 11 2" xfId="32544" xr:uid="{00000000-0005-0000-0000-0000CB190000}"/>
    <cellStyle name="Style 26 4 2 11 3" xfId="46553" xr:uid="{00000000-0005-0000-0000-0000CB190000}"/>
    <cellStyle name="Style 26 4 2 12" xfId="19960" xr:uid="{00000000-0005-0000-0000-000086050000}"/>
    <cellStyle name="Style 26 4 2 12 2" xfId="38516" xr:uid="{00000000-0005-0000-0000-0000CC190000}"/>
    <cellStyle name="Style 26 4 2 12 3" xfId="52008" xr:uid="{00000000-0005-0000-0000-0000CC190000}"/>
    <cellStyle name="Style 26 4 2 13" xfId="23906" xr:uid="{00000000-0005-0000-0000-0000C9190000}"/>
    <cellStyle name="Style 26 4 2 14" xfId="56566" xr:uid="{00000000-0005-0000-0000-000086050000}"/>
    <cellStyle name="Style 26 4 2 2" xfId="5602" xr:uid="{00000000-0005-0000-0000-000086050000}"/>
    <cellStyle name="Style 26 4 2 2 2" xfId="20588" xr:uid="{00000000-0005-0000-0000-000074060000}"/>
    <cellStyle name="Style 26 4 2 2 2 2" xfId="39140" xr:uid="{00000000-0005-0000-0000-0000CE190000}"/>
    <cellStyle name="Style 26 4 2 2 2 3" xfId="52523" xr:uid="{00000000-0005-0000-0000-0000CE190000}"/>
    <cellStyle name="Style 26 4 2 2 3" xfId="26019" xr:uid="{00000000-0005-0000-0000-0000CD190000}"/>
    <cellStyle name="Style 26 4 2 2 4" xfId="41419" xr:uid="{00000000-0005-0000-0000-0000CD190000}"/>
    <cellStyle name="Style 26 4 2 3" xfId="7568" xr:uid="{00000000-0005-0000-0000-000086050000}"/>
    <cellStyle name="Style 26 4 2 3 2" xfId="27698" xr:uid="{00000000-0005-0000-0000-0000CF190000}"/>
    <cellStyle name="Style 26 4 2 3 3" xfId="42706" xr:uid="{00000000-0005-0000-0000-0000CF190000}"/>
    <cellStyle name="Style 26 4 2 4" xfId="8429" xr:uid="{00000000-0005-0000-0000-000086050000}"/>
    <cellStyle name="Style 26 4 2 4 2" xfId="28356" xr:uid="{00000000-0005-0000-0000-0000D0190000}"/>
    <cellStyle name="Style 26 4 2 4 3" xfId="43183" xr:uid="{00000000-0005-0000-0000-0000D0190000}"/>
    <cellStyle name="Style 26 4 2 5" xfId="9285" xr:uid="{00000000-0005-0000-0000-000086050000}"/>
    <cellStyle name="Style 26 4 2 5 2" xfId="28887" xr:uid="{00000000-0005-0000-0000-0000D1190000}"/>
    <cellStyle name="Style 26 4 2 5 3" xfId="43567" xr:uid="{00000000-0005-0000-0000-0000D1190000}"/>
    <cellStyle name="Style 26 4 2 6" xfId="4348" xr:uid="{00000000-0005-0000-0000-000000260000}"/>
    <cellStyle name="Style 26 4 2 7" xfId="12389" xr:uid="{00000000-0005-0000-0000-000086050000}"/>
    <cellStyle name="Style 26 4 2 7 2" xfId="30948" xr:uid="{00000000-0005-0000-0000-0000D3190000}"/>
    <cellStyle name="Style 26 4 2 7 3" xfId="45049" xr:uid="{00000000-0005-0000-0000-0000D3190000}"/>
    <cellStyle name="Style 26 4 2 8" xfId="15069" xr:uid="{00000000-0005-0000-0000-000086050000}"/>
    <cellStyle name="Style 26 4 2 8 2" xfId="33625" xr:uid="{00000000-0005-0000-0000-0000D4190000}"/>
    <cellStyle name="Style 26 4 2 8 3" xfId="47576" xr:uid="{00000000-0005-0000-0000-0000D4190000}"/>
    <cellStyle name="Style 26 4 2 9" xfId="13381" xr:uid="{00000000-0005-0000-0000-000050040000}"/>
    <cellStyle name="Style 26 4 2 9 2" xfId="31937" xr:uid="{00000000-0005-0000-0000-0000D5190000}"/>
    <cellStyle name="Style 26 4 2 9 3" xfId="46013" xr:uid="{00000000-0005-0000-0000-0000D5190000}"/>
    <cellStyle name="Style 26 4 3" xfId="2666" xr:uid="{00000000-0005-0000-0000-000050040000}"/>
    <cellStyle name="Style 26 4 3 10" xfId="15299" xr:uid="{00000000-0005-0000-0000-000050040000}"/>
    <cellStyle name="Style 26 4 3 10 2" xfId="33855" xr:uid="{00000000-0005-0000-0000-0000D7190000}"/>
    <cellStyle name="Style 26 4 3 10 3" xfId="47791" xr:uid="{00000000-0005-0000-0000-0000D7190000}"/>
    <cellStyle name="Style 26 4 3 11" xfId="19522" xr:uid="{00000000-0005-0000-0000-000087050000}"/>
    <cellStyle name="Style 26 4 3 11 2" xfId="38078" xr:uid="{00000000-0005-0000-0000-0000D8190000}"/>
    <cellStyle name="Style 26 4 3 11 3" xfId="51570" xr:uid="{00000000-0005-0000-0000-0000D8190000}"/>
    <cellStyle name="Style 26 4 3 12" xfId="55492" xr:uid="{00000000-0005-0000-0000-000050040000}"/>
    <cellStyle name="Style 26 4 3 2" xfId="5873" xr:uid="{00000000-0005-0000-0000-000087050000}"/>
    <cellStyle name="Style 26 4 3 2 2" xfId="20763" xr:uid="{00000000-0005-0000-0000-000076060000}"/>
    <cellStyle name="Style 26 4 3 2 2 2" xfId="39308" xr:uid="{00000000-0005-0000-0000-0000DA190000}"/>
    <cellStyle name="Style 26 4 3 2 2 3" xfId="52685" xr:uid="{00000000-0005-0000-0000-0000DA190000}"/>
    <cellStyle name="Style 26 4 3 2 3" xfId="26283" xr:uid="{00000000-0005-0000-0000-0000D9190000}"/>
    <cellStyle name="Style 26 4 3 2 4" xfId="41668" xr:uid="{00000000-0005-0000-0000-0000D9190000}"/>
    <cellStyle name="Style 26 4 3 3" xfId="7839" xr:uid="{00000000-0005-0000-0000-000087050000}"/>
    <cellStyle name="Style 26 4 3 3 2" xfId="27883" xr:uid="{00000000-0005-0000-0000-0000DB190000}"/>
    <cellStyle name="Style 26 4 3 3 3" xfId="42862" xr:uid="{00000000-0005-0000-0000-0000DB190000}"/>
    <cellStyle name="Style 26 4 3 4" xfId="8700" xr:uid="{00000000-0005-0000-0000-000087050000}"/>
    <cellStyle name="Style 26 4 3 4 2" xfId="28563" xr:uid="{00000000-0005-0000-0000-0000DC190000}"/>
    <cellStyle name="Style 26 4 3 4 3" xfId="43339" xr:uid="{00000000-0005-0000-0000-0000DC190000}"/>
    <cellStyle name="Style 26 4 3 5" xfId="9556" xr:uid="{00000000-0005-0000-0000-000087050000}"/>
    <cellStyle name="Style 26 4 3 5 2" xfId="29158" xr:uid="{00000000-0005-0000-0000-0000DD190000}"/>
    <cellStyle name="Style 26 4 3 5 3" xfId="43825" xr:uid="{00000000-0005-0000-0000-0000DD190000}"/>
    <cellStyle name="Style 26 4 3 6" xfId="3578" xr:uid="{00000000-0005-0000-0000-000001260000}"/>
    <cellStyle name="Style 26 4 3 7" xfId="12673" xr:uid="{00000000-0005-0000-0000-000087050000}"/>
    <cellStyle name="Style 26 4 3 7 2" xfId="31229" xr:uid="{00000000-0005-0000-0000-0000DF190000}"/>
    <cellStyle name="Style 26 4 3 7 3" xfId="45329" xr:uid="{00000000-0005-0000-0000-0000DF190000}"/>
    <cellStyle name="Style 26 4 3 8" xfId="14041" xr:uid="{00000000-0005-0000-0000-000050040000}"/>
    <cellStyle name="Style 26 4 3 8 2" xfId="32597" xr:uid="{00000000-0005-0000-0000-0000E0190000}"/>
    <cellStyle name="Style 26 4 3 8 3" xfId="46600" xr:uid="{00000000-0005-0000-0000-0000E0190000}"/>
    <cellStyle name="Style 26 4 3 9" xfId="16574" xr:uid="{00000000-0005-0000-0000-000087050000}"/>
    <cellStyle name="Style 26 4 3 9 2" xfId="35130" xr:uid="{00000000-0005-0000-0000-0000E1190000}"/>
    <cellStyle name="Style 26 4 3 9 3" xfId="48911" xr:uid="{00000000-0005-0000-0000-0000E1190000}"/>
    <cellStyle name="Style 26 4 4" xfId="2537" xr:uid="{00000000-0005-0000-0000-000050040000}"/>
    <cellStyle name="Style 26 4 4 10" xfId="21557" xr:uid="{00000000-0005-0000-0000-000050040000}"/>
    <cellStyle name="Style 26 4 4 10 2" xfId="40097" xr:uid="{00000000-0005-0000-0000-0000E3190000}"/>
    <cellStyle name="Style 26 4 4 10 3" xfId="53445" xr:uid="{00000000-0005-0000-0000-0000E3190000}"/>
    <cellStyle name="Style 26 4 4 11" xfId="24033" xr:uid="{00000000-0005-0000-0000-0000E2190000}"/>
    <cellStyle name="Style 26 4 4 12" xfId="55365" xr:uid="{00000000-0005-0000-0000-000050040000}"/>
    <cellStyle name="Style 26 4 4 2" xfId="5744" xr:uid="{00000000-0005-0000-0000-000088050000}"/>
    <cellStyle name="Style 26 4 4 2 2" xfId="26159" xr:uid="{00000000-0005-0000-0000-0000E4190000}"/>
    <cellStyle name="Style 26 4 4 2 3" xfId="41547" xr:uid="{00000000-0005-0000-0000-0000E4190000}"/>
    <cellStyle name="Style 26 4 4 3" xfId="9427" xr:uid="{00000000-0005-0000-0000-000088050000}"/>
    <cellStyle name="Style 26 4 4 3 2" xfId="29029" xr:uid="{00000000-0005-0000-0000-0000E5190000}"/>
    <cellStyle name="Style 26 4 4 3 3" xfId="43701" xr:uid="{00000000-0005-0000-0000-0000E5190000}"/>
    <cellStyle name="Style 26 4 4 4" xfId="3579" xr:uid="{00000000-0005-0000-0000-000002260000}"/>
    <cellStyle name="Style 26 4 4 5" xfId="13187" xr:uid="{00000000-0005-0000-0000-000088050000}"/>
    <cellStyle name="Style 26 4 4 5 2" xfId="31743" xr:uid="{00000000-0005-0000-0000-0000E7190000}"/>
    <cellStyle name="Style 26 4 4 5 3" xfId="45825" xr:uid="{00000000-0005-0000-0000-0000E7190000}"/>
    <cellStyle name="Style 26 4 4 6" xfId="12813" xr:uid="{00000000-0005-0000-0000-000050040000}"/>
    <cellStyle name="Style 26 4 4 6 2" xfId="31369" xr:uid="{00000000-0005-0000-0000-0000E8190000}"/>
    <cellStyle name="Style 26 4 4 6 3" xfId="45456" xr:uid="{00000000-0005-0000-0000-0000E8190000}"/>
    <cellStyle name="Style 26 4 4 7" xfId="16445" xr:uid="{00000000-0005-0000-0000-000088050000}"/>
    <cellStyle name="Style 26 4 4 7 2" xfId="35001" xr:uid="{00000000-0005-0000-0000-0000E9190000}"/>
    <cellStyle name="Style 26 4 4 7 3" xfId="48782" xr:uid="{00000000-0005-0000-0000-0000E9190000}"/>
    <cellStyle name="Style 26 4 4 8" xfId="17811" xr:uid="{00000000-0005-0000-0000-000050040000}"/>
    <cellStyle name="Style 26 4 4 8 2" xfId="36367" xr:uid="{00000000-0005-0000-0000-0000EA190000}"/>
    <cellStyle name="Style 26 4 4 8 3" xfId="49963" xr:uid="{00000000-0005-0000-0000-0000EA190000}"/>
    <cellStyle name="Style 26 4 4 9" xfId="19477" xr:uid="{00000000-0005-0000-0000-000088050000}"/>
    <cellStyle name="Style 26 4 4 9 2" xfId="38033" xr:uid="{00000000-0005-0000-0000-0000EB190000}"/>
    <cellStyle name="Style 26 4 4 9 3" xfId="51525" xr:uid="{00000000-0005-0000-0000-0000EB190000}"/>
    <cellStyle name="Style 26 4 5" xfId="4334" xr:uid="{00000000-0005-0000-0000-000085050000}"/>
    <cellStyle name="Style 26 4 5 2" xfId="24852" xr:uid="{00000000-0005-0000-0000-0000EC190000}"/>
    <cellStyle name="Style 26 4 5 3" xfId="22640" xr:uid="{00000000-0005-0000-0000-0000EC190000}"/>
    <cellStyle name="Style 26 4 6" xfId="4286" xr:uid="{00000000-0005-0000-0000-0000FF250000}"/>
    <cellStyle name="Style 26 4 7" xfId="12328" xr:uid="{00000000-0005-0000-0000-000050040000}"/>
    <cellStyle name="Style 26 4 7 2" xfId="30889" xr:uid="{00000000-0005-0000-0000-0000EE190000}"/>
    <cellStyle name="Style 26 4 7 3" xfId="45000" xr:uid="{00000000-0005-0000-0000-0000EE190000}"/>
    <cellStyle name="Style 26 4 8" xfId="15851" xr:uid="{00000000-0005-0000-0000-000085050000}"/>
    <cellStyle name="Style 26 4 8 2" xfId="34407" xr:uid="{00000000-0005-0000-0000-0000EF190000}"/>
    <cellStyle name="Style 26 4 8 3" xfId="48258" xr:uid="{00000000-0005-0000-0000-0000EF190000}"/>
    <cellStyle name="Style 26 4 9" xfId="15940" xr:uid="{00000000-0005-0000-0000-000085050000}"/>
    <cellStyle name="Style 26 4 9 2" xfId="34496" xr:uid="{00000000-0005-0000-0000-0000F0190000}"/>
    <cellStyle name="Style 26 4 9 3" xfId="48339" xr:uid="{00000000-0005-0000-0000-0000F0190000}"/>
    <cellStyle name="Style 26 5" xfId="2400" xr:uid="{00000000-0005-0000-0000-00004B040000}"/>
    <cellStyle name="Style 26 5 10" xfId="16308" xr:uid="{00000000-0005-0000-0000-000089050000}"/>
    <cellStyle name="Style 26 5 10 2" xfId="34864" xr:uid="{00000000-0005-0000-0000-0000F2190000}"/>
    <cellStyle name="Style 26 5 10 3" xfId="48651" xr:uid="{00000000-0005-0000-0000-0000F2190000}"/>
    <cellStyle name="Style 26 5 11" xfId="15719" xr:uid="{00000000-0005-0000-0000-00004B040000}"/>
    <cellStyle name="Style 26 5 11 2" xfId="34275" xr:uid="{00000000-0005-0000-0000-0000F3190000}"/>
    <cellStyle name="Style 26 5 11 3" xfId="48135" xr:uid="{00000000-0005-0000-0000-0000F3190000}"/>
    <cellStyle name="Style 26 5 12" xfId="18284" xr:uid="{00000000-0005-0000-0000-000089050000}"/>
    <cellStyle name="Style 26 5 12 2" xfId="36840" xr:uid="{00000000-0005-0000-0000-0000F4190000}"/>
    <cellStyle name="Style 26 5 12 3" xfId="50373" xr:uid="{00000000-0005-0000-0000-0000F4190000}"/>
    <cellStyle name="Style 26 5 13" xfId="23911" xr:uid="{00000000-0005-0000-0000-0000F1190000}"/>
    <cellStyle name="Style 26 5 14" xfId="56571" xr:uid="{00000000-0005-0000-0000-000089050000}"/>
    <cellStyle name="Style 26 5 2" xfId="5607" xr:uid="{00000000-0005-0000-0000-000089050000}"/>
    <cellStyle name="Style 26 5 2 2" xfId="20593" xr:uid="{00000000-0005-0000-0000-000079060000}"/>
    <cellStyle name="Style 26 5 2 2 2" xfId="39145" xr:uid="{00000000-0005-0000-0000-0000F6190000}"/>
    <cellStyle name="Style 26 5 2 2 3" xfId="52528" xr:uid="{00000000-0005-0000-0000-0000F6190000}"/>
    <cellStyle name="Style 26 5 2 3" xfId="26024" xr:uid="{00000000-0005-0000-0000-0000F5190000}"/>
    <cellStyle name="Style 26 5 2 4" xfId="41424" xr:uid="{00000000-0005-0000-0000-0000F5190000}"/>
    <cellStyle name="Style 26 5 3" xfId="7573" xr:uid="{00000000-0005-0000-0000-000089050000}"/>
    <cellStyle name="Style 26 5 3 2" xfId="27703" xr:uid="{00000000-0005-0000-0000-0000F7190000}"/>
    <cellStyle name="Style 26 5 3 3" xfId="42711" xr:uid="{00000000-0005-0000-0000-0000F7190000}"/>
    <cellStyle name="Style 26 5 4" xfId="8434" xr:uid="{00000000-0005-0000-0000-000089050000}"/>
    <cellStyle name="Style 26 5 4 2" xfId="28361" xr:uid="{00000000-0005-0000-0000-0000F8190000}"/>
    <cellStyle name="Style 26 5 4 3" xfId="43188" xr:uid="{00000000-0005-0000-0000-0000F8190000}"/>
    <cellStyle name="Style 26 5 5" xfId="9290" xr:uid="{00000000-0005-0000-0000-000089050000}"/>
    <cellStyle name="Style 26 5 5 2" xfId="28892" xr:uid="{00000000-0005-0000-0000-0000F9190000}"/>
    <cellStyle name="Style 26 5 5 3" xfId="43572" xr:uid="{00000000-0005-0000-0000-0000F9190000}"/>
    <cellStyle name="Style 26 5 6" xfId="3580" xr:uid="{00000000-0005-0000-0000-000003260000}"/>
    <cellStyle name="Style 26 5 7" xfId="12388" xr:uid="{00000000-0005-0000-0000-000089050000}"/>
    <cellStyle name="Style 26 5 7 2" xfId="30947" xr:uid="{00000000-0005-0000-0000-0000FB190000}"/>
    <cellStyle name="Style 26 5 7 3" xfId="45048" xr:uid="{00000000-0005-0000-0000-0000FB190000}"/>
    <cellStyle name="Style 26 5 8" xfId="15074" xr:uid="{00000000-0005-0000-0000-000089050000}"/>
    <cellStyle name="Style 26 5 8 2" xfId="33630" xr:uid="{00000000-0005-0000-0000-0000FC190000}"/>
    <cellStyle name="Style 26 5 8 3" xfId="47581" xr:uid="{00000000-0005-0000-0000-0000FC190000}"/>
    <cellStyle name="Style 26 5 9" xfId="14496" xr:uid="{00000000-0005-0000-0000-00004B040000}"/>
    <cellStyle name="Style 26 5 9 2" xfId="33052" xr:uid="{00000000-0005-0000-0000-0000FD190000}"/>
    <cellStyle name="Style 26 5 9 3" xfId="47031" xr:uid="{00000000-0005-0000-0000-0000FD190000}"/>
    <cellStyle name="Style 26 6" xfId="2661" xr:uid="{00000000-0005-0000-0000-00004B040000}"/>
    <cellStyle name="Style 26 6 10" xfId="17356" xr:uid="{00000000-0005-0000-0000-00004B040000}"/>
    <cellStyle name="Style 26 6 10 2" xfId="35912" xr:uid="{00000000-0005-0000-0000-0000FF190000}"/>
    <cellStyle name="Style 26 6 10 3" xfId="49570" xr:uid="{00000000-0005-0000-0000-0000FF190000}"/>
    <cellStyle name="Style 26 6 11" xfId="19560" xr:uid="{00000000-0005-0000-0000-00008A050000}"/>
    <cellStyle name="Style 26 6 11 2" xfId="38116" xr:uid="{00000000-0005-0000-0000-0000001A0000}"/>
    <cellStyle name="Style 26 6 11 3" xfId="51608" xr:uid="{00000000-0005-0000-0000-0000001A0000}"/>
    <cellStyle name="Style 26 6 12" xfId="55487" xr:uid="{00000000-0005-0000-0000-00004B040000}"/>
    <cellStyle name="Style 26 6 2" xfId="5868" xr:uid="{00000000-0005-0000-0000-00008A050000}"/>
    <cellStyle name="Style 26 6 2 2" xfId="20758" xr:uid="{00000000-0005-0000-0000-00007B060000}"/>
    <cellStyle name="Style 26 6 2 2 2" xfId="39303" xr:uid="{00000000-0005-0000-0000-0000021A0000}"/>
    <cellStyle name="Style 26 6 2 2 3" xfId="52680" xr:uid="{00000000-0005-0000-0000-0000021A0000}"/>
    <cellStyle name="Style 26 6 2 3" xfId="26278" xr:uid="{00000000-0005-0000-0000-0000011A0000}"/>
    <cellStyle name="Style 26 6 2 4" xfId="41663" xr:uid="{00000000-0005-0000-0000-0000011A0000}"/>
    <cellStyle name="Style 26 6 3" xfId="7834" xr:uid="{00000000-0005-0000-0000-00008A050000}"/>
    <cellStyle name="Style 26 6 3 2" xfId="27878" xr:uid="{00000000-0005-0000-0000-0000031A0000}"/>
    <cellStyle name="Style 26 6 3 3" xfId="42857" xr:uid="{00000000-0005-0000-0000-0000031A0000}"/>
    <cellStyle name="Style 26 6 4" xfId="8695" xr:uid="{00000000-0005-0000-0000-00008A050000}"/>
    <cellStyle name="Style 26 6 4 2" xfId="28558" xr:uid="{00000000-0005-0000-0000-0000041A0000}"/>
    <cellStyle name="Style 26 6 4 3" xfId="43334" xr:uid="{00000000-0005-0000-0000-0000041A0000}"/>
    <cellStyle name="Style 26 6 5" xfId="9551" xr:uid="{00000000-0005-0000-0000-00008A050000}"/>
    <cellStyle name="Style 26 6 5 2" xfId="29153" xr:uid="{00000000-0005-0000-0000-0000051A0000}"/>
    <cellStyle name="Style 26 6 5 3" xfId="43820" xr:uid="{00000000-0005-0000-0000-0000051A0000}"/>
    <cellStyle name="Style 26 6 6" xfId="4259" xr:uid="{00000000-0005-0000-0000-000004260000}"/>
    <cellStyle name="Style 26 6 7" xfId="12483" xr:uid="{00000000-0005-0000-0000-00008A050000}"/>
    <cellStyle name="Style 26 6 7 2" xfId="31041" xr:uid="{00000000-0005-0000-0000-0000071A0000}"/>
    <cellStyle name="Style 26 6 7 3" xfId="45141" xr:uid="{00000000-0005-0000-0000-0000071A0000}"/>
    <cellStyle name="Style 26 6 8" xfId="14474" xr:uid="{00000000-0005-0000-0000-00004B040000}"/>
    <cellStyle name="Style 26 6 8 2" xfId="33030" xr:uid="{00000000-0005-0000-0000-0000081A0000}"/>
    <cellStyle name="Style 26 6 8 3" xfId="47010" xr:uid="{00000000-0005-0000-0000-0000081A0000}"/>
    <cellStyle name="Style 26 6 9" xfId="16569" xr:uid="{00000000-0005-0000-0000-00008A050000}"/>
    <cellStyle name="Style 26 6 9 2" xfId="35125" xr:uid="{00000000-0005-0000-0000-0000091A0000}"/>
    <cellStyle name="Style 26 6 9 3" xfId="48906" xr:uid="{00000000-0005-0000-0000-0000091A0000}"/>
    <cellStyle name="Style 26 7" xfId="3134" xr:uid="{00000000-0005-0000-0000-00004B040000}"/>
    <cellStyle name="Style 26 7 10" xfId="21898" xr:uid="{00000000-0005-0000-0000-00004B040000}"/>
    <cellStyle name="Style 26 7 10 2" xfId="40438" xr:uid="{00000000-0005-0000-0000-00000B1A0000}"/>
    <cellStyle name="Style 26 7 10 3" xfId="53786" xr:uid="{00000000-0005-0000-0000-00000B1A0000}"/>
    <cellStyle name="Style 26 7 11" xfId="24336" xr:uid="{00000000-0005-0000-0000-00000A1A0000}"/>
    <cellStyle name="Style 26 7 12" xfId="55955" xr:uid="{00000000-0005-0000-0000-00004B040000}"/>
    <cellStyle name="Style 26 7 2" xfId="6341" xr:uid="{00000000-0005-0000-0000-00008B050000}"/>
    <cellStyle name="Style 26 7 2 2" xfId="26749" xr:uid="{00000000-0005-0000-0000-00000C1A0000}"/>
    <cellStyle name="Style 26 7 2 3" xfId="41970" xr:uid="{00000000-0005-0000-0000-00000C1A0000}"/>
    <cellStyle name="Style 26 7 3" xfId="10024" xr:uid="{00000000-0005-0000-0000-00008B050000}"/>
    <cellStyle name="Style 26 7 3 2" xfId="29625" xr:uid="{00000000-0005-0000-0000-00000D1A0000}"/>
    <cellStyle name="Style 26 7 3 3" xfId="44190" xr:uid="{00000000-0005-0000-0000-00000D1A0000}"/>
    <cellStyle name="Style 26 7 4" xfId="3581" xr:uid="{00000000-0005-0000-0000-000005260000}"/>
    <cellStyle name="Style 26 7 5" xfId="11963" xr:uid="{00000000-0005-0000-0000-00008B050000}"/>
    <cellStyle name="Style 26 7 5 2" xfId="30527" xr:uid="{00000000-0005-0000-0000-00000F1A0000}"/>
    <cellStyle name="Style 26 7 5 3" xfId="44671" xr:uid="{00000000-0005-0000-0000-00000F1A0000}"/>
    <cellStyle name="Style 26 7 6" xfId="16199" xr:uid="{00000000-0005-0000-0000-00004B040000}"/>
    <cellStyle name="Style 26 7 6 2" xfId="34755" xr:uid="{00000000-0005-0000-0000-0000101A0000}"/>
    <cellStyle name="Style 26 7 6 3" xfId="48547" xr:uid="{00000000-0005-0000-0000-0000101A0000}"/>
    <cellStyle name="Style 26 7 7" xfId="17040" xr:uid="{00000000-0005-0000-0000-00008B050000}"/>
    <cellStyle name="Style 26 7 7 2" xfId="35596" xr:uid="{00000000-0005-0000-0000-0000111A0000}"/>
    <cellStyle name="Style 26 7 7 3" xfId="49276" xr:uid="{00000000-0005-0000-0000-0000111A0000}"/>
    <cellStyle name="Style 26 7 8" xfId="17136" xr:uid="{00000000-0005-0000-0000-00004B040000}"/>
    <cellStyle name="Style 26 7 8 2" xfId="35692" xr:uid="{00000000-0005-0000-0000-0000121A0000}"/>
    <cellStyle name="Style 26 7 8 3" xfId="49370" xr:uid="{00000000-0005-0000-0000-0000121A0000}"/>
    <cellStyle name="Style 26 7 9" xfId="19605" xr:uid="{00000000-0005-0000-0000-00008B050000}"/>
    <cellStyle name="Style 26 7 9 2" xfId="38161" xr:uid="{00000000-0005-0000-0000-0000131A0000}"/>
    <cellStyle name="Style 26 7 9 3" xfId="51653" xr:uid="{00000000-0005-0000-0000-0000131A0000}"/>
    <cellStyle name="Style 26 8" xfId="4329" xr:uid="{00000000-0005-0000-0000-000074050000}"/>
    <cellStyle name="Style 26 8 2" xfId="24847" xr:uid="{00000000-0005-0000-0000-0000141A0000}"/>
    <cellStyle name="Style 26 8 3" xfId="22642" xr:uid="{00000000-0005-0000-0000-0000141A0000}"/>
    <cellStyle name="Style 26 9" xfId="3565" xr:uid="{00000000-0005-0000-0000-0000EE250000}"/>
    <cellStyle name="styleColumnTitles" xfId="1118" xr:uid="{00000000-0005-0000-0000-000051040000}"/>
    <cellStyle name="styleColumnTitles 10" xfId="15428" xr:uid="{00000000-0005-0000-0000-000051040000}"/>
    <cellStyle name="styleColumnTitles 10 2" xfId="33984" xr:uid="{00000000-0005-0000-0000-0000171A0000}"/>
    <cellStyle name="styleColumnTitles 10 3" xfId="47909" xr:uid="{00000000-0005-0000-0000-0000171A0000}"/>
    <cellStyle name="styleColumnTitles 11" xfId="14701" xr:uid="{00000000-0005-0000-0000-00008C050000}"/>
    <cellStyle name="styleColumnTitles 11 2" xfId="33257" xr:uid="{00000000-0005-0000-0000-0000181A0000}"/>
    <cellStyle name="styleColumnTitles 11 3" xfId="47225" xr:uid="{00000000-0005-0000-0000-0000181A0000}"/>
    <cellStyle name="styleColumnTitles 12" xfId="17883" xr:uid="{00000000-0005-0000-0000-00008C050000}"/>
    <cellStyle name="styleColumnTitles 12 2" xfId="36439" xr:uid="{00000000-0005-0000-0000-0000191A0000}"/>
    <cellStyle name="styleColumnTitles 12 3" xfId="50024" xr:uid="{00000000-0005-0000-0000-0000191A0000}"/>
    <cellStyle name="styleColumnTitles 13" xfId="18633" xr:uid="{00000000-0005-0000-0000-000051040000}"/>
    <cellStyle name="styleColumnTitles 13 2" xfId="37189" xr:uid="{00000000-0005-0000-0000-00001A1A0000}"/>
    <cellStyle name="styleColumnTitles 13 3" xfId="50691" xr:uid="{00000000-0005-0000-0000-00001A1A0000}"/>
    <cellStyle name="styleColumnTitles 14" xfId="14127" xr:uid="{00000000-0005-0000-0000-00008C050000}"/>
    <cellStyle name="styleColumnTitles 14 2" xfId="32683" xr:uid="{00000000-0005-0000-0000-00001B1A0000}"/>
    <cellStyle name="styleColumnTitles 14 3" xfId="46683" xr:uid="{00000000-0005-0000-0000-00001B1A0000}"/>
    <cellStyle name="styleColumnTitles 15" xfId="19739" xr:uid="{00000000-0005-0000-0000-000051040000}"/>
    <cellStyle name="styleColumnTitles 15 2" xfId="38295" xr:uid="{00000000-0005-0000-0000-00001C1A0000}"/>
    <cellStyle name="styleColumnTitles 15 3" xfId="51787" xr:uid="{00000000-0005-0000-0000-00001C1A0000}"/>
    <cellStyle name="styleColumnTitles 16" xfId="21485" xr:uid="{00000000-0005-0000-0000-000051040000}"/>
    <cellStyle name="styleColumnTitles 16 2" xfId="40025" xr:uid="{00000000-0005-0000-0000-00001D1A0000}"/>
    <cellStyle name="styleColumnTitles 16 3" xfId="53373" xr:uid="{00000000-0005-0000-0000-00001D1A0000}"/>
    <cellStyle name="styleColumnTitles 17" xfId="22101" xr:uid="{00000000-0005-0000-0000-00008C050000}"/>
    <cellStyle name="styleColumnTitles 17 2" xfId="40641" xr:uid="{00000000-0005-0000-0000-00001E1A0000}"/>
    <cellStyle name="styleColumnTitles 17 3" xfId="53930" xr:uid="{00000000-0005-0000-0000-00001E1A0000}"/>
    <cellStyle name="styleColumnTitles 18" xfId="22903" xr:uid="{00000000-0005-0000-0000-0000161A0000}"/>
    <cellStyle name="styleColumnTitles 19" xfId="29971" xr:uid="{00000000-0005-0000-0000-0000161A0000}"/>
    <cellStyle name="styleColumnTitles 2" xfId="1119" xr:uid="{00000000-0005-0000-0000-000052040000}"/>
    <cellStyle name="styleColumnTitles 2 10" xfId="13807" xr:uid="{00000000-0005-0000-0000-00008D050000}"/>
    <cellStyle name="styleColumnTitles 2 10 2" xfId="32363" xr:uid="{00000000-0005-0000-0000-0000201A0000}"/>
    <cellStyle name="styleColumnTitles 2 10 3" xfId="46389" xr:uid="{00000000-0005-0000-0000-0000201A0000}"/>
    <cellStyle name="styleColumnTitles 2 11" xfId="15808" xr:uid="{00000000-0005-0000-0000-00008D050000}"/>
    <cellStyle name="styleColumnTitles 2 11 2" xfId="34364" xr:uid="{00000000-0005-0000-0000-0000211A0000}"/>
    <cellStyle name="styleColumnTitles 2 11 3" xfId="48219" xr:uid="{00000000-0005-0000-0000-0000211A0000}"/>
    <cellStyle name="styleColumnTitles 2 12" xfId="17925" xr:uid="{00000000-0005-0000-0000-000052040000}"/>
    <cellStyle name="styleColumnTitles 2 12 2" xfId="36481" xr:uid="{00000000-0005-0000-0000-0000221A0000}"/>
    <cellStyle name="styleColumnTitles 2 12 3" xfId="50064" xr:uid="{00000000-0005-0000-0000-0000221A0000}"/>
    <cellStyle name="styleColumnTitles 2 13" xfId="14063" xr:uid="{00000000-0005-0000-0000-00008D050000}"/>
    <cellStyle name="styleColumnTitles 2 13 2" xfId="32619" xr:uid="{00000000-0005-0000-0000-0000231A0000}"/>
    <cellStyle name="styleColumnTitles 2 13 3" xfId="46622" xr:uid="{00000000-0005-0000-0000-0000231A0000}"/>
    <cellStyle name="styleColumnTitles 2 14" xfId="19765" xr:uid="{00000000-0005-0000-0000-000052040000}"/>
    <cellStyle name="styleColumnTitles 2 14 2" xfId="38321" xr:uid="{00000000-0005-0000-0000-0000241A0000}"/>
    <cellStyle name="styleColumnTitles 2 14 3" xfId="51813" xr:uid="{00000000-0005-0000-0000-0000241A0000}"/>
    <cellStyle name="styleColumnTitles 2 15" xfId="21658" xr:uid="{00000000-0005-0000-0000-000052040000}"/>
    <cellStyle name="styleColumnTitles 2 15 2" xfId="40198" xr:uid="{00000000-0005-0000-0000-0000251A0000}"/>
    <cellStyle name="styleColumnTitles 2 15 3" xfId="53546" xr:uid="{00000000-0005-0000-0000-0000251A0000}"/>
    <cellStyle name="styleColumnTitles 2 16" xfId="22102" xr:uid="{00000000-0005-0000-0000-00008D050000}"/>
    <cellStyle name="styleColumnTitles 2 16 2" xfId="40642" xr:uid="{00000000-0005-0000-0000-0000261A0000}"/>
    <cellStyle name="styleColumnTitles 2 16 3" xfId="53931" xr:uid="{00000000-0005-0000-0000-0000261A0000}"/>
    <cellStyle name="styleColumnTitles 2 17" xfId="22904" xr:uid="{00000000-0005-0000-0000-00001F1A0000}"/>
    <cellStyle name="styleColumnTitles 2 18" xfId="29970" xr:uid="{00000000-0005-0000-0000-00001F1A0000}"/>
    <cellStyle name="styleColumnTitles 2 19" xfId="54319" xr:uid="{00000000-0005-0000-0000-000052040000}"/>
    <cellStyle name="styleColumnTitles 2 2" xfId="1120" xr:uid="{00000000-0005-0000-0000-000053040000}"/>
    <cellStyle name="styleColumnTitles 2 2 10" xfId="11557" xr:uid="{00000000-0005-0000-0000-000053040000}"/>
    <cellStyle name="styleColumnTitles 2 2 10 2" xfId="30121" xr:uid="{00000000-0005-0000-0000-0000281A0000}"/>
    <cellStyle name="styleColumnTitles 2 2 10 3" xfId="44330" xr:uid="{00000000-0005-0000-0000-0000281A0000}"/>
    <cellStyle name="styleColumnTitles 2 2 11" xfId="18735" xr:uid="{00000000-0005-0000-0000-00008E050000}"/>
    <cellStyle name="styleColumnTitles 2 2 11 2" xfId="37291" xr:uid="{00000000-0005-0000-0000-0000291A0000}"/>
    <cellStyle name="styleColumnTitles 2 2 11 3" xfId="50788" xr:uid="{00000000-0005-0000-0000-0000291A0000}"/>
    <cellStyle name="styleColumnTitles 2 2 12" xfId="19073" xr:uid="{00000000-0005-0000-0000-000053040000}"/>
    <cellStyle name="styleColumnTitles 2 2 12 2" xfId="37629" xr:uid="{00000000-0005-0000-0000-00002A1A0000}"/>
    <cellStyle name="styleColumnTitles 2 2 12 3" xfId="51121" xr:uid="{00000000-0005-0000-0000-00002A1A0000}"/>
    <cellStyle name="styleColumnTitles 2 2 13" xfId="21486" xr:uid="{00000000-0005-0000-0000-000053040000}"/>
    <cellStyle name="styleColumnTitles 2 2 13 2" xfId="40026" xr:uid="{00000000-0005-0000-0000-00002B1A0000}"/>
    <cellStyle name="styleColumnTitles 2 2 13 3" xfId="53374" xr:uid="{00000000-0005-0000-0000-00002B1A0000}"/>
    <cellStyle name="styleColumnTitles 2 2 14" xfId="22103" xr:uid="{00000000-0005-0000-0000-00008E050000}"/>
    <cellStyle name="styleColumnTitles 2 2 14 2" xfId="40643" xr:uid="{00000000-0005-0000-0000-00002C1A0000}"/>
    <cellStyle name="styleColumnTitles 2 2 14 3" xfId="53932" xr:uid="{00000000-0005-0000-0000-00002C1A0000}"/>
    <cellStyle name="styleColumnTitles 2 2 15" xfId="22905" xr:uid="{00000000-0005-0000-0000-0000271A0000}"/>
    <cellStyle name="styleColumnTitles 2 2 16" xfId="23585" xr:uid="{00000000-0005-0000-0000-0000271A0000}"/>
    <cellStyle name="styleColumnTitles 2 2 17" xfId="54320" xr:uid="{00000000-0005-0000-0000-000053040000}"/>
    <cellStyle name="styleColumnTitles 2 2 2" xfId="2392" xr:uid="{00000000-0005-0000-0000-000053040000}"/>
    <cellStyle name="styleColumnTitles 2 2 2 10" xfId="16300" xr:uid="{00000000-0005-0000-0000-00008F050000}"/>
    <cellStyle name="styleColumnTitles 2 2 2 10 2" xfId="34856" xr:uid="{00000000-0005-0000-0000-00002E1A0000}"/>
    <cellStyle name="styleColumnTitles 2 2 2 10 3" xfId="48643" xr:uid="{00000000-0005-0000-0000-00002E1A0000}"/>
    <cellStyle name="styleColumnTitles 2 2 2 11" xfId="13697" xr:uid="{00000000-0005-0000-0000-000053040000}"/>
    <cellStyle name="styleColumnTitles 2 2 2 11 2" xfId="32253" xr:uid="{00000000-0005-0000-0000-00002F1A0000}"/>
    <cellStyle name="styleColumnTitles 2 2 2 11 3" xfId="46288" xr:uid="{00000000-0005-0000-0000-00002F1A0000}"/>
    <cellStyle name="styleColumnTitles 2 2 2 12" xfId="19617" xr:uid="{00000000-0005-0000-0000-00008F050000}"/>
    <cellStyle name="styleColumnTitles 2 2 2 12 2" xfId="38173" xr:uid="{00000000-0005-0000-0000-0000301A0000}"/>
    <cellStyle name="styleColumnTitles 2 2 2 12 3" xfId="51665" xr:uid="{00000000-0005-0000-0000-0000301A0000}"/>
    <cellStyle name="styleColumnTitles 2 2 2 13" xfId="23903" xr:uid="{00000000-0005-0000-0000-00002D1A0000}"/>
    <cellStyle name="styleColumnTitles 2 2 2 14" xfId="56563" xr:uid="{00000000-0005-0000-0000-00008F050000}"/>
    <cellStyle name="styleColumnTitles 2 2 2 2" xfId="5599" xr:uid="{00000000-0005-0000-0000-00008F050000}"/>
    <cellStyle name="styleColumnTitles 2 2 2 2 2" xfId="20585" xr:uid="{00000000-0005-0000-0000-000081060000}"/>
    <cellStyle name="styleColumnTitles 2 2 2 2 2 2" xfId="39137" xr:uid="{00000000-0005-0000-0000-0000321A0000}"/>
    <cellStyle name="styleColumnTitles 2 2 2 2 2 3" xfId="52520" xr:uid="{00000000-0005-0000-0000-0000321A0000}"/>
    <cellStyle name="styleColumnTitles 2 2 2 2 3" xfId="26016" xr:uid="{00000000-0005-0000-0000-0000311A0000}"/>
    <cellStyle name="styleColumnTitles 2 2 2 2 4" xfId="41416" xr:uid="{00000000-0005-0000-0000-0000311A0000}"/>
    <cellStyle name="styleColumnTitles 2 2 2 3" xfId="7565" xr:uid="{00000000-0005-0000-0000-00008F050000}"/>
    <cellStyle name="styleColumnTitles 2 2 2 3 2" xfId="27695" xr:uid="{00000000-0005-0000-0000-0000331A0000}"/>
    <cellStyle name="styleColumnTitles 2 2 2 3 3" xfId="42703" xr:uid="{00000000-0005-0000-0000-0000331A0000}"/>
    <cellStyle name="styleColumnTitles 2 2 2 4" xfId="8426" xr:uid="{00000000-0005-0000-0000-00008F050000}"/>
    <cellStyle name="styleColumnTitles 2 2 2 4 2" xfId="28353" xr:uid="{00000000-0005-0000-0000-0000341A0000}"/>
    <cellStyle name="styleColumnTitles 2 2 2 4 3" xfId="43180" xr:uid="{00000000-0005-0000-0000-0000341A0000}"/>
    <cellStyle name="styleColumnTitles 2 2 2 5" xfId="9282" xr:uid="{00000000-0005-0000-0000-00008F050000}"/>
    <cellStyle name="styleColumnTitles 2 2 2 5 2" xfId="28884" xr:uid="{00000000-0005-0000-0000-0000351A0000}"/>
    <cellStyle name="styleColumnTitles 2 2 2 5 3" xfId="43564" xr:uid="{00000000-0005-0000-0000-0000351A0000}"/>
    <cellStyle name="styleColumnTitles 2 2 2 6" xfId="4257" xr:uid="{00000000-0005-0000-0000-000009260000}"/>
    <cellStyle name="styleColumnTitles 2 2 2 7" xfId="12793" xr:uid="{00000000-0005-0000-0000-00008F050000}"/>
    <cellStyle name="styleColumnTitles 2 2 2 7 2" xfId="31349" xr:uid="{00000000-0005-0000-0000-0000371A0000}"/>
    <cellStyle name="styleColumnTitles 2 2 2 7 3" xfId="45437" xr:uid="{00000000-0005-0000-0000-0000371A0000}"/>
    <cellStyle name="styleColumnTitles 2 2 2 8" xfId="15066" xr:uid="{00000000-0005-0000-0000-00008F050000}"/>
    <cellStyle name="styleColumnTitles 2 2 2 8 2" xfId="33622" xr:uid="{00000000-0005-0000-0000-0000381A0000}"/>
    <cellStyle name="styleColumnTitles 2 2 2 8 3" xfId="47573" xr:uid="{00000000-0005-0000-0000-0000381A0000}"/>
    <cellStyle name="styleColumnTitles 2 2 2 9" xfId="14501" xr:uid="{00000000-0005-0000-0000-000053040000}"/>
    <cellStyle name="styleColumnTitles 2 2 2 9 2" xfId="33057" xr:uid="{00000000-0005-0000-0000-0000391A0000}"/>
    <cellStyle name="styleColumnTitles 2 2 2 9 3" xfId="47036" xr:uid="{00000000-0005-0000-0000-0000391A0000}"/>
    <cellStyle name="styleColumnTitles 2 2 3" xfId="2669" xr:uid="{00000000-0005-0000-0000-000053040000}"/>
    <cellStyle name="styleColumnTitles 2 2 3 10" xfId="16162" xr:uid="{00000000-0005-0000-0000-000053040000}"/>
    <cellStyle name="styleColumnTitles 2 2 3 10 2" xfId="34718" xr:uid="{00000000-0005-0000-0000-00003B1A0000}"/>
    <cellStyle name="styleColumnTitles 2 2 3 10 3" xfId="48516" xr:uid="{00000000-0005-0000-0000-00003B1A0000}"/>
    <cellStyle name="styleColumnTitles 2 2 3 11" xfId="19438" xr:uid="{00000000-0005-0000-0000-000090050000}"/>
    <cellStyle name="styleColumnTitles 2 2 3 11 2" xfId="37994" xr:uid="{00000000-0005-0000-0000-00003C1A0000}"/>
    <cellStyle name="styleColumnTitles 2 2 3 11 3" xfId="51486" xr:uid="{00000000-0005-0000-0000-00003C1A0000}"/>
    <cellStyle name="styleColumnTitles 2 2 3 12" xfId="55495" xr:uid="{00000000-0005-0000-0000-000053040000}"/>
    <cellStyle name="styleColumnTitles 2 2 3 2" xfId="5876" xr:uid="{00000000-0005-0000-0000-000090050000}"/>
    <cellStyle name="styleColumnTitles 2 2 3 2 2" xfId="20766" xr:uid="{00000000-0005-0000-0000-000083060000}"/>
    <cellStyle name="styleColumnTitles 2 2 3 2 2 2" xfId="39311" xr:uid="{00000000-0005-0000-0000-00003E1A0000}"/>
    <cellStyle name="styleColumnTitles 2 2 3 2 2 3" xfId="52688" xr:uid="{00000000-0005-0000-0000-00003E1A0000}"/>
    <cellStyle name="styleColumnTitles 2 2 3 2 3" xfId="26286" xr:uid="{00000000-0005-0000-0000-00003D1A0000}"/>
    <cellStyle name="styleColumnTitles 2 2 3 2 4" xfId="41671" xr:uid="{00000000-0005-0000-0000-00003D1A0000}"/>
    <cellStyle name="styleColumnTitles 2 2 3 3" xfId="7842" xr:uid="{00000000-0005-0000-0000-000090050000}"/>
    <cellStyle name="styleColumnTitles 2 2 3 3 2" xfId="27886" xr:uid="{00000000-0005-0000-0000-00003F1A0000}"/>
    <cellStyle name="styleColumnTitles 2 2 3 3 3" xfId="42865" xr:uid="{00000000-0005-0000-0000-00003F1A0000}"/>
    <cellStyle name="styleColumnTitles 2 2 3 4" xfId="8703" xr:uid="{00000000-0005-0000-0000-000090050000}"/>
    <cellStyle name="styleColumnTitles 2 2 3 4 2" xfId="28566" xr:uid="{00000000-0005-0000-0000-0000401A0000}"/>
    <cellStyle name="styleColumnTitles 2 2 3 4 3" xfId="43342" xr:uid="{00000000-0005-0000-0000-0000401A0000}"/>
    <cellStyle name="styleColumnTitles 2 2 3 5" xfId="9559" xr:uid="{00000000-0005-0000-0000-000090050000}"/>
    <cellStyle name="styleColumnTitles 2 2 3 5 2" xfId="29161" xr:uid="{00000000-0005-0000-0000-0000411A0000}"/>
    <cellStyle name="styleColumnTitles 2 2 3 5 3" xfId="43828" xr:uid="{00000000-0005-0000-0000-0000411A0000}"/>
    <cellStyle name="styleColumnTitles 2 2 3 6" xfId="3583" xr:uid="{00000000-0005-0000-0000-00000A260000}"/>
    <cellStyle name="styleColumnTitles 2 2 3 7" xfId="12671" xr:uid="{00000000-0005-0000-0000-000090050000}"/>
    <cellStyle name="styleColumnTitles 2 2 3 7 2" xfId="31227" xr:uid="{00000000-0005-0000-0000-0000431A0000}"/>
    <cellStyle name="styleColumnTitles 2 2 3 7 3" xfId="45327" xr:uid="{00000000-0005-0000-0000-0000431A0000}"/>
    <cellStyle name="styleColumnTitles 2 2 3 8" xfId="12242" xr:uid="{00000000-0005-0000-0000-000053040000}"/>
    <cellStyle name="styleColumnTitles 2 2 3 8 2" xfId="30803" xr:uid="{00000000-0005-0000-0000-0000441A0000}"/>
    <cellStyle name="styleColumnTitles 2 2 3 8 3" xfId="44924" xr:uid="{00000000-0005-0000-0000-0000441A0000}"/>
    <cellStyle name="styleColumnTitles 2 2 3 9" xfId="16577" xr:uid="{00000000-0005-0000-0000-000090050000}"/>
    <cellStyle name="styleColumnTitles 2 2 3 9 2" xfId="35133" xr:uid="{00000000-0005-0000-0000-0000451A0000}"/>
    <cellStyle name="styleColumnTitles 2 2 3 9 3" xfId="48914" xr:uid="{00000000-0005-0000-0000-0000451A0000}"/>
    <cellStyle name="styleColumnTitles 2 2 4" xfId="2534" xr:uid="{00000000-0005-0000-0000-000053040000}"/>
    <cellStyle name="styleColumnTitles 2 2 4 10" xfId="21554" xr:uid="{00000000-0005-0000-0000-000053040000}"/>
    <cellStyle name="styleColumnTitles 2 2 4 10 2" xfId="40094" xr:uid="{00000000-0005-0000-0000-0000471A0000}"/>
    <cellStyle name="styleColumnTitles 2 2 4 10 3" xfId="53442" xr:uid="{00000000-0005-0000-0000-0000471A0000}"/>
    <cellStyle name="styleColumnTitles 2 2 4 11" xfId="24030" xr:uid="{00000000-0005-0000-0000-0000461A0000}"/>
    <cellStyle name="styleColumnTitles 2 2 4 12" xfId="55362" xr:uid="{00000000-0005-0000-0000-000053040000}"/>
    <cellStyle name="styleColumnTitles 2 2 4 2" xfId="5741" xr:uid="{00000000-0005-0000-0000-000091050000}"/>
    <cellStyle name="styleColumnTitles 2 2 4 2 2" xfId="26156" xr:uid="{00000000-0005-0000-0000-0000481A0000}"/>
    <cellStyle name="styleColumnTitles 2 2 4 2 3" xfId="41544" xr:uid="{00000000-0005-0000-0000-0000481A0000}"/>
    <cellStyle name="styleColumnTitles 2 2 4 3" xfId="9424" xr:uid="{00000000-0005-0000-0000-000091050000}"/>
    <cellStyle name="styleColumnTitles 2 2 4 3 2" xfId="29026" xr:uid="{00000000-0005-0000-0000-0000491A0000}"/>
    <cellStyle name="styleColumnTitles 2 2 4 3 3" xfId="43698" xr:uid="{00000000-0005-0000-0000-0000491A0000}"/>
    <cellStyle name="styleColumnTitles 2 2 4 4" xfId="4256" xr:uid="{00000000-0005-0000-0000-00000B260000}"/>
    <cellStyle name="styleColumnTitles 2 2 4 5" xfId="13190" xr:uid="{00000000-0005-0000-0000-000091050000}"/>
    <cellStyle name="styleColumnTitles 2 2 4 5 2" xfId="31746" xr:uid="{00000000-0005-0000-0000-00004B1A0000}"/>
    <cellStyle name="styleColumnTitles 2 2 4 5 3" xfId="45828" xr:uid="{00000000-0005-0000-0000-00004B1A0000}"/>
    <cellStyle name="styleColumnTitles 2 2 4 6" xfId="12108" xr:uid="{00000000-0005-0000-0000-000053040000}"/>
    <cellStyle name="styleColumnTitles 2 2 4 6 2" xfId="30671" xr:uid="{00000000-0005-0000-0000-00004C1A0000}"/>
    <cellStyle name="styleColumnTitles 2 2 4 6 3" xfId="44812" xr:uid="{00000000-0005-0000-0000-00004C1A0000}"/>
    <cellStyle name="styleColumnTitles 2 2 4 7" xfId="16442" xr:uid="{00000000-0005-0000-0000-000091050000}"/>
    <cellStyle name="styleColumnTitles 2 2 4 7 2" xfId="34998" xr:uid="{00000000-0005-0000-0000-00004D1A0000}"/>
    <cellStyle name="styleColumnTitles 2 2 4 7 3" xfId="48779" xr:uid="{00000000-0005-0000-0000-00004D1A0000}"/>
    <cellStyle name="styleColumnTitles 2 2 4 8" xfId="18118" xr:uid="{00000000-0005-0000-0000-000053040000}"/>
    <cellStyle name="styleColumnTitles 2 2 4 8 2" xfId="36674" xr:uid="{00000000-0005-0000-0000-00004E1A0000}"/>
    <cellStyle name="styleColumnTitles 2 2 4 8 3" xfId="50230" xr:uid="{00000000-0005-0000-0000-00004E1A0000}"/>
    <cellStyle name="styleColumnTitles 2 2 4 9" xfId="19573" xr:uid="{00000000-0005-0000-0000-000091050000}"/>
    <cellStyle name="styleColumnTitles 2 2 4 9 2" xfId="38129" xr:uid="{00000000-0005-0000-0000-00004F1A0000}"/>
    <cellStyle name="styleColumnTitles 2 2 4 9 3" xfId="51621" xr:uid="{00000000-0005-0000-0000-00004F1A0000}"/>
    <cellStyle name="styleColumnTitles 2 2 5" xfId="4337" xr:uid="{00000000-0005-0000-0000-00008E050000}"/>
    <cellStyle name="styleColumnTitles 2 2 5 2" xfId="24855" xr:uid="{00000000-0005-0000-0000-0000501A0000}"/>
    <cellStyle name="styleColumnTitles 2 2 5 3" xfId="22639" xr:uid="{00000000-0005-0000-0000-0000501A0000}"/>
    <cellStyle name="styleColumnTitles 2 2 6" xfId="3582" xr:uid="{00000000-0005-0000-0000-000008260000}"/>
    <cellStyle name="styleColumnTitles 2 2 7" xfId="15018" xr:uid="{00000000-0005-0000-0000-000053040000}"/>
    <cellStyle name="styleColumnTitles 2 2 7 2" xfId="33574" xr:uid="{00000000-0005-0000-0000-0000521A0000}"/>
    <cellStyle name="styleColumnTitles 2 2 7 3" xfId="47525" xr:uid="{00000000-0005-0000-0000-0000521A0000}"/>
    <cellStyle name="styleColumnTitles 2 2 8" xfId="13846" xr:uid="{00000000-0005-0000-0000-00008E050000}"/>
    <cellStyle name="styleColumnTitles 2 2 8 2" xfId="32402" xr:uid="{00000000-0005-0000-0000-0000531A0000}"/>
    <cellStyle name="styleColumnTitles 2 2 8 3" xfId="46423" xr:uid="{00000000-0005-0000-0000-0000531A0000}"/>
    <cellStyle name="styleColumnTitles 2 2 9" xfId="15921" xr:uid="{00000000-0005-0000-0000-00008E050000}"/>
    <cellStyle name="styleColumnTitles 2 2 9 2" xfId="34477" xr:uid="{00000000-0005-0000-0000-0000541A0000}"/>
    <cellStyle name="styleColumnTitles 2 2 9 3" xfId="48322" xr:uid="{00000000-0005-0000-0000-0000541A0000}"/>
    <cellStyle name="styleColumnTitles 2 3" xfId="1121" xr:uid="{00000000-0005-0000-0000-000054040000}"/>
    <cellStyle name="styleColumnTitles 2 3 10" xfId="18799" xr:uid="{00000000-0005-0000-0000-000054040000}"/>
    <cellStyle name="styleColumnTitles 2 3 10 2" xfId="37355" xr:uid="{00000000-0005-0000-0000-0000561A0000}"/>
    <cellStyle name="styleColumnTitles 2 3 10 3" xfId="50848" xr:uid="{00000000-0005-0000-0000-0000561A0000}"/>
    <cellStyle name="styleColumnTitles 2 3 11" xfId="19366" xr:uid="{00000000-0005-0000-0000-000092050000}"/>
    <cellStyle name="styleColumnTitles 2 3 11 2" xfId="37922" xr:uid="{00000000-0005-0000-0000-0000571A0000}"/>
    <cellStyle name="styleColumnTitles 2 3 11 3" xfId="51414" xr:uid="{00000000-0005-0000-0000-0000571A0000}"/>
    <cellStyle name="styleColumnTitles 2 3 12" xfId="19742" xr:uid="{00000000-0005-0000-0000-000054040000}"/>
    <cellStyle name="styleColumnTitles 2 3 12 2" xfId="38298" xr:uid="{00000000-0005-0000-0000-0000581A0000}"/>
    <cellStyle name="styleColumnTitles 2 3 12 3" xfId="51790" xr:uid="{00000000-0005-0000-0000-0000581A0000}"/>
    <cellStyle name="styleColumnTitles 2 3 13" xfId="21644" xr:uid="{00000000-0005-0000-0000-000054040000}"/>
    <cellStyle name="styleColumnTitles 2 3 13 2" xfId="40184" xr:uid="{00000000-0005-0000-0000-0000591A0000}"/>
    <cellStyle name="styleColumnTitles 2 3 13 3" xfId="53532" xr:uid="{00000000-0005-0000-0000-0000591A0000}"/>
    <cellStyle name="styleColumnTitles 2 3 14" xfId="22104" xr:uid="{00000000-0005-0000-0000-000092050000}"/>
    <cellStyle name="styleColumnTitles 2 3 14 2" xfId="40644" xr:uid="{00000000-0005-0000-0000-00005A1A0000}"/>
    <cellStyle name="styleColumnTitles 2 3 14 3" xfId="53933" xr:uid="{00000000-0005-0000-0000-00005A1A0000}"/>
    <cellStyle name="styleColumnTitles 2 3 15" xfId="22906" xr:uid="{00000000-0005-0000-0000-0000551A0000}"/>
    <cellStyle name="styleColumnTitles 2 3 16" xfId="29969" xr:uid="{00000000-0005-0000-0000-0000551A0000}"/>
    <cellStyle name="styleColumnTitles 2 3 17" xfId="54321" xr:uid="{00000000-0005-0000-0000-000054040000}"/>
    <cellStyle name="styleColumnTitles 2 3 2" xfId="2391" xr:uid="{00000000-0005-0000-0000-000054040000}"/>
    <cellStyle name="styleColumnTitles 2 3 2 10" xfId="16299" xr:uid="{00000000-0005-0000-0000-000093050000}"/>
    <cellStyle name="styleColumnTitles 2 3 2 10 2" xfId="34855" xr:uid="{00000000-0005-0000-0000-00005C1A0000}"/>
    <cellStyle name="styleColumnTitles 2 3 2 10 3" xfId="48642" xr:uid="{00000000-0005-0000-0000-00005C1A0000}"/>
    <cellStyle name="styleColumnTitles 2 3 2 11" xfId="12819" xr:uid="{00000000-0005-0000-0000-000054040000}"/>
    <cellStyle name="styleColumnTitles 2 3 2 11 2" xfId="31375" xr:uid="{00000000-0005-0000-0000-00005D1A0000}"/>
    <cellStyle name="styleColumnTitles 2 3 2 11 3" xfId="45462" xr:uid="{00000000-0005-0000-0000-00005D1A0000}"/>
    <cellStyle name="styleColumnTitles 2 3 2 12" xfId="19533" xr:uid="{00000000-0005-0000-0000-000093050000}"/>
    <cellStyle name="styleColumnTitles 2 3 2 12 2" xfId="38089" xr:uid="{00000000-0005-0000-0000-00005E1A0000}"/>
    <cellStyle name="styleColumnTitles 2 3 2 12 3" xfId="51581" xr:uid="{00000000-0005-0000-0000-00005E1A0000}"/>
    <cellStyle name="styleColumnTitles 2 3 2 13" xfId="23902" xr:uid="{00000000-0005-0000-0000-00005B1A0000}"/>
    <cellStyle name="styleColumnTitles 2 3 2 14" xfId="56562" xr:uid="{00000000-0005-0000-0000-000093050000}"/>
    <cellStyle name="styleColumnTitles 2 3 2 2" xfId="5598" xr:uid="{00000000-0005-0000-0000-000093050000}"/>
    <cellStyle name="styleColumnTitles 2 3 2 2 2" xfId="20584" xr:uid="{00000000-0005-0000-0000-000087060000}"/>
    <cellStyle name="styleColumnTitles 2 3 2 2 2 2" xfId="39136" xr:uid="{00000000-0005-0000-0000-0000601A0000}"/>
    <cellStyle name="styleColumnTitles 2 3 2 2 2 3" xfId="52519" xr:uid="{00000000-0005-0000-0000-0000601A0000}"/>
    <cellStyle name="styleColumnTitles 2 3 2 2 3" xfId="26015" xr:uid="{00000000-0005-0000-0000-00005F1A0000}"/>
    <cellStyle name="styleColumnTitles 2 3 2 2 4" xfId="41415" xr:uid="{00000000-0005-0000-0000-00005F1A0000}"/>
    <cellStyle name="styleColumnTitles 2 3 2 3" xfId="7564" xr:uid="{00000000-0005-0000-0000-000093050000}"/>
    <cellStyle name="styleColumnTitles 2 3 2 3 2" xfId="27694" xr:uid="{00000000-0005-0000-0000-0000611A0000}"/>
    <cellStyle name="styleColumnTitles 2 3 2 3 3" xfId="42702" xr:uid="{00000000-0005-0000-0000-0000611A0000}"/>
    <cellStyle name="styleColumnTitles 2 3 2 4" xfId="8425" xr:uid="{00000000-0005-0000-0000-000093050000}"/>
    <cellStyle name="styleColumnTitles 2 3 2 4 2" xfId="28352" xr:uid="{00000000-0005-0000-0000-0000621A0000}"/>
    <cellStyle name="styleColumnTitles 2 3 2 4 3" xfId="43179" xr:uid="{00000000-0005-0000-0000-0000621A0000}"/>
    <cellStyle name="styleColumnTitles 2 3 2 5" xfId="9281" xr:uid="{00000000-0005-0000-0000-000093050000}"/>
    <cellStyle name="styleColumnTitles 2 3 2 5 2" xfId="28883" xr:uid="{00000000-0005-0000-0000-0000631A0000}"/>
    <cellStyle name="styleColumnTitles 2 3 2 5 3" xfId="43563" xr:uid="{00000000-0005-0000-0000-0000631A0000}"/>
    <cellStyle name="styleColumnTitles 2 3 2 6" xfId="3584" xr:uid="{00000000-0005-0000-0000-00000D260000}"/>
    <cellStyle name="styleColumnTitles 2 3 2 7" xfId="13213" xr:uid="{00000000-0005-0000-0000-000093050000}"/>
    <cellStyle name="styleColumnTitles 2 3 2 7 2" xfId="31769" xr:uid="{00000000-0005-0000-0000-0000651A0000}"/>
    <cellStyle name="styleColumnTitles 2 3 2 7 3" xfId="45851" xr:uid="{00000000-0005-0000-0000-0000651A0000}"/>
    <cellStyle name="styleColumnTitles 2 3 2 8" xfId="15065" xr:uid="{00000000-0005-0000-0000-000093050000}"/>
    <cellStyle name="styleColumnTitles 2 3 2 8 2" xfId="33621" xr:uid="{00000000-0005-0000-0000-0000661A0000}"/>
    <cellStyle name="styleColumnTitles 2 3 2 8 3" xfId="47572" xr:uid="{00000000-0005-0000-0000-0000661A0000}"/>
    <cellStyle name="styleColumnTitles 2 3 2 9" xfId="14504" xr:uid="{00000000-0005-0000-0000-000054040000}"/>
    <cellStyle name="styleColumnTitles 2 3 2 9 2" xfId="33060" xr:uid="{00000000-0005-0000-0000-0000671A0000}"/>
    <cellStyle name="styleColumnTitles 2 3 2 9 3" xfId="47039" xr:uid="{00000000-0005-0000-0000-0000671A0000}"/>
    <cellStyle name="styleColumnTitles 2 3 3" xfId="2670" xr:uid="{00000000-0005-0000-0000-000054040000}"/>
    <cellStyle name="styleColumnTitles 2 3 3 10" xfId="17902" xr:uid="{00000000-0005-0000-0000-000054040000}"/>
    <cellStyle name="styleColumnTitles 2 3 3 10 2" xfId="36458" xr:uid="{00000000-0005-0000-0000-0000691A0000}"/>
    <cellStyle name="styleColumnTitles 2 3 3 10 3" xfId="50042" xr:uid="{00000000-0005-0000-0000-0000691A0000}"/>
    <cellStyle name="styleColumnTitles 2 3 3 11" xfId="14331" xr:uid="{00000000-0005-0000-0000-000094050000}"/>
    <cellStyle name="styleColumnTitles 2 3 3 11 2" xfId="32887" xr:uid="{00000000-0005-0000-0000-00006A1A0000}"/>
    <cellStyle name="styleColumnTitles 2 3 3 11 3" xfId="46877" xr:uid="{00000000-0005-0000-0000-00006A1A0000}"/>
    <cellStyle name="styleColumnTitles 2 3 3 12" xfId="55496" xr:uid="{00000000-0005-0000-0000-000054040000}"/>
    <cellStyle name="styleColumnTitles 2 3 3 2" xfId="5877" xr:uid="{00000000-0005-0000-0000-000094050000}"/>
    <cellStyle name="styleColumnTitles 2 3 3 2 2" xfId="20767" xr:uid="{00000000-0005-0000-0000-000089060000}"/>
    <cellStyle name="styleColumnTitles 2 3 3 2 2 2" xfId="39312" xr:uid="{00000000-0005-0000-0000-00006C1A0000}"/>
    <cellStyle name="styleColumnTitles 2 3 3 2 2 3" xfId="52689" xr:uid="{00000000-0005-0000-0000-00006C1A0000}"/>
    <cellStyle name="styleColumnTitles 2 3 3 2 3" xfId="26287" xr:uid="{00000000-0005-0000-0000-00006B1A0000}"/>
    <cellStyle name="styleColumnTitles 2 3 3 2 4" xfId="41672" xr:uid="{00000000-0005-0000-0000-00006B1A0000}"/>
    <cellStyle name="styleColumnTitles 2 3 3 3" xfId="7843" xr:uid="{00000000-0005-0000-0000-000094050000}"/>
    <cellStyle name="styleColumnTitles 2 3 3 3 2" xfId="27887" xr:uid="{00000000-0005-0000-0000-00006D1A0000}"/>
    <cellStyle name="styleColumnTitles 2 3 3 3 3" xfId="42866" xr:uid="{00000000-0005-0000-0000-00006D1A0000}"/>
    <cellStyle name="styleColumnTitles 2 3 3 4" xfId="8704" xr:uid="{00000000-0005-0000-0000-000094050000}"/>
    <cellStyle name="styleColumnTitles 2 3 3 4 2" xfId="28567" xr:uid="{00000000-0005-0000-0000-00006E1A0000}"/>
    <cellStyle name="styleColumnTitles 2 3 3 4 3" xfId="43343" xr:uid="{00000000-0005-0000-0000-00006E1A0000}"/>
    <cellStyle name="styleColumnTitles 2 3 3 5" xfId="9560" xr:uid="{00000000-0005-0000-0000-000094050000}"/>
    <cellStyle name="styleColumnTitles 2 3 3 5 2" xfId="29162" xr:uid="{00000000-0005-0000-0000-00006F1A0000}"/>
    <cellStyle name="styleColumnTitles 2 3 3 5 3" xfId="43829" xr:uid="{00000000-0005-0000-0000-00006F1A0000}"/>
    <cellStyle name="styleColumnTitles 2 3 3 6" xfId="3585" xr:uid="{00000000-0005-0000-0000-00000E260000}"/>
    <cellStyle name="styleColumnTitles 2 3 3 7" xfId="11693" xr:uid="{00000000-0005-0000-0000-000094050000}"/>
    <cellStyle name="styleColumnTitles 2 3 3 7 2" xfId="30257" xr:uid="{00000000-0005-0000-0000-0000711A0000}"/>
    <cellStyle name="styleColumnTitles 2 3 3 7 3" xfId="44408" xr:uid="{00000000-0005-0000-0000-0000711A0000}"/>
    <cellStyle name="styleColumnTitles 2 3 3 8" xfId="14092" xr:uid="{00000000-0005-0000-0000-000054040000}"/>
    <cellStyle name="styleColumnTitles 2 3 3 8 2" xfId="32648" xr:uid="{00000000-0005-0000-0000-0000721A0000}"/>
    <cellStyle name="styleColumnTitles 2 3 3 8 3" xfId="46650" xr:uid="{00000000-0005-0000-0000-0000721A0000}"/>
    <cellStyle name="styleColumnTitles 2 3 3 9" xfId="16578" xr:uid="{00000000-0005-0000-0000-000094050000}"/>
    <cellStyle name="styleColumnTitles 2 3 3 9 2" xfId="35134" xr:uid="{00000000-0005-0000-0000-0000731A0000}"/>
    <cellStyle name="styleColumnTitles 2 3 3 9 3" xfId="48915" xr:uid="{00000000-0005-0000-0000-0000731A0000}"/>
    <cellStyle name="styleColumnTitles 2 3 4" xfId="2533" xr:uid="{00000000-0005-0000-0000-000054040000}"/>
    <cellStyle name="styleColumnTitles 2 3 4 10" xfId="21553" xr:uid="{00000000-0005-0000-0000-000054040000}"/>
    <cellStyle name="styleColumnTitles 2 3 4 10 2" xfId="40093" xr:uid="{00000000-0005-0000-0000-0000751A0000}"/>
    <cellStyle name="styleColumnTitles 2 3 4 10 3" xfId="53441" xr:uid="{00000000-0005-0000-0000-0000751A0000}"/>
    <cellStyle name="styleColumnTitles 2 3 4 11" xfId="24029" xr:uid="{00000000-0005-0000-0000-0000741A0000}"/>
    <cellStyle name="styleColumnTitles 2 3 4 12" xfId="55361" xr:uid="{00000000-0005-0000-0000-000054040000}"/>
    <cellStyle name="styleColumnTitles 2 3 4 2" xfId="5740" xr:uid="{00000000-0005-0000-0000-000095050000}"/>
    <cellStyle name="styleColumnTitles 2 3 4 2 2" xfId="26155" xr:uid="{00000000-0005-0000-0000-0000761A0000}"/>
    <cellStyle name="styleColumnTitles 2 3 4 2 3" xfId="41543" xr:uid="{00000000-0005-0000-0000-0000761A0000}"/>
    <cellStyle name="styleColumnTitles 2 3 4 3" xfId="9423" xr:uid="{00000000-0005-0000-0000-000095050000}"/>
    <cellStyle name="styleColumnTitles 2 3 4 3 2" xfId="29025" xr:uid="{00000000-0005-0000-0000-0000771A0000}"/>
    <cellStyle name="styleColumnTitles 2 3 4 3 3" xfId="43697" xr:uid="{00000000-0005-0000-0000-0000771A0000}"/>
    <cellStyle name="styleColumnTitles 2 3 4 4" xfId="3586" xr:uid="{00000000-0005-0000-0000-00000F260000}"/>
    <cellStyle name="styleColumnTitles 2 3 4 5" xfId="13191" xr:uid="{00000000-0005-0000-0000-000095050000}"/>
    <cellStyle name="styleColumnTitles 2 3 4 5 2" xfId="31747" xr:uid="{00000000-0005-0000-0000-0000791A0000}"/>
    <cellStyle name="styleColumnTitles 2 3 4 5 3" xfId="45829" xr:uid="{00000000-0005-0000-0000-0000791A0000}"/>
    <cellStyle name="styleColumnTitles 2 3 4 6" xfId="11759" xr:uid="{00000000-0005-0000-0000-000054040000}"/>
    <cellStyle name="styleColumnTitles 2 3 4 6 2" xfId="30323" xr:uid="{00000000-0005-0000-0000-00007A1A0000}"/>
    <cellStyle name="styleColumnTitles 2 3 4 6 3" xfId="44470" xr:uid="{00000000-0005-0000-0000-00007A1A0000}"/>
    <cellStyle name="styleColumnTitles 2 3 4 7" xfId="16441" xr:uid="{00000000-0005-0000-0000-000095050000}"/>
    <cellStyle name="styleColumnTitles 2 3 4 7 2" xfId="34997" xr:uid="{00000000-0005-0000-0000-00007B1A0000}"/>
    <cellStyle name="styleColumnTitles 2 3 4 7 3" xfId="48778" xr:uid="{00000000-0005-0000-0000-00007B1A0000}"/>
    <cellStyle name="styleColumnTitles 2 3 4 8" xfId="13930" xr:uid="{00000000-0005-0000-0000-000054040000}"/>
    <cellStyle name="styleColumnTitles 2 3 4 8 2" xfId="32486" xr:uid="{00000000-0005-0000-0000-00007C1A0000}"/>
    <cellStyle name="styleColumnTitles 2 3 4 8 3" xfId="46498" xr:uid="{00000000-0005-0000-0000-00007C1A0000}"/>
    <cellStyle name="styleColumnTitles 2 3 4 9" xfId="19893" xr:uid="{00000000-0005-0000-0000-000095050000}"/>
    <cellStyle name="styleColumnTitles 2 3 4 9 2" xfId="38449" xr:uid="{00000000-0005-0000-0000-00007D1A0000}"/>
    <cellStyle name="styleColumnTitles 2 3 4 9 3" xfId="51941" xr:uid="{00000000-0005-0000-0000-00007D1A0000}"/>
    <cellStyle name="styleColumnTitles 2 3 5" xfId="4338" xr:uid="{00000000-0005-0000-0000-000092050000}"/>
    <cellStyle name="styleColumnTitles 2 3 5 2" xfId="24856" xr:uid="{00000000-0005-0000-0000-00007E1A0000}"/>
    <cellStyle name="styleColumnTitles 2 3 5 3" xfId="22638" xr:uid="{00000000-0005-0000-0000-00007E1A0000}"/>
    <cellStyle name="styleColumnTitles 2 3 6" xfId="4285" xr:uid="{00000000-0005-0000-0000-00000C260000}"/>
    <cellStyle name="styleColumnTitles 2 3 7" xfId="15381" xr:uid="{00000000-0005-0000-0000-000054040000}"/>
    <cellStyle name="styleColumnTitles 2 3 7 2" xfId="33937" xr:uid="{00000000-0005-0000-0000-0000801A0000}"/>
    <cellStyle name="styleColumnTitles 2 3 7 3" xfId="47868" xr:uid="{00000000-0005-0000-0000-0000801A0000}"/>
    <cellStyle name="styleColumnTitles 2 3 8" xfId="14561" xr:uid="{00000000-0005-0000-0000-000092050000}"/>
    <cellStyle name="styleColumnTitles 2 3 8 2" xfId="33117" xr:uid="{00000000-0005-0000-0000-0000811A0000}"/>
    <cellStyle name="styleColumnTitles 2 3 8 3" xfId="47095" xr:uid="{00000000-0005-0000-0000-0000811A0000}"/>
    <cellStyle name="styleColumnTitles 2 3 9" xfId="17561" xr:uid="{00000000-0005-0000-0000-000092050000}"/>
    <cellStyle name="styleColumnTitles 2 3 9 2" xfId="36117" xr:uid="{00000000-0005-0000-0000-0000821A0000}"/>
    <cellStyle name="styleColumnTitles 2 3 9 3" xfId="49747" xr:uid="{00000000-0005-0000-0000-0000821A0000}"/>
    <cellStyle name="styleColumnTitles 2 4" xfId="2393" xr:uid="{00000000-0005-0000-0000-000052040000}"/>
    <cellStyle name="styleColumnTitles 2 4 10" xfId="16301" xr:uid="{00000000-0005-0000-0000-000096050000}"/>
    <cellStyle name="styleColumnTitles 2 4 10 2" xfId="34857" xr:uid="{00000000-0005-0000-0000-0000841A0000}"/>
    <cellStyle name="styleColumnTitles 2 4 10 3" xfId="48644" xr:uid="{00000000-0005-0000-0000-0000841A0000}"/>
    <cellStyle name="styleColumnTitles 2 4 11" xfId="17728" xr:uid="{00000000-0005-0000-0000-000052040000}"/>
    <cellStyle name="styleColumnTitles 2 4 11 2" xfId="36284" xr:uid="{00000000-0005-0000-0000-0000851A0000}"/>
    <cellStyle name="styleColumnTitles 2 4 11 3" xfId="49897" xr:uid="{00000000-0005-0000-0000-0000851A0000}"/>
    <cellStyle name="styleColumnTitles 2 4 12" xfId="13665" xr:uid="{00000000-0005-0000-0000-000096050000}"/>
    <cellStyle name="styleColumnTitles 2 4 12 2" xfId="32221" xr:uid="{00000000-0005-0000-0000-0000861A0000}"/>
    <cellStyle name="styleColumnTitles 2 4 12 3" xfId="46266" xr:uid="{00000000-0005-0000-0000-0000861A0000}"/>
    <cellStyle name="styleColumnTitles 2 4 13" xfId="23904" xr:uid="{00000000-0005-0000-0000-0000831A0000}"/>
    <cellStyle name="styleColumnTitles 2 4 14" xfId="56564" xr:uid="{00000000-0005-0000-0000-000096050000}"/>
    <cellStyle name="styleColumnTitles 2 4 2" xfId="5600" xr:uid="{00000000-0005-0000-0000-000096050000}"/>
    <cellStyle name="styleColumnTitles 2 4 2 2" xfId="20586" xr:uid="{00000000-0005-0000-0000-00008C060000}"/>
    <cellStyle name="styleColumnTitles 2 4 2 2 2" xfId="39138" xr:uid="{00000000-0005-0000-0000-0000881A0000}"/>
    <cellStyle name="styleColumnTitles 2 4 2 2 3" xfId="52521" xr:uid="{00000000-0005-0000-0000-0000881A0000}"/>
    <cellStyle name="styleColumnTitles 2 4 2 3" xfId="26017" xr:uid="{00000000-0005-0000-0000-0000871A0000}"/>
    <cellStyle name="styleColumnTitles 2 4 2 4" xfId="41417" xr:uid="{00000000-0005-0000-0000-0000871A0000}"/>
    <cellStyle name="styleColumnTitles 2 4 3" xfId="7566" xr:uid="{00000000-0005-0000-0000-000096050000}"/>
    <cellStyle name="styleColumnTitles 2 4 3 2" xfId="27696" xr:uid="{00000000-0005-0000-0000-0000891A0000}"/>
    <cellStyle name="styleColumnTitles 2 4 3 3" xfId="42704" xr:uid="{00000000-0005-0000-0000-0000891A0000}"/>
    <cellStyle name="styleColumnTitles 2 4 4" xfId="8427" xr:uid="{00000000-0005-0000-0000-000096050000}"/>
    <cellStyle name="styleColumnTitles 2 4 4 2" xfId="28354" xr:uid="{00000000-0005-0000-0000-00008A1A0000}"/>
    <cellStyle name="styleColumnTitles 2 4 4 3" xfId="43181" xr:uid="{00000000-0005-0000-0000-00008A1A0000}"/>
    <cellStyle name="styleColumnTitles 2 4 5" xfId="9283" xr:uid="{00000000-0005-0000-0000-000096050000}"/>
    <cellStyle name="styleColumnTitles 2 4 5 2" xfId="28885" xr:uid="{00000000-0005-0000-0000-00008B1A0000}"/>
    <cellStyle name="styleColumnTitles 2 4 5 3" xfId="43565" xr:uid="{00000000-0005-0000-0000-00008B1A0000}"/>
    <cellStyle name="styleColumnTitles 2 4 6" xfId="4253" xr:uid="{00000000-0005-0000-0000-000010260000}"/>
    <cellStyle name="styleColumnTitles 2 4 7" xfId="11895" xr:uid="{00000000-0005-0000-0000-000096050000}"/>
    <cellStyle name="styleColumnTitles 2 4 7 2" xfId="30459" xr:uid="{00000000-0005-0000-0000-00008D1A0000}"/>
    <cellStyle name="styleColumnTitles 2 4 7 3" xfId="44604" xr:uid="{00000000-0005-0000-0000-00008D1A0000}"/>
    <cellStyle name="styleColumnTitles 2 4 8" xfId="15067" xr:uid="{00000000-0005-0000-0000-000096050000}"/>
    <cellStyle name="styleColumnTitles 2 4 8 2" xfId="33623" xr:uid="{00000000-0005-0000-0000-00008E1A0000}"/>
    <cellStyle name="styleColumnTitles 2 4 8 3" xfId="47574" xr:uid="{00000000-0005-0000-0000-00008E1A0000}"/>
    <cellStyle name="styleColumnTitles 2 4 9" xfId="14493" xr:uid="{00000000-0005-0000-0000-000052040000}"/>
    <cellStyle name="styleColumnTitles 2 4 9 2" xfId="33049" xr:uid="{00000000-0005-0000-0000-00008F1A0000}"/>
    <cellStyle name="styleColumnTitles 2 4 9 3" xfId="47028" xr:uid="{00000000-0005-0000-0000-00008F1A0000}"/>
    <cellStyle name="styleColumnTitles 2 5" xfId="2668" xr:uid="{00000000-0005-0000-0000-000052040000}"/>
    <cellStyle name="styleColumnTitles 2 5 10" xfId="15423" xr:uid="{00000000-0005-0000-0000-000052040000}"/>
    <cellStyle name="styleColumnTitles 2 5 10 2" xfId="33979" xr:uid="{00000000-0005-0000-0000-0000911A0000}"/>
    <cellStyle name="styleColumnTitles 2 5 10 3" xfId="47904" xr:uid="{00000000-0005-0000-0000-0000911A0000}"/>
    <cellStyle name="styleColumnTitles 2 5 11" xfId="19730" xr:uid="{00000000-0005-0000-0000-000097050000}"/>
    <cellStyle name="styleColumnTitles 2 5 11 2" xfId="38286" xr:uid="{00000000-0005-0000-0000-0000921A0000}"/>
    <cellStyle name="styleColumnTitles 2 5 11 3" xfId="51778" xr:uid="{00000000-0005-0000-0000-0000921A0000}"/>
    <cellStyle name="styleColumnTitles 2 5 12" xfId="55494" xr:uid="{00000000-0005-0000-0000-000052040000}"/>
    <cellStyle name="styleColumnTitles 2 5 2" xfId="5875" xr:uid="{00000000-0005-0000-0000-000097050000}"/>
    <cellStyle name="styleColumnTitles 2 5 2 2" xfId="20765" xr:uid="{00000000-0005-0000-0000-00008E060000}"/>
    <cellStyle name="styleColumnTitles 2 5 2 2 2" xfId="39310" xr:uid="{00000000-0005-0000-0000-0000941A0000}"/>
    <cellStyle name="styleColumnTitles 2 5 2 2 3" xfId="52687" xr:uid="{00000000-0005-0000-0000-0000941A0000}"/>
    <cellStyle name="styleColumnTitles 2 5 2 3" xfId="26285" xr:uid="{00000000-0005-0000-0000-0000931A0000}"/>
    <cellStyle name="styleColumnTitles 2 5 2 4" xfId="41670" xr:uid="{00000000-0005-0000-0000-0000931A0000}"/>
    <cellStyle name="styleColumnTitles 2 5 3" xfId="7841" xr:uid="{00000000-0005-0000-0000-000097050000}"/>
    <cellStyle name="styleColumnTitles 2 5 3 2" xfId="27885" xr:uid="{00000000-0005-0000-0000-0000951A0000}"/>
    <cellStyle name="styleColumnTitles 2 5 3 3" xfId="42864" xr:uid="{00000000-0005-0000-0000-0000951A0000}"/>
    <cellStyle name="styleColumnTitles 2 5 4" xfId="8702" xr:uid="{00000000-0005-0000-0000-000097050000}"/>
    <cellStyle name="styleColumnTitles 2 5 4 2" xfId="28565" xr:uid="{00000000-0005-0000-0000-0000961A0000}"/>
    <cellStyle name="styleColumnTitles 2 5 4 3" xfId="43341" xr:uid="{00000000-0005-0000-0000-0000961A0000}"/>
    <cellStyle name="styleColumnTitles 2 5 5" xfId="9558" xr:uid="{00000000-0005-0000-0000-000097050000}"/>
    <cellStyle name="styleColumnTitles 2 5 5 2" xfId="29160" xr:uid="{00000000-0005-0000-0000-0000971A0000}"/>
    <cellStyle name="styleColumnTitles 2 5 5 3" xfId="43827" xr:uid="{00000000-0005-0000-0000-0000971A0000}"/>
    <cellStyle name="styleColumnTitles 2 5 6" xfId="3587" xr:uid="{00000000-0005-0000-0000-000011260000}"/>
    <cellStyle name="styleColumnTitles 2 5 7" xfId="12482" xr:uid="{00000000-0005-0000-0000-000097050000}"/>
    <cellStyle name="styleColumnTitles 2 5 7 2" xfId="31040" xr:uid="{00000000-0005-0000-0000-0000991A0000}"/>
    <cellStyle name="styleColumnTitles 2 5 7 3" xfId="45140" xr:uid="{00000000-0005-0000-0000-0000991A0000}"/>
    <cellStyle name="styleColumnTitles 2 5 8" xfId="14197" xr:uid="{00000000-0005-0000-0000-000052040000}"/>
    <cellStyle name="styleColumnTitles 2 5 8 2" xfId="32753" xr:uid="{00000000-0005-0000-0000-00009A1A0000}"/>
    <cellStyle name="styleColumnTitles 2 5 8 3" xfId="46753" xr:uid="{00000000-0005-0000-0000-00009A1A0000}"/>
    <cellStyle name="styleColumnTitles 2 5 9" xfId="16576" xr:uid="{00000000-0005-0000-0000-000097050000}"/>
    <cellStyle name="styleColumnTitles 2 5 9 2" xfId="35132" xr:uid="{00000000-0005-0000-0000-00009B1A0000}"/>
    <cellStyle name="styleColumnTitles 2 5 9 3" xfId="48913" xr:uid="{00000000-0005-0000-0000-00009B1A0000}"/>
    <cellStyle name="styleColumnTitles 2 6" xfId="2535" xr:uid="{00000000-0005-0000-0000-000052040000}"/>
    <cellStyle name="styleColumnTitles 2 6 10" xfId="21555" xr:uid="{00000000-0005-0000-0000-000052040000}"/>
    <cellStyle name="styleColumnTitles 2 6 10 2" xfId="40095" xr:uid="{00000000-0005-0000-0000-00009D1A0000}"/>
    <cellStyle name="styleColumnTitles 2 6 10 3" xfId="53443" xr:uid="{00000000-0005-0000-0000-00009D1A0000}"/>
    <cellStyle name="styleColumnTitles 2 6 11" xfId="24031" xr:uid="{00000000-0005-0000-0000-00009C1A0000}"/>
    <cellStyle name="styleColumnTitles 2 6 12" xfId="55363" xr:uid="{00000000-0005-0000-0000-000052040000}"/>
    <cellStyle name="styleColumnTitles 2 6 2" xfId="5742" xr:uid="{00000000-0005-0000-0000-000098050000}"/>
    <cellStyle name="styleColumnTitles 2 6 2 2" xfId="26157" xr:uid="{00000000-0005-0000-0000-00009E1A0000}"/>
    <cellStyle name="styleColumnTitles 2 6 2 3" xfId="41545" xr:uid="{00000000-0005-0000-0000-00009E1A0000}"/>
    <cellStyle name="styleColumnTitles 2 6 3" xfId="9425" xr:uid="{00000000-0005-0000-0000-000098050000}"/>
    <cellStyle name="styleColumnTitles 2 6 3 2" xfId="29027" xr:uid="{00000000-0005-0000-0000-00009F1A0000}"/>
    <cellStyle name="styleColumnTitles 2 6 3 3" xfId="43699" xr:uid="{00000000-0005-0000-0000-00009F1A0000}"/>
    <cellStyle name="styleColumnTitles 2 6 4" xfId="4252" xr:uid="{00000000-0005-0000-0000-000012260000}"/>
    <cellStyle name="styleColumnTitles 2 6 5" xfId="13189" xr:uid="{00000000-0005-0000-0000-000098050000}"/>
    <cellStyle name="styleColumnTitles 2 6 5 2" xfId="31745" xr:uid="{00000000-0005-0000-0000-0000A11A0000}"/>
    <cellStyle name="styleColumnTitles 2 6 5 3" xfId="45827" xr:uid="{00000000-0005-0000-0000-0000A11A0000}"/>
    <cellStyle name="styleColumnTitles 2 6 6" xfId="11936" xr:uid="{00000000-0005-0000-0000-000052040000}"/>
    <cellStyle name="styleColumnTitles 2 6 6 2" xfId="30500" xr:uid="{00000000-0005-0000-0000-0000A21A0000}"/>
    <cellStyle name="styleColumnTitles 2 6 6 3" xfId="44644" xr:uid="{00000000-0005-0000-0000-0000A21A0000}"/>
    <cellStyle name="styleColumnTitles 2 6 7" xfId="16443" xr:uid="{00000000-0005-0000-0000-000098050000}"/>
    <cellStyle name="styleColumnTitles 2 6 7 2" xfId="34999" xr:uid="{00000000-0005-0000-0000-0000A31A0000}"/>
    <cellStyle name="styleColumnTitles 2 6 7 3" xfId="48780" xr:uid="{00000000-0005-0000-0000-0000A31A0000}"/>
    <cellStyle name="styleColumnTitles 2 6 8" xfId="18081" xr:uid="{00000000-0005-0000-0000-000052040000}"/>
    <cellStyle name="styleColumnTitles 2 6 8 2" xfId="36637" xr:uid="{00000000-0005-0000-0000-0000A41A0000}"/>
    <cellStyle name="styleColumnTitles 2 6 8 3" xfId="50197" xr:uid="{00000000-0005-0000-0000-0000A41A0000}"/>
    <cellStyle name="styleColumnTitles 2 6 9" xfId="16275" xr:uid="{00000000-0005-0000-0000-000098050000}"/>
    <cellStyle name="styleColumnTitles 2 6 9 2" xfId="34831" xr:uid="{00000000-0005-0000-0000-0000A51A0000}"/>
    <cellStyle name="styleColumnTitles 2 6 9 3" xfId="48619" xr:uid="{00000000-0005-0000-0000-0000A51A0000}"/>
    <cellStyle name="styleColumnTitles 2 7" xfId="4336" xr:uid="{00000000-0005-0000-0000-00008D050000}"/>
    <cellStyle name="styleColumnTitles 2 7 2" xfId="24854" xr:uid="{00000000-0005-0000-0000-0000A61A0000}"/>
    <cellStyle name="styleColumnTitles 2 7 3" xfId="24459" xr:uid="{00000000-0005-0000-0000-0000A61A0000}"/>
    <cellStyle name="styleColumnTitles 2 8" xfId="4284" xr:uid="{00000000-0005-0000-0000-000007260000}"/>
    <cellStyle name="styleColumnTitles 2 9" xfId="15379" xr:uid="{00000000-0005-0000-0000-000052040000}"/>
    <cellStyle name="styleColumnTitles 2 9 2" xfId="33935" xr:uid="{00000000-0005-0000-0000-0000A81A0000}"/>
    <cellStyle name="styleColumnTitles 2 9 3" xfId="47866" xr:uid="{00000000-0005-0000-0000-0000A81A0000}"/>
    <cellStyle name="styleColumnTitles 20" xfId="54318" xr:uid="{00000000-0005-0000-0000-000051040000}"/>
    <cellStyle name="styleColumnTitles 3" xfId="1122" xr:uid="{00000000-0005-0000-0000-000055040000}"/>
    <cellStyle name="styleColumnTitles 3 10" xfId="18667" xr:uid="{00000000-0005-0000-0000-000055040000}"/>
    <cellStyle name="styleColumnTitles 3 10 2" xfId="37223" xr:uid="{00000000-0005-0000-0000-0000AA1A0000}"/>
    <cellStyle name="styleColumnTitles 3 10 3" xfId="50720" xr:uid="{00000000-0005-0000-0000-0000AA1A0000}"/>
    <cellStyle name="styleColumnTitles 3 11" xfId="19698" xr:uid="{00000000-0005-0000-0000-000099050000}"/>
    <cellStyle name="styleColumnTitles 3 11 2" xfId="38254" xr:uid="{00000000-0005-0000-0000-0000AB1A0000}"/>
    <cellStyle name="styleColumnTitles 3 11 3" xfId="51746" xr:uid="{00000000-0005-0000-0000-0000AB1A0000}"/>
    <cellStyle name="styleColumnTitles 3 12" xfId="19767" xr:uid="{00000000-0005-0000-0000-000055040000}"/>
    <cellStyle name="styleColumnTitles 3 12 2" xfId="38323" xr:uid="{00000000-0005-0000-0000-0000AC1A0000}"/>
    <cellStyle name="styleColumnTitles 3 12 3" xfId="51815" xr:uid="{00000000-0005-0000-0000-0000AC1A0000}"/>
    <cellStyle name="styleColumnTitles 3 13" xfId="21500" xr:uid="{00000000-0005-0000-0000-000055040000}"/>
    <cellStyle name="styleColumnTitles 3 13 2" xfId="40040" xr:uid="{00000000-0005-0000-0000-0000AD1A0000}"/>
    <cellStyle name="styleColumnTitles 3 13 3" xfId="53388" xr:uid="{00000000-0005-0000-0000-0000AD1A0000}"/>
    <cellStyle name="styleColumnTitles 3 14" xfId="22105" xr:uid="{00000000-0005-0000-0000-000099050000}"/>
    <cellStyle name="styleColumnTitles 3 14 2" xfId="40645" xr:uid="{00000000-0005-0000-0000-0000AE1A0000}"/>
    <cellStyle name="styleColumnTitles 3 14 3" xfId="53934" xr:uid="{00000000-0005-0000-0000-0000AE1A0000}"/>
    <cellStyle name="styleColumnTitles 3 15" xfId="22907" xr:uid="{00000000-0005-0000-0000-0000A91A0000}"/>
    <cellStyle name="styleColumnTitles 3 16" xfId="29966" xr:uid="{00000000-0005-0000-0000-0000A91A0000}"/>
    <cellStyle name="styleColumnTitles 3 17" xfId="54322" xr:uid="{00000000-0005-0000-0000-000055040000}"/>
    <cellStyle name="styleColumnTitles 3 2" xfId="2390" xr:uid="{00000000-0005-0000-0000-000055040000}"/>
    <cellStyle name="styleColumnTitles 3 2 10" xfId="16298" xr:uid="{00000000-0005-0000-0000-00009A050000}"/>
    <cellStyle name="styleColumnTitles 3 2 10 2" xfId="34854" xr:uid="{00000000-0005-0000-0000-0000B01A0000}"/>
    <cellStyle name="styleColumnTitles 3 2 10 3" xfId="48641" xr:uid="{00000000-0005-0000-0000-0000B01A0000}"/>
    <cellStyle name="styleColumnTitles 3 2 11" xfId="17210" xr:uid="{00000000-0005-0000-0000-000055040000}"/>
    <cellStyle name="styleColumnTitles 3 2 11 2" xfId="35766" xr:uid="{00000000-0005-0000-0000-0000B11A0000}"/>
    <cellStyle name="styleColumnTitles 3 2 11 3" xfId="49438" xr:uid="{00000000-0005-0000-0000-0000B11A0000}"/>
    <cellStyle name="styleColumnTitles 3 2 12" xfId="17687" xr:uid="{00000000-0005-0000-0000-00009A050000}"/>
    <cellStyle name="styleColumnTitles 3 2 12 2" xfId="36243" xr:uid="{00000000-0005-0000-0000-0000B21A0000}"/>
    <cellStyle name="styleColumnTitles 3 2 12 3" xfId="49858" xr:uid="{00000000-0005-0000-0000-0000B21A0000}"/>
    <cellStyle name="styleColumnTitles 3 2 13" xfId="23901" xr:uid="{00000000-0005-0000-0000-0000AF1A0000}"/>
    <cellStyle name="styleColumnTitles 3 2 14" xfId="56561" xr:uid="{00000000-0005-0000-0000-00009A050000}"/>
    <cellStyle name="styleColumnTitles 3 2 2" xfId="5597" xr:uid="{00000000-0005-0000-0000-00009A050000}"/>
    <cellStyle name="styleColumnTitles 3 2 2 2" xfId="20583" xr:uid="{00000000-0005-0000-0000-000092060000}"/>
    <cellStyle name="styleColumnTitles 3 2 2 2 2" xfId="39135" xr:uid="{00000000-0005-0000-0000-0000B41A0000}"/>
    <cellStyle name="styleColumnTitles 3 2 2 2 3" xfId="52518" xr:uid="{00000000-0005-0000-0000-0000B41A0000}"/>
    <cellStyle name="styleColumnTitles 3 2 2 3" xfId="26014" xr:uid="{00000000-0005-0000-0000-0000B31A0000}"/>
    <cellStyle name="styleColumnTitles 3 2 2 4" xfId="41414" xr:uid="{00000000-0005-0000-0000-0000B31A0000}"/>
    <cellStyle name="styleColumnTitles 3 2 3" xfId="7563" xr:uid="{00000000-0005-0000-0000-00009A050000}"/>
    <cellStyle name="styleColumnTitles 3 2 3 2" xfId="27693" xr:uid="{00000000-0005-0000-0000-0000B51A0000}"/>
    <cellStyle name="styleColumnTitles 3 2 3 3" xfId="42701" xr:uid="{00000000-0005-0000-0000-0000B51A0000}"/>
    <cellStyle name="styleColumnTitles 3 2 4" xfId="8424" xr:uid="{00000000-0005-0000-0000-00009A050000}"/>
    <cellStyle name="styleColumnTitles 3 2 4 2" xfId="28351" xr:uid="{00000000-0005-0000-0000-0000B61A0000}"/>
    <cellStyle name="styleColumnTitles 3 2 4 3" xfId="43178" xr:uid="{00000000-0005-0000-0000-0000B61A0000}"/>
    <cellStyle name="styleColumnTitles 3 2 5" xfId="9280" xr:uid="{00000000-0005-0000-0000-00009A050000}"/>
    <cellStyle name="styleColumnTitles 3 2 5 2" xfId="28882" xr:uid="{00000000-0005-0000-0000-0000B71A0000}"/>
    <cellStyle name="styleColumnTitles 3 2 5 3" xfId="43562" xr:uid="{00000000-0005-0000-0000-0000B71A0000}"/>
    <cellStyle name="styleColumnTitles 3 2 6" xfId="3588" xr:uid="{00000000-0005-0000-0000-000014260000}"/>
    <cellStyle name="styleColumnTitles 3 2 7" xfId="13214" xr:uid="{00000000-0005-0000-0000-00009A050000}"/>
    <cellStyle name="styleColumnTitles 3 2 7 2" xfId="31770" xr:uid="{00000000-0005-0000-0000-0000B91A0000}"/>
    <cellStyle name="styleColumnTitles 3 2 7 3" xfId="45852" xr:uid="{00000000-0005-0000-0000-0000B91A0000}"/>
    <cellStyle name="styleColumnTitles 3 2 8" xfId="15064" xr:uid="{00000000-0005-0000-0000-00009A050000}"/>
    <cellStyle name="styleColumnTitles 3 2 8 2" xfId="33620" xr:uid="{00000000-0005-0000-0000-0000BA1A0000}"/>
    <cellStyle name="styleColumnTitles 3 2 8 3" xfId="47571" xr:uid="{00000000-0005-0000-0000-0000BA1A0000}"/>
    <cellStyle name="styleColumnTitles 3 2 9" xfId="13382" xr:uid="{00000000-0005-0000-0000-000055040000}"/>
    <cellStyle name="styleColumnTitles 3 2 9 2" xfId="31938" xr:uid="{00000000-0005-0000-0000-0000BB1A0000}"/>
    <cellStyle name="styleColumnTitles 3 2 9 3" xfId="46014" xr:uid="{00000000-0005-0000-0000-0000BB1A0000}"/>
    <cellStyle name="styleColumnTitles 3 3" xfId="2671" xr:uid="{00000000-0005-0000-0000-000055040000}"/>
    <cellStyle name="styleColumnTitles 3 3 10" xfId="17708" xr:uid="{00000000-0005-0000-0000-000055040000}"/>
    <cellStyle name="styleColumnTitles 3 3 10 2" xfId="36264" xr:uid="{00000000-0005-0000-0000-0000BD1A0000}"/>
    <cellStyle name="styleColumnTitles 3 3 10 3" xfId="49879" xr:uid="{00000000-0005-0000-0000-0000BD1A0000}"/>
    <cellStyle name="styleColumnTitles 3 3 11" xfId="19016" xr:uid="{00000000-0005-0000-0000-00009B050000}"/>
    <cellStyle name="styleColumnTitles 3 3 11 2" xfId="37572" xr:uid="{00000000-0005-0000-0000-0000BE1A0000}"/>
    <cellStyle name="styleColumnTitles 3 3 11 3" xfId="51064" xr:uid="{00000000-0005-0000-0000-0000BE1A0000}"/>
    <cellStyle name="styleColumnTitles 3 3 12" xfId="55497" xr:uid="{00000000-0005-0000-0000-000055040000}"/>
    <cellStyle name="styleColumnTitles 3 3 2" xfId="5878" xr:uid="{00000000-0005-0000-0000-00009B050000}"/>
    <cellStyle name="styleColumnTitles 3 3 2 2" xfId="20768" xr:uid="{00000000-0005-0000-0000-000094060000}"/>
    <cellStyle name="styleColumnTitles 3 3 2 2 2" xfId="39313" xr:uid="{00000000-0005-0000-0000-0000C01A0000}"/>
    <cellStyle name="styleColumnTitles 3 3 2 2 3" xfId="52690" xr:uid="{00000000-0005-0000-0000-0000C01A0000}"/>
    <cellStyle name="styleColumnTitles 3 3 2 3" xfId="26288" xr:uid="{00000000-0005-0000-0000-0000BF1A0000}"/>
    <cellStyle name="styleColumnTitles 3 3 2 4" xfId="41673" xr:uid="{00000000-0005-0000-0000-0000BF1A0000}"/>
    <cellStyle name="styleColumnTitles 3 3 3" xfId="7844" xr:uid="{00000000-0005-0000-0000-00009B050000}"/>
    <cellStyle name="styleColumnTitles 3 3 3 2" xfId="27888" xr:uid="{00000000-0005-0000-0000-0000C11A0000}"/>
    <cellStyle name="styleColumnTitles 3 3 3 3" xfId="42867" xr:uid="{00000000-0005-0000-0000-0000C11A0000}"/>
    <cellStyle name="styleColumnTitles 3 3 4" xfId="8705" xr:uid="{00000000-0005-0000-0000-00009B050000}"/>
    <cellStyle name="styleColumnTitles 3 3 4 2" xfId="28568" xr:uid="{00000000-0005-0000-0000-0000C21A0000}"/>
    <cellStyle name="styleColumnTitles 3 3 4 3" xfId="43344" xr:uid="{00000000-0005-0000-0000-0000C21A0000}"/>
    <cellStyle name="styleColumnTitles 3 3 5" xfId="9561" xr:uid="{00000000-0005-0000-0000-00009B050000}"/>
    <cellStyle name="styleColumnTitles 3 3 5 2" xfId="29163" xr:uid="{00000000-0005-0000-0000-0000C31A0000}"/>
    <cellStyle name="styleColumnTitles 3 3 5 3" xfId="43830" xr:uid="{00000000-0005-0000-0000-0000C31A0000}"/>
    <cellStyle name="styleColumnTitles 3 3 6" xfId="4251" xr:uid="{00000000-0005-0000-0000-000015260000}"/>
    <cellStyle name="styleColumnTitles 3 3 7" xfId="13134" xr:uid="{00000000-0005-0000-0000-00009B050000}"/>
    <cellStyle name="styleColumnTitles 3 3 7 2" xfId="31690" xr:uid="{00000000-0005-0000-0000-0000C51A0000}"/>
    <cellStyle name="styleColumnTitles 3 3 7 3" xfId="45773" xr:uid="{00000000-0005-0000-0000-0000C51A0000}"/>
    <cellStyle name="styleColumnTitles 3 3 8" xfId="14264" xr:uid="{00000000-0005-0000-0000-000055040000}"/>
    <cellStyle name="styleColumnTitles 3 3 8 2" xfId="32820" xr:uid="{00000000-0005-0000-0000-0000C61A0000}"/>
    <cellStyle name="styleColumnTitles 3 3 8 3" xfId="46814" xr:uid="{00000000-0005-0000-0000-0000C61A0000}"/>
    <cellStyle name="styleColumnTitles 3 3 9" xfId="16579" xr:uid="{00000000-0005-0000-0000-00009B050000}"/>
    <cellStyle name="styleColumnTitles 3 3 9 2" xfId="35135" xr:uid="{00000000-0005-0000-0000-0000C71A0000}"/>
    <cellStyle name="styleColumnTitles 3 3 9 3" xfId="48916" xr:uid="{00000000-0005-0000-0000-0000C71A0000}"/>
    <cellStyle name="styleColumnTitles 3 4" xfId="2532" xr:uid="{00000000-0005-0000-0000-000055040000}"/>
    <cellStyle name="styleColumnTitles 3 4 10" xfId="21552" xr:uid="{00000000-0005-0000-0000-000055040000}"/>
    <cellStyle name="styleColumnTitles 3 4 10 2" xfId="40092" xr:uid="{00000000-0005-0000-0000-0000C91A0000}"/>
    <cellStyle name="styleColumnTitles 3 4 10 3" xfId="53440" xr:uid="{00000000-0005-0000-0000-0000C91A0000}"/>
    <cellStyle name="styleColumnTitles 3 4 11" xfId="24028" xr:uid="{00000000-0005-0000-0000-0000C81A0000}"/>
    <cellStyle name="styleColumnTitles 3 4 12" xfId="55360" xr:uid="{00000000-0005-0000-0000-000055040000}"/>
    <cellStyle name="styleColumnTitles 3 4 2" xfId="5739" xr:uid="{00000000-0005-0000-0000-00009C050000}"/>
    <cellStyle name="styleColumnTitles 3 4 2 2" xfId="26154" xr:uid="{00000000-0005-0000-0000-0000CA1A0000}"/>
    <cellStyle name="styleColumnTitles 3 4 2 3" xfId="41542" xr:uid="{00000000-0005-0000-0000-0000CA1A0000}"/>
    <cellStyle name="styleColumnTitles 3 4 3" xfId="9422" xr:uid="{00000000-0005-0000-0000-00009C050000}"/>
    <cellStyle name="styleColumnTitles 3 4 3 2" xfId="29024" xr:uid="{00000000-0005-0000-0000-0000CB1A0000}"/>
    <cellStyle name="styleColumnTitles 3 4 3 3" xfId="43696" xr:uid="{00000000-0005-0000-0000-0000CB1A0000}"/>
    <cellStyle name="styleColumnTitles 3 4 4" xfId="3589" xr:uid="{00000000-0005-0000-0000-000016260000}"/>
    <cellStyle name="styleColumnTitles 3 4 5" xfId="14524" xr:uid="{00000000-0005-0000-0000-00009C050000}"/>
    <cellStyle name="styleColumnTitles 3 4 5 2" xfId="33080" xr:uid="{00000000-0005-0000-0000-0000CD1A0000}"/>
    <cellStyle name="styleColumnTitles 3 4 5 3" xfId="47059" xr:uid="{00000000-0005-0000-0000-0000CD1A0000}"/>
    <cellStyle name="styleColumnTitles 3 4 6" xfId="11918" xr:uid="{00000000-0005-0000-0000-000055040000}"/>
    <cellStyle name="styleColumnTitles 3 4 6 2" xfId="30482" xr:uid="{00000000-0005-0000-0000-0000CE1A0000}"/>
    <cellStyle name="styleColumnTitles 3 4 6 3" xfId="44627" xr:uid="{00000000-0005-0000-0000-0000CE1A0000}"/>
    <cellStyle name="styleColumnTitles 3 4 7" xfId="16440" xr:uid="{00000000-0005-0000-0000-00009C050000}"/>
    <cellStyle name="styleColumnTitles 3 4 7 2" xfId="34996" xr:uid="{00000000-0005-0000-0000-0000CF1A0000}"/>
    <cellStyle name="styleColumnTitles 3 4 7 3" xfId="48777" xr:uid="{00000000-0005-0000-0000-0000CF1A0000}"/>
    <cellStyle name="styleColumnTitles 3 4 8" xfId="17929" xr:uid="{00000000-0005-0000-0000-000055040000}"/>
    <cellStyle name="styleColumnTitles 3 4 8 2" xfId="36485" xr:uid="{00000000-0005-0000-0000-0000D01A0000}"/>
    <cellStyle name="styleColumnTitles 3 4 8 3" xfId="50068" xr:uid="{00000000-0005-0000-0000-0000D01A0000}"/>
    <cellStyle name="styleColumnTitles 3 4 9" xfId="18720" xr:uid="{00000000-0005-0000-0000-00009C050000}"/>
    <cellStyle name="styleColumnTitles 3 4 9 2" xfId="37276" xr:uid="{00000000-0005-0000-0000-0000D11A0000}"/>
    <cellStyle name="styleColumnTitles 3 4 9 3" xfId="50773" xr:uid="{00000000-0005-0000-0000-0000D11A0000}"/>
    <cellStyle name="styleColumnTitles 3 5" xfId="4339" xr:uid="{00000000-0005-0000-0000-000099050000}"/>
    <cellStyle name="styleColumnTitles 3 5 2" xfId="24857" xr:uid="{00000000-0005-0000-0000-0000D21A0000}"/>
    <cellStyle name="styleColumnTitles 3 5 3" xfId="24457" xr:uid="{00000000-0005-0000-0000-0000D21A0000}"/>
    <cellStyle name="styleColumnTitles 3 6" xfId="4254" xr:uid="{00000000-0005-0000-0000-000013260000}"/>
    <cellStyle name="styleColumnTitles 3 7" xfId="13455" xr:uid="{00000000-0005-0000-0000-000055040000}"/>
    <cellStyle name="styleColumnTitles 3 7 2" xfId="32011" xr:uid="{00000000-0005-0000-0000-0000D41A0000}"/>
    <cellStyle name="styleColumnTitles 3 7 3" xfId="46079" xr:uid="{00000000-0005-0000-0000-0000D41A0000}"/>
    <cellStyle name="styleColumnTitles 3 8" xfId="14214" xr:uid="{00000000-0005-0000-0000-000099050000}"/>
    <cellStyle name="styleColumnTitles 3 8 2" xfId="32770" xr:uid="{00000000-0005-0000-0000-0000D51A0000}"/>
    <cellStyle name="styleColumnTitles 3 8 3" xfId="46767" xr:uid="{00000000-0005-0000-0000-0000D51A0000}"/>
    <cellStyle name="styleColumnTitles 3 9" xfId="17692" xr:uid="{00000000-0005-0000-0000-000099050000}"/>
    <cellStyle name="styleColumnTitles 3 9 2" xfId="36248" xr:uid="{00000000-0005-0000-0000-0000D61A0000}"/>
    <cellStyle name="styleColumnTitles 3 9 3" xfId="49863" xr:uid="{00000000-0005-0000-0000-0000D61A0000}"/>
    <cellStyle name="styleColumnTitles 4" xfId="1123" xr:uid="{00000000-0005-0000-0000-000056040000}"/>
    <cellStyle name="styleColumnTitles 4 10" xfId="13877" xr:uid="{00000000-0005-0000-0000-000056040000}"/>
    <cellStyle name="styleColumnTitles 4 10 2" xfId="32433" xr:uid="{00000000-0005-0000-0000-0000D81A0000}"/>
    <cellStyle name="styleColumnTitles 4 10 3" xfId="46448" xr:uid="{00000000-0005-0000-0000-0000D81A0000}"/>
    <cellStyle name="styleColumnTitles 4 11" xfId="19336" xr:uid="{00000000-0005-0000-0000-00009D050000}"/>
    <cellStyle name="styleColumnTitles 4 11 2" xfId="37892" xr:uid="{00000000-0005-0000-0000-0000D91A0000}"/>
    <cellStyle name="styleColumnTitles 4 11 3" xfId="51384" xr:uid="{00000000-0005-0000-0000-0000D91A0000}"/>
    <cellStyle name="styleColumnTitles 4 12" xfId="18380" xr:uid="{00000000-0005-0000-0000-000056040000}"/>
    <cellStyle name="styleColumnTitles 4 12 2" xfId="36936" xr:uid="{00000000-0005-0000-0000-0000DA1A0000}"/>
    <cellStyle name="styleColumnTitles 4 12 3" xfId="50458" xr:uid="{00000000-0005-0000-0000-0000DA1A0000}"/>
    <cellStyle name="styleColumnTitles 4 13" xfId="21654" xr:uid="{00000000-0005-0000-0000-000056040000}"/>
    <cellStyle name="styleColumnTitles 4 13 2" xfId="40194" xr:uid="{00000000-0005-0000-0000-0000DB1A0000}"/>
    <cellStyle name="styleColumnTitles 4 13 3" xfId="53542" xr:uid="{00000000-0005-0000-0000-0000DB1A0000}"/>
    <cellStyle name="styleColumnTitles 4 14" xfId="22106" xr:uid="{00000000-0005-0000-0000-00009D050000}"/>
    <cellStyle name="styleColumnTitles 4 14 2" xfId="40646" xr:uid="{00000000-0005-0000-0000-0000DC1A0000}"/>
    <cellStyle name="styleColumnTitles 4 14 3" xfId="53935" xr:uid="{00000000-0005-0000-0000-0000DC1A0000}"/>
    <cellStyle name="styleColumnTitles 4 15" xfId="22908" xr:uid="{00000000-0005-0000-0000-0000D71A0000}"/>
    <cellStyle name="styleColumnTitles 4 16" xfId="23194" xr:uid="{00000000-0005-0000-0000-0000D71A0000}"/>
    <cellStyle name="styleColumnTitles 4 17" xfId="54323" xr:uid="{00000000-0005-0000-0000-000056040000}"/>
    <cellStyle name="styleColumnTitles 4 2" xfId="2389" xr:uid="{00000000-0005-0000-0000-000056040000}"/>
    <cellStyle name="styleColumnTitles 4 2 10" xfId="16297" xr:uid="{00000000-0005-0000-0000-00009E050000}"/>
    <cellStyle name="styleColumnTitles 4 2 10 2" xfId="34853" xr:uid="{00000000-0005-0000-0000-0000DE1A0000}"/>
    <cellStyle name="styleColumnTitles 4 2 10 3" xfId="48640" xr:uid="{00000000-0005-0000-0000-0000DE1A0000}"/>
    <cellStyle name="styleColumnTitles 4 2 11" xfId="17591" xr:uid="{00000000-0005-0000-0000-000056040000}"/>
    <cellStyle name="styleColumnTitles 4 2 11 2" xfId="36147" xr:uid="{00000000-0005-0000-0000-0000DF1A0000}"/>
    <cellStyle name="styleColumnTitles 4 2 11 3" xfId="49776" xr:uid="{00000000-0005-0000-0000-0000DF1A0000}"/>
    <cellStyle name="styleColumnTitles 4 2 12" xfId="18848" xr:uid="{00000000-0005-0000-0000-00009E050000}"/>
    <cellStyle name="styleColumnTitles 4 2 12 2" xfId="37404" xr:uid="{00000000-0005-0000-0000-0000E01A0000}"/>
    <cellStyle name="styleColumnTitles 4 2 12 3" xfId="50896" xr:uid="{00000000-0005-0000-0000-0000E01A0000}"/>
    <cellStyle name="styleColumnTitles 4 2 13" xfId="23900" xr:uid="{00000000-0005-0000-0000-0000DD1A0000}"/>
    <cellStyle name="styleColumnTitles 4 2 14" xfId="56560" xr:uid="{00000000-0005-0000-0000-00009E050000}"/>
    <cellStyle name="styleColumnTitles 4 2 2" xfId="5596" xr:uid="{00000000-0005-0000-0000-00009E050000}"/>
    <cellStyle name="styleColumnTitles 4 2 2 2" xfId="20582" xr:uid="{00000000-0005-0000-0000-000098060000}"/>
    <cellStyle name="styleColumnTitles 4 2 2 2 2" xfId="39134" xr:uid="{00000000-0005-0000-0000-0000E21A0000}"/>
    <cellStyle name="styleColumnTitles 4 2 2 2 3" xfId="52517" xr:uid="{00000000-0005-0000-0000-0000E21A0000}"/>
    <cellStyle name="styleColumnTitles 4 2 2 3" xfId="26013" xr:uid="{00000000-0005-0000-0000-0000E11A0000}"/>
    <cellStyle name="styleColumnTitles 4 2 2 4" xfId="41413" xr:uid="{00000000-0005-0000-0000-0000E11A0000}"/>
    <cellStyle name="styleColumnTitles 4 2 3" xfId="7562" xr:uid="{00000000-0005-0000-0000-00009E050000}"/>
    <cellStyle name="styleColumnTitles 4 2 3 2" xfId="27692" xr:uid="{00000000-0005-0000-0000-0000E31A0000}"/>
    <cellStyle name="styleColumnTitles 4 2 3 3" xfId="42700" xr:uid="{00000000-0005-0000-0000-0000E31A0000}"/>
    <cellStyle name="styleColumnTitles 4 2 4" xfId="8423" xr:uid="{00000000-0005-0000-0000-00009E050000}"/>
    <cellStyle name="styleColumnTitles 4 2 4 2" xfId="28350" xr:uid="{00000000-0005-0000-0000-0000E41A0000}"/>
    <cellStyle name="styleColumnTitles 4 2 4 3" xfId="43177" xr:uid="{00000000-0005-0000-0000-0000E41A0000}"/>
    <cellStyle name="styleColumnTitles 4 2 5" xfId="9279" xr:uid="{00000000-0005-0000-0000-00009E050000}"/>
    <cellStyle name="styleColumnTitles 4 2 5 2" xfId="28881" xr:uid="{00000000-0005-0000-0000-0000E51A0000}"/>
    <cellStyle name="styleColumnTitles 4 2 5 3" xfId="43561" xr:uid="{00000000-0005-0000-0000-0000E51A0000}"/>
    <cellStyle name="styleColumnTitles 4 2 6" xfId="4255" xr:uid="{00000000-0005-0000-0000-000018260000}"/>
    <cellStyle name="styleColumnTitles 4 2 7" xfId="13215" xr:uid="{00000000-0005-0000-0000-00009E050000}"/>
    <cellStyle name="styleColumnTitles 4 2 7 2" xfId="31771" xr:uid="{00000000-0005-0000-0000-0000E71A0000}"/>
    <cellStyle name="styleColumnTitles 4 2 7 3" xfId="45853" xr:uid="{00000000-0005-0000-0000-0000E71A0000}"/>
    <cellStyle name="styleColumnTitles 4 2 8" xfId="15063" xr:uid="{00000000-0005-0000-0000-00009E050000}"/>
    <cellStyle name="styleColumnTitles 4 2 8 2" xfId="33619" xr:uid="{00000000-0005-0000-0000-0000E81A0000}"/>
    <cellStyle name="styleColumnTitles 4 2 8 3" xfId="47570" xr:uid="{00000000-0005-0000-0000-0000E81A0000}"/>
    <cellStyle name="styleColumnTitles 4 2 9" xfId="13397" xr:uid="{00000000-0005-0000-0000-000056040000}"/>
    <cellStyle name="styleColumnTitles 4 2 9 2" xfId="31953" xr:uid="{00000000-0005-0000-0000-0000E91A0000}"/>
    <cellStyle name="styleColumnTitles 4 2 9 3" xfId="46028" xr:uid="{00000000-0005-0000-0000-0000E91A0000}"/>
    <cellStyle name="styleColumnTitles 4 3" xfId="2672" xr:uid="{00000000-0005-0000-0000-000056040000}"/>
    <cellStyle name="styleColumnTitles 4 3 10" xfId="17901" xr:uid="{00000000-0005-0000-0000-000056040000}"/>
    <cellStyle name="styleColumnTitles 4 3 10 2" xfId="36457" xr:uid="{00000000-0005-0000-0000-0000EB1A0000}"/>
    <cellStyle name="styleColumnTitles 4 3 10 3" xfId="50041" xr:uid="{00000000-0005-0000-0000-0000EB1A0000}"/>
    <cellStyle name="styleColumnTitles 4 3 11" xfId="19608" xr:uid="{00000000-0005-0000-0000-00009F050000}"/>
    <cellStyle name="styleColumnTitles 4 3 11 2" xfId="38164" xr:uid="{00000000-0005-0000-0000-0000EC1A0000}"/>
    <cellStyle name="styleColumnTitles 4 3 11 3" xfId="51656" xr:uid="{00000000-0005-0000-0000-0000EC1A0000}"/>
    <cellStyle name="styleColumnTitles 4 3 12" xfId="55498" xr:uid="{00000000-0005-0000-0000-000056040000}"/>
    <cellStyle name="styleColumnTitles 4 3 2" xfId="5879" xr:uid="{00000000-0005-0000-0000-00009F050000}"/>
    <cellStyle name="styleColumnTitles 4 3 2 2" xfId="20769" xr:uid="{00000000-0005-0000-0000-00009A060000}"/>
    <cellStyle name="styleColumnTitles 4 3 2 2 2" xfId="39314" xr:uid="{00000000-0005-0000-0000-0000EE1A0000}"/>
    <cellStyle name="styleColumnTitles 4 3 2 2 3" xfId="52691" xr:uid="{00000000-0005-0000-0000-0000EE1A0000}"/>
    <cellStyle name="styleColumnTitles 4 3 2 3" xfId="26289" xr:uid="{00000000-0005-0000-0000-0000ED1A0000}"/>
    <cellStyle name="styleColumnTitles 4 3 2 4" xfId="41674" xr:uid="{00000000-0005-0000-0000-0000ED1A0000}"/>
    <cellStyle name="styleColumnTitles 4 3 3" xfId="7845" xr:uid="{00000000-0005-0000-0000-00009F050000}"/>
    <cellStyle name="styleColumnTitles 4 3 3 2" xfId="27889" xr:uid="{00000000-0005-0000-0000-0000EF1A0000}"/>
    <cellStyle name="styleColumnTitles 4 3 3 3" xfId="42868" xr:uid="{00000000-0005-0000-0000-0000EF1A0000}"/>
    <cellStyle name="styleColumnTitles 4 3 4" xfId="8706" xr:uid="{00000000-0005-0000-0000-00009F050000}"/>
    <cellStyle name="styleColumnTitles 4 3 4 2" xfId="28569" xr:uid="{00000000-0005-0000-0000-0000F01A0000}"/>
    <cellStyle name="styleColumnTitles 4 3 4 3" xfId="43345" xr:uid="{00000000-0005-0000-0000-0000F01A0000}"/>
    <cellStyle name="styleColumnTitles 4 3 5" xfId="9562" xr:uid="{00000000-0005-0000-0000-00009F050000}"/>
    <cellStyle name="styleColumnTitles 4 3 5 2" xfId="29164" xr:uid="{00000000-0005-0000-0000-0000F11A0000}"/>
    <cellStyle name="styleColumnTitles 4 3 5 3" xfId="43831" xr:uid="{00000000-0005-0000-0000-0000F11A0000}"/>
    <cellStyle name="styleColumnTitles 4 3 6" xfId="3590" xr:uid="{00000000-0005-0000-0000-000019260000}"/>
    <cellStyle name="styleColumnTitles 4 3 7" xfId="12485" xr:uid="{00000000-0005-0000-0000-00009F050000}"/>
    <cellStyle name="styleColumnTitles 4 3 7 2" xfId="31043" xr:uid="{00000000-0005-0000-0000-0000F31A0000}"/>
    <cellStyle name="styleColumnTitles 4 3 7 3" xfId="45143" xr:uid="{00000000-0005-0000-0000-0000F31A0000}"/>
    <cellStyle name="styleColumnTitles 4 3 8" xfId="13970" xr:uid="{00000000-0005-0000-0000-000056040000}"/>
    <cellStyle name="styleColumnTitles 4 3 8 2" xfId="32526" xr:uid="{00000000-0005-0000-0000-0000F41A0000}"/>
    <cellStyle name="styleColumnTitles 4 3 8 3" xfId="46536" xr:uid="{00000000-0005-0000-0000-0000F41A0000}"/>
    <cellStyle name="styleColumnTitles 4 3 9" xfId="16580" xr:uid="{00000000-0005-0000-0000-00009F050000}"/>
    <cellStyle name="styleColumnTitles 4 3 9 2" xfId="35136" xr:uid="{00000000-0005-0000-0000-0000F51A0000}"/>
    <cellStyle name="styleColumnTitles 4 3 9 3" xfId="48917" xr:uid="{00000000-0005-0000-0000-0000F51A0000}"/>
    <cellStyle name="styleColumnTitles 4 4" xfId="2531" xr:uid="{00000000-0005-0000-0000-000056040000}"/>
    <cellStyle name="styleColumnTitles 4 4 10" xfId="21551" xr:uid="{00000000-0005-0000-0000-000056040000}"/>
    <cellStyle name="styleColumnTitles 4 4 10 2" xfId="40091" xr:uid="{00000000-0005-0000-0000-0000F71A0000}"/>
    <cellStyle name="styleColumnTitles 4 4 10 3" xfId="53439" xr:uid="{00000000-0005-0000-0000-0000F71A0000}"/>
    <cellStyle name="styleColumnTitles 4 4 11" xfId="24027" xr:uid="{00000000-0005-0000-0000-0000F61A0000}"/>
    <cellStyle name="styleColumnTitles 4 4 12" xfId="55359" xr:uid="{00000000-0005-0000-0000-000056040000}"/>
    <cellStyle name="styleColumnTitles 4 4 2" xfId="5738" xr:uid="{00000000-0005-0000-0000-0000A0050000}"/>
    <cellStyle name="styleColumnTitles 4 4 2 2" xfId="26153" xr:uid="{00000000-0005-0000-0000-0000F81A0000}"/>
    <cellStyle name="styleColumnTitles 4 4 2 3" xfId="41541" xr:uid="{00000000-0005-0000-0000-0000F81A0000}"/>
    <cellStyle name="styleColumnTitles 4 4 3" xfId="9421" xr:uid="{00000000-0005-0000-0000-0000A0050000}"/>
    <cellStyle name="styleColumnTitles 4 4 3 2" xfId="29023" xr:uid="{00000000-0005-0000-0000-0000F91A0000}"/>
    <cellStyle name="styleColumnTitles 4 4 3 3" xfId="43695" xr:uid="{00000000-0005-0000-0000-0000F91A0000}"/>
    <cellStyle name="styleColumnTitles 4 4 4" xfId="3591" xr:uid="{00000000-0005-0000-0000-00001A260000}"/>
    <cellStyle name="styleColumnTitles 4 4 5" xfId="12406" xr:uid="{00000000-0005-0000-0000-0000A0050000}"/>
    <cellStyle name="styleColumnTitles 4 4 5 2" xfId="30965" xr:uid="{00000000-0005-0000-0000-0000FB1A0000}"/>
    <cellStyle name="styleColumnTitles 4 4 5 3" xfId="45065" xr:uid="{00000000-0005-0000-0000-0000FB1A0000}"/>
    <cellStyle name="styleColumnTitles 4 4 6" xfId="12816" xr:uid="{00000000-0005-0000-0000-000056040000}"/>
    <cellStyle name="styleColumnTitles 4 4 6 2" xfId="31372" xr:uid="{00000000-0005-0000-0000-0000FC1A0000}"/>
    <cellStyle name="styleColumnTitles 4 4 6 3" xfId="45459" xr:uid="{00000000-0005-0000-0000-0000FC1A0000}"/>
    <cellStyle name="styleColumnTitles 4 4 7" xfId="16439" xr:uid="{00000000-0005-0000-0000-0000A0050000}"/>
    <cellStyle name="styleColumnTitles 4 4 7 2" xfId="34995" xr:uid="{00000000-0005-0000-0000-0000FD1A0000}"/>
    <cellStyle name="styleColumnTitles 4 4 7 3" xfId="48776" xr:uid="{00000000-0005-0000-0000-0000FD1A0000}"/>
    <cellStyle name="styleColumnTitles 4 4 8" xfId="13978" xr:uid="{00000000-0005-0000-0000-000056040000}"/>
    <cellStyle name="styleColumnTitles 4 4 8 2" xfId="32534" xr:uid="{00000000-0005-0000-0000-0000FE1A0000}"/>
    <cellStyle name="styleColumnTitles 4 4 8 3" xfId="46544" xr:uid="{00000000-0005-0000-0000-0000FE1A0000}"/>
    <cellStyle name="styleColumnTitles 4 4 9" xfId="14251" xr:uid="{00000000-0005-0000-0000-0000A0050000}"/>
    <cellStyle name="styleColumnTitles 4 4 9 2" xfId="32807" xr:uid="{00000000-0005-0000-0000-0000FF1A0000}"/>
    <cellStyle name="styleColumnTitles 4 4 9 3" xfId="46801" xr:uid="{00000000-0005-0000-0000-0000FF1A0000}"/>
    <cellStyle name="styleColumnTitles 4 5" xfId="4340" xr:uid="{00000000-0005-0000-0000-00009D050000}"/>
    <cellStyle name="styleColumnTitles 4 5 2" xfId="24858" xr:uid="{00000000-0005-0000-0000-0000001B0000}"/>
    <cellStyle name="styleColumnTitles 4 5 3" xfId="22637" xr:uid="{00000000-0005-0000-0000-0000001B0000}"/>
    <cellStyle name="styleColumnTitles 4 6" xfId="4250" xr:uid="{00000000-0005-0000-0000-000017260000}"/>
    <cellStyle name="styleColumnTitles 4 7" xfId="15434" xr:uid="{00000000-0005-0000-0000-000056040000}"/>
    <cellStyle name="styleColumnTitles 4 7 2" xfId="33990" xr:uid="{00000000-0005-0000-0000-0000021B0000}"/>
    <cellStyle name="styleColumnTitles 4 7 3" xfId="47914" xr:uid="{00000000-0005-0000-0000-0000021B0000}"/>
    <cellStyle name="styleColumnTitles 4 8" xfId="11478" xr:uid="{00000000-0005-0000-0000-00009D050000}"/>
    <cellStyle name="styleColumnTitles 4 8 2" xfId="30042" xr:uid="{00000000-0005-0000-0000-0000031B0000}"/>
    <cellStyle name="styleColumnTitles 4 8 3" xfId="44260" xr:uid="{00000000-0005-0000-0000-0000031B0000}"/>
    <cellStyle name="styleColumnTitles 4 9" xfId="15291" xr:uid="{00000000-0005-0000-0000-00009D050000}"/>
    <cellStyle name="styleColumnTitles 4 9 2" xfId="33847" xr:uid="{00000000-0005-0000-0000-0000041B0000}"/>
    <cellStyle name="styleColumnTitles 4 9 3" xfId="47784" xr:uid="{00000000-0005-0000-0000-0000041B0000}"/>
    <cellStyle name="styleColumnTitles 5" xfId="2394" xr:uid="{00000000-0005-0000-0000-000051040000}"/>
    <cellStyle name="styleColumnTitles 5 10" xfId="16302" xr:uid="{00000000-0005-0000-0000-0000A1050000}"/>
    <cellStyle name="styleColumnTitles 5 10 2" xfId="34858" xr:uid="{00000000-0005-0000-0000-0000061B0000}"/>
    <cellStyle name="styleColumnTitles 5 10 3" xfId="48645" xr:uid="{00000000-0005-0000-0000-0000061B0000}"/>
    <cellStyle name="styleColumnTitles 5 11" xfId="18096" xr:uid="{00000000-0005-0000-0000-000051040000}"/>
    <cellStyle name="styleColumnTitles 5 11 2" xfId="36652" xr:uid="{00000000-0005-0000-0000-0000071B0000}"/>
    <cellStyle name="styleColumnTitles 5 11 3" xfId="50212" xr:uid="{00000000-0005-0000-0000-0000071B0000}"/>
    <cellStyle name="styleColumnTitles 5 12" xfId="17757" xr:uid="{00000000-0005-0000-0000-0000A1050000}"/>
    <cellStyle name="styleColumnTitles 5 12 2" xfId="36313" xr:uid="{00000000-0005-0000-0000-0000081B0000}"/>
    <cellStyle name="styleColumnTitles 5 12 3" xfId="49922" xr:uid="{00000000-0005-0000-0000-0000081B0000}"/>
    <cellStyle name="styleColumnTitles 5 13" xfId="23905" xr:uid="{00000000-0005-0000-0000-0000051B0000}"/>
    <cellStyle name="styleColumnTitles 5 14" xfId="56565" xr:uid="{00000000-0005-0000-0000-0000A1050000}"/>
    <cellStyle name="styleColumnTitles 5 2" xfId="5601" xr:uid="{00000000-0005-0000-0000-0000A1050000}"/>
    <cellStyle name="styleColumnTitles 5 2 2" xfId="20587" xr:uid="{00000000-0005-0000-0000-00009D060000}"/>
    <cellStyle name="styleColumnTitles 5 2 2 2" xfId="39139" xr:uid="{00000000-0005-0000-0000-00000A1B0000}"/>
    <cellStyle name="styleColumnTitles 5 2 2 3" xfId="52522" xr:uid="{00000000-0005-0000-0000-00000A1B0000}"/>
    <cellStyle name="styleColumnTitles 5 2 3" xfId="26018" xr:uid="{00000000-0005-0000-0000-0000091B0000}"/>
    <cellStyle name="styleColumnTitles 5 2 4" xfId="41418" xr:uid="{00000000-0005-0000-0000-0000091B0000}"/>
    <cellStyle name="styleColumnTitles 5 3" xfId="7567" xr:uid="{00000000-0005-0000-0000-0000A1050000}"/>
    <cellStyle name="styleColumnTitles 5 3 2" xfId="27697" xr:uid="{00000000-0005-0000-0000-00000B1B0000}"/>
    <cellStyle name="styleColumnTitles 5 3 3" xfId="42705" xr:uid="{00000000-0005-0000-0000-00000B1B0000}"/>
    <cellStyle name="styleColumnTitles 5 4" xfId="8428" xr:uid="{00000000-0005-0000-0000-0000A1050000}"/>
    <cellStyle name="styleColumnTitles 5 4 2" xfId="28355" xr:uid="{00000000-0005-0000-0000-00000C1B0000}"/>
    <cellStyle name="styleColumnTitles 5 4 3" xfId="43182" xr:uid="{00000000-0005-0000-0000-00000C1B0000}"/>
    <cellStyle name="styleColumnTitles 5 5" xfId="9284" xr:uid="{00000000-0005-0000-0000-0000A1050000}"/>
    <cellStyle name="styleColumnTitles 5 5 2" xfId="28886" xr:uid="{00000000-0005-0000-0000-00000D1B0000}"/>
    <cellStyle name="styleColumnTitles 5 5 3" xfId="43566" xr:uid="{00000000-0005-0000-0000-00000D1B0000}"/>
    <cellStyle name="styleColumnTitles 5 6" xfId="3592" xr:uid="{00000000-0005-0000-0000-00001B260000}"/>
    <cellStyle name="styleColumnTitles 5 7" xfId="11736" xr:uid="{00000000-0005-0000-0000-0000A1050000}"/>
    <cellStyle name="styleColumnTitles 5 7 2" xfId="30300" xr:uid="{00000000-0005-0000-0000-00000F1B0000}"/>
    <cellStyle name="styleColumnTitles 5 7 3" xfId="44448" xr:uid="{00000000-0005-0000-0000-00000F1B0000}"/>
    <cellStyle name="styleColumnTitles 5 8" xfId="15068" xr:uid="{00000000-0005-0000-0000-0000A1050000}"/>
    <cellStyle name="styleColumnTitles 5 8 2" xfId="33624" xr:uid="{00000000-0005-0000-0000-0000101B0000}"/>
    <cellStyle name="styleColumnTitles 5 8 3" xfId="47575" xr:uid="{00000000-0005-0000-0000-0000101B0000}"/>
    <cellStyle name="styleColumnTitles 5 9" xfId="13380" xr:uid="{00000000-0005-0000-0000-000051040000}"/>
    <cellStyle name="styleColumnTitles 5 9 2" xfId="31936" xr:uid="{00000000-0005-0000-0000-0000111B0000}"/>
    <cellStyle name="styleColumnTitles 5 9 3" xfId="46012" xr:uid="{00000000-0005-0000-0000-0000111B0000}"/>
    <cellStyle name="styleColumnTitles 6" xfId="2667" xr:uid="{00000000-0005-0000-0000-000051040000}"/>
    <cellStyle name="styleColumnTitles 6 10" xfId="17909" xr:uid="{00000000-0005-0000-0000-000051040000}"/>
    <cellStyle name="styleColumnTitles 6 10 2" xfId="36465" xr:uid="{00000000-0005-0000-0000-0000131B0000}"/>
    <cellStyle name="styleColumnTitles 6 10 3" xfId="50048" xr:uid="{00000000-0005-0000-0000-0000131B0000}"/>
    <cellStyle name="styleColumnTitles 6 11" xfId="18269" xr:uid="{00000000-0005-0000-0000-0000A2050000}"/>
    <cellStyle name="styleColumnTitles 6 11 2" xfId="36825" xr:uid="{00000000-0005-0000-0000-0000141B0000}"/>
    <cellStyle name="styleColumnTitles 6 11 3" xfId="50363" xr:uid="{00000000-0005-0000-0000-0000141B0000}"/>
    <cellStyle name="styleColumnTitles 6 12" xfId="55493" xr:uid="{00000000-0005-0000-0000-000051040000}"/>
    <cellStyle name="styleColumnTitles 6 2" xfId="5874" xr:uid="{00000000-0005-0000-0000-0000A2050000}"/>
    <cellStyle name="styleColumnTitles 6 2 2" xfId="20764" xr:uid="{00000000-0005-0000-0000-00009F060000}"/>
    <cellStyle name="styleColumnTitles 6 2 2 2" xfId="39309" xr:uid="{00000000-0005-0000-0000-0000161B0000}"/>
    <cellStyle name="styleColumnTitles 6 2 2 3" xfId="52686" xr:uid="{00000000-0005-0000-0000-0000161B0000}"/>
    <cellStyle name="styleColumnTitles 6 2 3" xfId="26284" xr:uid="{00000000-0005-0000-0000-0000151B0000}"/>
    <cellStyle name="styleColumnTitles 6 2 4" xfId="41669" xr:uid="{00000000-0005-0000-0000-0000151B0000}"/>
    <cellStyle name="styleColumnTitles 6 3" xfId="7840" xr:uid="{00000000-0005-0000-0000-0000A2050000}"/>
    <cellStyle name="styleColumnTitles 6 3 2" xfId="27884" xr:uid="{00000000-0005-0000-0000-0000171B0000}"/>
    <cellStyle name="styleColumnTitles 6 3 3" xfId="42863" xr:uid="{00000000-0005-0000-0000-0000171B0000}"/>
    <cellStyle name="styleColumnTitles 6 4" xfId="8701" xr:uid="{00000000-0005-0000-0000-0000A2050000}"/>
    <cellStyle name="styleColumnTitles 6 4 2" xfId="28564" xr:uid="{00000000-0005-0000-0000-0000181B0000}"/>
    <cellStyle name="styleColumnTitles 6 4 3" xfId="43340" xr:uid="{00000000-0005-0000-0000-0000181B0000}"/>
    <cellStyle name="styleColumnTitles 6 5" xfId="9557" xr:uid="{00000000-0005-0000-0000-0000A2050000}"/>
    <cellStyle name="styleColumnTitles 6 5 2" xfId="29159" xr:uid="{00000000-0005-0000-0000-0000191B0000}"/>
    <cellStyle name="styleColumnTitles 6 5 3" xfId="43826" xr:uid="{00000000-0005-0000-0000-0000191B0000}"/>
    <cellStyle name="styleColumnTitles 6 6" xfId="4233" xr:uid="{00000000-0005-0000-0000-00001C260000}"/>
    <cellStyle name="styleColumnTitles 6 7" xfId="12539" xr:uid="{00000000-0005-0000-0000-0000A2050000}"/>
    <cellStyle name="styleColumnTitles 6 7 2" xfId="31097" xr:uid="{00000000-0005-0000-0000-00001B1B0000}"/>
    <cellStyle name="styleColumnTitles 6 7 3" xfId="45197" xr:uid="{00000000-0005-0000-0000-00001B1B0000}"/>
    <cellStyle name="styleColumnTitles 6 8" xfId="13975" xr:uid="{00000000-0005-0000-0000-000051040000}"/>
    <cellStyle name="styleColumnTitles 6 8 2" xfId="32531" xr:uid="{00000000-0005-0000-0000-00001C1B0000}"/>
    <cellStyle name="styleColumnTitles 6 8 3" xfId="46541" xr:uid="{00000000-0005-0000-0000-00001C1B0000}"/>
    <cellStyle name="styleColumnTitles 6 9" xfId="16575" xr:uid="{00000000-0005-0000-0000-0000A2050000}"/>
    <cellStyle name="styleColumnTitles 6 9 2" xfId="35131" xr:uid="{00000000-0005-0000-0000-00001D1B0000}"/>
    <cellStyle name="styleColumnTitles 6 9 3" xfId="48912" xr:uid="{00000000-0005-0000-0000-00001D1B0000}"/>
    <cellStyle name="styleColumnTitles 7" xfId="2536" xr:uid="{00000000-0005-0000-0000-000051040000}"/>
    <cellStyle name="styleColumnTitles 7 10" xfId="21556" xr:uid="{00000000-0005-0000-0000-000051040000}"/>
    <cellStyle name="styleColumnTitles 7 10 2" xfId="40096" xr:uid="{00000000-0005-0000-0000-00001F1B0000}"/>
    <cellStyle name="styleColumnTitles 7 10 3" xfId="53444" xr:uid="{00000000-0005-0000-0000-00001F1B0000}"/>
    <cellStyle name="styleColumnTitles 7 11" xfId="24032" xr:uid="{00000000-0005-0000-0000-00001E1B0000}"/>
    <cellStyle name="styleColumnTitles 7 12" xfId="55364" xr:uid="{00000000-0005-0000-0000-000051040000}"/>
    <cellStyle name="styleColumnTitles 7 2" xfId="5743" xr:uid="{00000000-0005-0000-0000-0000A3050000}"/>
    <cellStyle name="styleColumnTitles 7 2 2" xfId="26158" xr:uid="{00000000-0005-0000-0000-0000201B0000}"/>
    <cellStyle name="styleColumnTitles 7 2 3" xfId="41546" xr:uid="{00000000-0005-0000-0000-0000201B0000}"/>
    <cellStyle name="styleColumnTitles 7 3" xfId="9426" xr:uid="{00000000-0005-0000-0000-0000A3050000}"/>
    <cellStyle name="styleColumnTitles 7 3 2" xfId="29028" xr:uid="{00000000-0005-0000-0000-0000211B0000}"/>
    <cellStyle name="styleColumnTitles 7 3 3" xfId="43700" xr:uid="{00000000-0005-0000-0000-0000211B0000}"/>
    <cellStyle name="styleColumnTitles 7 4" xfId="3593" xr:uid="{00000000-0005-0000-0000-00001D260000}"/>
    <cellStyle name="styleColumnTitles 7 5" xfId="13188" xr:uid="{00000000-0005-0000-0000-0000A3050000}"/>
    <cellStyle name="styleColumnTitles 7 5 2" xfId="31744" xr:uid="{00000000-0005-0000-0000-0000231B0000}"/>
    <cellStyle name="styleColumnTitles 7 5 3" xfId="45826" xr:uid="{00000000-0005-0000-0000-0000231B0000}"/>
    <cellStyle name="styleColumnTitles 7 6" xfId="13323" xr:uid="{00000000-0005-0000-0000-000051040000}"/>
    <cellStyle name="styleColumnTitles 7 6 2" xfId="31879" xr:uid="{00000000-0005-0000-0000-0000241B0000}"/>
    <cellStyle name="styleColumnTitles 7 6 3" xfId="45959" xr:uid="{00000000-0005-0000-0000-0000241B0000}"/>
    <cellStyle name="styleColumnTitles 7 7" xfId="16444" xr:uid="{00000000-0005-0000-0000-0000A3050000}"/>
    <cellStyle name="styleColumnTitles 7 7 2" xfId="35000" xr:uid="{00000000-0005-0000-0000-0000251B0000}"/>
    <cellStyle name="styleColumnTitles 7 7 3" xfId="48781" xr:uid="{00000000-0005-0000-0000-0000251B0000}"/>
    <cellStyle name="styleColumnTitles 7 8" xfId="14535" xr:uid="{00000000-0005-0000-0000-000051040000}"/>
    <cellStyle name="styleColumnTitles 7 8 2" xfId="33091" xr:uid="{00000000-0005-0000-0000-0000261B0000}"/>
    <cellStyle name="styleColumnTitles 7 8 3" xfId="47070" xr:uid="{00000000-0005-0000-0000-0000261B0000}"/>
    <cellStyle name="styleColumnTitles 7 9" xfId="18579" xr:uid="{00000000-0005-0000-0000-0000A3050000}"/>
    <cellStyle name="styleColumnTitles 7 9 2" xfId="37135" xr:uid="{00000000-0005-0000-0000-0000271B0000}"/>
    <cellStyle name="styleColumnTitles 7 9 3" xfId="50637" xr:uid="{00000000-0005-0000-0000-0000271B0000}"/>
    <cellStyle name="styleColumnTitles 8" xfId="4335" xr:uid="{00000000-0005-0000-0000-00008C050000}"/>
    <cellStyle name="styleColumnTitles 8 2" xfId="24853" xr:uid="{00000000-0005-0000-0000-0000281B0000}"/>
    <cellStyle name="styleColumnTitles 8 3" xfId="24458" xr:uid="{00000000-0005-0000-0000-0000281B0000}"/>
    <cellStyle name="styleColumnTitles 9" xfId="4258" xr:uid="{00000000-0005-0000-0000-000006260000}"/>
    <cellStyle name="styleDateRange" xfId="1124" xr:uid="{00000000-0005-0000-0000-000057040000}"/>
    <cellStyle name="styleDateRange 10" xfId="15380" xr:uid="{00000000-0005-0000-0000-000057040000}"/>
    <cellStyle name="styleDateRange 10 2" xfId="33936" xr:uid="{00000000-0005-0000-0000-00002B1B0000}"/>
    <cellStyle name="styleDateRange 10 3" xfId="47867" xr:uid="{00000000-0005-0000-0000-00002B1B0000}"/>
    <cellStyle name="styleDateRange 11" xfId="14773" xr:uid="{00000000-0005-0000-0000-0000A4050000}"/>
    <cellStyle name="styleDateRange 11 2" xfId="33329" xr:uid="{00000000-0005-0000-0000-00002C1B0000}"/>
    <cellStyle name="styleDateRange 11 3" xfId="47294" xr:uid="{00000000-0005-0000-0000-00002C1B0000}"/>
    <cellStyle name="styleDateRange 12" xfId="18340" xr:uid="{00000000-0005-0000-0000-0000A4050000}"/>
    <cellStyle name="styleDateRange 12 2" xfId="36896" xr:uid="{00000000-0005-0000-0000-00002D1B0000}"/>
    <cellStyle name="styleDateRange 12 3" xfId="50421" xr:uid="{00000000-0005-0000-0000-00002D1B0000}"/>
    <cellStyle name="styleDateRange 13" xfId="12141" xr:uid="{00000000-0005-0000-0000-000057040000}"/>
    <cellStyle name="styleDateRange 13 2" xfId="30704" xr:uid="{00000000-0005-0000-0000-00002E1B0000}"/>
    <cellStyle name="styleDateRange 13 3" xfId="44842" xr:uid="{00000000-0005-0000-0000-00002E1B0000}"/>
    <cellStyle name="styleDateRange 14" xfId="19361" xr:uid="{00000000-0005-0000-0000-0000A4050000}"/>
    <cellStyle name="styleDateRange 14 2" xfId="37917" xr:uid="{00000000-0005-0000-0000-00002F1B0000}"/>
    <cellStyle name="styleDateRange 14 3" xfId="51409" xr:uid="{00000000-0005-0000-0000-00002F1B0000}"/>
    <cellStyle name="styleDateRange 15" xfId="15892" xr:uid="{00000000-0005-0000-0000-000057040000}"/>
    <cellStyle name="styleDateRange 15 2" xfId="34448" xr:uid="{00000000-0005-0000-0000-0000301B0000}"/>
    <cellStyle name="styleDateRange 15 3" xfId="48296" xr:uid="{00000000-0005-0000-0000-0000301B0000}"/>
    <cellStyle name="styleDateRange 16" xfId="21490" xr:uid="{00000000-0005-0000-0000-000057040000}"/>
    <cellStyle name="styleDateRange 16 2" xfId="40030" xr:uid="{00000000-0005-0000-0000-0000311B0000}"/>
    <cellStyle name="styleDateRange 16 3" xfId="53378" xr:uid="{00000000-0005-0000-0000-0000311B0000}"/>
    <cellStyle name="styleDateRange 17" xfId="22107" xr:uid="{00000000-0005-0000-0000-0000A4050000}"/>
    <cellStyle name="styleDateRange 17 2" xfId="40647" xr:uid="{00000000-0005-0000-0000-0000321B0000}"/>
    <cellStyle name="styleDateRange 17 3" xfId="53936" xr:uid="{00000000-0005-0000-0000-0000321B0000}"/>
    <cellStyle name="styleDateRange 18" xfId="22909" xr:uid="{00000000-0005-0000-0000-00002A1B0000}"/>
    <cellStyle name="styleDateRange 19" xfId="29965" xr:uid="{00000000-0005-0000-0000-00002A1B0000}"/>
    <cellStyle name="styleDateRange 2" xfId="1125" xr:uid="{00000000-0005-0000-0000-000058040000}"/>
    <cellStyle name="styleDateRange 2 10" xfId="16281" xr:uid="{00000000-0005-0000-0000-0000A5050000}"/>
    <cellStyle name="styleDateRange 2 10 2" xfId="34837" xr:uid="{00000000-0005-0000-0000-0000341B0000}"/>
    <cellStyle name="styleDateRange 2 10 3" xfId="48624" xr:uid="{00000000-0005-0000-0000-0000341B0000}"/>
    <cellStyle name="styleDateRange 2 11" xfId="14575" xr:uid="{00000000-0005-0000-0000-0000A5050000}"/>
    <cellStyle name="styleDateRange 2 11 2" xfId="33131" xr:uid="{00000000-0005-0000-0000-0000351B0000}"/>
    <cellStyle name="styleDateRange 2 11 3" xfId="47109" xr:uid="{00000000-0005-0000-0000-0000351B0000}"/>
    <cellStyle name="styleDateRange 2 12" xfId="18022" xr:uid="{00000000-0005-0000-0000-000058040000}"/>
    <cellStyle name="styleDateRange 2 12 2" xfId="36578" xr:uid="{00000000-0005-0000-0000-0000361B0000}"/>
    <cellStyle name="styleDateRange 2 12 3" xfId="50145" xr:uid="{00000000-0005-0000-0000-0000361B0000}"/>
    <cellStyle name="styleDateRange 2 13" xfId="19703" xr:uid="{00000000-0005-0000-0000-0000A5050000}"/>
    <cellStyle name="styleDateRange 2 13 2" xfId="38259" xr:uid="{00000000-0005-0000-0000-0000371B0000}"/>
    <cellStyle name="styleDateRange 2 13 3" xfId="51751" xr:uid="{00000000-0005-0000-0000-0000371B0000}"/>
    <cellStyle name="styleDateRange 2 14" xfId="19942" xr:uid="{00000000-0005-0000-0000-000058040000}"/>
    <cellStyle name="styleDateRange 2 14 2" xfId="38498" xr:uid="{00000000-0005-0000-0000-0000381B0000}"/>
    <cellStyle name="styleDateRange 2 14 3" xfId="51990" xr:uid="{00000000-0005-0000-0000-0000381B0000}"/>
    <cellStyle name="styleDateRange 2 15" xfId="21653" xr:uid="{00000000-0005-0000-0000-000058040000}"/>
    <cellStyle name="styleDateRange 2 15 2" xfId="40193" xr:uid="{00000000-0005-0000-0000-0000391B0000}"/>
    <cellStyle name="styleDateRange 2 15 3" xfId="53541" xr:uid="{00000000-0005-0000-0000-0000391B0000}"/>
    <cellStyle name="styleDateRange 2 16" xfId="22108" xr:uid="{00000000-0005-0000-0000-0000A5050000}"/>
    <cellStyle name="styleDateRange 2 16 2" xfId="40648" xr:uid="{00000000-0005-0000-0000-00003A1B0000}"/>
    <cellStyle name="styleDateRange 2 16 3" xfId="53937" xr:uid="{00000000-0005-0000-0000-00003A1B0000}"/>
    <cellStyle name="styleDateRange 2 17" xfId="22910" xr:uid="{00000000-0005-0000-0000-0000331B0000}"/>
    <cellStyle name="styleDateRange 2 18" xfId="23193" xr:uid="{00000000-0005-0000-0000-0000331B0000}"/>
    <cellStyle name="styleDateRange 2 19" xfId="54325" xr:uid="{00000000-0005-0000-0000-000058040000}"/>
    <cellStyle name="styleDateRange 2 2" xfId="1126" xr:uid="{00000000-0005-0000-0000-000059040000}"/>
    <cellStyle name="styleDateRange 2 2 10" xfId="15855" xr:uid="{00000000-0005-0000-0000-000059040000}"/>
    <cellStyle name="styleDateRange 2 2 10 2" xfId="34411" xr:uid="{00000000-0005-0000-0000-00003C1B0000}"/>
    <cellStyle name="styleDateRange 2 2 10 3" xfId="48262" xr:uid="{00000000-0005-0000-0000-00003C1B0000}"/>
    <cellStyle name="styleDateRange 2 2 11" xfId="19332" xr:uid="{00000000-0005-0000-0000-0000A6050000}"/>
    <cellStyle name="styleDateRange 2 2 11 2" xfId="37888" xr:uid="{00000000-0005-0000-0000-00003D1B0000}"/>
    <cellStyle name="styleDateRange 2 2 11 3" xfId="51380" xr:uid="{00000000-0005-0000-0000-00003D1B0000}"/>
    <cellStyle name="styleDateRange 2 2 12" xfId="13844" xr:uid="{00000000-0005-0000-0000-000059040000}"/>
    <cellStyle name="styleDateRange 2 2 12 2" xfId="32400" xr:uid="{00000000-0005-0000-0000-00003E1B0000}"/>
    <cellStyle name="styleDateRange 2 2 12 3" xfId="46421" xr:uid="{00000000-0005-0000-0000-00003E1B0000}"/>
    <cellStyle name="styleDateRange 2 2 13" xfId="21491" xr:uid="{00000000-0005-0000-0000-000059040000}"/>
    <cellStyle name="styleDateRange 2 2 13 2" xfId="40031" xr:uid="{00000000-0005-0000-0000-00003F1B0000}"/>
    <cellStyle name="styleDateRange 2 2 13 3" xfId="53379" xr:uid="{00000000-0005-0000-0000-00003F1B0000}"/>
    <cellStyle name="styleDateRange 2 2 14" xfId="22109" xr:uid="{00000000-0005-0000-0000-0000A6050000}"/>
    <cellStyle name="styleDateRange 2 2 14 2" xfId="40649" xr:uid="{00000000-0005-0000-0000-0000401B0000}"/>
    <cellStyle name="styleDateRange 2 2 14 3" xfId="53938" xr:uid="{00000000-0005-0000-0000-0000401B0000}"/>
    <cellStyle name="styleDateRange 2 2 15" xfId="22911" xr:uid="{00000000-0005-0000-0000-00003B1B0000}"/>
    <cellStyle name="styleDateRange 2 2 16" xfId="29964" xr:uid="{00000000-0005-0000-0000-00003B1B0000}"/>
    <cellStyle name="styleDateRange 2 2 17" xfId="54326" xr:uid="{00000000-0005-0000-0000-000059040000}"/>
    <cellStyle name="styleDateRange 2 2 2" xfId="2386" xr:uid="{00000000-0005-0000-0000-000059040000}"/>
    <cellStyle name="styleDateRange 2 2 2 10" xfId="16294" xr:uid="{00000000-0005-0000-0000-0000A7050000}"/>
    <cellStyle name="styleDateRange 2 2 2 10 2" xfId="34850" xr:uid="{00000000-0005-0000-0000-0000421B0000}"/>
    <cellStyle name="styleDateRange 2 2 2 10 3" xfId="48637" xr:uid="{00000000-0005-0000-0000-0000421B0000}"/>
    <cellStyle name="styleDateRange 2 2 2 11" xfId="18463" xr:uid="{00000000-0005-0000-0000-000059040000}"/>
    <cellStyle name="styleDateRange 2 2 2 11 2" xfId="37019" xr:uid="{00000000-0005-0000-0000-0000431B0000}"/>
    <cellStyle name="styleDateRange 2 2 2 11 3" xfId="50534" xr:uid="{00000000-0005-0000-0000-0000431B0000}"/>
    <cellStyle name="styleDateRange 2 2 2 12" xfId="12236" xr:uid="{00000000-0005-0000-0000-0000A7050000}"/>
    <cellStyle name="styleDateRange 2 2 2 12 2" xfId="30797" xr:uid="{00000000-0005-0000-0000-0000441B0000}"/>
    <cellStyle name="styleDateRange 2 2 2 12 3" xfId="44919" xr:uid="{00000000-0005-0000-0000-0000441B0000}"/>
    <cellStyle name="styleDateRange 2 2 2 13" xfId="23897" xr:uid="{00000000-0005-0000-0000-0000411B0000}"/>
    <cellStyle name="styleDateRange 2 2 2 14" xfId="56557" xr:uid="{00000000-0005-0000-0000-0000A7050000}"/>
    <cellStyle name="styleDateRange 2 2 2 2" xfId="5593" xr:uid="{00000000-0005-0000-0000-0000A7050000}"/>
    <cellStyle name="styleDateRange 2 2 2 2 2" xfId="20579" xr:uid="{00000000-0005-0000-0000-0000A5060000}"/>
    <cellStyle name="styleDateRange 2 2 2 2 2 2" xfId="39131" xr:uid="{00000000-0005-0000-0000-0000461B0000}"/>
    <cellStyle name="styleDateRange 2 2 2 2 2 3" xfId="52514" xr:uid="{00000000-0005-0000-0000-0000461B0000}"/>
    <cellStyle name="styleDateRange 2 2 2 2 3" xfId="26010" xr:uid="{00000000-0005-0000-0000-0000451B0000}"/>
    <cellStyle name="styleDateRange 2 2 2 2 4" xfId="41410" xr:uid="{00000000-0005-0000-0000-0000451B0000}"/>
    <cellStyle name="styleDateRange 2 2 2 3" xfId="7559" xr:uid="{00000000-0005-0000-0000-0000A7050000}"/>
    <cellStyle name="styleDateRange 2 2 2 3 2" xfId="27689" xr:uid="{00000000-0005-0000-0000-0000471B0000}"/>
    <cellStyle name="styleDateRange 2 2 2 3 3" xfId="42697" xr:uid="{00000000-0005-0000-0000-0000471B0000}"/>
    <cellStyle name="styleDateRange 2 2 2 4" xfId="8420" xr:uid="{00000000-0005-0000-0000-0000A7050000}"/>
    <cellStyle name="styleDateRange 2 2 2 4 2" xfId="28347" xr:uid="{00000000-0005-0000-0000-0000481B0000}"/>
    <cellStyle name="styleDateRange 2 2 2 4 3" xfId="43174" xr:uid="{00000000-0005-0000-0000-0000481B0000}"/>
    <cellStyle name="styleDateRange 2 2 2 5" xfId="9276" xr:uid="{00000000-0005-0000-0000-0000A7050000}"/>
    <cellStyle name="styleDateRange 2 2 2 5 2" xfId="28878" xr:uid="{00000000-0005-0000-0000-0000491B0000}"/>
    <cellStyle name="styleDateRange 2 2 2 5 3" xfId="43558" xr:uid="{00000000-0005-0000-0000-0000491B0000}"/>
    <cellStyle name="styleDateRange 2 2 2 6" xfId="9182" xr:uid="{00000000-0005-0000-0000-000021260000}"/>
    <cellStyle name="styleDateRange 2 2 2 7" xfId="11742" xr:uid="{00000000-0005-0000-0000-0000A7050000}"/>
    <cellStyle name="styleDateRange 2 2 2 7 2" xfId="30306" xr:uid="{00000000-0005-0000-0000-00004B1B0000}"/>
    <cellStyle name="styleDateRange 2 2 2 7 3" xfId="44454" xr:uid="{00000000-0005-0000-0000-00004B1B0000}"/>
    <cellStyle name="styleDateRange 2 2 2 8" xfId="15060" xr:uid="{00000000-0005-0000-0000-0000A7050000}"/>
    <cellStyle name="styleDateRange 2 2 2 8 2" xfId="33616" xr:uid="{00000000-0005-0000-0000-00004C1B0000}"/>
    <cellStyle name="styleDateRange 2 2 2 8 3" xfId="47567" xr:uid="{00000000-0005-0000-0000-00004C1B0000}"/>
    <cellStyle name="styleDateRange 2 2 2 9" xfId="13385" xr:uid="{00000000-0005-0000-0000-000059040000}"/>
    <cellStyle name="styleDateRange 2 2 2 9 2" xfId="31941" xr:uid="{00000000-0005-0000-0000-00004D1B0000}"/>
    <cellStyle name="styleDateRange 2 2 2 9 3" xfId="46017" xr:uid="{00000000-0005-0000-0000-00004D1B0000}"/>
    <cellStyle name="styleDateRange 2 2 3" xfId="2675" xr:uid="{00000000-0005-0000-0000-000059040000}"/>
    <cellStyle name="styleDateRange 2 2 3 10" xfId="16019" xr:uid="{00000000-0005-0000-0000-000059040000}"/>
    <cellStyle name="styleDateRange 2 2 3 10 2" xfId="34575" xr:uid="{00000000-0005-0000-0000-00004F1B0000}"/>
    <cellStyle name="styleDateRange 2 2 3 10 3" xfId="48397" xr:uid="{00000000-0005-0000-0000-00004F1B0000}"/>
    <cellStyle name="styleDateRange 2 2 3 11" xfId="18717" xr:uid="{00000000-0005-0000-0000-0000A8050000}"/>
    <cellStyle name="styleDateRange 2 2 3 11 2" xfId="37273" xr:uid="{00000000-0005-0000-0000-0000501B0000}"/>
    <cellStyle name="styleDateRange 2 2 3 11 3" xfId="50770" xr:uid="{00000000-0005-0000-0000-0000501B0000}"/>
    <cellStyle name="styleDateRange 2 2 3 12" xfId="55501" xr:uid="{00000000-0005-0000-0000-000059040000}"/>
    <cellStyle name="styleDateRange 2 2 3 2" xfId="5882" xr:uid="{00000000-0005-0000-0000-0000A8050000}"/>
    <cellStyle name="styleDateRange 2 2 3 2 2" xfId="20772" xr:uid="{00000000-0005-0000-0000-0000A7060000}"/>
    <cellStyle name="styleDateRange 2 2 3 2 2 2" xfId="39317" xr:uid="{00000000-0005-0000-0000-0000521B0000}"/>
    <cellStyle name="styleDateRange 2 2 3 2 2 3" xfId="52694" xr:uid="{00000000-0005-0000-0000-0000521B0000}"/>
    <cellStyle name="styleDateRange 2 2 3 2 3" xfId="26292" xr:uid="{00000000-0005-0000-0000-0000511B0000}"/>
    <cellStyle name="styleDateRange 2 2 3 2 4" xfId="41677" xr:uid="{00000000-0005-0000-0000-0000511B0000}"/>
    <cellStyle name="styleDateRange 2 2 3 3" xfId="7848" xr:uid="{00000000-0005-0000-0000-0000A8050000}"/>
    <cellStyle name="styleDateRange 2 2 3 3 2" xfId="27892" xr:uid="{00000000-0005-0000-0000-0000531B0000}"/>
    <cellStyle name="styleDateRange 2 2 3 3 3" xfId="42871" xr:uid="{00000000-0005-0000-0000-0000531B0000}"/>
    <cellStyle name="styleDateRange 2 2 3 4" xfId="8709" xr:uid="{00000000-0005-0000-0000-0000A8050000}"/>
    <cellStyle name="styleDateRange 2 2 3 4 2" xfId="28572" xr:uid="{00000000-0005-0000-0000-0000541B0000}"/>
    <cellStyle name="styleDateRange 2 2 3 4 3" xfId="43348" xr:uid="{00000000-0005-0000-0000-0000541B0000}"/>
    <cellStyle name="styleDateRange 2 2 3 5" xfId="9565" xr:uid="{00000000-0005-0000-0000-0000A8050000}"/>
    <cellStyle name="styleDateRange 2 2 3 5 2" xfId="29167" xr:uid="{00000000-0005-0000-0000-0000551B0000}"/>
    <cellStyle name="styleDateRange 2 2 3 5 3" xfId="43834" xr:uid="{00000000-0005-0000-0000-0000551B0000}"/>
    <cellStyle name="styleDateRange 2 2 3 6" xfId="3595" xr:uid="{00000000-0005-0000-0000-000022260000}"/>
    <cellStyle name="styleDateRange 2 2 3 7" xfId="13133" xr:uid="{00000000-0005-0000-0000-0000A8050000}"/>
    <cellStyle name="styleDateRange 2 2 3 7 2" xfId="31689" xr:uid="{00000000-0005-0000-0000-0000571B0000}"/>
    <cellStyle name="styleDateRange 2 2 3 7 3" xfId="45772" xr:uid="{00000000-0005-0000-0000-0000571B0000}"/>
    <cellStyle name="styleDateRange 2 2 3 8" xfId="13298" xr:uid="{00000000-0005-0000-0000-000059040000}"/>
    <cellStyle name="styleDateRange 2 2 3 8 2" xfId="31854" xr:uid="{00000000-0005-0000-0000-0000581B0000}"/>
    <cellStyle name="styleDateRange 2 2 3 8 3" xfId="45935" xr:uid="{00000000-0005-0000-0000-0000581B0000}"/>
    <cellStyle name="styleDateRange 2 2 3 9" xfId="16583" xr:uid="{00000000-0005-0000-0000-0000A8050000}"/>
    <cellStyle name="styleDateRange 2 2 3 9 2" xfId="35139" xr:uid="{00000000-0005-0000-0000-0000591B0000}"/>
    <cellStyle name="styleDateRange 2 2 3 9 3" xfId="48920" xr:uid="{00000000-0005-0000-0000-0000591B0000}"/>
    <cellStyle name="styleDateRange 2 2 4" xfId="2528" xr:uid="{00000000-0005-0000-0000-000059040000}"/>
    <cellStyle name="styleDateRange 2 2 4 10" xfId="21548" xr:uid="{00000000-0005-0000-0000-000059040000}"/>
    <cellStyle name="styleDateRange 2 2 4 10 2" xfId="40088" xr:uid="{00000000-0005-0000-0000-00005B1B0000}"/>
    <cellStyle name="styleDateRange 2 2 4 10 3" xfId="53436" xr:uid="{00000000-0005-0000-0000-00005B1B0000}"/>
    <cellStyle name="styleDateRange 2 2 4 11" xfId="24024" xr:uid="{00000000-0005-0000-0000-00005A1B0000}"/>
    <cellStyle name="styleDateRange 2 2 4 12" xfId="55356" xr:uid="{00000000-0005-0000-0000-000059040000}"/>
    <cellStyle name="styleDateRange 2 2 4 2" xfId="5735" xr:uid="{00000000-0005-0000-0000-0000A9050000}"/>
    <cellStyle name="styleDateRange 2 2 4 2 2" xfId="26150" xr:uid="{00000000-0005-0000-0000-00005C1B0000}"/>
    <cellStyle name="styleDateRange 2 2 4 2 3" xfId="41538" xr:uid="{00000000-0005-0000-0000-00005C1B0000}"/>
    <cellStyle name="styleDateRange 2 2 4 3" xfId="9418" xr:uid="{00000000-0005-0000-0000-0000A9050000}"/>
    <cellStyle name="styleDateRange 2 2 4 3 2" xfId="29020" xr:uid="{00000000-0005-0000-0000-00005D1B0000}"/>
    <cellStyle name="styleDateRange 2 2 4 3 3" xfId="43692" xr:uid="{00000000-0005-0000-0000-00005D1B0000}"/>
    <cellStyle name="styleDateRange 2 2 4 4" xfId="9181" xr:uid="{00000000-0005-0000-0000-000023260000}"/>
    <cellStyle name="styleDateRange 2 2 4 5" xfId="12776" xr:uid="{00000000-0005-0000-0000-0000A9050000}"/>
    <cellStyle name="styleDateRange 2 2 4 5 2" xfId="31332" xr:uid="{00000000-0005-0000-0000-00005F1B0000}"/>
    <cellStyle name="styleDateRange 2 2 4 5 3" xfId="45420" xr:uid="{00000000-0005-0000-0000-00005F1B0000}"/>
    <cellStyle name="styleDateRange 2 2 4 6" xfId="14799" xr:uid="{00000000-0005-0000-0000-000059040000}"/>
    <cellStyle name="styleDateRange 2 2 4 6 2" xfId="33355" xr:uid="{00000000-0005-0000-0000-0000601B0000}"/>
    <cellStyle name="styleDateRange 2 2 4 6 3" xfId="47318" xr:uid="{00000000-0005-0000-0000-0000601B0000}"/>
    <cellStyle name="styleDateRange 2 2 4 7" xfId="16436" xr:uid="{00000000-0005-0000-0000-0000A9050000}"/>
    <cellStyle name="styleDateRange 2 2 4 7 2" xfId="34992" xr:uid="{00000000-0005-0000-0000-0000611B0000}"/>
    <cellStyle name="styleDateRange 2 2 4 7 3" xfId="48773" xr:uid="{00000000-0005-0000-0000-0000611B0000}"/>
    <cellStyle name="styleDateRange 2 2 4 8" xfId="12202" xr:uid="{00000000-0005-0000-0000-000059040000}"/>
    <cellStyle name="styleDateRange 2 2 4 8 2" xfId="30764" xr:uid="{00000000-0005-0000-0000-0000621B0000}"/>
    <cellStyle name="styleDateRange 2 2 4 8 3" xfId="44889" xr:uid="{00000000-0005-0000-0000-0000621B0000}"/>
    <cellStyle name="styleDateRange 2 2 4 9" xfId="19520" xr:uid="{00000000-0005-0000-0000-0000A9050000}"/>
    <cellStyle name="styleDateRange 2 2 4 9 2" xfId="38076" xr:uid="{00000000-0005-0000-0000-0000631B0000}"/>
    <cellStyle name="styleDateRange 2 2 4 9 3" xfId="51568" xr:uid="{00000000-0005-0000-0000-0000631B0000}"/>
    <cellStyle name="styleDateRange 2 2 5" xfId="4343" xr:uid="{00000000-0005-0000-0000-0000A6050000}"/>
    <cellStyle name="styleDateRange 2 2 5 2" xfId="24861" xr:uid="{00000000-0005-0000-0000-0000641B0000}"/>
    <cellStyle name="styleDateRange 2 2 5 3" xfId="28315" xr:uid="{00000000-0005-0000-0000-0000641B0000}"/>
    <cellStyle name="styleDateRange 2 2 6" xfId="3594" xr:uid="{00000000-0005-0000-0000-000020260000}"/>
    <cellStyle name="styleDateRange 2 2 7" xfId="13841" xr:uid="{00000000-0005-0000-0000-000059040000}"/>
    <cellStyle name="styleDateRange 2 2 7 2" xfId="32397" xr:uid="{00000000-0005-0000-0000-0000661B0000}"/>
    <cellStyle name="styleDateRange 2 2 7 3" xfId="46419" xr:uid="{00000000-0005-0000-0000-0000661B0000}"/>
    <cellStyle name="styleDateRange 2 2 8" xfId="16270" xr:uid="{00000000-0005-0000-0000-0000A6050000}"/>
    <cellStyle name="styleDateRange 2 2 8 2" xfId="34826" xr:uid="{00000000-0005-0000-0000-0000671B0000}"/>
    <cellStyle name="styleDateRange 2 2 8 3" xfId="48615" xr:uid="{00000000-0005-0000-0000-0000671B0000}"/>
    <cellStyle name="styleDateRange 2 2 9" xfId="14138" xr:uid="{00000000-0005-0000-0000-0000A6050000}"/>
    <cellStyle name="styleDateRange 2 2 9 2" xfId="32694" xr:uid="{00000000-0005-0000-0000-0000681B0000}"/>
    <cellStyle name="styleDateRange 2 2 9 3" xfId="46694" xr:uid="{00000000-0005-0000-0000-0000681B0000}"/>
    <cellStyle name="styleDateRange 2 3" xfId="1127" xr:uid="{00000000-0005-0000-0000-00005A040000}"/>
    <cellStyle name="styleDateRange 2 3 10" xfId="17273" xr:uid="{00000000-0005-0000-0000-00005A040000}"/>
    <cellStyle name="styleDateRange 2 3 10 2" xfId="35829" xr:uid="{00000000-0005-0000-0000-00006A1B0000}"/>
    <cellStyle name="styleDateRange 2 3 10 3" xfId="49497" xr:uid="{00000000-0005-0000-0000-00006A1B0000}"/>
    <cellStyle name="styleDateRange 2 3 11" xfId="18595" xr:uid="{00000000-0005-0000-0000-0000AA050000}"/>
    <cellStyle name="styleDateRange 2 3 11 2" xfId="37151" xr:uid="{00000000-0005-0000-0000-00006B1B0000}"/>
    <cellStyle name="styleDateRange 2 3 11 3" xfId="50653" xr:uid="{00000000-0005-0000-0000-00006B1B0000}"/>
    <cellStyle name="styleDateRange 2 3 12" xfId="18941" xr:uid="{00000000-0005-0000-0000-00005A040000}"/>
    <cellStyle name="styleDateRange 2 3 12 2" xfId="37497" xr:uid="{00000000-0005-0000-0000-00006C1B0000}"/>
    <cellStyle name="styleDateRange 2 3 12 3" xfId="50989" xr:uid="{00000000-0005-0000-0000-00006C1B0000}"/>
    <cellStyle name="styleDateRange 2 3 13" xfId="21651" xr:uid="{00000000-0005-0000-0000-00005A040000}"/>
    <cellStyle name="styleDateRange 2 3 13 2" xfId="40191" xr:uid="{00000000-0005-0000-0000-00006D1B0000}"/>
    <cellStyle name="styleDateRange 2 3 13 3" xfId="53539" xr:uid="{00000000-0005-0000-0000-00006D1B0000}"/>
    <cellStyle name="styleDateRange 2 3 14" xfId="22110" xr:uid="{00000000-0005-0000-0000-0000AA050000}"/>
    <cellStyle name="styleDateRange 2 3 14 2" xfId="40650" xr:uid="{00000000-0005-0000-0000-00006E1B0000}"/>
    <cellStyle name="styleDateRange 2 3 14 3" xfId="53939" xr:uid="{00000000-0005-0000-0000-00006E1B0000}"/>
    <cellStyle name="styleDateRange 2 3 15" xfId="22912" xr:uid="{00000000-0005-0000-0000-0000691B0000}"/>
    <cellStyle name="styleDateRange 2 3 16" xfId="23192" xr:uid="{00000000-0005-0000-0000-0000691B0000}"/>
    <cellStyle name="styleDateRange 2 3 17" xfId="54327" xr:uid="{00000000-0005-0000-0000-00005A040000}"/>
    <cellStyle name="styleDateRange 2 3 2" xfId="2385" xr:uid="{00000000-0005-0000-0000-00005A040000}"/>
    <cellStyle name="styleDateRange 2 3 2 10" xfId="16293" xr:uid="{00000000-0005-0000-0000-0000AB050000}"/>
    <cellStyle name="styleDateRange 2 3 2 10 2" xfId="34849" xr:uid="{00000000-0005-0000-0000-0000701B0000}"/>
    <cellStyle name="styleDateRange 2 3 2 10 3" xfId="48636" xr:uid="{00000000-0005-0000-0000-0000701B0000}"/>
    <cellStyle name="styleDateRange 2 3 2 11" xfId="14207" xr:uid="{00000000-0005-0000-0000-00005A040000}"/>
    <cellStyle name="styleDateRange 2 3 2 11 2" xfId="32763" xr:uid="{00000000-0005-0000-0000-0000711B0000}"/>
    <cellStyle name="styleDateRange 2 3 2 11 3" xfId="46762" xr:uid="{00000000-0005-0000-0000-0000711B0000}"/>
    <cellStyle name="styleDateRange 2 3 2 12" xfId="19550" xr:uid="{00000000-0005-0000-0000-0000AB050000}"/>
    <cellStyle name="styleDateRange 2 3 2 12 2" xfId="38106" xr:uid="{00000000-0005-0000-0000-0000721B0000}"/>
    <cellStyle name="styleDateRange 2 3 2 12 3" xfId="51598" xr:uid="{00000000-0005-0000-0000-0000721B0000}"/>
    <cellStyle name="styleDateRange 2 3 2 13" xfId="23896" xr:uid="{00000000-0005-0000-0000-00006F1B0000}"/>
    <cellStyle name="styleDateRange 2 3 2 14" xfId="56556" xr:uid="{00000000-0005-0000-0000-0000AB050000}"/>
    <cellStyle name="styleDateRange 2 3 2 2" xfId="5592" xr:uid="{00000000-0005-0000-0000-0000AB050000}"/>
    <cellStyle name="styleDateRange 2 3 2 2 2" xfId="20578" xr:uid="{00000000-0005-0000-0000-0000AB060000}"/>
    <cellStyle name="styleDateRange 2 3 2 2 2 2" xfId="39130" xr:uid="{00000000-0005-0000-0000-0000741B0000}"/>
    <cellStyle name="styleDateRange 2 3 2 2 2 3" xfId="52513" xr:uid="{00000000-0005-0000-0000-0000741B0000}"/>
    <cellStyle name="styleDateRange 2 3 2 2 3" xfId="26009" xr:uid="{00000000-0005-0000-0000-0000731B0000}"/>
    <cellStyle name="styleDateRange 2 3 2 2 4" xfId="41409" xr:uid="{00000000-0005-0000-0000-0000731B0000}"/>
    <cellStyle name="styleDateRange 2 3 2 3" xfId="7558" xr:uid="{00000000-0005-0000-0000-0000AB050000}"/>
    <cellStyle name="styleDateRange 2 3 2 3 2" xfId="27688" xr:uid="{00000000-0005-0000-0000-0000751B0000}"/>
    <cellStyle name="styleDateRange 2 3 2 3 3" xfId="42696" xr:uid="{00000000-0005-0000-0000-0000751B0000}"/>
    <cellStyle name="styleDateRange 2 3 2 4" xfId="8419" xr:uid="{00000000-0005-0000-0000-0000AB050000}"/>
    <cellStyle name="styleDateRange 2 3 2 4 2" xfId="28346" xr:uid="{00000000-0005-0000-0000-0000761B0000}"/>
    <cellStyle name="styleDateRange 2 3 2 4 3" xfId="43173" xr:uid="{00000000-0005-0000-0000-0000761B0000}"/>
    <cellStyle name="styleDateRange 2 3 2 5" xfId="9275" xr:uid="{00000000-0005-0000-0000-0000AB050000}"/>
    <cellStyle name="styleDateRange 2 3 2 5 2" xfId="28877" xr:uid="{00000000-0005-0000-0000-0000771B0000}"/>
    <cellStyle name="styleDateRange 2 3 2 5 3" xfId="43557" xr:uid="{00000000-0005-0000-0000-0000771B0000}"/>
    <cellStyle name="styleDateRange 2 3 2 6" xfId="3596" xr:uid="{00000000-0005-0000-0000-000025260000}"/>
    <cellStyle name="styleDateRange 2 3 2 7" xfId="11901" xr:uid="{00000000-0005-0000-0000-0000AB050000}"/>
    <cellStyle name="styleDateRange 2 3 2 7 2" xfId="30465" xr:uid="{00000000-0005-0000-0000-0000791B0000}"/>
    <cellStyle name="styleDateRange 2 3 2 7 3" xfId="44610" xr:uid="{00000000-0005-0000-0000-0000791B0000}"/>
    <cellStyle name="styleDateRange 2 3 2 8" xfId="15059" xr:uid="{00000000-0005-0000-0000-0000AB050000}"/>
    <cellStyle name="styleDateRange 2 3 2 8 2" xfId="33615" xr:uid="{00000000-0005-0000-0000-00007A1B0000}"/>
    <cellStyle name="styleDateRange 2 3 2 8 3" xfId="47566" xr:uid="{00000000-0005-0000-0000-00007A1B0000}"/>
    <cellStyle name="styleDateRange 2 3 2 9" xfId="13386" xr:uid="{00000000-0005-0000-0000-00005A040000}"/>
    <cellStyle name="styleDateRange 2 3 2 9 2" xfId="31942" xr:uid="{00000000-0005-0000-0000-00007B1B0000}"/>
    <cellStyle name="styleDateRange 2 3 2 9 3" xfId="46018" xr:uid="{00000000-0005-0000-0000-00007B1B0000}"/>
    <cellStyle name="styleDateRange 2 3 3" xfId="2676" xr:uid="{00000000-0005-0000-0000-00005A040000}"/>
    <cellStyle name="styleDateRange 2 3 3 10" xfId="11515" xr:uid="{00000000-0005-0000-0000-00005A040000}"/>
    <cellStyle name="styleDateRange 2 3 3 10 2" xfId="30079" xr:uid="{00000000-0005-0000-0000-00007D1B0000}"/>
    <cellStyle name="styleDateRange 2 3 3 10 3" xfId="44294" xr:uid="{00000000-0005-0000-0000-00007D1B0000}"/>
    <cellStyle name="styleDateRange 2 3 3 11" xfId="19993" xr:uid="{00000000-0005-0000-0000-0000AC050000}"/>
    <cellStyle name="styleDateRange 2 3 3 11 2" xfId="38549" xr:uid="{00000000-0005-0000-0000-00007E1B0000}"/>
    <cellStyle name="styleDateRange 2 3 3 11 3" xfId="52041" xr:uid="{00000000-0005-0000-0000-00007E1B0000}"/>
    <cellStyle name="styleDateRange 2 3 3 12" xfId="55502" xr:uid="{00000000-0005-0000-0000-00005A040000}"/>
    <cellStyle name="styleDateRange 2 3 3 2" xfId="5883" xr:uid="{00000000-0005-0000-0000-0000AC050000}"/>
    <cellStyle name="styleDateRange 2 3 3 2 2" xfId="20773" xr:uid="{00000000-0005-0000-0000-0000AD060000}"/>
    <cellStyle name="styleDateRange 2 3 3 2 2 2" xfId="39318" xr:uid="{00000000-0005-0000-0000-0000801B0000}"/>
    <cellStyle name="styleDateRange 2 3 3 2 2 3" xfId="52695" xr:uid="{00000000-0005-0000-0000-0000801B0000}"/>
    <cellStyle name="styleDateRange 2 3 3 2 3" xfId="26293" xr:uid="{00000000-0005-0000-0000-00007F1B0000}"/>
    <cellStyle name="styleDateRange 2 3 3 2 4" xfId="41678" xr:uid="{00000000-0005-0000-0000-00007F1B0000}"/>
    <cellStyle name="styleDateRange 2 3 3 3" xfId="7849" xr:uid="{00000000-0005-0000-0000-0000AC050000}"/>
    <cellStyle name="styleDateRange 2 3 3 3 2" xfId="27893" xr:uid="{00000000-0005-0000-0000-0000811B0000}"/>
    <cellStyle name="styleDateRange 2 3 3 3 3" xfId="42872" xr:uid="{00000000-0005-0000-0000-0000811B0000}"/>
    <cellStyle name="styleDateRange 2 3 3 4" xfId="8710" xr:uid="{00000000-0005-0000-0000-0000AC050000}"/>
    <cellStyle name="styleDateRange 2 3 3 4 2" xfId="28573" xr:uid="{00000000-0005-0000-0000-0000821B0000}"/>
    <cellStyle name="styleDateRange 2 3 3 4 3" xfId="43349" xr:uid="{00000000-0005-0000-0000-0000821B0000}"/>
    <cellStyle name="styleDateRange 2 3 3 5" xfId="9566" xr:uid="{00000000-0005-0000-0000-0000AC050000}"/>
    <cellStyle name="styleDateRange 2 3 3 5 2" xfId="29168" xr:uid="{00000000-0005-0000-0000-0000831B0000}"/>
    <cellStyle name="styleDateRange 2 3 3 5 3" xfId="43835" xr:uid="{00000000-0005-0000-0000-0000831B0000}"/>
    <cellStyle name="styleDateRange 2 3 3 6" xfId="3597" xr:uid="{00000000-0005-0000-0000-000026260000}"/>
    <cellStyle name="styleDateRange 2 3 3 7" xfId="12486" xr:uid="{00000000-0005-0000-0000-0000AC050000}"/>
    <cellStyle name="styleDateRange 2 3 3 7 2" xfId="31044" xr:uid="{00000000-0005-0000-0000-0000851B0000}"/>
    <cellStyle name="styleDateRange 2 3 3 7 3" xfId="45144" xr:uid="{00000000-0005-0000-0000-0000851B0000}"/>
    <cellStyle name="styleDateRange 2 3 3 8" xfId="12063" xr:uid="{00000000-0005-0000-0000-00005A040000}"/>
    <cellStyle name="styleDateRange 2 3 3 8 2" xfId="30626" xr:uid="{00000000-0005-0000-0000-0000861B0000}"/>
    <cellStyle name="styleDateRange 2 3 3 8 3" xfId="44769" xr:uid="{00000000-0005-0000-0000-0000861B0000}"/>
    <cellStyle name="styleDateRange 2 3 3 9" xfId="16584" xr:uid="{00000000-0005-0000-0000-0000AC050000}"/>
    <cellStyle name="styleDateRange 2 3 3 9 2" xfId="35140" xr:uid="{00000000-0005-0000-0000-0000871B0000}"/>
    <cellStyle name="styleDateRange 2 3 3 9 3" xfId="48921" xr:uid="{00000000-0005-0000-0000-0000871B0000}"/>
    <cellStyle name="styleDateRange 2 3 4" xfId="2527" xr:uid="{00000000-0005-0000-0000-00005A040000}"/>
    <cellStyle name="styleDateRange 2 3 4 10" xfId="21547" xr:uid="{00000000-0005-0000-0000-00005A040000}"/>
    <cellStyle name="styleDateRange 2 3 4 10 2" xfId="40087" xr:uid="{00000000-0005-0000-0000-0000891B0000}"/>
    <cellStyle name="styleDateRange 2 3 4 10 3" xfId="53435" xr:uid="{00000000-0005-0000-0000-0000891B0000}"/>
    <cellStyle name="styleDateRange 2 3 4 11" xfId="24023" xr:uid="{00000000-0005-0000-0000-0000881B0000}"/>
    <cellStyle name="styleDateRange 2 3 4 12" xfId="55355" xr:uid="{00000000-0005-0000-0000-00005A040000}"/>
    <cellStyle name="styleDateRange 2 3 4 2" xfId="5734" xr:uid="{00000000-0005-0000-0000-0000AD050000}"/>
    <cellStyle name="styleDateRange 2 3 4 2 2" xfId="26149" xr:uid="{00000000-0005-0000-0000-00008A1B0000}"/>
    <cellStyle name="styleDateRange 2 3 4 2 3" xfId="41537" xr:uid="{00000000-0005-0000-0000-00008A1B0000}"/>
    <cellStyle name="styleDateRange 2 3 4 3" xfId="9417" xr:uid="{00000000-0005-0000-0000-0000AD050000}"/>
    <cellStyle name="styleDateRange 2 3 4 3 2" xfId="29019" xr:uid="{00000000-0005-0000-0000-00008B1B0000}"/>
    <cellStyle name="styleDateRange 2 3 4 3 3" xfId="43691" xr:uid="{00000000-0005-0000-0000-00008B1B0000}"/>
    <cellStyle name="styleDateRange 2 3 4 4" xfId="3598" xr:uid="{00000000-0005-0000-0000-000027260000}"/>
    <cellStyle name="styleDateRange 2 3 4 5" xfId="14527" xr:uid="{00000000-0005-0000-0000-0000AD050000}"/>
    <cellStyle name="styleDateRange 2 3 4 5 2" xfId="33083" xr:uid="{00000000-0005-0000-0000-00008D1B0000}"/>
    <cellStyle name="styleDateRange 2 3 4 5 3" xfId="47062" xr:uid="{00000000-0005-0000-0000-00008D1B0000}"/>
    <cellStyle name="styleDateRange 2 3 4 6" xfId="12106" xr:uid="{00000000-0005-0000-0000-00005A040000}"/>
    <cellStyle name="styleDateRange 2 3 4 6 2" xfId="30669" xr:uid="{00000000-0005-0000-0000-00008E1B0000}"/>
    <cellStyle name="styleDateRange 2 3 4 6 3" xfId="44810" xr:uid="{00000000-0005-0000-0000-00008E1B0000}"/>
    <cellStyle name="styleDateRange 2 3 4 7" xfId="16435" xr:uid="{00000000-0005-0000-0000-0000AD050000}"/>
    <cellStyle name="styleDateRange 2 3 4 7 2" xfId="34991" xr:uid="{00000000-0005-0000-0000-00008F1B0000}"/>
    <cellStyle name="styleDateRange 2 3 4 7 3" xfId="48772" xr:uid="{00000000-0005-0000-0000-00008F1B0000}"/>
    <cellStyle name="styleDateRange 2 3 4 8" xfId="15910" xr:uid="{00000000-0005-0000-0000-00005A040000}"/>
    <cellStyle name="styleDateRange 2 3 4 8 2" xfId="34466" xr:uid="{00000000-0005-0000-0000-0000901B0000}"/>
    <cellStyle name="styleDateRange 2 3 4 8 3" xfId="48312" xr:uid="{00000000-0005-0000-0000-0000901B0000}"/>
    <cellStyle name="styleDateRange 2 3 4 9" xfId="19585" xr:uid="{00000000-0005-0000-0000-0000AD050000}"/>
    <cellStyle name="styleDateRange 2 3 4 9 2" xfId="38141" xr:uid="{00000000-0005-0000-0000-0000911B0000}"/>
    <cellStyle name="styleDateRange 2 3 4 9 3" xfId="51633" xr:uid="{00000000-0005-0000-0000-0000911B0000}"/>
    <cellStyle name="styleDateRange 2 3 5" xfId="4344" xr:uid="{00000000-0005-0000-0000-0000AA050000}"/>
    <cellStyle name="styleDateRange 2 3 5 2" xfId="24862" xr:uid="{00000000-0005-0000-0000-0000921B0000}"/>
    <cellStyle name="styleDateRange 2 3 5 3" xfId="25409" xr:uid="{00000000-0005-0000-0000-0000921B0000}"/>
    <cellStyle name="styleDateRange 2 3 6" xfId="4243" xr:uid="{00000000-0005-0000-0000-000024260000}"/>
    <cellStyle name="styleDateRange 2 3 7" xfId="15020" xr:uid="{00000000-0005-0000-0000-00005A040000}"/>
    <cellStyle name="styleDateRange 2 3 7 2" xfId="33576" xr:uid="{00000000-0005-0000-0000-0000941B0000}"/>
    <cellStyle name="styleDateRange 2 3 7 3" xfId="47527" xr:uid="{00000000-0005-0000-0000-0000941B0000}"/>
    <cellStyle name="styleDateRange 2 3 8" xfId="13576" xr:uid="{00000000-0005-0000-0000-0000AA050000}"/>
    <cellStyle name="styleDateRange 2 3 8 2" xfId="32132" xr:uid="{00000000-0005-0000-0000-0000951B0000}"/>
    <cellStyle name="styleDateRange 2 3 8 3" xfId="46184" xr:uid="{00000000-0005-0000-0000-0000951B0000}"/>
    <cellStyle name="styleDateRange 2 3 9" xfId="14514" xr:uid="{00000000-0005-0000-0000-0000AA050000}"/>
    <cellStyle name="styleDateRange 2 3 9 2" xfId="33070" xr:uid="{00000000-0005-0000-0000-0000961B0000}"/>
    <cellStyle name="styleDateRange 2 3 9 3" xfId="47049" xr:uid="{00000000-0005-0000-0000-0000961B0000}"/>
    <cellStyle name="styleDateRange 2 4" xfId="2387" xr:uid="{00000000-0005-0000-0000-000058040000}"/>
    <cellStyle name="styleDateRange 2 4 10" xfId="16295" xr:uid="{00000000-0005-0000-0000-0000AE050000}"/>
    <cellStyle name="styleDateRange 2 4 10 2" xfId="34851" xr:uid="{00000000-0005-0000-0000-0000981B0000}"/>
    <cellStyle name="styleDateRange 2 4 10 3" xfId="48638" xr:uid="{00000000-0005-0000-0000-0000981B0000}"/>
    <cellStyle name="styleDateRange 2 4 11" xfId="18467" xr:uid="{00000000-0005-0000-0000-000058040000}"/>
    <cellStyle name="styleDateRange 2 4 11 2" xfId="37023" xr:uid="{00000000-0005-0000-0000-0000991B0000}"/>
    <cellStyle name="styleDateRange 2 4 11 3" xfId="50536" xr:uid="{00000000-0005-0000-0000-0000991B0000}"/>
    <cellStyle name="styleDateRange 2 4 12" xfId="16265" xr:uid="{00000000-0005-0000-0000-0000AE050000}"/>
    <cellStyle name="styleDateRange 2 4 12 2" xfId="34821" xr:uid="{00000000-0005-0000-0000-00009A1B0000}"/>
    <cellStyle name="styleDateRange 2 4 12 3" xfId="48610" xr:uid="{00000000-0005-0000-0000-00009A1B0000}"/>
    <cellStyle name="styleDateRange 2 4 13" xfId="23898" xr:uid="{00000000-0005-0000-0000-0000971B0000}"/>
    <cellStyle name="styleDateRange 2 4 14" xfId="56558" xr:uid="{00000000-0005-0000-0000-0000AE050000}"/>
    <cellStyle name="styleDateRange 2 4 2" xfId="5594" xr:uid="{00000000-0005-0000-0000-0000AE050000}"/>
    <cellStyle name="styleDateRange 2 4 2 2" xfId="20580" xr:uid="{00000000-0005-0000-0000-0000B0060000}"/>
    <cellStyle name="styleDateRange 2 4 2 2 2" xfId="39132" xr:uid="{00000000-0005-0000-0000-00009C1B0000}"/>
    <cellStyle name="styleDateRange 2 4 2 2 3" xfId="52515" xr:uid="{00000000-0005-0000-0000-00009C1B0000}"/>
    <cellStyle name="styleDateRange 2 4 2 3" xfId="26011" xr:uid="{00000000-0005-0000-0000-00009B1B0000}"/>
    <cellStyle name="styleDateRange 2 4 2 4" xfId="41411" xr:uid="{00000000-0005-0000-0000-00009B1B0000}"/>
    <cellStyle name="styleDateRange 2 4 3" xfId="7560" xr:uid="{00000000-0005-0000-0000-0000AE050000}"/>
    <cellStyle name="styleDateRange 2 4 3 2" xfId="27690" xr:uid="{00000000-0005-0000-0000-00009D1B0000}"/>
    <cellStyle name="styleDateRange 2 4 3 3" xfId="42698" xr:uid="{00000000-0005-0000-0000-00009D1B0000}"/>
    <cellStyle name="styleDateRange 2 4 4" xfId="8421" xr:uid="{00000000-0005-0000-0000-0000AE050000}"/>
    <cellStyle name="styleDateRange 2 4 4 2" xfId="28348" xr:uid="{00000000-0005-0000-0000-00009E1B0000}"/>
    <cellStyle name="styleDateRange 2 4 4 3" xfId="43175" xr:uid="{00000000-0005-0000-0000-00009E1B0000}"/>
    <cellStyle name="styleDateRange 2 4 5" xfId="9277" xr:uid="{00000000-0005-0000-0000-0000AE050000}"/>
    <cellStyle name="styleDateRange 2 4 5 2" xfId="28879" xr:uid="{00000000-0005-0000-0000-00009F1B0000}"/>
    <cellStyle name="styleDateRange 2 4 5 3" xfId="43559" xr:uid="{00000000-0005-0000-0000-00009F1B0000}"/>
    <cellStyle name="styleDateRange 2 4 6" xfId="9180" xr:uid="{00000000-0005-0000-0000-000028260000}"/>
    <cellStyle name="styleDateRange 2 4 7" xfId="12383" xr:uid="{00000000-0005-0000-0000-0000AE050000}"/>
    <cellStyle name="styleDateRange 2 4 7 2" xfId="30942" xr:uid="{00000000-0005-0000-0000-0000A11B0000}"/>
    <cellStyle name="styleDateRange 2 4 7 3" xfId="45043" xr:uid="{00000000-0005-0000-0000-0000A11B0000}"/>
    <cellStyle name="styleDateRange 2 4 8" xfId="15061" xr:uid="{00000000-0005-0000-0000-0000AE050000}"/>
    <cellStyle name="styleDateRange 2 4 8 2" xfId="33617" xr:uid="{00000000-0005-0000-0000-0000A21B0000}"/>
    <cellStyle name="styleDateRange 2 4 8 3" xfId="47568" xr:uid="{00000000-0005-0000-0000-0000A21B0000}"/>
    <cellStyle name="styleDateRange 2 4 9" xfId="13384" xr:uid="{00000000-0005-0000-0000-000058040000}"/>
    <cellStyle name="styleDateRange 2 4 9 2" xfId="31940" xr:uid="{00000000-0005-0000-0000-0000A31B0000}"/>
    <cellStyle name="styleDateRange 2 4 9 3" xfId="46016" xr:uid="{00000000-0005-0000-0000-0000A31B0000}"/>
    <cellStyle name="styleDateRange 2 5" xfId="2674" xr:uid="{00000000-0005-0000-0000-000058040000}"/>
    <cellStyle name="styleDateRange 2 5 10" xfId="15929" xr:uid="{00000000-0005-0000-0000-000058040000}"/>
    <cellStyle name="styleDateRange 2 5 10 2" xfId="34485" xr:uid="{00000000-0005-0000-0000-0000A51B0000}"/>
    <cellStyle name="styleDateRange 2 5 10 3" xfId="48330" xr:uid="{00000000-0005-0000-0000-0000A51B0000}"/>
    <cellStyle name="styleDateRange 2 5 11" xfId="17205" xr:uid="{00000000-0005-0000-0000-0000AF050000}"/>
    <cellStyle name="styleDateRange 2 5 11 2" xfId="35761" xr:uid="{00000000-0005-0000-0000-0000A61B0000}"/>
    <cellStyle name="styleDateRange 2 5 11 3" xfId="49434" xr:uid="{00000000-0005-0000-0000-0000A61B0000}"/>
    <cellStyle name="styleDateRange 2 5 12" xfId="55500" xr:uid="{00000000-0005-0000-0000-000058040000}"/>
    <cellStyle name="styleDateRange 2 5 2" xfId="5881" xr:uid="{00000000-0005-0000-0000-0000AF050000}"/>
    <cellStyle name="styleDateRange 2 5 2 2" xfId="20771" xr:uid="{00000000-0005-0000-0000-0000B2060000}"/>
    <cellStyle name="styleDateRange 2 5 2 2 2" xfId="39316" xr:uid="{00000000-0005-0000-0000-0000A81B0000}"/>
    <cellStyle name="styleDateRange 2 5 2 2 3" xfId="52693" xr:uid="{00000000-0005-0000-0000-0000A81B0000}"/>
    <cellStyle name="styleDateRange 2 5 2 3" xfId="26291" xr:uid="{00000000-0005-0000-0000-0000A71B0000}"/>
    <cellStyle name="styleDateRange 2 5 2 4" xfId="41676" xr:uid="{00000000-0005-0000-0000-0000A71B0000}"/>
    <cellStyle name="styleDateRange 2 5 3" xfId="7847" xr:uid="{00000000-0005-0000-0000-0000AF050000}"/>
    <cellStyle name="styleDateRange 2 5 3 2" xfId="27891" xr:uid="{00000000-0005-0000-0000-0000A91B0000}"/>
    <cellStyle name="styleDateRange 2 5 3 3" xfId="42870" xr:uid="{00000000-0005-0000-0000-0000A91B0000}"/>
    <cellStyle name="styleDateRange 2 5 4" xfId="8708" xr:uid="{00000000-0005-0000-0000-0000AF050000}"/>
    <cellStyle name="styleDateRange 2 5 4 2" xfId="28571" xr:uid="{00000000-0005-0000-0000-0000AA1B0000}"/>
    <cellStyle name="styleDateRange 2 5 4 3" xfId="43347" xr:uid="{00000000-0005-0000-0000-0000AA1B0000}"/>
    <cellStyle name="styleDateRange 2 5 5" xfId="9564" xr:uid="{00000000-0005-0000-0000-0000AF050000}"/>
    <cellStyle name="styleDateRange 2 5 5 2" xfId="29166" xr:uid="{00000000-0005-0000-0000-0000AB1B0000}"/>
    <cellStyle name="styleDateRange 2 5 5 3" xfId="43833" xr:uid="{00000000-0005-0000-0000-0000AB1B0000}"/>
    <cellStyle name="styleDateRange 2 5 6" xfId="3599" xr:uid="{00000000-0005-0000-0000-000029260000}"/>
    <cellStyle name="styleDateRange 2 5 7" xfId="12540" xr:uid="{00000000-0005-0000-0000-0000AF050000}"/>
    <cellStyle name="styleDateRange 2 5 7 2" xfId="31098" xr:uid="{00000000-0005-0000-0000-0000AD1B0000}"/>
    <cellStyle name="styleDateRange 2 5 7 3" xfId="45198" xr:uid="{00000000-0005-0000-0000-0000AD1B0000}"/>
    <cellStyle name="styleDateRange 2 5 8" xfId="13318" xr:uid="{00000000-0005-0000-0000-000058040000}"/>
    <cellStyle name="styleDateRange 2 5 8 2" xfId="31874" xr:uid="{00000000-0005-0000-0000-0000AE1B0000}"/>
    <cellStyle name="styleDateRange 2 5 8 3" xfId="45954" xr:uid="{00000000-0005-0000-0000-0000AE1B0000}"/>
    <cellStyle name="styleDateRange 2 5 9" xfId="16582" xr:uid="{00000000-0005-0000-0000-0000AF050000}"/>
    <cellStyle name="styleDateRange 2 5 9 2" xfId="35138" xr:uid="{00000000-0005-0000-0000-0000AF1B0000}"/>
    <cellStyle name="styleDateRange 2 5 9 3" xfId="48919" xr:uid="{00000000-0005-0000-0000-0000AF1B0000}"/>
    <cellStyle name="styleDateRange 2 6" xfId="2529" xr:uid="{00000000-0005-0000-0000-000058040000}"/>
    <cellStyle name="styleDateRange 2 6 10" xfId="21549" xr:uid="{00000000-0005-0000-0000-000058040000}"/>
    <cellStyle name="styleDateRange 2 6 10 2" xfId="40089" xr:uid="{00000000-0005-0000-0000-0000B11B0000}"/>
    <cellStyle name="styleDateRange 2 6 10 3" xfId="53437" xr:uid="{00000000-0005-0000-0000-0000B11B0000}"/>
    <cellStyle name="styleDateRange 2 6 11" xfId="24025" xr:uid="{00000000-0005-0000-0000-0000B01B0000}"/>
    <cellStyle name="styleDateRange 2 6 12" xfId="55357" xr:uid="{00000000-0005-0000-0000-000058040000}"/>
    <cellStyle name="styleDateRange 2 6 2" xfId="5736" xr:uid="{00000000-0005-0000-0000-0000B0050000}"/>
    <cellStyle name="styleDateRange 2 6 2 2" xfId="26151" xr:uid="{00000000-0005-0000-0000-0000B21B0000}"/>
    <cellStyle name="styleDateRange 2 6 2 3" xfId="41539" xr:uid="{00000000-0005-0000-0000-0000B21B0000}"/>
    <cellStyle name="styleDateRange 2 6 3" xfId="9419" xr:uid="{00000000-0005-0000-0000-0000B0050000}"/>
    <cellStyle name="styleDateRange 2 6 3 2" xfId="29021" xr:uid="{00000000-0005-0000-0000-0000B31B0000}"/>
    <cellStyle name="styleDateRange 2 6 3 3" xfId="43693" xr:uid="{00000000-0005-0000-0000-0000B31B0000}"/>
    <cellStyle name="styleDateRange 2 6 4" xfId="4230" xr:uid="{00000000-0005-0000-0000-00002A260000}"/>
    <cellStyle name="styleDateRange 2 6 5" xfId="11877" xr:uid="{00000000-0005-0000-0000-0000B0050000}"/>
    <cellStyle name="styleDateRange 2 6 5 2" xfId="30441" xr:uid="{00000000-0005-0000-0000-0000B51B0000}"/>
    <cellStyle name="styleDateRange 2 6 5 3" xfId="44586" xr:uid="{00000000-0005-0000-0000-0000B51B0000}"/>
    <cellStyle name="styleDateRange 2 6 6" xfId="12841" xr:uid="{00000000-0005-0000-0000-000058040000}"/>
    <cellStyle name="styleDateRange 2 6 6 2" xfId="31397" xr:uid="{00000000-0005-0000-0000-0000B61B0000}"/>
    <cellStyle name="styleDateRange 2 6 6 3" xfId="45484" xr:uid="{00000000-0005-0000-0000-0000B61B0000}"/>
    <cellStyle name="styleDateRange 2 6 7" xfId="16437" xr:uid="{00000000-0005-0000-0000-0000B0050000}"/>
    <cellStyle name="styleDateRange 2 6 7 2" xfId="34993" xr:uid="{00000000-0005-0000-0000-0000B71B0000}"/>
    <cellStyle name="styleDateRange 2 6 7 3" xfId="48774" xr:uid="{00000000-0005-0000-0000-0000B71B0000}"/>
    <cellStyle name="styleDateRange 2 6 8" xfId="17196" xr:uid="{00000000-0005-0000-0000-000058040000}"/>
    <cellStyle name="styleDateRange 2 6 8 2" xfId="35752" xr:uid="{00000000-0005-0000-0000-0000B81B0000}"/>
    <cellStyle name="styleDateRange 2 6 8 3" xfId="49426" xr:uid="{00000000-0005-0000-0000-0000B81B0000}"/>
    <cellStyle name="styleDateRange 2 6 9" xfId="17334" xr:uid="{00000000-0005-0000-0000-0000B0050000}"/>
    <cellStyle name="styleDateRange 2 6 9 2" xfId="35890" xr:uid="{00000000-0005-0000-0000-0000B91B0000}"/>
    <cellStyle name="styleDateRange 2 6 9 3" xfId="49550" xr:uid="{00000000-0005-0000-0000-0000B91B0000}"/>
    <cellStyle name="styleDateRange 2 7" xfId="4342" xr:uid="{00000000-0005-0000-0000-0000A5050000}"/>
    <cellStyle name="styleDateRange 2 7 2" xfId="24860" xr:uid="{00000000-0005-0000-0000-0000BA1B0000}"/>
    <cellStyle name="styleDateRange 2 7 3" xfId="24454" xr:uid="{00000000-0005-0000-0000-0000BA1B0000}"/>
    <cellStyle name="styleDateRange 2 8" xfId="4234" xr:uid="{00000000-0005-0000-0000-00001F260000}"/>
    <cellStyle name="styleDateRange 2 9" xfId="14778" xr:uid="{00000000-0005-0000-0000-000058040000}"/>
    <cellStyle name="styleDateRange 2 9 2" xfId="33334" xr:uid="{00000000-0005-0000-0000-0000BC1B0000}"/>
    <cellStyle name="styleDateRange 2 9 3" xfId="47299" xr:uid="{00000000-0005-0000-0000-0000BC1B0000}"/>
    <cellStyle name="styleDateRange 20" xfId="54324" xr:uid="{00000000-0005-0000-0000-000057040000}"/>
    <cellStyle name="styleDateRange 3" xfId="1128" xr:uid="{00000000-0005-0000-0000-00005B040000}"/>
    <cellStyle name="styleDateRange 3 10" xfId="18279" xr:uid="{00000000-0005-0000-0000-00005B040000}"/>
    <cellStyle name="styleDateRange 3 10 2" xfId="36835" xr:uid="{00000000-0005-0000-0000-0000BE1B0000}"/>
    <cellStyle name="styleDateRange 3 10 3" xfId="50369" xr:uid="{00000000-0005-0000-0000-0000BE1B0000}"/>
    <cellStyle name="styleDateRange 3 11" xfId="19362" xr:uid="{00000000-0005-0000-0000-0000B1050000}"/>
    <cellStyle name="styleDateRange 3 11 2" xfId="37918" xr:uid="{00000000-0005-0000-0000-0000BF1B0000}"/>
    <cellStyle name="styleDateRange 3 11 3" xfId="51410" xr:uid="{00000000-0005-0000-0000-0000BF1B0000}"/>
    <cellStyle name="styleDateRange 3 12" xfId="19142" xr:uid="{00000000-0005-0000-0000-00005B040000}"/>
    <cellStyle name="styleDateRange 3 12 2" xfId="37698" xr:uid="{00000000-0005-0000-0000-0000C01B0000}"/>
    <cellStyle name="styleDateRange 3 12 3" xfId="51190" xr:uid="{00000000-0005-0000-0000-0000C01B0000}"/>
    <cellStyle name="styleDateRange 3 13" xfId="21493" xr:uid="{00000000-0005-0000-0000-00005B040000}"/>
    <cellStyle name="styleDateRange 3 13 2" xfId="40033" xr:uid="{00000000-0005-0000-0000-0000C11B0000}"/>
    <cellStyle name="styleDateRange 3 13 3" xfId="53381" xr:uid="{00000000-0005-0000-0000-0000C11B0000}"/>
    <cellStyle name="styleDateRange 3 14" xfId="22111" xr:uid="{00000000-0005-0000-0000-0000B1050000}"/>
    <cellStyle name="styleDateRange 3 14 2" xfId="40651" xr:uid="{00000000-0005-0000-0000-0000C21B0000}"/>
    <cellStyle name="styleDateRange 3 14 3" xfId="53940" xr:uid="{00000000-0005-0000-0000-0000C21B0000}"/>
    <cellStyle name="styleDateRange 3 15" xfId="22913" xr:uid="{00000000-0005-0000-0000-0000BD1B0000}"/>
    <cellStyle name="styleDateRange 3 16" xfId="29963" xr:uid="{00000000-0005-0000-0000-0000BD1B0000}"/>
    <cellStyle name="styleDateRange 3 17" xfId="54328" xr:uid="{00000000-0005-0000-0000-00005B040000}"/>
    <cellStyle name="styleDateRange 3 2" xfId="2384" xr:uid="{00000000-0005-0000-0000-00005B040000}"/>
    <cellStyle name="styleDateRange 3 2 10" xfId="16292" xr:uid="{00000000-0005-0000-0000-0000B2050000}"/>
    <cellStyle name="styleDateRange 3 2 10 2" xfId="34848" xr:uid="{00000000-0005-0000-0000-0000C41B0000}"/>
    <cellStyle name="styleDateRange 3 2 10 3" xfId="48635" xr:uid="{00000000-0005-0000-0000-0000C41B0000}"/>
    <cellStyle name="styleDateRange 3 2 11" xfId="15444" xr:uid="{00000000-0005-0000-0000-00005B040000}"/>
    <cellStyle name="styleDateRange 3 2 11 2" xfId="34000" xr:uid="{00000000-0005-0000-0000-0000C51B0000}"/>
    <cellStyle name="styleDateRange 3 2 11 3" xfId="47924" xr:uid="{00000000-0005-0000-0000-0000C51B0000}"/>
    <cellStyle name="styleDateRange 3 2 12" xfId="19632" xr:uid="{00000000-0005-0000-0000-0000B2050000}"/>
    <cellStyle name="styleDateRange 3 2 12 2" xfId="38188" xr:uid="{00000000-0005-0000-0000-0000C61B0000}"/>
    <cellStyle name="styleDateRange 3 2 12 3" xfId="51680" xr:uid="{00000000-0005-0000-0000-0000C61B0000}"/>
    <cellStyle name="styleDateRange 3 2 13" xfId="23895" xr:uid="{00000000-0005-0000-0000-0000C31B0000}"/>
    <cellStyle name="styleDateRange 3 2 14" xfId="56555" xr:uid="{00000000-0005-0000-0000-0000B2050000}"/>
    <cellStyle name="styleDateRange 3 2 2" xfId="5591" xr:uid="{00000000-0005-0000-0000-0000B2050000}"/>
    <cellStyle name="styleDateRange 3 2 2 2" xfId="20577" xr:uid="{00000000-0005-0000-0000-0000B6060000}"/>
    <cellStyle name="styleDateRange 3 2 2 2 2" xfId="39129" xr:uid="{00000000-0005-0000-0000-0000C81B0000}"/>
    <cellStyle name="styleDateRange 3 2 2 2 3" xfId="52512" xr:uid="{00000000-0005-0000-0000-0000C81B0000}"/>
    <cellStyle name="styleDateRange 3 2 2 3" xfId="26008" xr:uid="{00000000-0005-0000-0000-0000C71B0000}"/>
    <cellStyle name="styleDateRange 3 2 2 4" xfId="41408" xr:uid="{00000000-0005-0000-0000-0000C71B0000}"/>
    <cellStyle name="styleDateRange 3 2 3" xfId="7557" xr:uid="{00000000-0005-0000-0000-0000B2050000}"/>
    <cellStyle name="styleDateRange 3 2 3 2" xfId="27687" xr:uid="{00000000-0005-0000-0000-0000C91B0000}"/>
    <cellStyle name="styleDateRange 3 2 3 3" xfId="42695" xr:uid="{00000000-0005-0000-0000-0000C91B0000}"/>
    <cellStyle name="styleDateRange 3 2 4" xfId="8418" xr:uid="{00000000-0005-0000-0000-0000B2050000}"/>
    <cellStyle name="styleDateRange 3 2 4 2" xfId="28345" xr:uid="{00000000-0005-0000-0000-0000CA1B0000}"/>
    <cellStyle name="styleDateRange 3 2 4 3" xfId="43172" xr:uid="{00000000-0005-0000-0000-0000CA1B0000}"/>
    <cellStyle name="styleDateRange 3 2 5" xfId="9274" xr:uid="{00000000-0005-0000-0000-0000B2050000}"/>
    <cellStyle name="styleDateRange 3 2 5 2" xfId="28876" xr:uid="{00000000-0005-0000-0000-0000CB1B0000}"/>
    <cellStyle name="styleDateRange 3 2 5 3" xfId="43556" xr:uid="{00000000-0005-0000-0000-0000CB1B0000}"/>
    <cellStyle name="styleDateRange 3 2 6" xfId="3600" xr:uid="{00000000-0005-0000-0000-00002C260000}"/>
    <cellStyle name="styleDateRange 3 2 7" xfId="12799" xr:uid="{00000000-0005-0000-0000-0000B2050000}"/>
    <cellStyle name="styleDateRange 3 2 7 2" xfId="31355" xr:uid="{00000000-0005-0000-0000-0000CD1B0000}"/>
    <cellStyle name="styleDateRange 3 2 7 3" xfId="45443" xr:uid="{00000000-0005-0000-0000-0000CD1B0000}"/>
    <cellStyle name="styleDateRange 3 2 8" xfId="15058" xr:uid="{00000000-0005-0000-0000-0000B2050000}"/>
    <cellStyle name="styleDateRange 3 2 8 2" xfId="33614" xr:uid="{00000000-0005-0000-0000-0000CE1B0000}"/>
    <cellStyle name="styleDateRange 3 2 8 3" xfId="47565" xr:uid="{00000000-0005-0000-0000-0000CE1B0000}"/>
    <cellStyle name="styleDateRange 3 2 9" xfId="13387" xr:uid="{00000000-0005-0000-0000-00005B040000}"/>
    <cellStyle name="styleDateRange 3 2 9 2" xfId="31943" xr:uid="{00000000-0005-0000-0000-0000CF1B0000}"/>
    <cellStyle name="styleDateRange 3 2 9 3" xfId="46019" xr:uid="{00000000-0005-0000-0000-0000CF1B0000}"/>
    <cellStyle name="styleDateRange 3 3" xfId="2677" xr:uid="{00000000-0005-0000-0000-00005B040000}"/>
    <cellStyle name="styleDateRange 3 3 10" xfId="13685" xr:uid="{00000000-0005-0000-0000-00005B040000}"/>
    <cellStyle name="styleDateRange 3 3 10 2" xfId="32241" xr:uid="{00000000-0005-0000-0000-0000D11B0000}"/>
    <cellStyle name="styleDateRange 3 3 10 3" xfId="46278" xr:uid="{00000000-0005-0000-0000-0000D11B0000}"/>
    <cellStyle name="styleDateRange 3 3 11" xfId="15371" xr:uid="{00000000-0005-0000-0000-0000B3050000}"/>
    <cellStyle name="styleDateRange 3 3 11 2" xfId="33927" xr:uid="{00000000-0005-0000-0000-0000D21B0000}"/>
    <cellStyle name="styleDateRange 3 3 11 3" xfId="47858" xr:uid="{00000000-0005-0000-0000-0000D21B0000}"/>
    <cellStyle name="styleDateRange 3 3 12" xfId="55503" xr:uid="{00000000-0005-0000-0000-00005B040000}"/>
    <cellStyle name="styleDateRange 3 3 2" xfId="5884" xr:uid="{00000000-0005-0000-0000-0000B3050000}"/>
    <cellStyle name="styleDateRange 3 3 2 2" xfId="20774" xr:uid="{00000000-0005-0000-0000-0000B8060000}"/>
    <cellStyle name="styleDateRange 3 3 2 2 2" xfId="39319" xr:uid="{00000000-0005-0000-0000-0000D41B0000}"/>
    <cellStyle name="styleDateRange 3 3 2 2 3" xfId="52696" xr:uid="{00000000-0005-0000-0000-0000D41B0000}"/>
    <cellStyle name="styleDateRange 3 3 2 3" xfId="26294" xr:uid="{00000000-0005-0000-0000-0000D31B0000}"/>
    <cellStyle name="styleDateRange 3 3 2 4" xfId="41679" xr:uid="{00000000-0005-0000-0000-0000D31B0000}"/>
    <cellStyle name="styleDateRange 3 3 3" xfId="7850" xr:uid="{00000000-0005-0000-0000-0000B3050000}"/>
    <cellStyle name="styleDateRange 3 3 3 2" xfId="27894" xr:uid="{00000000-0005-0000-0000-0000D51B0000}"/>
    <cellStyle name="styleDateRange 3 3 3 3" xfId="42873" xr:uid="{00000000-0005-0000-0000-0000D51B0000}"/>
    <cellStyle name="styleDateRange 3 3 4" xfId="8711" xr:uid="{00000000-0005-0000-0000-0000B3050000}"/>
    <cellStyle name="styleDateRange 3 3 4 2" xfId="28574" xr:uid="{00000000-0005-0000-0000-0000D61B0000}"/>
    <cellStyle name="styleDateRange 3 3 4 3" xfId="43350" xr:uid="{00000000-0005-0000-0000-0000D61B0000}"/>
    <cellStyle name="styleDateRange 3 3 5" xfId="9567" xr:uid="{00000000-0005-0000-0000-0000B3050000}"/>
    <cellStyle name="styleDateRange 3 3 5 2" xfId="29169" xr:uid="{00000000-0005-0000-0000-0000D71B0000}"/>
    <cellStyle name="styleDateRange 3 3 5 3" xfId="43836" xr:uid="{00000000-0005-0000-0000-0000D71B0000}"/>
    <cellStyle name="styleDateRange 3 3 6" xfId="4229" xr:uid="{00000000-0005-0000-0000-00002D260000}"/>
    <cellStyle name="styleDateRange 3 3 7" xfId="12675" xr:uid="{00000000-0005-0000-0000-0000B3050000}"/>
    <cellStyle name="styleDateRange 3 3 7 2" xfId="31231" xr:uid="{00000000-0005-0000-0000-0000D91B0000}"/>
    <cellStyle name="styleDateRange 3 3 7 3" xfId="45331" xr:uid="{00000000-0005-0000-0000-0000D91B0000}"/>
    <cellStyle name="styleDateRange 3 3 8" xfId="14093" xr:uid="{00000000-0005-0000-0000-00005B040000}"/>
    <cellStyle name="styleDateRange 3 3 8 2" xfId="32649" xr:uid="{00000000-0005-0000-0000-0000DA1B0000}"/>
    <cellStyle name="styleDateRange 3 3 8 3" xfId="46651" xr:uid="{00000000-0005-0000-0000-0000DA1B0000}"/>
    <cellStyle name="styleDateRange 3 3 9" xfId="16585" xr:uid="{00000000-0005-0000-0000-0000B3050000}"/>
    <cellStyle name="styleDateRange 3 3 9 2" xfId="35141" xr:uid="{00000000-0005-0000-0000-0000DB1B0000}"/>
    <cellStyle name="styleDateRange 3 3 9 3" xfId="48922" xr:uid="{00000000-0005-0000-0000-0000DB1B0000}"/>
    <cellStyle name="styleDateRange 3 4" xfId="2526" xr:uid="{00000000-0005-0000-0000-00005B040000}"/>
    <cellStyle name="styleDateRange 3 4 10" xfId="21546" xr:uid="{00000000-0005-0000-0000-00005B040000}"/>
    <cellStyle name="styleDateRange 3 4 10 2" xfId="40086" xr:uid="{00000000-0005-0000-0000-0000DD1B0000}"/>
    <cellStyle name="styleDateRange 3 4 10 3" xfId="53434" xr:uid="{00000000-0005-0000-0000-0000DD1B0000}"/>
    <cellStyle name="styleDateRange 3 4 11" xfId="24022" xr:uid="{00000000-0005-0000-0000-0000DC1B0000}"/>
    <cellStyle name="styleDateRange 3 4 12" xfId="55354" xr:uid="{00000000-0005-0000-0000-00005B040000}"/>
    <cellStyle name="styleDateRange 3 4 2" xfId="5733" xr:uid="{00000000-0005-0000-0000-0000B4050000}"/>
    <cellStyle name="styleDateRange 3 4 2 2" xfId="26148" xr:uid="{00000000-0005-0000-0000-0000DE1B0000}"/>
    <cellStyle name="styleDateRange 3 4 2 3" xfId="41536" xr:uid="{00000000-0005-0000-0000-0000DE1B0000}"/>
    <cellStyle name="styleDateRange 3 4 3" xfId="9416" xr:uid="{00000000-0005-0000-0000-0000B4050000}"/>
    <cellStyle name="styleDateRange 3 4 3 2" xfId="29018" xr:uid="{00000000-0005-0000-0000-0000DF1B0000}"/>
    <cellStyle name="styleDateRange 3 4 3 3" xfId="43690" xr:uid="{00000000-0005-0000-0000-0000DF1B0000}"/>
    <cellStyle name="styleDateRange 3 4 4" xfId="3601" xr:uid="{00000000-0005-0000-0000-00002E260000}"/>
    <cellStyle name="styleDateRange 3 4 5" xfId="12455" xr:uid="{00000000-0005-0000-0000-0000B4050000}"/>
    <cellStyle name="styleDateRange 3 4 5 2" xfId="31014" xr:uid="{00000000-0005-0000-0000-0000E11B0000}"/>
    <cellStyle name="styleDateRange 3 4 5 3" xfId="45114" xr:uid="{00000000-0005-0000-0000-0000E11B0000}"/>
    <cellStyle name="styleDateRange 3 4 6" xfId="11757" xr:uid="{00000000-0005-0000-0000-00005B040000}"/>
    <cellStyle name="styleDateRange 3 4 6 2" xfId="30321" xr:uid="{00000000-0005-0000-0000-0000E21B0000}"/>
    <cellStyle name="styleDateRange 3 4 6 3" xfId="44468" xr:uid="{00000000-0005-0000-0000-0000E21B0000}"/>
    <cellStyle name="styleDateRange 3 4 7" xfId="16434" xr:uid="{00000000-0005-0000-0000-0000B4050000}"/>
    <cellStyle name="styleDateRange 3 4 7 2" xfId="34990" xr:uid="{00000000-0005-0000-0000-0000E31B0000}"/>
    <cellStyle name="styleDateRange 3 4 7 3" xfId="48771" xr:uid="{00000000-0005-0000-0000-0000E31B0000}"/>
    <cellStyle name="styleDateRange 3 4 8" xfId="15162" xr:uid="{00000000-0005-0000-0000-00005B040000}"/>
    <cellStyle name="styleDateRange 3 4 8 2" xfId="33718" xr:uid="{00000000-0005-0000-0000-0000E41B0000}"/>
    <cellStyle name="styleDateRange 3 4 8 3" xfId="47667" xr:uid="{00000000-0005-0000-0000-0000E41B0000}"/>
    <cellStyle name="styleDateRange 3 4 9" xfId="16048" xr:uid="{00000000-0005-0000-0000-0000B4050000}"/>
    <cellStyle name="styleDateRange 3 4 9 2" xfId="34604" xr:uid="{00000000-0005-0000-0000-0000E51B0000}"/>
    <cellStyle name="styleDateRange 3 4 9 3" xfId="48422" xr:uid="{00000000-0005-0000-0000-0000E51B0000}"/>
    <cellStyle name="styleDateRange 3 5" xfId="4345" xr:uid="{00000000-0005-0000-0000-0000B1050000}"/>
    <cellStyle name="styleDateRange 3 5 2" xfId="24863" xr:uid="{00000000-0005-0000-0000-0000E61B0000}"/>
    <cellStyle name="styleDateRange 3 5 3" xfId="22635" xr:uid="{00000000-0005-0000-0000-0000E61B0000}"/>
    <cellStyle name="styleDateRange 3 6" xfId="9183" xr:uid="{00000000-0005-0000-0000-00002B260000}"/>
    <cellStyle name="styleDateRange 3 7" xfId="15376" xr:uid="{00000000-0005-0000-0000-00005B040000}"/>
    <cellStyle name="styleDateRange 3 7 2" xfId="33932" xr:uid="{00000000-0005-0000-0000-0000E81B0000}"/>
    <cellStyle name="styleDateRange 3 7 3" xfId="47863" xr:uid="{00000000-0005-0000-0000-0000E81B0000}"/>
    <cellStyle name="styleDateRange 3 8" xfId="14252" xr:uid="{00000000-0005-0000-0000-0000B1050000}"/>
    <cellStyle name="styleDateRange 3 8 2" xfId="32808" xr:uid="{00000000-0005-0000-0000-0000E91B0000}"/>
    <cellStyle name="styleDateRange 3 8 3" xfId="46802" xr:uid="{00000000-0005-0000-0000-0000E91B0000}"/>
    <cellStyle name="styleDateRange 3 9" xfId="18212" xr:uid="{00000000-0005-0000-0000-0000B1050000}"/>
    <cellStyle name="styleDateRange 3 9 2" xfId="36768" xr:uid="{00000000-0005-0000-0000-0000EA1B0000}"/>
    <cellStyle name="styleDateRange 3 9 3" xfId="50317" xr:uid="{00000000-0005-0000-0000-0000EA1B0000}"/>
    <cellStyle name="styleDateRange 4" xfId="1129" xr:uid="{00000000-0005-0000-0000-00005C040000}"/>
    <cellStyle name="styleDateRange 4 10" xfId="17935" xr:uid="{00000000-0005-0000-0000-00005C040000}"/>
    <cellStyle name="styleDateRange 4 10 2" xfId="36491" xr:uid="{00000000-0005-0000-0000-0000EC1B0000}"/>
    <cellStyle name="styleDateRange 4 10 3" xfId="50073" xr:uid="{00000000-0005-0000-0000-0000EC1B0000}"/>
    <cellStyle name="styleDateRange 4 11" xfId="19702" xr:uid="{00000000-0005-0000-0000-0000B5050000}"/>
    <cellStyle name="styleDateRange 4 11 2" xfId="38258" xr:uid="{00000000-0005-0000-0000-0000ED1B0000}"/>
    <cellStyle name="styleDateRange 4 11 3" xfId="51750" xr:uid="{00000000-0005-0000-0000-0000ED1B0000}"/>
    <cellStyle name="styleDateRange 4 12" xfId="19956" xr:uid="{00000000-0005-0000-0000-00005C040000}"/>
    <cellStyle name="styleDateRange 4 12 2" xfId="38512" xr:uid="{00000000-0005-0000-0000-0000EE1B0000}"/>
    <cellStyle name="styleDateRange 4 12 3" xfId="52004" xr:uid="{00000000-0005-0000-0000-0000EE1B0000}"/>
    <cellStyle name="styleDateRange 4 13" xfId="21652" xr:uid="{00000000-0005-0000-0000-00005C040000}"/>
    <cellStyle name="styleDateRange 4 13 2" xfId="40192" xr:uid="{00000000-0005-0000-0000-0000EF1B0000}"/>
    <cellStyle name="styleDateRange 4 13 3" xfId="53540" xr:uid="{00000000-0005-0000-0000-0000EF1B0000}"/>
    <cellStyle name="styleDateRange 4 14" xfId="22112" xr:uid="{00000000-0005-0000-0000-0000B5050000}"/>
    <cellStyle name="styleDateRange 4 14 2" xfId="40652" xr:uid="{00000000-0005-0000-0000-0000F01B0000}"/>
    <cellStyle name="styleDateRange 4 14 3" xfId="53941" xr:uid="{00000000-0005-0000-0000-0000F01B0000}"/>
    <cellStyle name="styleDateRange 4 15" xfId="22914" xr:uid="{00000000-0005-0000-0000-0000EB1B0000}"/>
    <cellStyle name="styleDateRange 4 16" xfId="23191" xr:uid="{00000000-0005-0000-0000-0000EB1B0000}"/>
    <cellStyle name="styleDateRange 4 17" xfId="54329" xr:uid="{00000000-0005-0000-0000-00005C040000}"/>
    <cellStyle name="styleDateRange 4 2" xfId="2383" xr:uid="{00000000-0005-0000-0000-00005C040000}"/>
    <cellStyle name="styleDateRange 4 2 10" xfId="16291" xr:uid="{00000000-0005-0000-0000-0000B6050000}"/>
    <cellStyle name="styleDateRange 4 2 10 2" xfId="34847" xr:uid="{00000000-0005-0000-0000-0000F21B0000}"/>
    <cellStyle name="styleDateRange 4 2 10 3" xfId="48634" xr:uid="{00000000-0005-0000-0000-0000F21B0000}"/>
    <cellStyle name="styleDateRange 4 2 11" xfId="12081" xr:uid="{00000000-0005-0000-0000-00005C040000}"/>
    <cellStyle name="styleDateRange 4 2 11 2" xfId="30644" xr:uid="{00000000-0005-0000-0000-0000F31B0000}"/>
    <cellStyle name="styleDateRange 4 2 11 3" xfId="44787" xr:uid="{00000000-0005-0000-0000-0000F31B0000}"/>
    <cellStyle name="styleDateRange 4 2 12" xfId="19352" xr:uid="{00000000-0005-0000-0000-0000B6050000}"/>
    <cellStyle name="styleDateRange 4 2 12 2" xfId="37908" xr:uid="{00000000-0005-0000-0000-0000F41B0000}"/>
    <cellStyle name="styleDateRange 4 2 12 3" xfId="51400" xr:uid="{00000000-0005-0000-0000-0000F41B0000}"/>
    <cellStyle name="styleDateRange 4 2 13" xfId="23894" xr:uid="{00000000-0005-0000-0000-0000F11B0000}"/>
    <cellStyle name="styleDateRange 4 2 14" xfId="56554" xr:uid="{00000000-0005-0000-0000-0000B6050000}"/>
    <cellStyle name="styleDateRange 4 2 2" xfId="5590" xr:uid="{00000000-0005-0000-0000-0000B6050000}"/>
    <cellStyle name="styleDateRange 4 2 2 2" xfId="20576" xr:uid="{00000000-0005-0000-0000-0000BC060000}"/>
    <cellStyle name="styleDateRange 4 2 2 2 2" xfId="39128" xr:uid="{00000000-0005-0000-0000-0000F61B0000}"/>
    <cellStyle name="styleDateRange 4 2 2 2 3" xfId="52511" xr:uid="{00000000-0005-0000-0000-0000F61B0000}"/>
    <cellStyle name="styleDateRange 4 2 2 3" xfId="26007" xr:uid="{00000000-0005-0000-0000-0000F51B0000}"/>
    <cellStyle name="styleDateRange 4 2 2 4" xfId="41407" xr:uid="{00000000-0005-0000-0000-0000F51B0000}"/>
    <cellStyle name="styleDateRange 4 2 3" xfId="7556" xr:uid="{00000000-0005-0000-0000-0000B6050000}"/>
    <cellStyle name="styleDateRange 4 2 3 2" xfId="27686" xr:uid="{00000000-0005-0000-0000-0000F71B0000}"/>
    <cellStyle name="styleDateRange 4 2 3 3" xfId="42694" xr:uid="{00000000-0005-0000-0000-0000F71B0000}"/>
    <cellStyle name="styleDateRange 4 2 4" xfId="8417" xr:uid="{00000000-0005-0000-0000-0000B6050000}"/>
    <cellStyle name="styleDateRange 4 2 4 2" xfId="28344" xr:uid="{00000000-0005-0000-0000-0000F81B0000}"/>
    <cellStyle name="styleDateRange 4 2 4 3" xfId="43171" xr:uid="{00000000-0005-0000-0000-0000F81B0000}"/>
    <cellStyle name="styleDateRange 4 2 5" xfId="9273" xr:uid="{00000000-0005-0000-0000-0000B6050000}"/>
    <cellStyle name="styleDateRange 4 2 5 2" xfId="28875" xr:uid="{00000000-0005-0000-0000-0000F91B0000}"/>
    <cellStyle name="styleDateRange 4 2 5 3" xfId="43555" xr:uid="{00000000-0005-0000-0000-0000F91B0000}"/>
    <cellStyle name="styleDateRange 4 2 6" xfId="4231" xr:uid="{00000000-0005-0000-0000-000030260000}"/>
    <cellStyle name="styleDateRange 4 2 7" xfId="11667" xr:uid="{00000000-0005-0000-0000-0000B6050000}"/>
    <cellStyle name="styleDateRange 4 2 7 2" xfId="30231" xr:uid="{00000000-0005-0000-0000-0000FB1B0000}"/>
    <cellStyle name="styleDateRange 4 2 7 3" xfId="44384" xr:uid="{00000000-0005-0000-0000-0000FB1B0000}"/>
    <cellStyle name="styleDateRange 4 2 8" xfId="15057" xr:uid="{00000000-0005-0000-0000-0000B6050000}"/>
    <cellStyle name="styleDateRange 4 2 8 2" xfId="33613" xr:uid="{00000000-0005-0000-0000-0000FC1B0000}"/>
    <cellStyle name="styleDateRange 4 2 8 3" xfId="47564" xr:uid="{00000000-0005-0000-0000-0000FC1B0000}"/>
    <cellStyle name="styleDateRange 4 2 9" xfId="13388" xr:uid="{00000000-0005-0000-0000-00005C040000}"/>
    <cellStyle name="styleDateRange 4 2 9 2" xfId="31944" xr:uid="{00000000-0005-0000-0000-0000FD1B0000}"/>
    <cellStyle name="styleDateRange 4 2 9 3" xfId="46020" xr:uid="{00000000-0005-0000-0000-0000FD1B0000}"/>
    <cellStyle name="styleDateRange 4 3" xfId="2678" xr:uid="{00000000-0005-0000-0000-00005C040000}"/>
    <cellStyle name="styleDateRange 4 3 10" xfId="18468" xr:uid="{00000000-0005-0000-0000-00005C040000}"/>
    <cellStyle name="styleDateRange 4 3 10 2" xfId="37024" xr:uid="{00000000-0005-0000-0000-0000FF1B0000}"/>
    <cellStyle name="styleDateRange 4 3 10 3" xfId="50537" xr:uid="{00000000-0005-0000-0000-0000FF1B0000}"/>
    <cellStyle name="styleDateRange 4 3 11" xfId="17360" xr:uid="{00000000-0005-0000-0000-0000B7050000}"/>
    <cellStyle name="styleDateRange 4 3 11 2" xfId="35916" xr:uid="{00000000-0005-0000-0000-0000001C0000}"/>
    <cellStyle name="styleDateRange 4 3 11 3" xfId="49574" xr:uid="{00000000-0005-0000-0000-0000001C0000}"/>
    <cellStyle name="styleDateRange 4 3 12" xfId="55504" xr:uid="{00000000-0005-0000-0000-00005C040000}"/>
    <cellStyle name="styleDateRange 4 3 2" xfId="5885" xr:uid="{00000000-0005-0000-0000-0000B7050000}"/>
    <cellStyle name="styleDateRange 4 3 2 2" xfId="20775" xr:uid="{00000000-0005-0000-0000-0000BE060000}"/>
    <cellStyle name="styleDateRange 4 3 2 2 2" xfId="39320" xr:uid="{00000000-0005-0000-0000-0000021C0000}"/>
    <cellStyle name="styleDateRange 4 3 2 2 3" xfId="52697" xr:uid="{00000000-0005-0000-0000-0000021C0000}"/>
    <cellStyle name="styleDateRange 4 3 2 3" xfId="26295" xr:uid="{00000000-0005-0000-0000-0000011C0000}"/>
    <cellStyle name="styleDateRange 4 3 2 4" xfId="41680" xr:uid="{00000000-0005-0000-0000-0000011C0000}"/>
    <cellStyle name="styleDateRange 4 3 3" xfId="7851" xr:uid="{00000000-0005-0000-0000-0000B7050000}"/>
    <cellStyle name="styleDateRange 4 3 3 2" xfId="27895" xr:uid="{00000000-0005-0000-0000-0000031C0000}"/>
    <cellStyle name="styleDateRange 4 3 3 3" xfId="42874" xr:uid="{00000000-0005-0000-0000-0000031C0000}"/>
    <cellStyle name="styleDateRange 4 3 4" xfId="8712" xr:uid="{00000000-0005-0000-0000-0000B7050000}"/>
    <cellStyle name="styleDateRange 4 3 4 2" xfId="28575" xr:uid="{00000000-0005-0000-0000-0000041C0000}"/>
    <cellStyle name="styleDateRange 4 3 4 3" xfId="43351" xr:uid="{00000000-0005-0000-0000-0000041C0000}"/>
    <cellStyle name="styleDateRange 4 3 5" xfId="9568" xr:uid="{00000000-0005-0000-0000-0000B7050000}"/>
    <cellStyle name="styleDateRange 4 3 5 2" xfId="29170" xr:uid="{00000000-0005-0000-0000-0000051C0000}"/>
    <cellStyle name="styleDateRange 4 3 5 3" xfId="43837" xr:uid="{00000000-0005-0000-0000-0000051C0000}"/>
    <cellStyle name="styleDateRange 4 3 6" xfId="3602" xr:uid="{00000000-0005-0000-0000-000031260000}"/>
    <cellStyle name="styleDateRange 4 3 7" xfId="11691" xr:uid="{00000000-0005-0000-0000-0000B7050000}"/>
    <cellStyle name="styleDateRange 4 3 7 2" xfId="30255" xr:uid="{00000000-0005-0000-0000-0000071C0000}"/>
    <cellStyle name="styleDateRange 4 3 7 3" xfId="44406" xr:uid="{00000000-0005-0000-0000-0000071C0000}"/>
    <cellStyle name="styleDateRange 4 3 8" xfId="12061" xr:uid="{00000000-0005-0000-0000-00005C040000}"/>
    <cellStyle name="styleDateRange 4 3 8 2" xfId="30624" xr:uid="{00000000-0005-0000-0000-0000081C0000}"/>
    <cellStyle name="styleDateRange 4 3 8 3" xfId="44767" xr:uid="{00000000-0005-0000-0000-0000081C0000}"/>
    <cellStyle name="styleDateRange 4 3 9" xfId="16586" xr:uid="{00000000-0005-0000-0000-0000B7050000}"/>
    <cellStyle name="styleDateRange 4 3 9 2" xfId="35142" xr:uid="{00000000-0005-0000-0000-0000091C0000}"/>
    <cellStyle name="styleDateRange 4 3 9 3" xfId="48923" xr:uid="{00000000-0005-0000-0000-0000091C0000}"/>
    <cellStyle name="styleDateRange 4 4" xfId="2784" xr:uid="{00000000-0005-0000-0000-00005C040000}"/>
    <cellStyle name="styleDateRange 4 4 10" xfId="21711" xr:uid="{00000000-0005-0000-0000-00005C040000}"/>
    <cellStyle name="styleDateRange 4 4 10 2" xfId="40251" xr:uid="{00000000-0005-0000-0000-00000B1C0000}"/>
    <cellStyle name="styleDateRange 4 4 10 3" xfId="53599" xr:uid="{00000000-0005-0000-0000-00000B1C0000}"/>
    <cellStyle name="styleDateRange 4 4 11" xfId="24137" xr:uid="{00000000-0005-0000-0000-00000A1C0000}"/>
    <cellStyle name="styleDateRange 4 4 12" xfId="55607" xr:uid="{00000000-0005-0000-0000-00005C040000}"/>
    <cellStyle name="styleDateRange 4 4 2" xfId="5991" xr:uid="{00000000-0005-0000-0000-0000B8050000}"/>
    <cellStyle name="styleDateRange 4 4 2 2" xfId="26400" xr:uid="{00000000-0005-0000-0000-00000C1C0000}"/>
    <cellStyle name="styleDateRange 4 4 2 3" xfId="41717" xr:uid="{00000000-0005-0000-0000-00000C1C0000}"/>
    <cellStyle name="styleDateRange 4 4 3" xfId="9674" xr:uid="{00000000-0005-0000-0000-0000B8050000}"/>
    <cellStyle name="styleDateRange 4 4 3 2" xfId="29275" xr:uid="{00000000-0005-0000-0000-00000D1C0000}"/>
    <cellStyle name="styleDateRange 4 4 3 3" xfId="43874" xr:uid="{00000000-0005-0000-0000-00000D1C0000}"/>
    <cellStyle name="styleDateRange 4 4 4" xfId="3603" xr:uid="{00000000-0005-0000-0000-000032260000}"/>
    <cellStyle name="styleDateRange 4 4 5" xfId="13104" xr:uid="{00000000-0005-0000-0000-0000B8050000}"/>
    <cellStyle name="styleDateRange 4 4 5 2" xfId="31660" xr:uid="{00000000-0005-0000-0000-00000F1C0000}"/>
    <cellStyle name="styleDateRange 4 4 5 3" xfId="45743" xr:uid="{00000000-0005-0000-0000-00000F1C0000}"/>
    <cellStyle name="styleDateRange 4 4 6" xfId="15876" xr:uid="{00000000-0005-0000-0000-00005C040000}"/>
    <cellStyle name="styleDateRange 4 4 6 2" xfId="34432" xr:uid="{00000000-0005-0000-0000-0000101C0000}"/>
    <cellStyle name="styleDateRange 4 4 6 3" xfId="48281" xr:uid="{00000000-0005-0000-0000-0000101C0000}"/>
    <cellStyle name="styleDateRange 4 4 7" xfId="16691" xr:uid="{00000000-0005-0000-0000-0000B8050000}"/>
    <cellStyle name="styleDateRange 4 4 7 2" xfId="35247" xr:uid="{00000000-0005-0000-0000-0000111C0000}"/>
    <cellStyle name="styleDateRange 4 4 7 3" xfId="48960" xr:uid="{00000000-0005-0000-0000-0000111C0000}"/>
    <cellStyle name="styleDateRange 4 4 8" xfId="16004" xr:uid="{00000000-0005-0000-0000-00005C040000}"/>
    <cellStyle name="styleDateRange 4 4 8 2" xfId="34560" xr:uid="{00000000-0005-0000-0000-0000121C0000}"/>
    <cellStyle name="styleDateRange 4 4 8 3" xfId="48386" xr:uid="{00000000-0005-0000-0000-0000121C0000}"/>
    <cellStyle name="styleDateRange 4 4 9" xfId="18213" xr:uid="{00000000-0005-0000-0000-0000B8050000}"/>
    <cellStyle name="styleDateRange 4 4 9 2" xfId="36769" xr:uid="{00000000-0005-0000-0000-0000131C0000}"/>
    <cellStyle name="styleDateRange 4 4 9 3" xfId="50318" xr:uid="{00000000-0005-0000-0000-0000131C0000}"/>
    <cellStyle name="styleDateRange 4 5" xfId="4346" xr:uid="{00000000-0005-0000-0000-0000B5050000}"/>
    <cellStyle name="styleDateRange 4 5 2" xfId="24864" xr:uid="{00000000-0005-0000-0000-0000141C0000}"/>
    <cellStyle name="styleDateRange 4 5 3" xfId="22634" xr:uid="{00000000-0005-0000-0000-0000141C0000}"/>
    <cellStyle name="styleDateRange 4 6" xfId="9185" xr:uid="{00000000-0005-0000-0000-00002F260000}"/>
    <cellStyle name="styleDateRange 4 7" xfId="15435" xr:uid="{00000000-0005-0000-0000-00005C040000}"/>
    <cellStyle name="styleDateRange 4 7 2" xfId="33991" xr:uid="{00000000-0005-0000-0000-0000161C0000}"/>
    <cellStyle name="styleDateRange 4 7 3" xfId="47915" xr:uid="{00000000-0005-0000-0000-0000161C0000}"/>
    <cellStyle name="styleDateRange 4 8" xfId="11590" xr:uid="{00000000-0005-0000-0000-0000B5050000}"/>
    <cellStyle name="styleDateRange 4 8 2" xfId="30154" xr:uid="{00000000-0005-0000-0000-0000171C0000}"/>
    <cellStyle name="styleDateRange 4 8 3" xfId="44354" xr:uid="{00000000-0005-0000-0000-0000171C0000}"/>
    <cellStyle name="styleDateRange 4 9" xfId="13228" xr:uid="{00000000-0005-0000-0000-0000B5050000}"/>
    <cellStyle name="styleDateRange 4 9 2" xfId="31784" xr:uid="{00000000-0005-0000-0000-0000181C0000}"/>
    <cellStyle name="styleDateRange 4 9 3" xfId="45866" xr:uid="{00000000-0005-0000-0000-0000181C0000}"/>
    <cellStyle name="styleDateRange 5" xfId="2388" xr:uid="{00000000-0005-0000-0000-000057040000}"/>
    <cellStyle name="styleDateRange 5 10" xfId="16296" xr:uid="{00000000-0005-0000-0000-0000B9050000}"/>
    <cellStyle name="styleDateRange 5 10 2" xfId="34852" xr:uid="{00000000-0005-0000-0000-00001A1C0000}"/>
    <cellStyle name="styleDateRange 5 10 3" xfId="48639" xr:uid="{00000000-0005-0000-0000-00001A1C0000}"/>
    <cellStyle name="styleDateRange 5 11" xfId="17130" xr:uid="{00000000-0005-0000-0000-000057040000}"/>
    <cellStyle name="styleDateRange 5 11 2" xfId="35686" xr:uid="{00000000-0005-0000-0000-00001B1C0000}"/>
    <cellStyle name="styleDateRange 5 11 3" xfId="49364" xr:uid="{00000000-0005-0000-0000-00001B1C0000}"/>
    <cellStyle name="styleDateRange 5 12" xfId="19479" xr:uid="{00000000-0005-0000-0000-0000B9050000}"/>
    <cellStyle name="styleDateRange 5 12 2" xfId="38035" xr:uid="{00000000-0005-0000-0000-00001C1C0000}"/>
    <cellStyle name="styleDateRange 5 12 3" xfId="51527" xr:uid="{00000000-0005-0000-0000-00001C1C0000}"/>
    <cellStyle name="styleDateRange 5 13" xfId="23899" xr:uid="{00000000-0005-0000-0000-0000191C0000}"/>
    <cellStyle name="styleDateRange 5 14" xfId="56559" xr:uid="{00000000-0005-0000-0000-0000B9050000}"/>
    <cellStyle name="styleDateRange 5 2" xfId="5595" xr:uid="{00000000-0005-0000-0000-0000B9050000}"/>
    <cellStyle name="styleDateRange 5 2 2" xfId="20581" xr:uid="{00000000-0005-0000-0000-0000C1060000}"/>
    <cellStyle name="styleDateRange 5 2 2 2" xfId="39133" xr:uid="{00000000-0005-0000-0000-00001E1C0000}"/>
    <cellStyle name="styleDateRange 5 2 2 3" xfId="52516" xr:uid="{00000000-0005-0000-0000-00001E1C0000}"/>
    <cellStyle name="styleDateRange 5 2 3" xfId="26012" xr:uid="{00000000-0005-0000-0000-00001D1C0000}"/>
    <cellStyle name="styleDateRange 5 2 4" xfId="41412" xr:uid="{00000000-0005-0000-0000-00001D1C0000}"/>
    <cellStyle name="styleDateRange 5 3" xfId="7561" xr:uid="{00000000-0005-0000-0000-0000B9050000}"/>
    <cellStyle name="styleDateRange 5 3 2" xfId="27691" xr:uid="{00000000-0005-0000-0000-00001F1C0000}"/>
    <cellStyle name="styleDateRange 5 3 3" xfId="42699" xr:uid="{00000000-0005-0000-0000-00001F1C0000}"/>
    <cellStyle name="styleDateRange 5 4" xfId="8422" xr:uid="{00000000-0005-0000-0000-0000B9050000}"/>
    <cellStyle name="styleDateRange 5 4 2" xfId="28349" xr:uid="{00000000-0005-0000-0000-0000201C0000}"/>
    <cellStyle name="styleDateRange 5 4 3" xfId="43176" xr:uid="{00000000-0005-0000-0000-0000201C0000}"/>
    <cellStyle name="styleDateRange 5 5" xfId="9278" xr:uid="{00000000-0005-0000-0000-0000B9050000}"/>
    <cellStyle name="styleDateRange 5 5 2" xfId="28880" xr:uid="{00000000-0005-0000-0000-0000211C0000}"/>
    <cellStyle name="styleDateRange 5 5 3" xfId="43560" xr:uid="{00000000-0005-0000-0000-0000211C0000}"/>
    <cellStyle name="styleDateRange 5 6" xfId="3604" xr:uid="{00000000-0005-0000-0000-000033260000}"/>
    <cellStyle name="styleDateRange 5 7" xfId="11674" xr:uid="{00000000-0005-0000-0000-0000B9050000}"/>
    <cellStyle name="styleDateRange 5 7 2" xfId="30238" xr:uid="{00000000-0005-0000-0000-0000231C0000}"/>
    <cellStyle name="styleDateRange 5 7 3" xfId="44390" xr:uid="{00000000-0005-0000-0000-0000231C0000}"/>
    <cellStyle name="styleDateRange 5 8" xfId="15062" xr:uid="{00000000-0005-0000-0000-0000B9050000}"/>
    <cellStyle name="styleDateRange 5 8 2" xfId="33618" xr:uid="{00000000-0005-0000-0000-0000241C0000}"/>
    <cellStyle name="styleDateRange 5 8 3" xfId="47569" xr:uid="{00000000-0005-0000-0000-0000241C0000}"/>
    <cellStyle name="styleDateRange 5 9" xfId="13383" xr:uid="{00000000-0005-0000-0000-000057040000}"/>
    <cellStyle name="styleDateRange 5 9 2" xfId="31939" xr:uid="{00000000-0005-0000-0000-0000251C0000}"/>
    <cellStyle name="styleDateRange 5 9 3" xfId="46015" xr:uid="{00000000-0005-0000-0000-0000251C0000}"/>
    <cellStyle name="styleDateRange 6" xfId="2673" xr:uid="{00000000-0005-0000-0000-000057040000}"/>
    <cellStyle name="styleDateRange 6 10" xfId="18069" xr:uid="{00000000-0005-0000-0000-000057040000}"/>
    <cellStyle name="styleDateRange 6 10 2" xfId="36625" xr:uid="{00000000-0005-0000-0000-0000271C0000}"/>
    <cellStyle name="styleDateRange 6 10 3" xfId="50187" xr:uid="{00000000-0005-0000-0000-0000271C0000}"/>
    <cellStyle name="styleDateRange 6 11" xfId="18124" xr:uid="{00000000-0005-0000-0000-0000BA050000}"/>
    <cellStyle name="styleDateRange 6 11 2" xfId="36680" xr:uid="{00000000-0005-0000-0000-0000281C0000}"/>
    <cellStyle name="styleDateRange 6 11 3" xfId="50236" xr:uid="{00000000-0005-0000-0000-0000281C0000}"/>
    <cellStyle name="styleDateRange 6 12" xfId="55499" xr:uid="{00000000-0005-0000-0000-000057040000}"/>
    <cellStyle name="styleDateRange 6 2" xfId="5880" xr:uid="{00000000-0005-0000-0000-0000BA050000}"/>
    <cellStyle name="styleDateRange 6 2 2" xfId="20770" xr:uid="{00000000-0005-0000-0000-0000C3060000}"/>
    <cellStyle name="styleDateRange 6 2 2 2" xfId="39315" xr:uid="{00000000-0005-0000-0000-00002A1C0000}"/>
    <cellStyle name="styleDateRange 6 2 2 3" xfId="52692" xr:uid="{00000000-0005-0000-0000-00002A1C0000}"/>
    <cellStyle name="styleDateRange 6 2 3" xfId="26290" xr:uid="{00000000-0005-0000-0000-0000291C0000}"/>
    <cellStyle name="styleDateRange 6 2 4" xfId="41675" xr:uid="{00000000-0005-0000-0000-0000291C0000}"/>
    <cellStyle name="styleDateRange 6 3" xfId="7846" xr:uid="{00000000-0005-0000-0000-0000BA050000}"/>
    <cellStyle name="styleDateRange 6 3 2" xfId="27890" xr:uid="{00000000-0005-0000-0000-00002B1C0000}"/>
    <cellStyle name="styleDateRange 6 3 3" xfId="42869" xr:uid="{00000000-0005-0000-0000-00002B1C0000}"/>
    <cellStyle name="styleDateRange 6 4" xfId="8707" xr:uid="{00000000-0005-0000-0000-0000BA050000}"/>
    <cellStyle name="styleDateRange 6 4 2" xfId="28570" xr:uid="{00000000-0005-0000-0000-00002C1C0000}"/>
    <cellStyle name="styleDateRange 6 4 3" xfId="43346" xr:uid="{00000000-0005-0000-0000-00002C1C0000}"/>
    <cellStyle name="styleDateRange 6 5" xfId="9563" xr:uid="{00000000-0005-0000-0000-0000BA050000}"/>
    <cellStyle name="styleDateRange 6 5 2" xfId="29165" xr:uid="{00000000-0005-0000-0000-00002D1C0000}"/>
    <cellStyle name="styleDateRange 6 5 3" xfId="43832" xr:uid="{00000000-0005-0000-0000-00002D1C0000}"/>
    <cellStyle name="styleDateRange 6 6" xfId="4227" xr:uid="{00000000-0005-0000-0000-000034260000}"/>
    <cellStyle name="styleDateRange 6 7" xfId="12674" xr:uid="{00000000-0005-0000-0000-0000BA050000}"/>
    <cellStyle name="styleDateRange 6 7 2" xfId="31230" xr:uid="{00000000-0005-0000-0000-00002F1C0000}"/>
    <cellStyle name="styleDateRange 6 7 3" xfId="45330" xr:uid="{00000000-0005-0000-0000-00002F1C0000}"/>
    <cellStyle name="styleDateRange 6 8" xfId="12078" xr:uid="{00000000-0005-0000-0000-000057040000}"/>
    <cellStyle name="styleDateRange 6 8 2" xfId="30641" xr:uid="{00000000-0005-0000-0000-0000301C0000}"/>
    <cellStyle name="styleDateRange 6 8 3" xfId="44784" xr:uid="{00000000-0005-0000-0000-0000301C0000}"/>
    <cellStyle name="styleDateRange 6 9" xfId="16581" xr:uid="{00000000-0005-0000-0000-0000BA050000}"/>
    <cellStyle name="styleDateRange 6 9 2" xfId="35137" xr:uid="{00000000-0005-0000-0000-0000311C0000}"/>
    <cellStyle name="styleDateRange 6 9 3" xfId="48918" xr:uid="{00000000-0005-0000-0000-0000311C0000}"/>
    <cellStyle name="styleDateRange 7" xfId="2530" xr:uid="{00000000-0005-0000-0000-000057040000}"/>
    <cellStyle name="styleDateRange 7 10" xfId="21550" xr:uid="{00000000-0005-0000-0000-000057040000}"/>
    <cellStyle name="styleDateRange 7 10 2" xfId="40090" xr:uid="{00000000-0005-0000-0000-0000331C0000}"/>
    <cellStyle name="styleDateRange 7 10 3" xfId="53438" xr:uid="{00000000-0005-0000-0000-0000331C0000}"/>
    <cellStyle name="styleDateRange 7 11" xfId="24026" xr:uid="{00000000-0005-0000-0000-0000321C0000}"/>
    <cellStyle name="styleDateRange 7 12" xfId="55358" xr:uid="{00000000-0005-0000-0000-000057040000}"/>
    <cellStyle name="styleDateRange 7 2" xfId="5737" xr:uid="{00000000-0005-0000-0000-0000BB050000}"/>
    <cellStyle name="styleDateRange 7 2 2" xfId="26152" xr:uid="{00000000-0005-0000-0000-0000341C0000}"/>
    <cellStyle name="styleDateRange 7 2 3" xfId="41540" xr:uid="{00000000-0005-0000-0000-0000341C0000}"/>
    <cellStyle name="styleDateRange 7 3" xfId="9420" xr:uid="{00000000-0005-0000-0000-0000BB050000}"/>
    <cellStyle name="styleDateRange 7 3 2" xfId="29022" xr:uid="{00000000-0005-0000-0000-0000351C0000}"/>
    <cellStyle name="styleDateRange 7 3 3" xfId="43694" xr:uid="{00000000-0005-0000-0000-0000351C0000}"/>
    <cellStyle name="styleDateRange 7 4" xfId="3605" xr:uid="{00000000-0005-0000-0000-000035260000}"/>
    <cellStyle name="styleDateRange 7 5" xfId="11718" xr:uid="{00000000-0005-0000-0000-0000BB050000}"/>
    <cellStyle name="styleDateRange 7 5 2" xfId="30282" xr:uid="{00000000-0005-0000-0000-0000371C0000}"/>
    <cellStyle name="styleDateRange 7 5 3" xfId="44430" xr:uid="{00000000-0005-0000-0000-0000371C0000}"/>
    <cellStyle name="styleDateRange 7 6" xfId="11937" xr:uid="{00000000-0005-0000-0000-000057040000}"/>
    <cellStyle name="styleDateRange 7 6 2" xfId="30501" xr:uid="{00000000-0005-0000-0000-0000381C0000}"/>
    <cellStyle name="styleDateRange 7 6 3" xfId="44645" xr:uid="{00000000-0005-0000-0000-0000381C0000}"/>
    <cellStyle name="styleDateRange 7 7" xfId="16438" xr:uid="{00000000-0005-0000-0000-0000BB050000}"/>
    <cellStyle name="styleDateRange 7 7 2" xfId="34994" xr:uid="{00000000-0005-0000-0000-0000391C0000}"/>
    <cellStyle name="styleDateRange 7 7 3" xfId="48775" xr:uid="{00000000-0005-0000-0000-0000391C0000}"/>
    <cellStyle name="styleDateRange 7 8" xfId="15563" xr:uid="{00000000-0005-0000-0000-000057040000}"/>
    <cellStyle name="styleDateRange 7 8 2" xfId="34119" xr:uid="{00000000-0005-0000-0000-00003A1C0000}"/>
    <cellStyle name="styleDateRange 7 8 3" xfId="48014" xr:uid="{00000000-0005-0000-0000-00003A1C0000}"/>
    <cellStyle name="styleDateRange 7 9" xfId="13821" xr:uid="{00000000-0005-0000-0000-0000BB050000}"/>
    <cellStyle name="styleDateRange 7 9 2" xfId="32377" xr:uid="{00000000-0005-0000-0000-00003B1C0000}"/>
    <cellStyle name="styleDateRange 7 9 3" xfId="46401" xr:uid="{00000000-0005-0000-0000-00003B1C0000}"/>
    <cellStyle name="styleDateRange 8" xfId="4341" xr:uid="{00000000-0005-0000-0000-0000A4050000}"/>
    <cellStyle name="styleDateRange 8 2" xfId="24859" xr:uid="{00000000-0005-0000-0000-00003C1C0000}"/>
    <cellStyle name="styleDateRange 8 3" xfId="22636" xr:uid="{00000000-0005-0000-0000-00003C1C0000}"/>
    <cellStyle name="styleDateRange 9" xfId="4232" xr:uid="{00000000-0005-0000-0000-00001E260000}"/>
    <cellStyle name="styleHidden" xfId="1130" xr:uid="{00000000-0005-0000-0000-00005D040000}"/>
    <cellStyle name="styleHidden 2" xfId="9187" xr:uid="{00000000-0005-0000-0000-000036260000}"/>
    <cellStyle name="styleNormal" xfId="1131" xr:uid="{00000000-0005-0000-0000-00005E040000}"/>
    <cellStyle name="styleNormal 2" xfId="4228" xr:uid="{00000000-0005-0000-0000-000037260000}"/>
    <cellStyle name="styleSeriesAttributes" xfId="1132" xr:uid="{00000000-0005-0000-0000-00005F040000}"/>
    <cellStyle name="styleSeriesAttributes 10" xfId="15019" xr:uid="{00000000-0005-0000-0000-00005F040000}"/>
    <cellStyle name="styleSeriesAttributes 10 2" xfId="33575" xr:uid="{00000000-0005-0000-0000-0000431C0000}"/>
    <cellStyle name="styleSeriesAttributes 10 3" xfId="47526" xr:uid="{00000000-0005-0000-0000-0000431C0000}"/>
    <cellStyle name="styleSeriesAttributes 11" xfId="14729" xr:uid="{00000000-0005-0000-0000-0000BE050000}"/>
    <cellStyle name="styleSeriesAttributes 11 2" xfId="33285" xr:uid="{00000000-0005-0000-0000-0000441C0000}"/>
    <cellStyle name="styleSeriesAttributes 11 3" xfId="47251" xr:uid="{00000000-0005-0000-0000-0000441C0000}"/>
    <cellStyle name="styleSeriesAttributes 12" xfId="18187" xr:uid="{00000000-0005-0000-0000-0000BE050000}"/>
    <cellStyle name="styleSeriesAttributes 12 2" xfId="36743" xr:uid="{00000000-0005-0000-0000-0000451C0000}"/>
    <cellStyle name="styleSeriesAttributes 12 3" xfId="50294" xr:uid="{00000000-0005-0000-0000-0000451C0000}"/>
    <cellStyle name="styleSeriesAttributes 13" xfId="17177" xr:uid="{00000000-0005-0000-0000-00005F040000}"/>
    <cellStyle name="styleSeriesAttributes 13 2" xfId="35733" xr:uid="{00000000-0005-0000-0000-0000461C0000}"/>
    <cellStyle name="styleSeriesAttributes 13 3" xfId="49408" xr:uid="{00000000-0005-0000-0000-0000461C0000}"/>
    <cellStyle name="styleSeriesAttributes 14" xfId="19365" xr:uid="{00000000-0005-0000-0000-0000BE050000}"/>
    <cellStyle name="styleSeriesAttributes 14 2" xfId="37921" xr:uid="{00000000-0005-0000-0000-0000471C0000}"/>
    <cellStyle name="styleSeriesAttributes 14 3" xfId="51413" xr:uid="{00000000-0005-0000-0000-0000471C0000}"/>
    <cellStyle name="styleSeriesAttributes 15" xfId="17971" xr:uid="{00000000-0005-0000-0000-00005F040000}"/>
    <cellStyle name="styleSeriesAttributes 15 2" xfId="36527" xr:uid="{00000000-0005-0000-0000-0000481C0000}"/>
    <cellStyle name="styleSeriesAttributes 15 3" xfId="50106" xr:uid="{00000000-0005-0000-0000-0000481C0000}"/>
    <cellStyle name="styleSeriesAttributes 16" xfId="21492" xr:uid="{00000000-0005-0000-0000-00005F040000}"/>
    <cellStyle name="styleSeriesAttributes 16 2" xfId="40032" xr:uid="{00000000-0005-0000-0000-0000491C0000}"/>
    <cellStyle name="styleSeriesAttributes 16 3" xfId="53380" xr:uid="{00000000-0005-0000-0000-0000491C0000}"/>
    <cellStyle name="styleSeriesAttributes 17" xfId="22113" xr:uid="{00000000-0005-0000-0000-0000BE050000}"/>
    <cellStyle name="styleSeriesAttributes 17 2" xfId="40653" xr:uid="{00000000-0005-0000-0000-00004A1C0000}"/>
    <cellStyle name="styleSeriesAttributes 17 3" xfId="53942" xr:uid="{00000000-0005-0000-0000-00004A1C0000}"/>
    <cellStyle name="styleSeriesAttributes 18" xfId="22915" xr:uid="{00000000-0005-0000-0000-0000421C0000}"/>
    <cellStyle name="styleSeriesAttributes 19" xfId="29962" xr:uid="{00000000-0005-0000-0000-0000421C0000}"/>
    <cellStyle name="styleSeriesAttributes 2" xfId="1133" xr:uid="{00000000-0005-0000-0000-000060040000}"/>
    <cellStyle name="styleSeriesAttributes 2 10" xfId="15844" xr:uid="{00000000-0005-0000-0000-0000BF050000}"/>
    <cellStyle name="styleSeriesAttributes 2 10 2" xfId="34400" xr:uid="{00000000-0005-0000-0000-00004C1C0000}"/>
    <cellStyle name="styleSeriesAttributes 2 10 3" xfId="48251" xr:uid="{00000000-0005-0000-0000-00004C1C0000}"/>
    <cellStyle name="styleSeriesAttributes 2 11" xfId="16165" xr:uid="{00000000-0005-0000-0000-0000BF050000}"/>
    <cellStyle name="styleSeriesAttributes 2 11 2" xfId="34721" xr:uid="{00000000-0005-0000-0000-00004D1C0000}"/>
    <cellStyle name="styleSeriesAttributes 2 11 3" xfId="48519" xr:uid="{00000000-0005-0000-0000-00004D1C0000}"/>
    <cellStyle name="styleSeriesAttributes 2 12" xfId="18206" xr:uid="{00000000-0005-0000-0000-000060040000}"/>
    <cellStyle name="styleSeriesAttributes 2 12 2" xfId="36762" xr:uid="{00000000-0005-0000-0000-00004E1C0000}"/>
    <cellStyle name="styleSeriesAttributes 2 12 3" xfId="50311" xr:uid="{00000000-0005-0000-0000-00004E1C0000}"/>
    <cellStyle name="styleSeriesAttributes 2 13" xfId="19699" xr:uid="{00000000-0005-0000-0000-0000BF050000}"/>
    <cellStyle name="styleSeriesAttributes 2 13 2" xfId="38255" xr:uid="{00000000-0005-0000-0000-00004F1C0000}"/>
    <cellStyle name="styleSeriesAttributes 2 13 3" xfId="51747" xr:uid="{00000000-0005-0000-0000-00004F1C0000}"/>
    <cellStyle name="styleSeriesAttributes 2 14" xfId="17233" xr:uid="{00000000-0005-0000-0000-000060040000}"/>
    <cellStyle name="styleSeriesAttributes 2 14 2" xfId="35789" xr:uid="{00000000-0005-0000-0000-0000501C0000}"/>
    <cellStyle name="styleSeriesAttributes 2 14 3" xfId="49460" xr:uid="{00000000-0005-0000-0000-0000501C0000}"/>
    <cellStyle name="styleSeriesAttributes 2 15" xfId="21645" xr:uid="{00000000-0005-0000-0000-000060040000}"/>
    <cellStyle name="styleSeriesAttributes 2 15 2" xfId="40185" xr:uid="{00000000-0005-0000-0000-0000511C0000}"/>
    <cellStyle name="styleSeriesAttributes 2 15 3" xfId="53533" xr:uid="{00000000-0005-0000-0000-0000511C0000}"/>
    <cellStyle name="styleSeriesAttributes 2 16" xfId="22114" xr:uid="{00000000-0005-0000-0000-0000BF050000}"/>
    <cellStyle name="styleSeriesAttributes 2 16 2" xfId="40654" xr:uid="{00000000-0005-0000-0000-0000521C0000}"/>
    <cellStyle name="styleSeriesAttributes 2 16 3" xfId="53943" xr:uid="{00000000-0005-0000-0000-0000521C0000}"/>
    <cellStyle name="styleSeriesAttributes 2 17" xfId="22916" xr:uid="{00000000-0005-0000-0000-00004B1C0000}"/>
    <cellStyle name="styleSeriesAttributes 2 18" xfId="23190" xr:uid="{00000000-0005-0000-0000-00004B1C0000}"/>
    <cellStyle name="styleSeriesAttributes 2 19" xfId="54331" xr:uid="{00000000-0005-0000-0000-000060040000}"/>
    <cellStyle name="styleSeriesAttributes 2 2" xfId="1134" xr:uid="{00000000-0005-0000-0000-000061040000}"/>
    <cellStyle name="styleSeriesAttributes 2 2 10" xfId="16164" xr:uid="{00000000-0005-0000-0000-000061040000}"/>
    <cellStyle name="styleSeriesAttributes 2 2 10 2" xfId="34720" xr:uid="{00000000-0005-0000-0000-0000541C0000}"/>
    <cellStyle name="styleSeriesAttributes 2 2 10 3" xfId="48518" xr:uid="{00000000-0005-0000-0000-0000541C0000}"/>
    <cellStyle name="styleSeriesAttributes 2 2 11" xfId="19335" xr:uid="{00000000-0005-0000-0000-0000C0050000}"/>
    <cellStyle name="styleSeriesAttributes 2 2 11 2" xfId="37891" xr:uid="{00000000-0005-0000-0000-0000551C0000}"/>
    <cellStyle name="styleSeriesAttributes 2 2 11 3" xfId="51383" xr:uid="{00000000-0005-0000-0000-0000551C0000}"/>
    <cellStyle name="styleSeriesAttributes 2 2 12" xfId="18942" xr:uid="{00000000-0005-0000-0000-000061040000}"/>
    <cellStyle name="styleSeriesAttributes 2 2 12 2" xfId="37498" xr:uid="{00000000-0005-0000-0000-0000561C0000}"/>
    <cellStyle name="styleSeriesAttributes 2 2 12 3" xfId="50990" xr:uid="{00000000-0005-0000-0000-0000561C0000}"/>
    <cellStyle name="styleSeriesAttributes 2 2 13" xfId="21499" xr:uid="{00000000-0005-0000-0000-000061040000}"/>
    <cellStyle name="styleSeriesAttributes 2 2 13 2" xfId="40039" xr:uid="{00000000-0005-0000-0000-0000571C0000}"/>
    <cellStyle name="styleSeriesAttributes 2 2 13 3" xfId="53387" xr:uid="{00000000-0005-0000-0000-0000571C0000}"/>
    <cellStyle name="styleSeriesAttributes 2 2 14" xfId="22115" xr:uid="{00000000-0005-0000-0000-0000C0050000}"/>
    <cellStyle name="styleSeriesAttributes 2 2 14 2" xfId="40655" xr:uid="{00000000-0005-0000-0000-0000581C0000}"/>
    <cellStyle name="styleSeriesAttributes 2 2 14 3" xfId="53944" xr:uid="{00000000-0005-0000-0000-0000581C0000}"/>
    <cellStyle name="styleSeriesAttributes 2 2 15" xfId="22917" xr:uid="{00000000-0005-0000-0000-0000531C0000}"/>
    <cellStyle name="styleSeriesAttributes 2 2 16" xfId="29961" xr:uid="{00000000-0005-0000-0000-0000531C0000}"/>
    <cellStyle name="styleSeriesAttributes 2 2 17" xfId="54332" xr:uid="{00000000-0005-0000-0000-000061040000}"/>
    <cellStyle name="styleSeriesAttributes 2 2 2" xfId="2380" xr:uid="{00000000-0005-0000-0000-000061040000}"/>
    <cellStyle name="styleSeriesAttributes 2 2 2 10" xfId="16288" xr:uid="{00000000-0005-0000-0000-0000C1050000}"/>
    <cellStyle name="styleSeriesAttributes 2 2 2 10 2" xfId="34844" xr:uid="{00000000-0005-0000-0000-00005A1C0000}"/>
    <cellStyle name="styleSeriesAttributes 2 2 2 10 3" xfId="48631" xr:uid="{00000000-0005-0000-0000-00005A1C0000}"/>
    <cellStyle name="styleSeriesAttributes 2 2 2 11" xfId="14489" xr:uid="{00000000-0005-0000-0000-000061040000}"/>
    <cellStyle name="styleSeriesAttributes 2 2 2 11 2" xfId="33045" xr:uid="{00000000-0005-0000-0000-00005B1C0000}"/>
    <cellStyle name="styleSeriesAttributes 2 2 2 11 3" xfId="47024" xr:uid="{00000000-0005-0000-0000-00005B1C0000}"/>
    <cellStyle name="styleSeriesAttributes 2 2 2 12" xfId="17978" xr:uid="{00000000-0005-0000-0000-0000C1050000}"/>
    <cellStyle name="styleSeriesAttributes 2 2 2 12 2" xfId="36534" xr:uid="{00000000-0005-0000-0000-00005C1C0000}"/>
    <cellStyle name="styleSeriesAttributes 2 2 2 12 3" xfId="50110" xr:uid="{00000000-0005-0000-0000-00005C1C0000}"/>
    <cellStyle name="styleSeriesAttributes 2 2 2 13" xfId="23891" xr:uid="{00000000-0005-0000-0000-0000591C0000}"/>
    <cellStyle name="styleSeriesAttributes 2 2 2 14" xfId="56551" xr:uid="{00000000-0005-0000-0000-0000C1050000}"/>
    <cellStyle name="styleSeriesAttributes 2 2 2 2" xfId="5587" xr:uid="{00000000-0005-0000-0000-0000C1050000}"/>
    <cellStyle name="styleSeriesAttributes 2 2 2 2 2" xfId="20573" xr:uid="{00000000-0005-0000-0000-0000CB060000}"/>
    <cellStyle name="styleSeriesAttributes 2 2 2 2 2 2" xfId="39125" xr:uid="{00000000-0005-0000-0000-00005E1C0000}"/>
    <cellStyle name="styleSeriesAttributes 2 2 2 2 2 3" xfId="52508" xr:uid="{00000000-0005-0000-0000-00005E1C0000}"/>
    <cellStyle name="styleSeriesAttributes 2 2 2 2 3" xfId="26004" xr:uid="{00000000-0005-0000-0000-00005D1C0000}"/>
    <cellStyle name="styleSeriesAttributes 2 2 2 2 4" xfId="41404" xr:uid="{00000000-0005-0000-0000-00005D1C0000}"/>
    <cellStyle name="styleSeriesAttributes 2 2 2 3" xfId="7553" xr:uid="{00000000-0005-0000-0000-0000C1050000}"/>
    <cellStyle name="styleSeriesAttributes 2 2 2 3 2" xfId="27683" xr:uid="{00000000-0005-0000-0000-00005F1C0000}"/>
    <cellStyle name="styleSeriesAttributes 2 2 2 3 3" xfId="42691" xr:uid="{00000000-0005-0000-0000-00005F1C0000}"/>
    <cellStyle name="styleSeriesAttributes 2 2 2 4" xfId="8414" xr:uid="{00000000-0005-0000-0000-0000C1050000}"/>
    <cellStyle name="styleSeriesAttributes 2 2 2 4 2" xfId="28341" xr:uid="{00000000-0005-0000-0000-0000601C0000}"/>
    <cellStyle name="styleSeriesAttributes 2 2 2 4 3" xfId="43168" xr:uid="{00000000-0005-0000-0000-0000601C0000}"/>
    <cellStyle name="styleSeriesAttributes 2 2 2 5" xfId="9270" xr:uid="{00000000-0005-0000-0000-0000C1050000}"/>
    <cellStyle name="styleSeriesAttributes 2 2 2 5 2" xfId="28872" xr:uid="{00000000-0005-0000-0000-0000611C0000}"/>
    <cellStyle name="styleSeriesAttributes 2 2 2 5 3" xfId="43552" xr:uid="{00000000-0005-0000-0000-0000611C0000}"/>
    <cellStyle name="styleSeriesAttributes 2 2 2 6" xfId="4226" xr:uid="{00000000-0005-0000-0000-00003B260000}"/>
    <cellStyle name="styleSeriesAttributes 2 2 2 7" xfId="11898" xr:uid="{00000000-0005-0000-0000-0000C1050000}"/>
    <cellStyle name="styleSeriesAttributes 2 2 2 7 2" xfId="30462" xr:uid="{00000000-0005-0000-0000-0000631C0000}"/>
    <cellStyle name="styleSeriesAttributes 2 2 2 7 3" xfId="44607" xr:uid="{00000000-0005-0000-0000-0000631C0000}"/>
    <cellStyle name="styleSeriesAttributes 2 2 2 8" xfId="15054" xr:uid="{00000000-0005-0000-0000-0000C1050000}"/>
    <cellStyle name="styleSeriesAttributes 2 2 2 8 2" xfId="33610" xr:uid="{00000000-0005-0000-0000-0000641C0000}"/>
    <cellStyle name="styleSeriesAttributes 2 2 2 8 3" xfId="47561" xr:uid="{00000000-0005-0000-0000-0000641C0000}"/>
    <cellStyle name="styleSeriesAttributes 2 2 2 9" xfId="14532" xr:uid="{00000000-0005-0000-0000-000061040000}"/>
    <cellStyle name="styleSeriesAttributes 2 2 2 9 2" xfId="33088" xr:uid="{00000000-0005-0000-0000-0000651C0000}"/>
    <cellStyle name="styleSeriesAttributes 2 2 2 9 3" xfId="47067" xr:uid="{00000000-0005-0000-0000-0000651C0000}"/>
    <cellStyle name="styleSeriesAttributes 2 2 3" xfId="2681" xr:uid="{00000000-0005-0000-0000-000061040000}"/>
    <cellStyle name="styleSeriesAttributes 2 2 3 10" xfId="14165" xr:uid="{00000000-0005-0000-0000-000061040000}"/>
    <cellStyle name="styleSeriesAttributes 2 2 3 10 2" xfId="32721" xr:uid="{00000000-0005-0000-0000-0000671C0000}"/>
    <cellStyle name="styleSeriesAttributes 2 2 3 10 3" xfId="46721" xr:uid="{00000000-0005-0000-0000-0000671C0000}"/>
    <cellStyle name="styleSeriesAttributes 2 2 3 11" xfId="11700" xr:uid="{00000000-0005-0000-0000-0000C2050000}"/>
    <cellStyle name="styleSeriesAttributes 2 2 3 11 2" xfId="30264" xr:uid="{00000000-0005-0000-0000-0000681C0000}"/>
    <cellStyle name="styleSeriesAttributes 2 2 3 11 3" xfId="44415" xr:uid="{00000000-0005-0000-0000-0000681C0000}"/>
    <cellStyle name="styleSeriesAttributes 2 2 3 12" xfId="55507" xr:uid="{00000000-0005-0000-0000-000061040000}"/>
    <cellStyle name="styleSeriesAttributes 2 2 3 2" xfId="5888" xr:uid="{00000000-0005-0000-0000-0000C2050000}"/>
    <cellStyle name="styleSeriesAttributes 2 2 3 2 2" xfId="20778" xr:uid="{00000000-0005-0000-0000-0000CD060000}"/>
    <cellStyle name="styleSeriesAttributes 2 2 3 2 2 2" xfId="39323" xr:uid="{00000000-0005-0000-0000-00006A1C0000}"/>
    <cellStyle name="styleSeriesAttributes 2 2 3 2 2 3" xfId="52700" xr:uid="{00000000-0005-0000-0000-00006A1C0000}"/>
    <cellStyle name="styleSeriesAttributes 2 2 3 2 3" xfId="26298" xr:uid="{00000000-0005-0000-0000-0000691C0000}"/>
    <cellStyle name="styleSeriesAttributes 2 2 3 2 4" xfId="41683" xr:uid="{00000000-0005-0000-0000-0000691C0000}"/>
    <cellStyle name="styleSeriesAttributes 2 2 3 3" xfId="7854" xr:uid="{00000000-0005-0000-0000-0000C2050000}"/>
    <cellStyle name="styleSeriesAttributes 2 2 3 3 2" xfId="27898" xr:uid="{00000000-0005-0000-0000-00006B1C0000}"/>
    <cellStyle name="styleSeriesAttributes 2 2 3 3 3" xfId="42877" xr:uid="{00000000-0005-0000-0000-00006B1C0000}"/>
    <cellStyle name="styleSeriesAttributes 2 2 3 4" xfId="8715" xr:uid="{00000000-0005-0000-0000-0000C2050000}"/>
    <cellStyle name="styleSeriesAttributes 2 2 3 4 2" xfId="28578" xr:uid="{00000000-0005-0000-0000-00006C1C0000}"/>
    <cellStyle name="styleSeriesAttributes 2 2 3 4 3" xfId="43354" xr:uid="{00000000-0005-0000-0000-00006C1C0000}"/>
    <cellStyle name="styleSeriesAttributes 2 2 3 5" xfId="9571" xr:uid="{00000000-0005-0000-0000-0000C2050000}"/>
    <cellStyle name="styleSeriesAttributes 2 2 3 5 2" xfId="29173" xr:uid="{00000000-0005-0000-0000-00006D1C0000}"/>
    <cellStyle name="styleSeriesAttributes 2 2 3 5 3" xfId="43840" xr:uid="{00000000-0005-0000-0000-00006D1C0000}"/>
    <cellStyle name="styleSeriesAttributes 2 2 3 6" xfId="9184" xr:uid="{00000000-0005-0000-0000-00003C260000}"/>
    <cellStyle name="styleSeriesAttributes 2 2 3 7" xfId="12538" xr:uid="{00000000-0005-0000-0000-0000C2050000}"/>
    <cellStyle name="styleSeriesAttributes 2 2 3 7 2" xfId="31096" xr:uid="{00000000-0005-0000-0000-00006F1C0000}"/>
    <cellStyle name="styleSeriesAttributes 2 2 3 7 3" xfId="45196" xr:uid="{00000000-0005-0000-0000-00006F1C0000}"/>
    <cellStyle name="styleSeriesAttributes 2 2 3 8" xfId="14168" xr:uid="{00000000-0005-0000-0000-000061040000}"/>
    <cellStyle name="styleSeriesAttributes 2 2 3 8 2" xfId="32724" xr:uid="{00000000-0005-0000-0000-0000701C0000}"/>
    <cellStyle name="styleSeriesAttributes 2 2 3 8 3" xfId="46724" xr:uid="{00000000-0005-0000-0000-0000701C0000}"/>
    <cellStyle name="styleSeriesAttributes 2 2 3 9" xfId="16589" xr:uid="{00000000-0005-0000-0000-0000C2050000}"/>
    <cellStyle name="styleSeriesAttributes 2 2 3 9 2" xfId="35145" xr:uid="{00000000-0005-0000-0000-0000711C0000}"/>
    <cellStyle name="styleSeriesAttributes 2 2 3 9 3" xfId="48926" xr:uid="{00000000-0005-0000-0000-0000711C0000}"/>
    <cellStyle name="styleSeriesAttributes 2 2 4" xfId="2509" xr:uid="{00000000-0005-0000-0000-000061040000}"/>
    <cellStyle name="styleSeriesAttributes 2 2 4 10" xfId="21544" xr:uid="{00000000-0005-0000-0000-000061040000}"/>
    <cellStyle name="styleSeriesAttributes 2 2 4 10 2" xfId="40084" xr:uid="{00000000-0005-0000-0000-0000731C0000}"/>
    <cellStyle name="styleSeriesAttributes 2 2 4 10 3" xfId="53432" xr:uid="{00000000-0005-0000-0000-0000731C0000}"/>
    <cellStyle name="styleSeriesAttributes 2 2 4 11" xfId="24020" xr:uid="{00000000-0005-0000-0000-0000721C0000}"/>
    <cellStyle name="styleSeriesAttributes 2 2 4 12" xfId="55337" xr:uid="{00000000-0005-0000-0000-000061040000}"/>
    <cellStyle name="styleSeriesAttributes 2 2 4 2" xfId="5716" xr:uid="{00000000-0005-0000-0000-0000C3050000}"/>
    <cellStyle name="styleSeriesAttributes 2 2 4 2 2" xfId="26131" xr:uid="{00000000-0005-0000-0000-0000741C0000}"/>
    <cellStyle name="styleSeriesAttributes 2 2 4 2 3" xfId="41519" xr:uid="{00000000-0005-0000-0000-0000741C0000}"/>
    <cellStyle name="styleSeriesAttributes 2 2 4 3" xfId="9399" xr:uid="{00000000-0005-0000-0000-0000C3050000}"/>
    <cellStyle name="styleSeriesAttributes 2 2 4 3 2" xfId="29001" xr:uid="{00000000-0005-0000-0000-0000751C0000}"/>
    <cellStyle name="styleSeriesAttributes 2 2 4 3 3" xfId="43673" xr:uid="{00000000-0005-0000-0000-0000751C0000}"/>
    <cellStyle name="styleSeriesAttributes 2 2 4 4" xfId="3608" xr:uid="{00000000-0005-0000-0000-00003D260000}"/>
    <cellStyle name="styleSeriesAttributes 2 2 4 5" xfId="13195" xr:uid="{00000000-0005-0000-0000-0000C3050000}"/>
    <cellStyle name="styleSeriesAttributes 2 2 4 5 2" xfId="31751" xr:uid="{00000000-0005-0000-0000-0000771C0000}"/>
    <cellStyle name="styleSeriesAttributes 2 2 4 5 3" xfId="45833" xr:uid="{00000000-0005-0000-0000-0000771C0000}"/>
    <cellStyle name="styleSeriesAttributes 2 2 4 6" xfId="12060" xr:uid="{00000000-0005-0000-0000-000061040000}"/>
    <cellStyle name="styleSeriesAttributes 2 2 4 6 2" xfId="30623" xr:uid="{00000000-0005-0000-0000-0000781C0000}"/>
    <cellStyle name="styleSeriesAttributes 2 2 4 6 3" xfId="44766" xr:uid="{00000000-0005-0000-0000-0000781C0000}"/>
    <cellStyle name="styleSeriesAttributes 2 2 4 7" xfId="16417" xr:uid="{00000000-0005-0000-0000-0000C3050000}"/>
    <cellStyle name="styleSeriesAttributes 2 2 4 7 2" xfId="34973" xr:uid="{00000000-0005-0000-0000-0000791C0000}"/>
    <cellStyle name="styleSeriesAttributes 2 2 4 7 3" xfId="48754" xr:uid="{00000000-0005-0000-0000-0000791C0000}"/>
    <cellStyle name="styleSeriesAttributes 2 2 4 8" xfId="13577" xr:uid="{00000000-0005-0000-0000-000061040000}"/>
    <cellStyle name="styleSeriesAttributes 2 2 4 8 2" xfId="32133" xr:uid="{00000000-0005-0000-0000-00007A1C0000}"/>
    <cellStyle name="styleSeriesAttributes 2 2 4 8 3" xfId="46185" xr:uid="{00000000-0005-0000-0000-00007A1C0000}"/>
    <cellStyle name="styleSeriesAttributes 2 2 4 9" xfId="17119" xr:uid="{00000000-0005-0000-0000-0000C3050000}"/>
    <cellStyle name="styleSeriesAttributes 2 2 4 9 2" xfId="35675" xr:uid="{00000000-0005-0000-0000-00007B1C0000}"/>
    <cellStyle name="styleSeriesAttributes 2 2 4 9 3" xfId="49354" xr:uid="{00000000-0005-0000-0000-00007B1C0000}"/>
    <cellStyle name="styleSeriesAttributes 2 2 5" xfId="4351" xr:uid="{00000000-0005-0000-0000-0000C0050000}"/>
    <cellStyle name="styleSeriesAttributes 2 2 5 2" xfId="24867" xr:uid="{00000000-0005-0000-0000-00007C1C0000}"/>
    <cellStyle name="styleSeriesAttributes 2 2 5 3" xfId="24455" xr:uid="{00000000-0005-0000-0000-00007C1C0000}"/>
    <cellStyle name="styleSeriesAttributes 2 2 6" xfId="3607" xr:uid="{00000000-0005-0000-0000-00003A260000}"/>
    <cellStyle name="styleSeriesAttributes 2 2 7" xfId="14705" xr:uid="{00000000-0005-0000-0000-000061040000}"/>
    <cellStyle name="styleSeriesAttributes 2 2 7 2" xfId="33261" xr:uid="{00000000-0005-0000-0000-00007E1C0000}"/>
    <cellStyle name="styleSeriesAttributes 2 2 7 3" xfId="47229" xr:uid="{00000000-0005-0000-0000-00007E1C0000}"/>
    <cellStyle name="styleSeriesAttributes 2 2 8" xfId="15852" xr:uid="{00000000-0005-0000-0000-0000C0050000}"/>
    <cellStyle name="styleSeriesAttributes 2 2 8 2" xfId="34408" xr:uid="{00000000-0005-0000-0000-00007F1C0000}"/>
    <cellStyle name="styleSeriesAttributes 2 2 8 3" xfId="48259" xr:uid="{00000000-0005-0000-0000-00007F1C0000}"/>
    <cellStyle name="styleSeriesAttributes 2 2 9" xfId="17251" xr:uid="{00000000-0005-0000-0000-0000C0050000}"/>
    <cellStyle name="styleSeriesAttributes 2 2 9 2" xfId="35807" xr:uid="{00000000-0005-0000-0000-0000801C0000}"/>
    <cellStyle name="styleSeriesAttributes 2 2 9 3" xfId="49478" xr:uid="{00000000-0005-0000-0000-0000801C0000}"/>
    <cellStyle name="styleSeriesAttributes 2 3" xfId="1135" xr:uid="{00000000-0005-0000-0000-000062040000}"/>
    <cellStyle name="styleSeriesAttributes 2 3 10" xfId="17930" xr:uid="{00000000-0005-0000-0000-000062040000}"/>
    <cellStyle name="styleSeriesAttributes 2 3 10 2" xfId="36486" xr:uid="{00000000-0005-0000-0000-0000821C0000}"/>
    <cellStyle name="styleSeriesAttributes 2 3 10 3" xfId="50069" xr:uid="{00000000-0005-0000-0000-0000821C0000}"/>
    <cellStyle name="styleSeriesAttributes 2 3 11" xfId="19363" xr:uid="{00000000-0005-0000-0000-0000C4050000}"/>
    <cellStyle name="styleSeriesAttributes 2 3 11 2" xfId="37919" xr:uid="{00000000-0005-0000-0000-0000831C0000}"/>
    <cellStyle name="styleSeriesAttributes 2 3 11 3" xfId="51411" xr:uid="{00000000-0005-0000-0000-0000831C0000}"/>
    <cellStyle name="styleSeriesAttributes 2 3 12" xfId="19768" xr:uid="{00000000-0005-0000-0000-000062040000}"/>
    <cellStyle name="styleSeriesAttributes 2 3 12 2" xfId="38324" xr:uid="{00000000-0005-0000-0000-0000841C0000}"/>
    <cellStyle name="styleSeriesAttributes 2 3 12 3" xfId="51816" xr:uid="{00000000-0005-0000-0000-0000841C0000}"/>
    <cellStyle name="styleSeriesAttributes 2 3 13" xfId="21650" xr:uid="{00000000-0005-0000-0000-000062040000}"/>
    <cellStyle name="styleSeriesAttributes 2 3 13 2" xfId="40190" xr:uid="{00000000-0005-0000-0000-0000851C0000}"/>
    <cellStyle name="styleSeriesAttributes 2 3 13 3" xfId="53538" xr:uid="{00000000-0005-0000-0000-0000851C0000}"/>
    <cellStyle name="styleSeriesAttributes 2 3 14" xfId="22116" xr:uid="{00000000-0005-0000-0000-0000C4050000}"/>
    <cellStyle name="styleSeriesAttributes 2 3 14 2" xfId="40656" xr:uid="{00000000-0005-0000-0000-0000861C0000}"/>
    <cellStyle name="styleSeriesAttributes 2 3 14 3" xfId="53945" xr:uid="{00000000-0005-0000-0000-0000861C0000}"/>
    <cellStyle name="styleSeriesAttributes 2 3 15" xfId="22918" xr:uid="{00000000-0005-0000-0000-0000811C0000}"/>
    <cellStyle name="styleSeriesAttributes 2 3 16" xfId="23189" xr:uid="{00000000-0005-0000-0000-0000811C0000}"/>
    <cellStyle name="styleSeriesAttributes 2 3 17" xfId="54333" xr:uid="{00000000-0005-0000-0000-000062040000}"/>
    <cellStyle name="styleSeriesAttributes 2 3 2" xfId="2379" xr:uid="{00000000-0005-0000-0000-000062040000}"/>
    <cellStyle name="styleSeriesAttributes 2 3 2 10" xfId="16287" xr:uid="{00000000-0005-0000-0000-0000C5050000}"/>
    <cellStyle name="styleSeriesAttributes 2 3 2 10 2" xfId="34843" xr:uid="{00000000-0005-0000-0000-0000881C0000}"/>
    <cellStyle name="styleSeriesAttributes 2 3 2 10 3" xfId="48630" xr:uid="{00000000-0005-0000-0000-0000881C0000}"/>
    <cellStyle name="styleSeriesAttributes 2 3 2 11" xfId="14700" xr:uid="{00000000-0005-0000-0000-000062040000}"/>
    <cellStyle name="styleSeriesAttributes 2 3 2 11 2" xfId="33256" xr:uid="{00000000-0005-0000-0000-0000891C0000}"/>
    <cellStyle name="styleSeriesAttributes 2 3 2 11 3" xfId="47224" xr:uid="{00000000-0005-0000-0000-0000891C0000}"/>
    <cellStyle name="styleSeriesAttributes 2 3 2 12" xfId="15970" xr:uid="{00000000-0005-0000-0000-0000C5050000}"/>
    <cellStyle name="styleSeriesAttributes 2 3 2 12 2" xfId="34526" xr:uid="{00000000-0005-0000-0000-00008A1C0000}"/>
    <cellStyle name="styleSeriesAttributes 2 3 2 12 3" xfId="48365" xr:uid="{00000000-0005-0000-0000-00008A1C0000}"/>
    <cellStyle name="styleSeriesAttributes 2 3 2 13" xfId="23890" xr:uid="{00000000-0005-0000-0000-0000871C0000}"/>
    <cellStyle name="styleSeriesAttributes 2 3 2 14" xfId="56550" xr:uid="{00000000-0005-0000-0000-0000C5050000}"/>
    <cellStyle name="styleSeriesAttributes 2 3 2 2" xfId="5586" xr:uid="{00000000-0005-0000-0000-0000C5050000}"/>
    <cellStyle name="styleSeriesAttributes 2 3 2 2 2" xfId="20572" xr:uid="{00000000-0005-0000-0000-0000D1060000}"/>
    <cellStyle name="styleSeriesAttributes 2 3 2 2 2 2" xfId="39124" xr:uid="{00000000-0005-0000-0000-00008C1C0000}"/>
    <cellStyle name="styleSeriesAttributes 2 3 2 2 2 3" xfId="52507" xr:uid="{00000000-0005-0000-0000-00008C1C0000}"/>
    <cellStyle name="styleSeriesAttributes 2 3 2 2 3" xfId="26003" xr:uid="{00000000-0005-0000-0000-00008B1C0000}"/>
    <cellStyle name="styleSeriesAttributes 2 3 2 2 4" xfId="41403" xr:uid="{00000000-0005-0000-0000-00008B1C0000}"/>
    <cellStyle name="styleSeriesAttributes 2 3 2 3" xfId="7552" xr:uid="{00000000-0005-0000-0000-0000C5050000}"/>
    <cellStyle name="styleSeriesAttributes 2 3 2 3 2" xfId="27682" xr:uid="{00000000-0005-0000-0000-00008D1C0000}"/>
    <cellStyle name="styleSeriesAttributes 2 3 2 3 3" xfId="42690" xr:uid="{00000000-0005-0000-0000-00008D1C0000}"/>
    <cellStyle name="styleSeriesAttributes 2 3 2 4" xfId="8413" xr:uid="{00000000-0005-0000-0000-0000C5050000}"/>
    <cellStyle name="styleSeriesAttributes 2 3 2 4 2" xfId="28340" xr:uid="{00000000-0005-0000-0000-00008E1C0000}"/>
    <cellStyle name="styleSeriesAttributes 2 3 2 4 3" xfId="43167" xr:uid="{00000000-0005-0000-0000-00008E1C0000}"/>
    <cellStyle name="styleSeriesAttributes 2 3 2 5" xfId="9269" xr:uid="{00000000-0005-0000-0000-0000C5050000}"/>
    <cellStyle name="styleSeriesAttributes 2 3 2 5 2" xfId="28871" xr:uid="{00000000-0005-0000-0000-00008F1C0000}"/>
    <cellStyle name="styleSeriesAttributes 2 3 2 5 3" xfId="43551" xr:uid="{00000000-0005-0000-0000-00008F1C0000}"/>
    <cellStyle name="styleSeriesAttributes 2 3 2 6" xfId="3610" xr:uid="{00000000-0005-0000-0000-00003F260000}"/>
    <cellStyle name="styleSeriesAttributes 2 3 2 7" xfId="12796" xr:uid="{00000000-0005-0000-0000-0000C5050000}"/>
    <cellStyle name="styleSeriesAttributes 2 3 2 7 2" xfId="31352" xr:uid="{00000000-0005-0000-0000-0000911C0000}"/>
    <cellStyle name="styleSeriesAttributes 2 3 2 7 3" xfId="45440" xr:uid="{00000000-0005-0000-0000-0000911C0000}"/>
    <cellStyle name="styleSeriesAttributes 2 3 2 8" xfId="15053" xr:uid="{00000000-0005-0000-0000-0000C5050000}"/>
    <cellStyle name="styleSeriesAttributes 2 3 2 8 2" xfId="33609" xr:uid="{00000000-0005-0000-0000-0000921C0000}"/>
    <cellStyle name="styleSeriesAttributes 2 3 2 8 3" xfId="47560" xr:uid="{00000000-0005-0000-0000-0000921C0000}"/>
    <cellStyle name="styleSeriesAttributes 2 3 2 9" xfId="13390" xr:uid="{00000000-0005-0000-0000-000062040000}"/>
    <cellStyle name="styleSeriesAttributes 2 3 2 9 2" xfId="31946" xr:uid="{00000000-0005-0000-0000-0000931C0000}"/>
    <cellStyle name="styleSeriesAttributes 2 3 2 9 3" xfId="46022" xr:uid="{00000000-0005-0000-0000-0000931C0000}"/>
    <cellStyle name="styleSeriesAttributes 2 3 3" xfId="2682" xr:uid="{00000000-0005-0000-0000-000062040000}"/>
    <cellStyle name="styleSeriesAttributes 2 3 3 10" xfId="17378" xr:uid="{00000000-0005-0000-0000-000062040000}"/>
    <cellStyle name="styleSeriesAttributes 2 3 3 10 2" xfId="35934" xr:uid="{00000000-0005-0000-0000-0000951C0000}"/>
    <cellStyle name="styleSeriesAttributes 2 3 3 10 3" xfId="49589" xr:uid="{00000000-0005-0000-0000-0000951C0000}"/>
    <cellStyle name="styleSeriesAttributes 2 3 3 11" xfId="19437" xr:uid="{00000000-0005-0000-0000-0000C6050000}"/>
    <cellStyle name="styleSeriesAttributes 2 3 3 11 2" xfId="37993" xr:uid="{00000000-0005-0000-0000-0000961C0000}"/>
    <cellStyle name="styleSeriesAttributes 2 3 3 11 3" xfId="51485" xr:uid="{00000000-0005-0000-0000-0000961C0000}"/>
    <cellStyle name="styleSeriesAttributes 2 3 3 12" xfId="55508" xr:uid="{00000000-0005-0000-0000-000062040000}"/>
    <cellStyle name="styleSeriesAttributes 2 3 3 2" xfId="5889" xr:uid="{00000000-0005-0000-0000-0000C6050000}"/>
    <cellStyle name="styleSeriesAttributes 2 3 3 2 2" xfId="20779" xr:uid="{00000000-0005-0000-0000-0000D3060000}"/>
    <cellStyle name="styleSeriesAttributes 2 3 3 2 2 2" xfId="39324" xr:uid="{00000000-0005-0000-0000-0000981C0000}"/>
    <cellStyle name="styleSeriesAttributes 2 3 3 2 2 3" xfId="52701" xr:uid="{00000000-0005-0000-0000-0000981C0000}"/>
    <cellStyle name="styleSeriesAttributes 2 3 3 2 3" xfId="26299" xr:uid="{00000000-0005-0000-0000-0000971C0000}"/>
    <cellStyle name="styleSeriesAttributes 2 3 3 2 4" xfId="41684" xr:uid="{00000000-0005-0000-0000-0000971C0000}"/>
    <cellStyle name="styleSeriesAttributes 2 3 3 3" xfId="7855" xr:uid="{00000000-0005-0000-0000-0000C6050000}"/>
    <cellStyle name="styleSeriesAttributes 2 3 3 3 2" xfId="27899" xr:uid="{00000000-0005-0000-0000-0000991C0000}"/>
    <cellStyle name="styleSeriesAttributes 2 3 3 3 3" xfId="42878" xr:uid="{00000000-0005-0000-0000-0000991C0000}"/>
    <cellStyle name="styleSeriesAttributes 2 3 3 4" xfId="8716" xr:uid="{00000000-0005-0000-0000-0000C6050000}"/>
    <cellStyle name="styleSeriesAttributes 2 3 3 4 2" xfId="28579" xr:uid="{00000000-0005-0000-0000-00009A1C0000}"/>
    <cellStyle name="styleSeriesAttributes 2 3 3 4 3" xfId="43355" xr:uid="{00000000-0005-0000-0000-00009A1C0000}"/>
    <cellStyle name="styleSeriesAttributes 2 3 3 5" xfId="9572" xr:uid="{00000000-0005-0000-0000-0000C6050000}"/>
    <cellStyle name="styleSeriesAttributes 2 3 3 5 2" xfId="29174" xr:uid="{00000000-0005-0000-0000-00009B1C0000}"/>
    <cellStyle name="styleSeriesAttributes 2 3 3 5 3" xfId="43841" xr:uid="{00000000-0005-0000-0000-00009B1C0000}"/>
    <cellStyle name="styleSeriesAttributes 2 3 3 6" xfId="9190" xr:uid="{00000000-0005-0000-0000-000040260000}"/>
    <cellStyle name="styleSeriesAttributes 2 3 3 7" xfId="13132" xr:uid="{00000000-0005-0000-0000-0000C6050000}"/>
    <cellStyle name="styleSeriesAttributes 2 3 3 7 2" xfId="31688" xr:uid="{00000000-0005-0000-0000-00009D1C0000}"/>
    <cellStyle name="styleSeriesAttributes 2 3 3 7 3" xfId="45771" xr:uid="{00000000-0005-0000-0000-00009D1C0000}"/>
    <cellStyle name="styleSeriesAttributes 2 3 3 8" xfId="13971" xr:uid="{00000000-0005-0000-0000-000062040000}"/>
    <cellStyle name="styleSeriesAttributes 2 3 3 8 2" xfId="32527" xr:uid="{00000000-0005-0000-0000-00009E1C0000}"/>
    <cellStyle name="styleSeriesAttributes 2 3 3 8 3" xfId="46537" xr:uid="{00000000-0005-0000-0000-00009E1C0000}"/>
    <cellStyle name="styleSeriesAttributes 2 3 3 9" xfId="16590" xr:uid="{00000000-0005-0000-0000-0000C6050000}"/>
    <cellStyle name="styleSeriesAttributes 2 3 3 9 2" xfId="35146" xr:uid="{00000000-0005-0000-0000-00009F1C0000}"/>
    <cellStyle name="styleSeriesAttributes 2 3 3 9 3" xfId="48927" xr:uid="{00000000-0005-0000-0000-00009F1C0000}"/>
    <cellStyle name="styleSeriesAttributes 2 3 4" xfId="3143" xr:uid="{00000000-0005-0000-0000-000062040000}"/>
    <cellStyle name="styleSeriesAttributes 2 3 4 10" xfId="21907" xr:uid="{00000000-0005-0000-0000-000062040000}"/>
    <cellStyle name="styleSeriesAttributes 2 3 4 10 2" xfId="40447" xr:uid="{00000000-0005-0000-0000-0000A11C0000}"/>
    <cellStyle name="styleSeriesAttributes 2 3 4 10 3" xfId="53795" xr:uid="{00000000-0005-0000-0000-0000A11C0000}"/>
    <cellStyle name="styleSeriesAttributes 2 3 4 11" xfId="24345" xr:uid="{00000000-0005-0000-0000-0000A01C0000}"/>
    <cellStyle name="styleSeriesAttributes 2 3 4 12" xfId="55964" xr:uid="{00000000-0005-0000-0000-000062040000}"/>
    <cellStyle name="styleSeriesAttributes 2 3 4 2" xfId="6350" xr:uid="{00000000-0005-0000-0000-0000C7050000}"/>
    <cellStyle name="styleSeriesAttributes 2 3 4 2 2" xfId="26758" xr:uid="{00000000-0005-0000-0000-0000A21C0000}"/>
    <cellStyle name="styleSeriesAttributes 2 3 4 2 3" xfId="41979" xr:uid="{00000000-0005-0000-0000-0000A21C0000}"/>
    <cellStyle name="styleSeriesAttributes 2 3 4 3" xfId="10033" xr:uid="{00000000-0005-0000-0000-0000C7050000}"/>
    <cellStyle name="styleSeriesAttributes 2 3 4 3 2" xfId="29634" xr:uid="{00000000-0005-0000-0000-0000A31C0000}"/>
    <cellStyle name="styleSeriesAttributes 2 3 4 3 3" xfId="44199" xr:uid="{00000000-0005-0000-0000-0000A31C0000}"/>
    <cellStyle name="styleSeriesAttributes 2 3 4 4" xfId="3611" xr:uid="{00000000-0005-0000-0000-000041260000}"/>
    <cellStyle name="styleSeriesAttributes 2 3 4 5" xfId="11788" xr:uid="{00000000-0005-0000-0000-0000C7050000}"/>
    <cellStyle name="styleSeriesAttributes 2 3 4 5 2" xfId="30352" xr:uid="{00000000-0005-0000-0000-0000A51C0000}"/>
    <cellStyle name="styleSeriesAttributes 2 3 4 5 3" xfId="44499" xr:uid="{00000000-0005-0000-0000-0000A51C0000}"/>
    <cellStyle name="styleSeriesAttributes 2 3 4 6" xfId="16208" xr:uid="{00000000-0005-0000-0000-000062040000}"/>
    <cellStyle name="styleSeriesAttributes 2 3 4 6 2" xfId="34764" xr:uid="{00000000-0005-0000-0000-0000A61C0000}"/>
    <cellStyle name="styleSeriesAttributes 2 3 4 6 3" xfId="48556" xr:uid="{00000000-0005-0000-0000-0000A61C0000}"/>
    <cellStyle name="styleSeriesAttributes 2 3 4 7" xfId="17049" xr:uid="{00000000-0005-0000-0000-0000C7050000}"/>
    <cellStyle name="styleSeriesAttributes 2 3 4 7 2" xfId="35605" xr:uid="{00000000-0005-0000-0000-0000A71C0000}"/>
    <cellStyle name="styleSeriesAttributes 2 3 4 7 3" xfId="49285" xr:uid="{00000000-0005-0000-0000-0000A71C0000}"/>
    <cellStyle name="styleSeriesAttributes 2 3 4 8" xfId="14333" xr:uid="{00000000-0005-0000-0000-000062040000}"/>
    <cellStyle name="styleSeriesAttributes 2 3 4 8 2" xfId="32889" xr:uid="{00000000-0005-0000-0000-0000A81C0000}"/>
    <cellStyle name="styleSeriesAttributes 2 3 4 8 3" xfId="46878" xr:uid="{00000000-0005-0000-0000-0000A81C0000}"/>
    <cellStyle name="styleSeriesAttributes 2 3 4 9" xfId="13458" xr:uid="{00000000-0005-0000-0000-0000C7050000}"/>
    <cellStyle name="styleSeriesAttributes 2 3 4 9 2" xfId="32014" xr:uid="{00000000-0005-0000-0000-0000A91C0000}"/>
    <cellStyle name="styleSeriesAttributes 2 3 4 9 3" xfId="46082" xr:uid="{00000000-0005-0000-0000-0000A91C0000}"/>
    <cellStyle name="styleSeriesAttributes 2 3 5" xfId="4352" xr:uid="{00000000-0005-0000-0000-0000C4050000}"/>
    <cellStyle name="styleSeriesAttributes 2 3 5 2" xfId="24868" xr:uid="{00000000-0005-0000-0000-0000AA1C0000}"/>
    <cellStyle name="styleSeriesAttributes 2 3 5 3" xfId="22631" xr:uid="{00000000-0005-0000-0000-0000AA1C0000}"/>
    <cellStyle name="styleSeriesAttributes 2 3 6" xfId="3609" xr:uid="{00000000-0005-0000-0000-00003E260000}"/>
    <cellStyle name="styleSeriesAttributes 2 3 7" xfId="14565" xr:uid="{00000000-0005-0000-0000-000062040000}"/>
    <cellStyle name="styleSeriesAttributes 2 3 7 2" xfId="33121" xr:uid="{00000000-0005-0000-0000-0000AC1C0000}"/>
    <cellStyle name="styleSeriesAttributes 2 3 7 3" xfId="47099" xr:uid="{00000000-0005-0000-0000-0000AC1C0000}"/>
    <cellStyle name="styleSeriesAttributes 2 3 8" xfId="13508" xr:uid="{00000000-0005-0000-0000-0000C4050000}"/>
    <cellStyle name="styleSeriesAttributes 2 3 8 2" xfId="32064" xr:uid="{00000000-0005-0000-0000-0000AD1C0000}"/>
    <cellStyle name="styleSeriesAttributes 2 3 8 3" xfId="46122" xr:uid="{00000000-0005-0000-0000-0000AD1C0000}"/>
    <cellStyle name="styleSeriesAttributes 2 3 9" xfId="15346" xr:uid="{00000000-0005-0000-0000-0000C4050000}"/>
    <cellStyle name="styleSeriesAttributes 2 3 9 2" xfId="33902" xr:uid="{00000000-0005-0000-0000-0000AE1C0000}"/>
    <cellStyle name="styleSeriesAttributes 2 3 9 3" xfId="47834" xr:uid="{00000000-0005-0000-0000-0000AE1C0000}"/>
    <cellStyle name="styleSeriesAttributes 2 4" xfId="2381" xr:uid="{00000000-0005-0000-0000-000060040000}"/>
    <cellStyle name="styleSeriesAttributes 2 4 10" xfId="16289" xr:uid="{00000000-0005-0000-0000-0000C8050000}"/>
    <cellStyle name="styleSeriesAttributes 2 4 10 2" xfId="34845" xr:uid="{00000000-0005-0000-0000-0000B01C0000}"/>
    <cellStyle name="styleSeriesAttributes 2 4 10 3" xfId="48632" xr:uid="{00000000-0005-0000-0000-0000B01C0000}"/>
    <cellStyle name="styleSeriesAttributes 2 4 11" xfId="14923" xr:uid="{00000000-0005-0000-0000-000060040000}"/>
    <cellStyle name="styleSeriesAttributes 2 4 11 2" xfId="33479" xr:uid="{00000000-0005-0000-0000-0000B11C0000}"/>
    <cellStyle name="styleSeriesAttributes 2 4 11 3" xfId="47438" xr:uid="{00000000-0005-0000-0000-0000B11C0000}"/>
    <cellStyle name="styleSeriesAttributes 2 4 12" xfId="19717" xr:uid="{00000000-0005-0000-0000-0000C8050000}"/>
    <cellStyle name="styleSeriesAttributes 2 4 12 2" xfId="38273" xr:uid="{00000000-0005-0000-0000-0000B21C0000}"/>
    <cellStyle name="styleSeriesAttributes 2 4 12 3" xfId="51765" xr:uid="{00000000-0005-0000-0000-0000B21C0000}"/>
    <cellStyle name="styleSeriesAttributes 2 4 13" xfId="23892" xr:uid="{00000000-0005-0000-0000-0000AF1C0000}"/>
    <cellStyle name="styleSeriesAttributes 2 4 14" xfId="56552" xr:uid="{00000000-0005-0000-0000-0000C8050000}"/>
    <cellStyle name="styleSeriesAttributes 2 4 2" xfId="5588" xr:uid="{00000000-0005-0000-0000-0000C8050000}"/>
    <cellStyle name="styleSeriesAttributes 2 4 2 2" xfId="20574" xr:uid="{00000000-0005-0000-0000-0000D6060000}"/>
    <cellStyle name="styleSeriesAttributes 2 4 2 2 2" xfId="39126" xr:uid="{00000000-0005-0000-0000-0000B41C0000}"/>
    <cellStyle name="styleSeriesAttributes 2 4 2 2 3" xfId="52509" xr:uid="{00000000-0005-0000-0000-0000B41C0000}"/>
    <cellStyle name="styleSeriesAttributes 2 4 2 3" xfId="26005" xr:uid="{00000000-0005-0000-0000-0000B31C0000}"/>
    <cellStyle name="styleSeriesAttributes 2 4 2 4" xfId="41405" xr:uid="{00000000-0005-0000-0000-0000B31C0000}"/>
    <cellStyle name="styleSeriesAttributes 2 4 3" xfId="7554" xr:uid="{00000000-0005-0000-0000-0000C8050000}"/>
    <cellStyle name="styleSeriesAttributes 2 4 3 2" xfId="27684" xr:uid="{00000000-0005-0000-0000-0000B51C0000}"/>
    <cellStyle name="styleSeriesAttributes 2 4 3 3" xfId="42692" xr:uid="{00000000-0005-0000-0000-0000B51C0000}"/>
    <cellStyle name="styleSeriesAttributes 2 4 4" xfId="8415" xr:uid="{00000000-0005-0000-0000-0000C8050000}"/>
    <cellStyle name="styleSeriesAttributes 2 4 4 2" xfId="28342" xr:uid="{00000000-0005-0000-0000-0000B61C0000}"/>
    <cellStyle name="styleSeriesAttributes 2 4 4 3" xfId="43169" xr:uid="{00000000-0005-0000-0000-0000B61C0000}"/>
    <cellStyle name="styleSeriesAttributes 2 4 5" xfId="9271" xr:uid="{00000000-0005-0000-0000-0000C8050000}"/>
    <cellStyle name="styleSeriesAttributes 2 4 5 2" xfId="28873" xr:uid="{00000000-0005-0000-0000-0000B71C0000}"/>
    <cellStyle name="styleSeriesAttributes 2 4 5 3" xfId="43553" xr:uid="{00000000-0005-0000-0000-0000B71C0000}"/>
    <cellStyle name="styleSeriesAttributes 2 4 6" xfId="9189" xr:uid="{00000000-0005-0000-0000-000042260000}"/>
    <cellStyle name="styleSeriesAttributes 2 4 7" xfId="11739" xr:uid="{00000000-0005-0000-0000-0000C8050000}"/>
    <cellStyle name="styleSeriesAttributes 2 4 7 2" xfId="30303" xr:uid="{00000000-0005-0000-0000-0000B91C0000}"/>
    <cellStyle name="styleSeriesAttributes 2 4 7 3" xfId="44451" xr:uid="{00000000-0005-0000-0000-0000B91C0000}"/>
    <cellStyle name="styleSeriesAttributes 2 4 8" xfId="15055" xr:uid="{00000000-0005-0000-0000-0000C8050000}"/>
    <cellStyle name="styleSeriesAttributes 2 4 8 2" xfId="33611" xr:uid="{00000000-0005-0000-0000-0000BA1C0000}"/>
    <cellStyle name="styleSeriesAttributes 2 4 8 3" xfId="47562" xr:uid="{00000000-0005-0000-0000-0000BA1C0000}"/>
    <cellStyle name="styleSeriesAttributes 2 4 9" xfId="14541" xr:uid="{00000000-0005-0000-0000-000060040000}"/>
    <cellStyle name="styleSeriesAttributes 2 4 9 2" xfId="33097" xr:uid="{00000000-0005-0000-0000-0000BB1C0000}"/>
    <cellStyle name="styleSeriesAttributes 2 4 9 3" xfId="47075" xr:uid="{00000000-0005-0000-0000-0000BB1C0000}"/>
    <cellStyle name="styleSeriesAttributes 2 5" xfId="2680" xr:uid="{00000000-0005-0000-0000-000060040000}"/>
    <cellStyle name="styleSeriesAttributes 2 5 10" xfId="18066" xr:uid="{00000000-0005-0000-0000-000060040000}"/>
    <cellStyle name="styleSeriesAttributes 2 5 10 2" xfId="36622" xr:uid="{00000000-0005-0000-0000-0000BD1C0000}"/>
    <cellStyle name="styleSeriesAttributes 2 5 10 3" xfId="50184" xr:uid="{00000000-0005-0000-0000-0000BD1C0000}"/>
    <cellStyle name="styleSeriesAttributes 2 5 11" xfId="19981" xr:uid="{00000000-0005-0000-0000-0000C9050000}"/>
    <cellStyle name="styleSeriesAttributes 2 5 11 2" xfId="38537" xr:uid="{00000000-0005-0000-0000-0000BE1C0000}"/>
    <cellStyle name="styleSeriesAttributes 2 5 11 3" xfId="52029" xr:uid="{00000000-0005-0000-0000-0000BE1C0000}"/>
    <cellStyle name="styleSeriesAttributes 2 5 12" xfId="55506" xr:uid="{00000000-0005-0000-0000-000060040000}"/>
    <cellStyle name="styleSeriesAttributes 2 5 2" xfId="5887" xr:uid="{00000000-0005-0000-0000-0000C9050000}"/>
    <cellStyle name="styleSeriesAttributes 2 5 2 2" xfId="20777" xr:uid="{00000000-0005-0000-0000-0000D8060000}"/>
    <cellStyle name="styleSeriesAttributes 2 5 2 2 2" xfId="39322" xr:uid="{00000000-0005-0000-0000-0000C01C0000}"/>
    <cellStyle name="styleSeriesAttributes 2 5 2 2 3" xfId="52699" xr:uid="{00000000-0005-0000-0000-0000C01C0000}"/>
    <cellStyle name="styleSeriesAttributes 2 5 2 3" xfId="26297" xr:uid="{00000000-0005-0000-0000-0000BF1C0000}"/>
    <cellStyle name="styleSeriesAttributes 2 5 2 4" xfId="41682" xr:uid="{00000000-0005-0000-0000-0000BF1C0000}"/>
    <cellStyle name="styleSeriesAttributes 2 5 3" xfId="7853" xr:uid="{00000000-0005-0000-0000-0000C9050000}"/>
    <cellStyle name="styleSeriesAttributes 2 5 3 2" xfId="27897" xr:uid="{00000000-0005-0000-0000-0000C11C0000}"/>
    <cellStyle name="styleSeriesAttributes 2 5 3 3" xfId="42876" xr:uid="{00000000-0005-0000-0000-0000C11C0000}"/>
    <cellStyle name="styleSeriesAttributes 2 5 4" xfId="8714" xr:uid="{00000000-0005-0000-0000-0000C9050000}"/>
    <cellStyle name="styleSeriesAttributes 2 5 4 2" xfId="28577" xr:uid="{00000000-0005-0000-0000-0000C21C0000}"/>
    <cellStyle name="styleSeriesAttributes 2 5 4 3" xfId="43353" xr:uid="{00000000-0005-0000-0000-0000C21C0000}"/>
    <cellStyle name="styleSeriesAttributes 2 5 5" xfId="9570" xr:uid="{00000000-0005-0000-0000-0000C9050000}"/>
    <cellStyle name="styleSeriesAttributes 2 5 5 2" xfId="29172" xr:uid="{00000000-0005-0000-0000-0000C31C0000}"/>
    <cellStyle name="styleSeriesAttributes 2 5 5 3" xfId="43839" xr:uid="{00000000-0005-0000-0000-0000C31C0000}"/>
    <cellStyle name="styleSeriesAttributes 2 5 6" xfId="4224" xr:uid="{00000000-0005-0000-0000-000043260000}"/>
    <cellStyle name="styleSeriesAttributes 2 5 7" xfId="12670" xr:uid="{00000000-0005-0000-0000-0000C9050000}"/>
    <cellStyle name="styleSeriesAttributes 2 5 7 2" xfId="31226" xr:uid="{00000000-0005-0000-0000-0000C51C0000}"/>
    <cellStyle name="styleSeriesAttributes 2 5 7 3" xfId="45326" xr:uid="{00000000-0005-0000-0000-0000C51C0000}"/>
    <cellStyle name="styleSeriesAttributes 2 5 8" xfId="12079" xr:uid="{00000000-0005-0000-0000-000060040000}"/>
    <cellStyle name="styleSeriesAttributes 2 5 8 2" xfId="30642" xr:uid="{00000000-0005-0000-0000-0000C61C0000}"/>
    <cellStyle name="styleSeriesAttributes 2 5 8 3" xfId="44785" xr:uid="{00000000-0005-0000-0000-0000C61C0000}"/>
    <cellStyle name="styleSeriesAttributes 2 5 9" xfId="16588" xr:uid="{00000000-0005-0000-0000-0000C9050000}"/>
    <cellStyle name="styleSeriesAttributes 2 5 9 2" xfId="35144" xr:uid="{00000000-0005-0000-0000-0000C71C0000}"/>
    <cellStyle name="styleSeriesAttributes 2 5 9 3" xfId="48925" xr:uid="{00000000-0005-0000-0000-0000C71C0000}"/>
    <cellStyle name="styleSeriesAttributes 2 6" xfId="3142" xr:uid="{00000000-0005-0000-0000-000060040000}"/>
    <cellStyle name="styleSeriesAttributes 2 6 10" xfId="21906" xr:uid="{00000000-0005-0000-0000-000060040000}"/>
    <cellStyle name="styleSeriesAttributes 2 6 10 2" xfId="40446" xr:uid="{00000000-0005-0000-0000-0000C91C0000}"/>
    <cellStyle name="styleSeriesAttributes 2 6 10 3" xfId="53794" xr:uid="{00000000-0005-0000-0000-0000C91C0000}"/>
    <cellStyle name="styleSeriesAttributes 2 6 11" xfId="24344" xr:uid="{00000000-0005-0000-0000-0000C81C0000}"/>
    <cellStyle name="styleSeriesAttributes 2 6 12" xfId="55963" xr:uid="{00000000-0005-0000-0000-000060040000}"/>
    <cellStyle name="styleSeriesAttributes 2 6 2" xfId="6349" xr:uid="{00000000-0005-0000-0000-0000CA050000}"/>
    <cellStyle name="styleSeriesAttributes 2 6 2 2" xfId="26757" xr:uid="{00000000-0005-0000-0000-0000CA1C0000}"/>
    <cellStyle name="styleSeriesAttributes 2 6 2 3" xfId="41978" xr:uid="{00000000-0005-0000-0000-0000CA1C0000}"/>
    <cellStyle name="styleSeriesAttributes 2 6 3" xfId="10032" xr:uid="{00000000-0005-0000-0000-0000CA050000}"/>
    <cellStyle name="styleSeriesAttributes 2 6 3 2" xfId="29633" xr:uid="{00000000-0005-0000-0000-0000CB1C0000}"/>
    <cellStyle name="styleSeriesAttributes 2 6 3 3" xfId="44198" xr:uid="{00000000-0005-0000-0000-0000CB1C0000}"/>
    <cellStyle name="styleSeriesAttributes 2 6 4" xfId="3612" xr:uid="{00000000-0005-0000-0000-000044260000}"/>
    <cellStyle name="styleSeriesAttributes 2 6 5" xfId="11961" xr:uid="{00000000-0005-0000-0000-0000CA050000}"/>
    <cellStyle name="styleSeriesAttributes 2 6 5 2" xfId="30525" xr:uid="{00000000-0005-0000-0000-0000CD1C0000}"/>
    <cellStyle name="styleSeriesAttributes 2 6 5 3" xfId="44669" xr:uid="{00000000-0005-0000-0000-0000CD1C0000}"/>
    <cellStyle name="styleSeriesAttributes 2 6 6" xfId="16207" xr:uid="{00000000-0005-0000-0000-000060040000}"/>
    <cellStyle name="styleSeriesAttributes 2 6 6 2" xfId="34763" xr:uid="{00000000-0005-0000-0000-0000CE1C0000}"/>
    <cellStyle name="styleSeriesAttributes 2 6 6 3" xfId="48555" xr:uid="{00000000-0005-0000-0000-0000CE1C0000}"/>
    <cellStyle name="styleSeriesAttributes 2 6 7" xfId="17048" xr:uid="{00000000-0005-0000-0000-0000CA050000}"/>
    <cellStyle name="styleSeriesAttributes 2 6 7 2" xfId="35604" xr:uid="{00000000-0005-0000-0000-0000CF1C0000}"/>
    <cellStyle name="styleSeriesAttributes 2 6 7 3" xfId="49284" xr:uid="{00000000-0005-0000-0000-0000CF1C0000}"/>
    <cellStyle name="styleSeriesAttributes 2 6 8" xfId="12215" xr:uid="{00000000-0005-0000-0000-000060040000}"/>
    <cellStyle name="styleSeriesAttributes 2 6 8 2" xfId="30777" xr:uid="{00000000-0005-0000-0000-0000D01C0000}"/>
    <cellStyle name="styleSeriesAttributes 2 6 8 3" xfId="44901" xr:uid="{00000000-0005-0000-0000-0000D01C0000}"/>
    <cellStyle name="styleSeriesAttributes 2 6 9" xfId="17343" xr:uid="{00000000-0005-0000-0000-0000CA050000}"/>
    <cellStyle name="styleSeriesAttributes 2 6 9 2" xfId="35899" xr:uid="{00000000-0005-0000-0000-0000D11C0000}"/>
    <cellStyle name="styleSeriesAttributes 2 6 9 3" xfId="49558" xr:uid="{00000000-0005-0000-0000-0000D11C0000}"/>
    <cellStyle name="styleSeriesAttributes 2 7" xfId="4350" xr:uid="{00000000-0005-0000-0000-0000BF050000}"/>
    <cellStyle name="styleSeriesAttributes 2 7 2" xfId="24866" xr:uid="{00000000-0005-0000-0000-0000D21C0000}"/>
    <cellStyle name="styleSeriesAttributes 2 7 3" xfId="22632" xr:uid="{00000000-0005-0000-0000-0000D21C0000}"/>
    <cellStyle name="styleSeriesAttributes 2 8" xfId="9186" xr:uid="{00000000-0005-0000-0000-000039260000}"/>
    <cellStyle name="styleSeriesAttributes 2 9" xfId="15377" xr:uid="{00000000-0005-0000-0000-000060040000}"/>
    <cellStyle name="styleSeriesAttributes 2 9 2" xfId="33933" xr:uid="{00000000-0005-0000-0000-0000D41C0000}"/>
    <cellStyle name="styleSeriesAttributes 2 9 3" xfId="47864" xr:uid="{00000000-0005-0000-0000-0000D41C0000}"/>
    <cellStyle name="styleSeriesAttributes 20" xfId="54330" xr:uid="{00000000-0005-0000-0000-00005F040000}"/>
    <cellStyle name="styleSeriesAttributes 3" xfId="1136" xr:uid="{00000000-0005-0000-0000-000063040000}"/>
    <cellStyle name="styleSeriesAttributes 3 10" xfId="18286" xr:uid="{00000000-0005-0000-0000-000063040000}"/>
    <cellStyle name="styleSeriesAttributes 3 10 2" xfId="36842" xr:uid="{00000000-0005-0000-0000-0000D61C0000}"/>
    <cellStyle name="styleSeriesAttributes 3 10 3" xfId="50375" xr:uid="{00000000-0005-0000-0000-0000D61C0000}"/>
    <cellStyle name="styleSeriesAttributes 3 11" xfId="15416" xr:uid="{00000000-0005-0000-0000-0000CB050000}"/>
    <cellStyle name="styleSeriesAttributes 3 11 2" xfId="33972" xr:uid="{00000000-0005-0000-0000-0000D71C0000}"/>
    <cellStyle name="styleSeriesAttributes 3 11 3" xfId="47897" xr:uid="{00000000-0005-0000-0000-0000D71C0000}"/>
    <cellStyle name="styleSeriesAttributes 3 12" xfId="14032" xr:uid="{00000000-0005-0000-0000-000063040000}"/>
    <cellStyle name="styleSeriesAttributes 3 12 2" xfId="32588" xr:uid="{00000000-0005-0000-0000-0000D81C0000}"/>
    <cellStyle name="styleSeriesAttributes 3 12 3" xfId="46591" xr:uid="{00000000-0005-0000-0000-0000D81C0000}"/>
    <cellStyle name="styleSeriesAttributes 3 13" xfId="21494" xr:uid="{00000000-0005-0000-0000-000063040000}"/>
    <cellStyle name="styleSeriesAttributes 3 13 2" xfId="40034" xr:uid="{00000000-0005-0000-0000-0000D91C0000}"/>
    <cellStyle name="styleSeriesAttributes 3 13 3" xfId="53382" xr:uid="{00000000-0005-0000-0000-0000D91C0000}"/>
    <cellStyle name="styleSeriesAttributes 3 14" xfId="22117" xr:uid="{00000000-0005-0000-0000-0000CB050000}"/>
    <cellStyle name="styleSeriesAttributes 3 14 2" xfId="40657" xr:uid="{00000000-0005-0000-0000-0000DA1C0000}"/>
    <cellStyle name="styleSeriesAttributes 3 14 3" xfId="53946" xr:uid="{00000000-0005-0000-0000-0000DA1C0000}"/>
    <cellStyle name="styleSeriesAttributes 3 15" xfId="22919" xr:uid="{00000000-0005-0000-0000-0000D51C0000}"/>
    <cellStyle name="styleSeriesAttributes 3 16" xfId="29960" xr:uid="{00000000-0005-0000-0000-0000D51C0000}"/>
    <cellStyle name="styleSeriesAttributes 3 17" xfId="54334" xr:uid="{00000000-0005-0000-0000-000063040000}"/>
    <cellStyle name="styleSeriesAttributes 3 2" xfId="2378" xr:uid="{00000000-0005-0000-0000-000063040000}"/>
    <cellStyle name="styleSeriesAttributes 3 2 10" xfId="16286" xr:uid="{00000000-0005-0000-0000-0000CC050000}"/>
    <cellStyle name="styleSeriesAttributes 3 2 10 2" xfId="34842" xr:uid="{00000000-0005-0000-0000-0000DC1C0000}"/>
    <cellStyle name="styleSeriesAttributes 3 2 10 3" xfId="48629" xr:uid="{00000000-0005-0000-0000-0000DC1C0000}"/>
    <cellStyle name="styleSeriesAttributes 3 2 11" xfId="17989" xr:uid="{00000000-0005-0000-0000-000063040000}"/>
    <cellStyle name="styleSeriesAttributes 3 2 11 2" xfId="36545" xr:uid="{00000000-0005-0000-0000-0000DD1C0000}"/>
    <cellStyle name="styleSeriesAttributes 3 2 11 3" xfId="50116" xr:uid="{00000000-0005-0000-0000-0000DD1C0000}"/>
    <cellStyle name="styleSeriesAttributes 3 2 12" xfId="18205" xr:uid="{00000000-0005-0000-0000-0000CC050000}"/>
    <cellStyle name="styleSeriesAttributes 3 2 12 2" xfId="36761" xr:uid="{00000000-0005-0000-0000-0000DE1C0000}"/>
    <cellStyle name="styleSeriesAttributes 3 2 12 3" xfId="50310" xr:uid="{00000000-0005-0000-0000-0000DE1C0000}"/>
    <cellStyle name="styleSeriesAttributes 3 2 13" xfId="23889" xr:uid="{00000000-0005-0000-0000-0000DB1C0000}"/>
    <cellStyle name="styleSeriesAttributes 3 2 14" xfId="56549" xr:uid="{00000000-0005-0000-0000-0000CC050000}"/>
    <cellStyle name="styleSeriesAttributes 3 2 2" xfId="5585" xr:uid="{00000000-0005-0000-0000-0000CC050000}"/>
    <cellStyle name="styleSeriesAttributes 3 2 2 2" xfId="20571" xr:uid="{00000000-0005-0000-0000-0000DC060000}"/>
    <cellStyle name="styleSeriesAttributes 3 2 2 2 2" xfId="39123" xr:uid="{00000000-0005-0000-0000-0000E01C0000}"/>
    <cellStyle name="styleSeriesAttributes 3 2 2 2 3" xfId="52506" xr:uid="{00000000-0005-0000-0000-0000E01C0000}"/>
    <cellStyle name="styleSeriesAttributes 3 2 2 3" xfId="26002" xr:uid="{00000000-0005-0000-0000-0000DF1C0000}"/>
    <cellStyle name="styleSeriesAttributes 3 2 2 4" xfId="41402" xr:uid="{00000000-0005-0000-0000-0000DF1C0000}"/>
    <cellStyle name="styleSeriesAttributes 3 2 3" xfId="7551" xr:uid="{00000000-0005-0000-0000-0000CC050000}"/>
    <cellStyle name="styleSeriesAttributes 3 2 3 2" xfId="27681" xr:uid="{00000000-0005-0000-0000-0000E11C0000}"/>
    <cellStyle name="styleSeriesAttributes 3 2 3 3" xfId="42689" xr:uid="{00000000-0005-0000-0000-0000E11C0000}"/>
    <cellStyle name="styleSeriesAttributes 3 2 4" xfId="8412" xr:uid="{00000000-0005-0000-0000-0000CC050000}"/>
    <cellStyle name="styleSeriesAttributes 3 2 4 2" xfId="28339" xr:uid="{00000000-0005-0000-0000-0000E21C0000}"/>
    <cellStyle name="styleSeriesAttributes 3 2 4 3" xfId="43166" xr:uid="{00000000-0005-0000-0000-0000E21C0000}"/>
    <cellStyle name="styleSeriesAttributes 3 2 5" xfId="9268" xr:uid="{00000000-0005-0000-0000-0000CC050000}"/>
    <cellStyle name="styleSeriesAttributes 3 2 5 2" xfId="28870" xr:uid="{00000000-0005-0000-0000-0000E31C0000}"/>
    <cellStyle name="styleSeriesAttributes 3 2 5 3" xfId="43550" xr:uid="{00000000-0005-0000-0000-0000E31C0000}"/>
    <cellStyle name="styleSeriesAttributes 3 2 6" xfId="3613" xr:uid="{00000000-0005-0000-0000-000046260000}"/>
    <cellStyle name="styleSeriesAttributes 3 2 7" xfId="13216" xr:uid="{00000000-0005-0000-0000-0000CC050000}"/>
    <cellStyle name="styleSeriesAttributes 3 2 7 2" xfId="31772" xr:uid="{00000000-0005-0000-0000-0000E51C0000}"/>
    <cellStyle name="styleSeriesAttributes 3 2 7 3" xfId="45854" xr:uid="{00000000-0005-0000-0000-0000E51C0000}"/>
    <cellStyle name="styleSeriesAttributes 3 2 8" xfId="15052" xr:uid="{00000000-0005-0000-0000-0000CC050000}"/>
    <cellStyle name="styleSeriesAttributes 3 2 8 2" xfId="33608" xr:uid="{00000000-0005-0000-0000-0000E61C0000}"/>
    <cellStyle name="styleSeriesAttributes 3 2 8 3" xfId="47559" xr:uid="{00000000-0005-0000-0000-0000E61C0000}"/>
    <cellStyle name="styleSeriesAttributes 3 2 9" xfId="13392" xr:uid="{00000000-0005-0000-0000-000063040000}"/>
    <cellStyle name="styleSeriesAttributes 3 2 9 2" xfId="31948" xr:uid="{00000000-0005-0000-0000-0000E71C0000}"/>
    <cellStyle name="styleSeriesAttributes 3 2 9 3" xfId="46024" xr:uid="{00000000-0005-0000-0000-0000E71C0000}"/>
    <cellStyle name="styleSeriesAttributes 3 3" xfId="2683" xr:uid="{00000000-0005-0000-0000-000063040000}"/>
    <cellStyle name="styleSeriesAttributes 3 3 10" xfId="13735" xr:uid="{00000000-0005-0000-0000-000063040000}"/>
    <cellStyle name="styleSeriesAttributes 3 3 10 2" xfId="32291" xr:uid="{00000000-0005-0000-0000-0000E91C0000}"/>
    <cellStyle name="styleSeriesAttributes 3 3 10 3" xfId="46323" xr:uid="{00000000-0005-0000-0000-0000E91C0000}"/>
    <cellStyle name="styleSeriesAttributes 3 3 11" xfId="19463" xr:uid="{00000000-0005-0000-0000-0000CD050000}"/>
    <cellStyle name="styleSeriesAttributes 3 3 11 2" xfId="38019" xr:uid="{00000000-0005-0000-0000-0000EA1C0000}"/>
    <cellStyle name="styleSeriesAttributes 3 3 11 3" xfId="51511" xr:uid="{00000000-0005-0000-0000-0000EA1C0000}"/>
    <cellStyle name="styleSeriesAttributes 3 3 12" xfId="55509" xr:uid="{00000000-0005-0000-0000-000063040000}"/>
    <cellStyle name="styleSeriesAttributes 3 3 2" xfId="5890" xr:uid="{00000000-0005-0000-0000-0000CD050000}"/>
    <cellStyle name="styleSeriesAttributes 3 3 2 2" xfId="20780" xr:uid="{00000000-0005-0000-0000-0000DE060000}"/>
    <cellStyle name="styleSeriesAttributes 3 3 2 2 2" xfId="39325" xr:uid="{00000000-0005-0000-0000-0000EC1C0000}"/>
    <cellStyle name="styleSeriesAttributes 3 3 2 2 3" xfId="52702" xr:uid="{00000000-0005-0000-0000-0000EC1C0000}"/>
    <cellStyle name="styleSeriesAttributes 3 3 2 3" xfId="26300" xr:uid="{00000000-0005-0000-0000-0000EB1C0000}"/>
    <cellStyle name="styleSeriesAttributes 3 3 2 4" xfId="41685" xr:uid="{00000000-0005-0000-0000-0000EB1C0000}"/>
    <cellStyle name="styleSeriesAttributes 3 3 3" xfId="7856" xr:uid="{00000000-0005-0000-0000-0000CD050000}"/>
    <cellStyle name="styleSeriesAttributes 3 3 3 2" xfId="27900" xr:uid="{00000000-0005-0000-0000-0000ED1C0000}"/>
    <cellStyle name="styleSeriesAttributes 3 3 3 3" xfId="42879" xr:uid="{00000000-0005-0000-0000-0000ED1C0000}"/>
    <cellStyle name="styleSeriesAttributes 3 3 4" xfId="8717" xr:uid="{00000000-0005-0000-0000-0000CD050000}"/>
    <cellStyle name="styleSeriesAttributes 3 3 4 2" xfId="28580" xr:uid="{00000000-0005-0000-0000-0000EE1C0000}"/>
    <cellStyle name="styleSeriesAttributes 3 3 4 3" xfId="43356" xr:uid="{00000000-0005-0000-0000-0000EE1C0000}"/>
    <cellStyle name="styleSeriesAttributes 3 3 5" xfId="9573" xr:uid="{00000000-0005-0000-0000-0000CD050000}"/>
    <cellStyle name="styleSeriesAttributes 3 3 5 2" xfId="29175" xr:uid="{00000000-0005-0000-0000-0000EF1C0000}"/>
    <cellStyle name="styleSeriesAttributes 3 3 5 3" xfId="43842" xr:uid="{00000000-0005-0000-0000-0000EF1C0000}"/>
    <cellStyle name="styleSeriesAttributes 3 3 6" xfId="9191" xr:uid="{00000000-0005-0000-0000-000047260000}"/>
    <cellStyle name="styleSeriesAttributes 3 3 7" xfId="13131" xr:uid="{00000000-0005-0000-0000-0000CD050000}"/>
    <cellStyle name="styleSeriesAttributes 3 3 7 2" xfId="31687" xr:uid="{00000000-0005-0000-0000-0000F11C0000}"/>
    <cellStyle name="styleSeriesAttributes 3 3 7 3" xfId="45770" xr:uid="{00000000-0005-0000-0000-0000F11C0000}"/>
    <cellStyle name="styleSeriesAttributes 3 3 8" xfId="12100" xr:uid="{00000000-0005-0000-0000-000063040000}"/>
    <cellStyle name="styleSeriesAttributes 3 3 8 2" xfId="30663" xr:uid="{00000000-0005-0000-0000-0000F21C0000}"/>
    <cellStyle name="styleSeriesAttributes 3 3 8 3" xfId="44804" xr:uid="{00000000-0005-0000-0000-0000F21C0000}"/>
    <cellStyle name="styleSeriesAttributes 3 3 9" xfId="16591" xr:uid="{00000000-0005-0000-0000-0000CD050000}"/>
    <cellStyle name="styleSeriesAttributes 3 3 9 2" xfId="35147" xr:uid="{00000000-0005-0000-0000-0000F31C0000}"/>
    <cellStyle name="styleSeriesAttributes 3 3 9 3" xfId="48928" xr:uid="{00000000-0005-0000-0000-0000F31C0000}"/>
    <cellStyle name="styleSeriesAttributes 3 4" xfId="3141" xr:uid="{00000000-0005-0000-0000-000063040000}"/>
    <cellStyle name="styleSeriesAttributes 3 4 10" xfId="21905" xr:uid="{00000000-0005-0000-0000-000063040000}"/>
    <cellStyle name="styleSeriesAttributes 3 4 10 2" xfId="40445" xr:uid="{00000000-0005-0000-0000-0000F51C0000}"/>
    <cellStyle name="styleSeriesAttributes 3 4 10 3" xfId="53793" xr:uid="{00000000-0005-0000-0000-0000F51C0000}"/>
    <cellStyle name="styleSeriesAttributes 3 4 11" xfId="24343" xr:uid="{00000000-0005-0000-0000-0000F41C0000}"/>
    <cellStyle name="styleSeriesAttributes 3 4 12" xfId="55962" xr:uid="{00000000-0005-0000-0000-000063040000}"/>
    <cellStyle name="styleSeriesAttributes 3 4 2" xfId="6348" xr:uid="{00000000-0005-0000-0000-0000CE050000}"/>
    <cellStyle name="styleSeriesAttributes 3 4 2 2" xfId="26756" xr:uid="{00000000-0005-0000-0000-0000F61C0000}"/>
    <cellStyle name="styleSeriesAttributes 3 4 2 3" xfId="41977" xr:uid="{00000000-0005-0000-0000-0000F61C0000}"/>
    <cellStyle name="styleSeriesAttributes 3 4 3" xfId="10031" xr:uid="{00000000-0005-0000-0000-0000CE050000}"/>
    <cellStyle name="styleSeriesAttributes 3 4 3 2" xfId="29632" xr:uid="{00000000-0005-0000-0000-0000F71C0000}"/>
    <cellStyle name="styleSeriesAttributes 3 4 3 3" xfId="44197" xr:uid="{00000000-0005-0000-0000-0000F71C0000}"/>
    <cellStyle name="styleSeriesAttributes 3 4 4" xfId="4225" xr:uid="{00000000-0005-0000-0000-000048260000}"/>
    <cellStyle name="styleSeriesAttributes 3 4 5" xfId="12912" xr:uid="{00000000-0005-0000-0000-0000CE050000}"/>
    <cellStyle name="styleSeriesAttributes 3 4 5 2" xfId="31468" xr:uid="{00000000-0005-0000-0000-0000F91C0000}"/>
    <cellStyle name="styleSeriesAttributes 3 4 5 3" xfId="45551" xr:uid="{00000000-0005-0000-0000-0000F91C0000}"/>
    <cellStyle name="styleSeriesAttributes 3 4 6" xfId="16206" xr:uid="{00000000-0005-0000-0000-000063040000}"/>
    <cellStyle name="styleSeriesAttributes 3 4 6 2" xfId="34762" xr:uid="{00000000-0005-0000-0000-0000FA1C0000}"/>
    <cellStyle name="styleSeriesAttributes 3 4 6 3" xfId="48554" xr:uid="{00000000-0005-0000-0000-0000FA1C0000}"/>
    <cellStyle name="styleSeriesAttributes 3 4 7" xfId="17047" xr:uid="{00000000-0005-0000-0000-0000CE050000}"/>
    <cellStyle name="styleSeriesAttributes 3 4 7 2" xfId="35603" xr:uid="{00000000-0005-0000-0000-0000FB1C0000}"/>
    <cellStyle name="styleSeriesAttributes 3 4 7 3" xfId="49283" xr:uid="{00000000-0005-0000-0000-0000FB1C0000}"/>
    <cellStyle name="styleSeriesAttributes 3 4 8" xfId="13728" xr:uid="{00000000-0005-0000-0000-000063040000}"/>
    <cellStyle name="styleSeriesAttributes 3 4 8 2" xfId="32284" xr:uid="{00000000-0005-0000-0000-0000FC1C0000}"/>
    <cellStyle name="styleSeriesAttributes 3 4 8 3" xfId="46316" xr:uid="{00000000-0005-0000-0000-0000FC1C0000}"/>
    <cellStyle name="styleSeriesAttributes 3 4 9" xfId="19563" xr:uid="{00000000-0005-0000-0000-0000CE050000}"/>
    <cellStyle name="styleSeriesAttributes 3 4 9 2" xfId="38119" xr:uid="{00000000-0005-0000-0000-0000FD1C0000}"/>
    <cellStyle name="styleSeriesAttributes 3 4 9 3" xfId="51611" xr:uid="{00000000-0005-0000-0000-0000FD1C0000}"/>
    <cellStyle name="styleSeriesAttributes 3 5" xfId="4353" xr:uid="{00000000-0005-0000-0000-0000CB050000}"/>
    <cellStyle name="styleSeriesAttributes 3 5 2" xfId="24869" xr:uid="{00000000-0005-0000-0000-0000FE1C0000}"/>
    <cellStyle name="styleSeriesAttributes 3 5 3" xfId="22630" xr:uid="{00000000-0005-0000-0000-0000FE1C0000}"/>
    <cellStyle name="styleSeriesAttributes 3 6" xfId="4223" xr:uid="{00000000-0005-0000-0000-000045260000}"/>
    <cellStyle name="styleSeriesAttributes 3 7" xfId="13568" xr:uid="{00000000-0005-0000-0000-000063040000}"/>
    <cellStyle name="styleSeriesAttributes 3 7 2" xfId="32124" xr:uid="{00000000-0005-0000-0000-0000001D0000}"/>
    <cellStyle name="styleSeriesAttributes 3 7 3" xfId="46177" xr:uid="{00000000-0005-0000-0000-0000001D0000}"/>
    <cellStyle name="styleSeriesAttributes 3 8" xfId="13666" xr:uid="{00000000-0005-0000-0000-0000CB050000}"/>
    <cellStyle name="styleSeriesAttributes 3 8 2" xfId="32222" xr:uid="{00000000-0005-0000-0000-0000011D0000}"/>
    <cellStyle name="styleSeriesAttributes 3 8 3" xfId="46267" xr:uid="{00000000-0005-0000-0000-0000011D0000}"/>
    <cellStyle name="styleSeriesAttributes 3 9" xfId="17914" xr:uid="{00000000-0005-0000-0000-0000CB050000}"/>
    <cellStyle name="styleSeriesAttributes 3 9 2" xfId="36470" xr:uid="{00000000-0005-0000-0000-0000021D0000}"/>
    <cellStyle name="styleSeriesAttributes 3 9 3" xfId="50053" xr:uid="{00000000-0005-0000-0000-0000021D0000}"/>
    <cellStyle name="styleSeriesAttributes 4" xfId="1137" xr:uid="{00000000-0005-0000-0000-000064040000}"/>
    <cellStyle name="styleSeriesAttributes 4 10" xfId="18123" xr:uid="{00000000-0005-0000-0000-000064040000}"/>
    <cellStyle name="styleSeriesAttributes 4 10 2" xfId="36679" xr:uid="{00000000-0005-0000-0000-0000041D0000}"/>
    <cellStyle name="styleSeriesAttributes 4 10 3" xfId="50235" xr:uid="{00000000-0005-0000-0000-0000041D0000}"/>
    <cellStyle name="styleSeriesAttributes 4 11" xfId="18671" xr:uid="{00000000-0005-0000-0000-0000CF050000}"/>
    <cellStyle name="styleSeriesAttributes 4 11 2" xfId="37227" xr:uid="{00000000-0005-0000-0000-0000051D0000}"/>
    <cellStyle name="styleSeriesAttributes 4 11 3" xfId="50724" xr:uid="{00000000-0005-0000-0000-0000051D0000}"/>
    <cellStyle name="styleSeriesAttributes 4 12" xfId="19843" xr:uid="{00000000-0005-0000-0000-000064040000}"/>
    <cellStyle name="styleSeriesAttributes 4 12 2" xfId="38399" xr:uid="{00000000-0005-0000-0000-0000061D0000}"/>
    <cellStyle name="styleSeriesAttributes 4 12 3" xfId="51891" xr:uid="{00000000-0005-0000-0000-0000061D0000}"/>
    <cellStyle name="styleSeriesAttributes 4 13" xfId="21649" xr:uid="{00000000-0005-0000-0000-000064040000}"/>
    <cellStyle name="styleSeriesAttributes 4 13 2" xfId="40189" xr:uid="{00000000-0005-0000-0000-0000071D0000}"/>
    <cellStyle name="styleSeriesAttributes 4 13 3" xfId="53537" xr:uid="{00000000-0005-0000-0000-0000071D0000}"/>
    <cellStyle name="styleSeriesAttributes 4 14" xfId="22118" xr:uid="{00000000-0005-0000-0000-0000CF050000}"/>
    <cellStyle name="styleSeriesAttributes 4 14 2" xfId="40658" xr:uid="{00000000-0005-0000-0000-0000081D0000}"/>
    <cellStyle name="styleSeriesAttributes 4 14 3" xfId="53947" xr:uid="{00000000-0005-0000-0000-0000081D0000}"/>
    <cellStyle name="styleSeriesAttributes 4 15" xfId="22920" xr:uid="{00000000-0005-0000-0000-0000031D0000}"/>
    <cellStyle name="styleSeriesAttributes 4 16" xfId="23188" xr:uid="{00000000-0005-0000-0000-0000031D0000}"/>
    <cellStyle name="styleSeriesAttributes 4 17" xfId="54335" xr:uid="{00000000-0005-0000-0000-000064040000}"/>
    <cellStyle name="styleSeriesAttributes 4 2" xfId="2377" xr:uid="{00000000-0005-0000-0000-000064040000}"/>
    <cellStyle name="styleSeriesAttributes 4 2 10" xfId="16285" xr:uid="{00000000-0005-0000-0000-0000D0050000}"/>
    <cellStyle name="styleSeriesAttributes 4 2 10 2" xfId="34841" xr:uid="{00000000-0005-0000-0000-00000A1D0000}"/>
    <cellStyle name="styleSeriesAttributes 4 2 10 3" xfId="48628" xr:uid="{00000000-0005-0000-0000-00000A1D0000}"/>
    <cellStyle name="styleSeriesAttributes 4 2 11" xfId="13926" xr:uid="{00000000-0005-0000-0000-000064040000}"/>
    <cellStyle name="styleSeriesAttributes 4 2 11 2" xfId="32482" xr:uid="{00000000-0005-0000-0000-00000B1D0000}"/>
    <cellStyle name="styleSeriesAttributes 4 2 11 3" xfId="46494" xr:uid="{00000000-0005-0000-0000-00000B1D0000}"/>
    <cellStyle name="styleSeriesAttributes 4 2 12" xfId="14539" xr:uid="{00000000-0005-0000-0000-0000D0050000}"/>
    <cellStyle name="styleSeriesAttributes 4 2 12 2" xfId="33095" xr:uid="{00000000-0005-0000-0000-00000C1D0000}"/>
    <cellStyle name="styleSeriesAttributes 4 2 12 3" xfId="47074" xr:uid="{00000000-0005-0000-0000-00000C1D0000}"/>
    <cellStyle name="styleSeriesAttributes 4 2 13" xfId="23888" xr:uid="{00000000-0005-0000-0000-0000091D0000}"/>
    <cellStyle name="styleSeriesAttributes 4 2 14" xfId="56548" xr:uid="{00000000-0005-0000-0000-0000D0050000}"/>
    <cellStyle name="styleSeriesAttributes 4 2 2" xfId="5584" xr:uid="{00000000-0005-0000-0000-0000D0050000}"/>
    <cellStyle name="styleSeriesAttributes 4 2 2 2" xfId="20570" xr:uid="{00000000-0005-0000-0000-0000E2060000}"/>
    <cellStyle name="styleSeriesAttributes 4 2 2 2 2" xfId="39122" xr:uid="{00000000-0005-0000-0000-00000E1D0000}"/>
    <cellStyle name="styleSeriesAttributes 4 2 2 2 3" xfId="52505" xr:uid="{00000000-0005-0000-0000-00000E1D0000}"/>
    <cellStyle name="styleSeriesAttributes 4 2 2 3" xfId="26001" xr:uid="{00000000-0005-0000-0000-00000D1D0000}"/>
    <cellStyle name="styleSeriesAttributes 4 2 2 4" xfId="41401" xr:uid="{00000000-0005-0000-0000-00000D1D0000}"/>
    <cellStyle name="styleSeriesAttributes 4 2 3" xfId="7550" xr:uid="{00000000-0005-0000-0000-0000D0050000}"/>
    <cellStyle name="styleSeriesAttributes 4 2 3 2" xfId="27680" xr:uid="{00000000-0005-0000-0000-00000F1D0000}"/>
    <cellStyle name="styleSeriesAttributes 4 2 3 3" xfId="42688" xr:uid="{00000000-0005-0000-0000-00000F1D0000}"/>
    <cellStyle name="styleSeriesAttributes 4 2 4" xfId="8411" xr:uid="{00000000-0005-0000-0000-0000D0050000}"/>
    <cellStyle name="styleSeriesAttributes 4 2 4 2" xfId="28338" xr:uid="{00000000-0005-0000-0000-0000101D0000}"/>
    <cellStyle name="styleSeriesAttributes 4 2 4 3" xfId="43165" xr:uid="{00000000-0005-0000-0000-0000101D0000}"/>
    <cellStyle name="styleSeriesAttributes 4 2 5" xfId="9267" xr:uid="{00000000-0005-0000-0000-0000D0050000}"/>
    <cellStyle name="styleSeriesAttributes 4 2 5 2" xfId="28869" xr:uid="{00000000-0005-0000-0000-0000111D0000}"/>
    <cellStyle name="styleSeriesAttributes 4 2 5 3" xfId="43549" xr:uid="{00000000-0005-0000-0000-0000111D0000}"/>
    <cellStyle name="styleSeriesAttributes 4 2 6" xfId="3615" xr:uid="{00000000-0005-0000-0000-00004A260000}"/>
    <cellStyle name="styleSeriesAttributes 4 2 7" xfId="11669" xr:uid="{00000000-0005-0000-0000-0000D0050000}"/>
    <cellStyle name="styleSeriesAttributes 4 2 7 2" xfId="30233" xr:uid="{00000000-0005-0000-0000-0000131D0000}"/>
    <cellStyle name="styleSeriesAttributes 4 2 7 3" xfId="44386" xr:uid="{00000000-0005-0000-0000-0000131D0000}"/>
    <cellStyle name="styleSeriesAttributes 4 2 8" xfId="15051" xr:uid="{00000000-0005-0000-0000-0000D0050000}"/>
    <cellStyle name="styleSeriesAttributes 4 2 8 2" xfId="33607" xr:uid="{00000000-0005-0000-0000-0000141D0000}"/>
    <cellStyle name="styleSeriesAttributes 4 2 8 3" xfId="47558" xr:uid="{00000000-0005-0000-0000-0000141D0000}"/>
    <cellStyle name="styleSeriesAttributes 4 2 9" xfId="13391" xr:uid="{00000000-0005-0000-0000-000064040000}"/>
    <cellStyle name="styleSeriesAttributes 4 2 9 2" xfId="31947" xr:uid="{00000000-0005-0000-0000-0000151D0000}"/>
    <cellStyle name="styleSeriesAttributes 4 2 9 3" xfId="46023" xr:uid="{00000000-0005-0000-0000-0000151D0000}"/>
    <cellStyle name="styleSeriesAttributes 4 3" xfId="2684" xr:uid="{00000000-0005-0000-0000-000064040000}"/>
    <cellStyle name="styleSeriesAttributes 4 3 10" xfId="17151" xr:uid="{00000000-0005-0000-0000-000064040000}"/>
    <cellStyle name="styleSeriesAttributes 4 3 10 2" xfId="35707" xr:uid="{00000000-0005-0000-0000-0000171D0000}"/>
    <cellStyle name="styleSeriesAttributes 4 3 10 3" xfId="49383" xr:uid="{00000000-0005-0000-0000-0000171D0000}"/>
    <cellStyle name="styleSeriesAttributes 4 3 11" xfId="18850" xr:uid="{00000000-0005-0000-0000-0000D1050000}"/>
    <cellStyle name="styleSeriesAttributes 4 3 11 2" xfId="37406" xr:uid="{00000000-0005-0000-0000-0000181D0000}"/>
    <cellStyle name="styleSeriesAttributes 4 3 11 3" xfId="50898" xr:uid="{00000000-0005-0000-0000-0000181D0000}"/>
    <cellStyle name="styleSeriesAttributes 4 3 12" xfId="55510" xr:uid="{00000000-0005-0000-0000-000064040000}"/>
    <cellStyle name="styleSeriesAttributes 4 3 2" xfId="5891" xr:uid="{00000000-0005-0000-0000-0000D1050000}"/>
    <cellStyle name="styleSeriesAttributes 4 3 2 2" xfId="20781" xr:uid="{00000000-0005-0000-0000-0000E4060000}"/>
    <cellStyle name="styleSeriesAttributes 4 3 2 2 2" xfId="39326" xr:uid="{00000000-0005-0000-0000-00001A1D0000}"/>
    <cellStyle name="styleSeriesAttributes 4 3 2 2 3" xfId="52703" xr:uid="{00000000-0005-0000-0000-00001A1D0000}"/>
    <cellStyle name="styleSeriesAttributes 4 3 2 3" xfId="26301" xr:uid="{00000000-0005-0000-0000-0000191D0000}"/>
    <cellStyle name="styleSeriesAttributes 4 3 2 4" xfId="41686" xr:uid="{00000000-0005-0000-0000-0000191D0000}"/>
    <cellStyle name="styleSeriesAttributes 4 3 3" xfId="7857" xr:uid="{00000000-0005-0000-0000-0000D1050000}"/>
    <cellStyle name="styleSeriesAttributes 4 3 3 2" xfId="27901" xr:uid="{00000000-0005-0000-0000-00001B1D0000}"/>
    <cellStyle name="styleSeriesAttributes 4 3 3 3" xfId="42880" xr:uid="{00000000-0005-0000-0000-00001B1D0000}"/>
    <cellStyle name="styleSeriesAttributes 4 3 4" xfId="8718" xr:uid="{00000000-0005-0000-0000-0000D1050000}"/>
    <cellStyle name="styleSeriesAttributes 4 3 4 2" xfId="28581" xr:uid="{00000000-0005-0000-0000-00001C1D0000}"/>
    <cellStyle name="styleSeriesAttributes 4 3 4 3" xfId="43357" xr:uid="{00000000-0005-0000-0000-00001C1D0000}"/>
    <cellStyle name="styleSeriesAttributes 4 3 5" xfId="9574" xr:uid="{00000000-0005-0000-0000-0000D1050000}"/>
    <cellStyle name="styleSeriesAttributes 4 3 5 2" xfId="29176" xr:uid="{00000000-0005-0000-0000-00001D1D0000}"/>
    <cellStyle name="styleSeriesAttributes 4 3 5 3" xfId="43843" xr:uid="{00000000-0005-0000-0000-00001D1D0000}"/>
    <cellStyle name="styleSeriesAttributes 4 3 6" xfId="3616" xr:uid="{00000000-0005-0000-0000-00004B260000}"/>
    <cellStyle name="styleSeriesAttributes 4 3 7" xfId="13130" xr:uid="{00000000-0005-0000-0000-0000D1050000}"/>
    <cellStyle name="styleSeriesAttributes 4 3 7 2" xfId="31686" xr:uid="{00000000-0005-0000-0000-00001F1D0000}"/>
    <cellStyle name="styleSeriesAttributes 4 3 7 3" xfId="45769" xr:uid="{00000000-0005-0000-0000-00001F1D0000}"/>
    <cellStyle name="styleSeriesAttributes 4 3 8" xfId="14096" xr:uid="{00000000-0005-0000-0000-000064040000}"/>
    <cellStyle name="styleSeriesAttributes 4 3 8 2" xfId="32652" xr:uid="{00000000-0005-0000-0000-0000201D0000}"/>
    <cellStyle name="styleSeriesAttributes 4 3 8 3" xfId="46654" xr:uid="{00000000-0005-0000-0000-0000201D0000}"/>
    <cellStyle name="styleSeriesAttributes 4 3 9" xfId="16592" xr:uid="{00000000-0005-0000-0000-0000D1050000}"/>
    <cellStyle name="styleSeriesAttributes 4 3 9 2" xfId="35148" xr:uid="{00000000-0005-0000-0000-0000211D0000}"/>
    <cellStyle name="styleSeriesAttributes 4 3 9 3" xfId="48929" xr:uid="{00000000-0005-0000-0000-0000211D0000}"/>
    <cellStyle name="styleSeriesAttributes 4 4" xfId="2508" xr:uid="{00000000-0005-0000-0000-000064040000}"/>
    <cellStyle name="styleSeriesAttributes 4 4 10" xfId="21543" xr:uid="{00000000-0005-0000-0000-000064040000}"/>
    <cellStyle name="styleSeriesAttributes 4 4 10 2" xfId="40083" xr:uid="{00000000-0005-0000-0000-0000231D0000}"/>
    <cellStyle name="styleSeriesAttributes 4 4 10 3" xfId="53431" xr:uid="{00000000-0005-0000-0000-0000231D0000}"/>
    <cellStyle name="styleSeriesAttributes 4 4 11" xfId="24019" xr:uid="{00000000-0005-0000-0000-0000221D0000}"/>
    <cellStyle name="styleSeriesAttributes 4 4 12" xfId="55336" xr:uid="{00000000-0005-0000-0000-000064040000}"/>
    <cellStyle name="styleSeriesAttributes 4 4 2" xfId="5715" xr:uid="{00000000-0005-0000-0000-0000D2050000}"/>
    <cellStyle name="styleSeriesAttributes 4 4 2 2" xfId="26130" xr:uid="{00000000-0005-0000-0000-0000241D0000}"/>
    <cellStyle name="styleSeriesAttributes 4 4 2 3" xfId="41518" xr:uid="{00000000-0005-0000-0000-0000241D0000}"/>
    <cellStyle name="styleSeriesAttributes 4 4 3" xfId="9398" xr:uid="{00000000-0005-0000-0000-0000D2050000}"/>
    <cellStyle name="styleSeriesAttributes 4 4 3 2" xfId="29000" xr:uid="{00000000-0005-0000-0000-0000251D0000}"/>
    <cellStyle name="styleSeriesAttributes 4 4 3 3" xfId="43672" xr:uid="{00000000-0005-0000-0000-0000251D0000}"/>
    <cellStyle name="styleSeriesAttributes 4 4 4" xfId="4221" xr:uid="{00000000-0005-0000-0000-00004C260000}"/>
    <cellStyle name="styleSeriesAttributes 4 4 5" xfId="14520" xr:uid="{00000000-0005-0000-0000-0000D2050000}"/>
    <cellStyle name="styleSeriesAttributes 4 4 5 2" xfId="33076" xr:uid="{00000000-0005-0000-0000-0000271D0000}"/>
    <cellStyle name="styleSeriesAttributes 4 4 5 3" xfId="47055" xr:uid="{00000000-0005-0000-0000-0000271D0000}"/>
    <cellStyle name="styleSeriesAttributes 4 4 6" xfId="12111" xr:uid="{00000000-0005-0000-0000-000064040000}"/>
    <cellStyle name="styleSeriesAttributes 4 4 6 2" xfId="30674" xr:uid="{00000000-0005-0000-0000-0000281D0000}"/>
    <cellStyle name="styleSeriesAttributes 4 4 6 3" xfId="44815" xr:uid="{00000000-0005-0000-0000-0000281D0000}"/>
    <cellStyle name="styleSeriesAttributes 4 4 7" xfId="16416" xr:uid="{00000000-0005-0000-0000-0000D2050000}"/>
    <cellStyle name="styleSeriesAttributes 4 4 7 2" xfId="34972" xr:uid="{00000000-0005-0000-0000-0000291D0000}"/>
    <cellStyle name="styleSeriesAttributes 4 4 7 3" xfId="48753" xr:uid="{00000000-0005-0000-0000-0000291D0000}"/>
    <cellStyle name="styleSeriesAttributes 4 4 8" xfId="12872" xr:uid="{00000000-0005-0000-0000-000064040000}"/>
    <cellStyle name="styleSeriesAttributes 4 4 8 2" xfId="31428" xr:uid="{00000000-0005-0000-0000-00002A1D0000}"/>
    <cellStyle name="styleSeriesAttributes 4 4 8 3" xfId="45512" xr:uid="{00000000-0005-0000-0000-00002A1D0000}"/>
    <cellStyle name="styleSeriesAttributes 4 4 9" xfId="19894" xr:uid="{00000000-0005-0000-0000-0000D2050000}"/>
    <cellStyle name="styleSeriesAttributes 4 4 9 2" xfId="38450" xr:uid="{00000000-0005-0000-0000-00002B1D0000}"/>
    <cellStyle name="styleSeriesAttributes 4 4 9 3" xfId="51942" xr:uid="{00000000-0005-0000-0000-00002B1D0000}"/>
    <cellStyle name="styleSeriesAttributes 4 5" xfId="4354" xr:uid="{00000000-0005-0000-0000-0000CF050000}"/>
    <cellStyle name="styleSeriesAttributes 4 5 2" xfId="24870" xr:uid="{00000000-0005-0000-0000-00002C1D0000}"/>
    <cellStyle name="styleSeriesAttributes 4 5 3" xfId="24449" xr:uid="{00000000-0005-0000-0000-00002C1D0000}"/>
    <cellStyle name="styleSeriesAttributes 4 6" xfId="3614" xr:uid="{00000000-0005-0000-0000-000049260000}"/>
    <cellStyle name="styleSeriesAttributes 4 7" xfId="11476" xr:uid="{00000000-0005-0000-0000-000064040000}"/>
    <cellStyle name="styleSeriesAttributes 4 7 2" xfId="30040" xr:uid="{00000000-0005-0000-0000-00002E1D0000}"/>
    <cellStyle name="styleSeriesAttributes 4 7 3" xfId="44258" xr:uid="{00000000-0005-0000-0000-00002E1D0000}"/>
    <cellStyle name="styleSeriesAttributes 4 8" xfId="14373" xr:uid="{00000000-0005-0000-0000-0000CF050000}"/>
    <cellStyle name="styleSeriesAttributes 4 8 2" xfId="32929" xr:uid="{00000000-0005-0000-0000-00002F1D0000}"/>
    <cellStyle name="styleSeriesAttributes 4 8 3" xfId="46913" xr:uid="{00000000-0005-0000-0000-00002F1D0000}"/>
    <cellStyle name="styleSeriesAttributes 4 9" xfId="17461" xr:uid="{00000000-0005-0000-0000-0000CF050000}"/>
    <cellStyle name="styleSeriesAttributes 4 9 2" xfId="36017" xr:uid="{00000000-0005-0000-0000-0000301D0000}"/>
    <cellStyle name="styleSeriesAttributes 4 9 3" xfId="49660" xr:uid="{00000000-0005-0000-0000-0000301D0000}"/>
    <cellStyle name="styleSeriesAttributes 5" xfId="2382" xr:uid="{00000000-0005-0000-0000-00005F040000}"/>
    <cellStyle name="styleSeriesAttributes 5 10" xfId="16290" xr:uid="{00000000-0005-0000-0000-0000D3050000}"/>
    <cellStyle name="styleSeriesAttributes 5 10 2" xfId="34846" xr:uid="{00000000-0005-0000-0000-0000321D0000}"/>
    <cellStyle name="styleSeriesAttributes 5 10 3" xfId="48633" xr:uid="{00000000-0005-0000-0000-0000321D0000}"/>
    <cellStyle name="styleSeriesAttributes 5 11" xfId="16005" xr:uid="{00000000-0005-0000-0000-00005F040000}"/>
    <cellStyle name="styleSeriesAttributes 5 11 2" xfId="34561" xr:uid="{00000000-0005-0000-0000-0000331D0000}"/>
    <cellStyle name="styleSeriesAttributes 5 11 3" xfId="48387" xr:uid="{00000000-0005-0000-0000-0000331D0000}"/>
    <cellStyle name="styleSeriesAttributes 5 12" xfId="19682" xr:uid="{00000000-0005-0000-0000-0000D3050000}"/>
    <cellStyle name="styleSeriesAttributes 5 12 2" xfId="38238" xr:uid="{00000000-0005-0000-0000-0000341D0000}"/>
    <cellStyle name="styleSeriesAttributes 5 12 3" xfId="51730" xr:uid="{00000000-0005-0000-0000-0000341D0000}"/>
    <cellStyle name="styleSeriesAttributes 5 13" xfId="23893" xr:uid="{00000000-0005-0000-0000-0000311D0000}"/>
    <cellStyle name="styleSeriesAttributes 5 14" xfId="56553" xr:uid="{00000000-0005-0000-0000-0000D3050000}"/>
    <cellStyle name="styleSeriesAttributes 5 2" xfId="5589" xr:uid="{00000000-0005-0000-0000-0000D3050000}"/>
    <cellStyle name="styleSeriesAttributes 5 2 2" xfId="20575" xr:uid="{00000000-0005-0000-0000-0000E7060000}"/>
    <cellStyle name="styleSeriesAttributes 5 2 2 2" xfId="39127" xr:uid="{00000000-0005-0000-0000-0000361D0000}"/>
    <cellStyle name="styleSeriesAttributes 5 2 2 3" xfId="52510" xr:uid="{00000000-0005-0000-0000-0000361D0000}"/>
    <cellStyle name="styleSeriesAttributes 5 2 3" xfId="26006" xr:uid="{00000000-0005-0000-0000-0000351D0000}"/>
    <cellStyle name="styleSeriesAttributes 5 2 4" xfId="41406" xr:uid="{00000000-0005-0000-0000-0000351D0000}"/>
    <cellStyle name="styleSeriesAttributes 5 3" xfId="7555" xr:uid="{00000000-0005-0000-0000-0000D3050000}"/>
    <cellStyle name="styleSeriesAttributes 5 3 2" xfId="27685" xr:uid="{00000000-0005-0000-0000-0000371D0000}"/>
    <cellStyle name="styleSeriesAttributes 5 3 3" xfId="42693" xr:uid="{00000000-0005-0000-0000-0000371D0000}"/>
    <cellStyle name="styleSeriesAttributes 5 4" xfId="8416" xr:uid="{00000000-0005-0000-0000-0000D3050000}"/>
    <cellStyle name="styleSeriesAttributes 5 4 2" xfId="28343" xr:uid="{00000000-0005-0000-0000-0000381D0000}"/>
    <cellStyle name="styleSeriesAttributes 5 4 3" xfId="43170" xr:uid="{00000000-0005-0000-0000-0000381D0000}"/>
    <cellStyle name="styleSeriesAttributes 5 5" xfId="9272" xr:uid="{00000000-0005-0000-0000-0000D3050000}"/>
    <cellStyle name="styleSeriesAttributes 5 5 2" xfId="28874" xr:uid="{00000000-0005-0000-0000-0000391D0000}"/>
    <cellStyle name="styleSeriesAttributes 5 5 3" xfId="43554" xr:uid="{00000000-0005-0000-0000-0000391D0000}"/>
    <cellStyle name="styleSeriesAttributes 5 6" xfId="3617" xr:uid="{00000000-0005-0000-0000-00004D260000}"/>
    <cellStyle name="styleSeriesAttributes 5 7" xfId="12386" xr:uid="{00000000-0005-0000-0000-0000D3050000}"/>
    <cellStyle name="styleSeriesAttributes 5 7 2" xfId="30945" xr:uid="{00000000-0005-0000-0000-00003B1D0000}"/>
    <cellStyle name="styleSeriesAttributes 5 7 3" xfId="45046" xr:uid="{00000000-0005-0000-0000-00003B1D0000}"/>
    <cellStyle name="styleSeriesAttributes 5 8" xfId="15056" xr:uid="{00000000-0005-0000-0000-0000D3050000}"/>
    <cellStyle name="styleSeriesAttributes 5 8 2" xfId="33612" xr:uid="{00000000-0005-0000-0000-00003C1D0000}"/>
    <cellStyle name="styleSeriesAttributes 5 8 3" xfId="47563" xr:uid="{00000000-0005-0000-0000-00003C1D0000}"/>
    <cellStyle name="styleSeriesAttributes 5 9" xfId="13389" xr:uid="{00000000-0005-0000-0000-00005F040000}"/>
    <cellStyle name="styleSeriesAttributes 5 9 2" xfId="31945" xr:uid="{00000000-0005-0000-0000-00003D1D0000}"/>
    <cellStyle name="styleSeriesAttributes 5 9 3" xfId="46021" xr:uid="{00000000-0005-0000-0000-00003D1D0000}"/>
    <cellStyle name="styleSeriesAttributes 6" xfId="2679" xr:uid="{00000000-0005-0000-0000-00005F040000}"/>
    <cellStyle name="styleSeriesAttributes 6 10" xfId="15997" xr:uid="{00000000-0005-0000-0000-00005F040000}"/>
    <cellStyle name="styleSeriesAttributes 6 10 2" xfId="34553" xr:uid="{00000000-0005-0000-0000-00003F1D0000}"/>
    <cellStyle name="styleSeriesAttributes 6 10 3" xfId="48381" xr:uid="{00000000-0005-0000-0000-00003F1D0000}"/>
    <cellStyle name="styleSeriesAttributes 6 11" xfId="17354" xr:uid="{00000000-0005-0000-0000-0000D4050000}"/>
    <cellStyle name="styleSeriesAttributes 6 11 2" xfId="35910" xr:uid="{00000000-0005-0000-0000-0000401D0000}"/>
    <cellStyle name="styleSeriesAttributes 6 11 3" xfId="49568" xr:uid="{00000000-0005-0000-0000-0000401D0000}"/>
    <cellStyle name="styleSeriesAttributes 6 12" xfId="55505" xr:uid="{00000000-0005-0000-0000-00005F040000}"/>
    <cellStyle name="styleSeriesAttributes 6 2" xfId="5886" xr:uid="{00000000-0005-0000-0000-0000D4050000}"/>
    <cellStyle name="styleSeriesAttributes 6 2 2" xfId="20776" xr:uid="{00000000-0005-0000-0000-0000E9060000}"/>
    <cellStyle name="styleSeriesAttributes 6 2 2 2" xfId="39321" xr:uid="{00000000-0005-0000-0000-0000421D0000}"/>
    <cellStyle name="styleSeriesAttributes 6 2 2 3" xfId="52698" xr:uid="{00000000-0005-0000-0000-0000421D0000}"/>
    <cellStyle name="styleSeriesAttributes 6 2 3" xfId="26296" xr:uid="{00000000-0005-0000-0000-0000411D0000}"/>
    <cellStyle name="styleSeriesAttributes 6 2 4" xfId="41681" xr:uid="{00000000-0005-0000-0000-0000411D0000}"/>
    <cellStyle name="styleSeriesAttributes 6 3" xfId="7852" xr:uid="{00000000-0005-0000-0000-0000D4050000}"/>
    <cellStyle name="styleSeriesAttributes 6 3 2" xfId="27896" xr:uid="{00000000-0005-0000-0000-0000431D0000}"/>
    <cellStyle name="styleSeriesAttributes 6 3 3" xfId="42875" xr:uid="{00000000-0005-0000-0000-0000431D0000}"/>
    <cellStyle name="styleSeriesAttributes 6 4" xfId="8713" xr:uid="{00000000-0005-0000-0000-0000D4050000}"/>
    <cellStyle name="styleSeriesAttributes 6 4 2" xfId="28576" xr:uid="{00000000-0005-0000-0000-0000441D0000}"/>
    <cellStyle name="styleSeriesAttributes 6 4 3" xfId="43352" xr:uid="{00000000-0005-0000-0000-0000441D0000}"/>
    <cellStyle name="styleSeriesAttributes 6 5" xfId="9569" xr:uid="{00000000-0005-0000-0000-0000D4050000}"/>
    <cellStyle name="styleSeriesAttributes 6 5 2" xfId="29171" xr:uid="{00000000-0005-0000-0000-0000451D0000}"/>
    <cellStyle name="styleSeriesAttributes 6 5 3" xfId="43838" xr:uid="{00000000-0005-0000-0000-0000451D0000}"/>
    <cellStyle name="styleSeriesAttributes 6 6" xfId="4220" xr:uid="{00000000-0005-0000-0000-00004E260000}"/>
    <cellStyle name="styleSeriesAttributes 6 7" xfId="12481" xr:uid="{00000000-0005-0000-0000-0000D4050000}"/>
    <cellStyle name="styleSeriesAttributes 6 7 2" xfId="31039" xr:uid="{00000000-0005-0000-0000-0000471D0000}"/>
    <cellStyle name="styleSeriesAttributes 6 7 3" xfId="45139" xr:uid="{00000000-0005-0000-0000-0000471D0000}"/>
    <cellStyle name="styleSeriesAttributes 6 8" xfId="14263" xr:uid="{00000000-0005-0000-0000-00005F040000}"/>
    <cellStyle name="styleSeriesAttributes 6 8 2" xfId="32819" xr:uid="{00000000-0005-0000-0000-0000481D0000}"/>
    <cellStyle name="styleSeriesAttributes 6 8 3" xfId="46813" xr:uid="{00000000-0005-0000-0000-0000481D0000}"/>
    <cellStyle name="styleSeriesAttributes 6 9" xfId="16587" xr:uid="{00000000-0005-0000-0000-0000D4050000}"/>
    <cellStyle name="styleSeriesAttributes 6 9 2" xfId="35143" xr:uid="{00000000-0005-0000-0000-0000491D0000}"/>
    <cellStyle name="styleSeriesAttributes 6 9 3" xfId="48924" xr:uid="{00000000-0005-0000-0000-0000491D0000}"/>
    <cellStyle name="styleSeriesAttributes 7" xfId="2510" xr:uid="{00000000-0005-0000-0000-00005F040000}"/>
    <cellStyle name="styleSeriesAttributes 7 10" xfId="21545" xr:uid="{00000000-0005-0000-0000-00005F040000}"/>
    <cellStyle name="styleSeriesAttributes 7 10 2" xfId="40085" xr:uid="{00000000-0005-0000-0000-00004B1D0000}"/>
    <cellStyle name="styleSeriesAttributes 7 10 3" xfId="53433" xr:uid="{00000000-0005-0000-0000-00004B1D0000}"/>
    <cellStyle name="styleSeriesAttributes 7 11" xfId="24021" xr:uid="{00000000-0005-0000-0000-00004A1D0000}"/>
    <cellStyle name="styleSeriesAttributes 7 12" xfId="55338" xr:uid="{00000000-0005-0000-0000-00005F040000}"/>
    <cellStyle name="styleSeriesAttributes 7 2" xfId="5717" xr:uid="{00000000-0005-0000-0000-0000D5050000}"/>
    <cellStyle name="styleSeriesAttributes 7 2 2" xfId="26132" xr:uid="{00000000-0005-0000-0000-00004C1D0000}"/>
    <cellStyle name="styleSeriesAttributes 7 2 3" xfId="41520" xr:uid="{00000000-0005-0000-0000-00004C1D0000}"/>
    <cellStyle name="styleSeriesAttributes 7 3" xfId="9400" xr:uid="{00000000-0005-0000-0000-0000D5050000}"/>
    <cellStyle name="styleSeriesAttributes 7 3 2" xfId="29002" xr:uid="{00000000-0005-0000-0000-00004D1D0000}"/>
    <cellStyle name="styleSeriesAttributes 7 3 3" xfId="43674" xr:uid="{00000000-0005-0000-0000-00004D1D0000}"/>
    <cellStyle name="styleSeriesAttributes 7 4" xfId="4222" xr:uid="{00000000-0005-0000-0000-00004F260000}"/>
    <cellStyle name="styleSeriesAttributes 7 5" xfId="13194" xr:uid="{00000000-0005-0000-0000-0000D5050000}"/>
    <cellStyle name="styleSeriesAttributes 7 5 2" xfId="31750" xr:uid="{00000000-0005-0000-0000-00004F1D0000}"/>
    <cellStyle name="styleSeriesAttributes 7 5 3" xfId="45832" xr:uid="{00000000-0005-0000-0000-00004F1D0000}"/>
    <cellStyle name="styleSeriesAttributes 7 6" xfId="13328" xr:uid="{00000000-0005-0000-0000-00005F040000}"/>
    <cellStyle name="styleSeriesAttributes 7 6 2" xfId="31884" xr:uid="{00000000-0005-0000-0000-0000501D0000}"/>
    <cellStyle name="styleSeriesAttributes 7 6 3" xfId="45964" xr:uid="{00000000-0005-0000-0000-0000501D0000}"/>
    <cellStyle name="styleSeriesAttributes 7 7" xfId="16418" xr:uid="{00000000-0005-0000-0000-0000D5050000}"/>
    <cellStyle name="styleSeriesAttributes 7 7 2" xfId="34974" xr:uid="{00000000-0005-0000-0000-0000511D0000}"/>
    <cellStyle name="styleSeriesAttributes 7 7 3" xfId="48755" xr:uid="{00000000-0005-0000-0000-0000511D0000}"/>
    <cellStyle name="styleSeriesAttributes 7 8" xfId="15209" xr:uid="{00000000-0005-0000-0000-00005F040000}"/>
    <cellStyle name="styleSeriesAttributes 7 8 2" xfId="33765" xr:uid="{00000000-0005-0000-0000-0000521D0000}"/>
    <cellStyle name="styleSeriesAttributes 7 8 3" xfId="47711" xr:uid="{00000000-0005-0000-0000-0000521D0000}"/>
    <cellStyle name="styleSeriesAttributes 7 9" xfId="16072" xr:uid="{00000000-0005-0000-0000-0000D5050000}"/>
    <cellStyle name="styleSeriesAttributes 7 9 2" xfId="34628" xr:uid="{00000000-0005-0000-0000-0000531D0000}"/>
    <cellStyle name="styleSeriesAttributes 7 9 3" xfId="48443" xr:uid="{00000000-0005-0000-0000-0000531D0000}"/>
    <cellStyle name="styleSeriesAttributes 8" xfId="4349" xr:uid="{00000000-0005-0000-0000-0000BE050000}"/>
    <cellStyle name="styleSeriesAttributes 8 2" xfId="24865" xr:uid="{00000000-0005-0000-0000-0000541D0000}"/>
    <cellStyle name="styleSeriesAttributes 8 3" xfId="22633" xr:uid="{00000000-0005-0000-0000-0000541D0000}"/>
    <cellStyle name="styleSeriesAttributes 9" xfId="3606" xr:uid="{00000000-0005-0000-0000-000038260000}"/>
    <cellStyle name="styleSeriesData" xfId="1138" xr:uid="{00000000-0005-0000-0000-000065040000}"/>
    <cellStyle name="styleSeriesData 10" xfId="14781" xr:uid="{00000000-0005-0000-0000-000065040000}"/>
    <cellStyle name="styleSeriesData 10 2" xfId="33337" xr:uid="{00000000-0005-0000-0000-0000571D0000}"/>
    <cellStyle name="styleSeriesData 10 3" xfId="47302" xr:uid="{00000000-0005-0000-0000-0000571D0000}"/>
    <cellStyle name="styleSeriesData 11" xfId="16279" xr:uid="{00000000-0005-0000-0000-0000D6050000}"/>
    <cellStyle name="styleSeriesData 11 2" xfId="34835" xr:uid="{00000000-0005-0000-0000-0000581D0000}"/>
    <cellStyle name="styleSeriesData 11 3" xfId="48622" xr:uid="{00000000-0005-0000-0000-0000581D0000}"/>
    <cellStyle name="styleSeriesData 12" xfId="18204" xr:uid="{00000000-0005-0000-0000-0000D6050000}"/>
    <cellStyle name="styleSeriesData 12 2" xfId="36760" xr:uid="{00000000-0005-0000-0000-0000591D0000}"/>
    <cellStyle name="styleSeriesData 12 3" xfId="50309" xr:uid="{00000000-0005-0000-0000-0000591D0000}"/>
    <cellStyle name="styleSeriesData 13" xfId="17813" xr:uid="{00000000-0005-0000-0000-000065040000}"/>
    <cellStyle name="styleSeriesData 13 2" xfId="36369" xr:uid="{00000000-0005-0000-0000-00005A1D0000}"/>
    <cellStyle name="styleSeriesData 13 3" xfId="49965" xr:uid="{00000000-0005-0000-0000-00005A1D0000}"/>
    <cellStyle name="styleSeriesData 14" xfId="15971" xr:uid="{00000000-0005-0000-0000-0000D6050000}"/>
    <cellStyle name="styleSeriesData 14 2" xfId="34527" xr:uid="{00000000-0005-0000-0000-00005B1D0000}"/>
    <cellStyle name="styleSeriesData 14 3" xfId="48366" xr:uid="{00000000-0005-0000-0000-00005B1D0000}"/>
    <cellStyle name="styleSeriesData 15" xfId="19871" xr:uid="{00000000-0005-0000-0000-000065040000}"/>
    <cellStyle name="styleSeriesData 15 2" xfId="38427" xr:uid="{00000000-0005-0000-0000-00005C1D0000}"/>
    <cellStyle name="styleSeriesData 15 3" xfId="51919" xr:uid="{00000000-0005-0000-0000-00005C1D0000}"/>
    <cellStyle name="styleSeriesData 16" xfId="21495" xr:uid="{00000000-0005-0000-0000-000065040000}"/>
    <cellStyle name="styleSeriesData 16 2" xfId="40035" xr:uid="{00000000-0005-0000-0000-00005D1D0000}"/>
    <cellStyle name="styleSeriesData 16 3" xfId="53383" xr:uid="{00000000-0005-0000-0000-00005D1D0000}"/>
    <cellStyle name="styleSeriesData 17" xfId="22119" xr:uid="{00000000-0005-0000-0000-0000D6050000}"/>
    <cellStyle name="styleSeriesData 17 2" xfId="40659" xr:uid="{00000000-0005-0000-0000-00005E1D0000}"/>
    <cellStyle name="styleSeriesData 17 3" xfId="53948" xr:uid="{00000000-0005-0000-0000-00005E1D0000}"/>
    <cellStyle name="styleSeriesData 18" xfId="22921" xr:uid="{00000000-0005-0000-0000-0000561D0000}"/>
    <cellStyle name="styleSeriesData 19" xfId="29959" xr:uid="{00000000-0005-0000-0000-0000561D0000}"/>
    <cellStyle name="styleSeriesData 2" xfId="1139" xr:uid="{00000000-0005-0000-0000-000066040000}"/>
    <cellStyle name="styleSeriesData 2 10" xfId="16271" xr:uid="{00000000-0005-0000-0000-0000D7050000}"/>
    <cellStyle name="styleSeriesData 2 10 2" xfId="34827" xr:uid="{00000000-0005-0000-0000-0000601D0000}"/>
    <cellStyle name="styleSeriesData 2 10 3" xfId="48616" xr:uid="{00000000-0005-0000-0000-0000601D0000}"/>
    <cellStyle name="styleSeriesData 2 11" xfId="17313" xr:uid="{00000000-0005-0000-0000-0000D7050000}"/>
    <cellStyle name="styleSeriesData 2 11 2" xfId="35869" xr:uid="{00000000-0005-0000-0000-0000611D0000}"/>
    <cellStyle name="styleSeriesData 2 11 3" xfId="49533" xr:uid="{00000000-0005-0000-0000-0000611D0000}"/>
    <cellStyle name="styleSeriesData 2 12" xfId="18121" xr:uid="{00000000-0005-0000-0000-000066040000}"/>
    <cellStyle name="styleSeriesData 2 12 2" xfId="36677" xr:uid="{00000000-0005-0000-0000-0000621D0000}"/>
    <cellStyle name="styleSeriesData 2 12 3" xfId="50233" xr:uid="{00000000-0005-0000-0000-0000621D0000}"/>
    <cellStyle name="styleSeriesData 2 13" xfId="19701" xr:uid="{00000000-0005-0000-0000-0000D7050000}"/>
    <cellStyle name="styleSeriesData 2 13 2" xfId="38257" xr:uid="{00000000-0005-0000-0000-0000631D0000}"/>
    <cellStyle name="styleSeriesData 2 13 3" xfId="51749" xr:uid="{00000000-0005-0000-0000-0000631D0000}"/>
    <cellStyle name="styleSeriesData 2 14" xfId="16118" xr:uid="{00000000-0005-0000-0000-000066040000}"/>
    <cellStyle name="styleSeriesData 2 14 2" xfId="34674" xr:uid="{00000000-0005-0000-0000-0000641D0000}"/>
    <cellStyle name="styleSeriesData 2 14 3" xfId="48483" xr:uid="{00000000-0005-0000-0000-0000641D0000}"/>
    <cellStyle name="styleSeriesData 2 15" xfId="21646" xr:uid="{00000000-0005-0000-0000-000066040000}"/>
    <cellStyle name="styleSeriesData 2 15 2" xfId="40186" xr:uid="{00000000-0005-0000-0000-0000651D0000}"/>
    <cellStyle name="styleSeriesData 2 15 3" xfId="53534" xr:uid="{00000000-0005-0000-0000-0000651D0000}"/>
    <cellStyle name="styleSeriesData 2 16" xfId="22120" xr:uid="{00000000-0005-0000-0000-0000D7050000}"/>
    <cellStyle name="styleSeriesData 2 16 2" xfId="40660" xr:uid="{00000000-0005-0000-0000-0000661D0000}"/>
    <cellStyle name="styleSeriesData 2 16 3" xfId="53949" xr:uid="{00000000-0005-0000-0000-0000661D0000}"/>
    <cellStyle name="styleSeriesData 2 17" xfId="22922" xr:uid="{00000000-0005-0000-0000-00005F1D0000}"/>
    <cellStyle name="styleSeriesData 2 18" xfId="23187" xr:uid="{00000000-0005-0000-0000-00005F1D0000}"/>
    <cellStyle name="styleSeriesData 2 19" xfId="54337" xr:uid="{00000000-0005-0000-0000-000066040000}"/>
    <cellStyle name="styleSeriesData 2 2" xfId="1140" xr:uid="{00000000-0005-0000-0000-000067040000}"/>
    <cellStyle name="styleSeriesData 2 2 10" xfId="18836" xr:uid="{00000000-0005-0000-0000-000067040000}"/>
    <cellStyle name="styleSeriesData 2 2 10 2" xfId="37392" xr:uid="{00000000-0005-0000-0000-0000681D0000}"/>
    <cellStyle name="styleSeriesData 2 2 10 3" xfId="50884" xr:uid="{00000000-0005-0000-0000-0000681D0000}"/>
    <cellStyle name="styleSeriesData 2 2 11" xfId="17908" xr:uid="{00000000-0005-0000-0000-0000D8050000}"/>
    <cellStyle name="styleSeriesData 2 2 11 2" xfId="36464" xr:uid="{00000000-0005-0000-0000-0000691D0000}"/>
    <cellStyle name="styleSeriesData 2 2 11 3" xfId="50047" xr:uid="{00000000-0005-0000-0000-0000691D0000}"/>
    <cellStyle name="styleSeriesData 2 2 12" xfId="17252" xr:uid="{00000000-0005-0000-0000-000067040000}"/>
    <cellStyle name="styleSeriesData 2 2 12 2" xfId="35808" xr:uid="{00000000-0005-0000-0000-00006A1D0000}"/>
    <cellStyle name="styleSeriesData 2 2 12 3" xfId="49479" xr:uid="{00000000-0005-0000-0000-00006A1D0000}"/>
    <cellStyle name="styleSeriesData 2 2 13" xfId="21498" xr:uid="{00000000-0005-0000-0000-000067040000}"/>
    <cellStyle name="styleSeriesData 2 2 13 2" xfId="40038" xr:uid="{00000000-0005-0000-0000-00006B1D0000}"/>
    <cellStyle name="styleSeriesData 2 2 13 3" xfId="53386" xr:uid="{00000000-0005-0000-0000-00006B1D0000}"/>
    <cellStyle name="styleSeriesData 2 2 14" xfId="22121" xr:uid="{00000000-0005-0000-0000-0000D8050000}"/>
    <cellStyle name="styleSeriesData 2 2 14 2" xfId="40661" xr:uid="{00000000-0005-0000-0000-00006C1D0000}"/>
    <cellStyle name="styleSeriesData 2 2 14 3" xfId="53950" xr:uid="{00000000-0005-0000-0000-00006C1D0000}"/>
    <cellStyle name="styleSeriesData 2 2 15" xfId="22923" xr:uid="{00000000-0005-0000-0000-0000671D0000}"/>
    <cellStyle name="styleSeriesData 2 2 16" xfId="29958" xr:uid="{00000000-0005-0000-0000-0000671D0000}"/>
    <cellStyle name="styleSeriesData 2 2 17" xfId="54338" xr:uid="{00000000-0005-0000-0000-000067040000}"/>
    <cellStyle name="styleSeriesData 2 2 2" xfId="2374" xr:uid="{00000000-0005-0000-0000-000067040000}"/>
    <cellStyle name="styleSeriesData 2 2 2 10" xfId="13507" xr:uid="{00000000-0005-0000-0000-0000D9050000}"/>
    <cellStyle name="styleSeriesData 2 2 2 10 2" xfId="32063" xr:uid="{00000000-0005-0000-0000-00006E1D0000}"/>
    <cellStyle name="styleSeriesData 2 2 2 10 3" xfId="46121" xr:uid="{00000000-0005-0000-0000-00006E1D0000}"/>
    <cellStyle name="styleSeriesData 2 2 2 11" xfId="17595" xr:uid="{00000000-0005-0000-0000-000067040000}"/>
    <cellStyle name="styleSeriesData 2 2 2 11 2" xfId="36151" xr:uid="{00000000-0005-0000-0000-00006F1D0000}"/>
    <cellStyle name="styleSeriesData 2 2 2 11 3" xfId="49780" xr:uid="{00000000-0005-0000-0000-00006F1D0000}"/>
    <cellStyle name="styleSeriesData 2 2 2 12" xfId="18128" xr:uid="{00000000-0005-0000-0000-0000D9050000}"/>
    <cellStyle name="styleSeriesData 2 2 2 12 2" xfId="36684" xr:uid="{00000000-0005-0000-0000-0000701D0000}"/>
    <cellStyle name="styleSeriesData 2 2 2 12 3" xfId="50239" xr:uid="{00000000-0005-0000-0000-0000701D0000}"/>
    <cellStyle name="styleSeriesData 2 2 2 13" xfId="23885" xr:uid="{00000000-0005-0000-0000-00006D1D0000}"/>
    <cellStyle name="styleSeriesData 2 2 2 14" xfId="56545" xr:uid="{00000000-0005-0000-0000-0000D9050000}"/>
    <cellStyle name="styleSeriesData 2 2 2 2" xfId="5581" xr:uid="{00000000-0005-0000-0000-0000D9050000}"/>
    <cellStyle name="styleSeriesData 2 2 2 2 2" xfId="20567" xr:uid="{00000000-0005-0000-0000-0000EF060000}"/>
    <cellStyle name="styleSeriesData 2 2 2 2 2 2" xfId="39119" xr:uid="{00000000-0005-0000-0000-0000721D0000}"/>
    <cellStyle name="styleSeriesData 2 2 2 2 2 3" xfId="52502" xr:uid="{00000000-0005-0000-0000-0000721D0000}"/>
    <cellStyle name="styleSeriesData 2 2 2 2 3" xfId="25998" xr:uid="{00000000-0005-0000-0000-0000711D0000}"/>
    <cellStyle name="styleSeriesData 2 2 2 2 4" xfId="41398" xr:uid="{00000000-0005-0000-0000-0000711D0000}"/>
    <cellStyle name="styleSeriesData 2 2 2 3" xfId="7547" xr:uid="{00000000-0005-0000-0000-0000D9050000}"/>
    <cellStyle name="styleSeriesData 2 2 2 3 2" xfId="27677" xr:uid="{00000000-0005-0000-0000-0000731D0000}"/>
    <cellStyle name="styleSeriesData 2 2 2 3 3" xfId="42685" xr:uid="{00000000-0005-0000-0000-0000731D0000}"/>
    <cellStyle name="styleSeriesData 2 2 2 4" xfId="8408" xr:uid="{00000000-0005-0000-0000-0000D9050000}"/>
    <cellStyle name="styleSeriesData 2 2 2 4 2" xfId="28335" xr:uid="{00000000-0005-0000-0000-0000741D0000}"/>
    <cellStyle name="styleSeriesData 2 2 2 4 3" xfId="43162" xr:uid="{00000000-0005-0000-0000-0000741D0000}"/>
    <cellStyle name="styleSeriesData 2 2 2 5" xfId="9264" xr:uid="{00000000-0005-0000-0000-0000D9050000}"/>
    <cellStyle name="styleSeriesData 2 2 2 5 2" xfId="28866" xr:uid="{00000000-0005-0000-0000-0000751D0000}"/>
    <cellStyle name="styleSeriesData 2 2 2 5 3" xfId="43546" xr:uid="{00000000-0005-0000-0000-0000751D0000}"/>
    <cellStyle name="styleSeriesData 2 2 2 6" xfId="9193" xr:uid="{00000000-0005-0000-0000-000053260000}"/>
    <cellStyle name="styleSeriesData 2 2 2 7" xfId="11900" xr:uid="{00000000-0005-0000-0000-0000D9050000}"/>
    <cellStyle name="styleSeriesData 2 2 2 7 2" xfId="30464" xr:uid="{00000000-0005-0000-0000-0000771D0000}"/>
    <cellStyle name="styleSeriesData 2 2 2 7 3" xfId="44609" xr:uid="{00000000-0005-0000-0000-0000771D0000}"/>
    <cellStyle name="styleSeriesData 2 2 2 8" xfId="15048" xr:uid="{00000000-0005-0000-0000-0000D9050000}"/>
    <cellStyle name="styleSeriesData 2 2 2 8 2" xfId="33604" xr:uid="{00000000-0005-0000-0000-0000781D0000}"/>
    <cellStyle name="styleSeriesData 2 2 2 8 3" xfId="47555" xr:uid="{00000000-0005-0000-0000-0000781D0000}"/>
    <cellStyle name="styleSeriesData 2 2 2 9" xfId="14291" xr:uid="{00000000-0005-0000-0000-000067040000}"/>
    <cellStyle name="styleSeriesData 2 2 2 9 2" xfId="32847" xr:uid="{00000000-0005-0000-0000-0000791D0000}"/>
    <cellStyle name="styleSeriesData 2 2 2 9 3" xfId="46839" xr:uid="{00000000-0005-0000-0000-0000791D0000}"/>
    <cellStyle name="styleSeriesData 2 2 3" xfId="2687" xr:uid="{00000000-0005-0000-0000-000067040000}"/>
    <cellStyle name="styleSeriesData 2 2 3 10" xfId="17894" xr:uid="{00000000-0005-0000-0000-000067040000}"/>
    <cellStyle name="styleSeriesData 2 2 3 10 2" xfId="36450" xr:uid="{00000000-0005-0000-0000-00007B1D0000}"/>
    <cellStyle name="styleSeriesData 2 2 3 10 3" xfId="50035" xr:uid="{00000000-0005-0000-0000-00007B1D0000}"/>
    <cellStyle name="styleSeriesData 2 2 3 11" xfId="18576" xr:uid="{00000000-0005-0000-0000-0000DA050000}"/>
    <cellStyle name="styleSeriesData 2 2 3 11 2" xfId="37132" xr:uid="{00000000-0005-0000-0000-00007C1D0000}"/>
    <cellStyle name="styleSeriesData 2 2 3 11 3" xfId="50634" xr:uid="{00000000-0005-0000-0000-00007C1D0000}"/>
    <cellStyle name="styleSeriesData 2 2 3 12" xfId="55513" xr:uid="{00000000-0005-0000-0000-000067040000}"/>
    <cellStyle name="styleSeriesData 2 2 3 2" xfId="5894" xr:uid="{00000000-0005-0000-0000-0000DA050000}"/>
    <cellStyle name="styleSeriesData 2 2 3 2 2" xfId="20784" xr:uid="{00000000-0005-0000-0000-0000F1060000}"/>
    <cellStyle name="styleSeriesData 2 2 3 2 2 2" xfId="39329" xr:uid="{00000000-0005-0000-0000-00007E1D0000}"/>
    <cellStyle name="styleSeriesData 2 2 3 2 2 3" xfId="52706" xr:uid="{00000000-0005-0000-0000-00007E1D0000}"/>
    <cellStyle name="styleSeriesData 2 2 3 2 3" xfId="26304" xr:uid="{00000000-0005-0000-0000-00007D1D0000}"/>
    <cellStyle name="styleSeriesData 2 2 3 2 4" xfId="41689" xr:uid="{00000000-0005-0000-0000-00007D1D0000}"/>
    <cellStyle name="styleSeriesData 2 2 3 3" xfId="7860" xr:uid="{00000000-0005-0000-0000-0000DA050000}"/>
    <cellStyle name="styleSeriesData 2 2 3 3 2" xfId="27904" xr:uid="{00000000-0005-0000-0000-00007F1D0000}"/>
    <cellStyle name="styleSeriesData 2 2 3 3 3" xfId="42883" xr:uid="{00000000-0005-0000-0000-00007F1D0000}"/>
    <cellStyle name="styleSeriesData 2 2 3 4" xfId="8721" xr:uid="{00000000-0005-0000-0000-0000DA050000}"/>
    <cellStyle name="styleSeriesData 2 2 3 4 2" xfId="28584" xr:uid="{00000000-0005-0000-0000-0000801D0000}"/>
    <cellStyle name="styleSeriesData 2 2 3 4 3" xfId="43360" xr:uid="{00000000-0005-0000-0000-0000801D0000}"/>
    <cellStyle name="styleSeriesData 2 2 3 5" xfId="9577" xr:uid="{00000000-0005-0000-0000-0000DA050000}"/>
    <cellStyle name="styleSeriesData 2 2 3 5 2" xfId="29179" xr:uid="{00000000-0005-0000-0000-0000811D0000}"/>
    <cellStyle name="styleSeriesData 2 2 3 5 3" xfId="43846" xr:uid="{00000000-0005-0000-0000-0000811D0000}"/>
    <cellStyle name="styleSeriesData 2 2 3 6" xfId="9188" xr:uid="{00000000-0005-0000-0000-000054260000}"/>
    <cellStyle name="styleSeriesData 2 2 3 7" xfId="12542" xr:uid="{00000000-0005-0000-0000-0000DA050000}"/>
    <cellStyle name="styleSeriesData 2 2 3 7 2" xfId="31100" xr:uid="{00000000-0005-0000-0000-0000831D0000}"/>
    <cellStyle name="styleSeriesData 2 2 3 7 3" xfId="45200" xr:uid="{00000000-0005-0000-0000-0000831D0000}"/>
    <cellStyle name="styleSeriesData 2 2 3 8" xfId="14163" xr:uid="{00000000-0005-0000-0000-000067040000}"/>
    <cellStyle name="styleSeriesData 2 2 3 8 2" xfId="32719" xr:uid="{00000000-0005-0000-0000-0000841D0000}"/>
    <cellStyle name="styleSeriesData 2 2 3 8 3" xfId="46719" xr:uid="{00000000-0005-0000-0000-0000841D0000}"/>
    <cellStyle name="styleSeriesData 2 2 3 9" xfId="16595" xr:uid="{00000000-0005-0000-0000-0000DA050000}"/>
    <cellStyle name="styleSeriesData 2 2 3 9 2" xfId="35151" xr:uid="{00000000-0005-0000-0000-0000851D0000}"/>
    <cellStyle name="styleSeriesData 2 2 3 9 3" xfId="48932" xr:uid="{00000000-0005-0000-0000-0000851D0000}"/>
    <cellStyle name="styleSeriesData 2 2 4" xfId="3145" xr:uid="{00000000-0005-0000-0000-000067040000}"/>
    <cellStyle name="styleSeriesData 2 2 4 10" xfId="21909" xr:uid="{00000000-0005-0000-0000-000067040000}"/>
    <cellStyle name="styleSeriesData 2 2 4 10 2" xfId="40449" xr:uid="{00000000-0005-0000-0000-0000871D0000}"/>
    <cellStyle name="styleSeriesData 2 2 4 10 3" xfId="53797" xr:uid="{00000000-0005-0000-0000-0000871D0000}"/>
    <cellStyle name="styleSeriesData 2 2 4 11" xfId="24347" xr:uid="{00000000-0005-0000-0000-0000861D0000}"/>
    <cellStyle name="styleSeriesData 2 2 4 12" xfId="55966" xr:uid="{00000000-0005-0000-0000-000067040000}"/>
    <cellStyle name="styleSeriesData 2 2 4 2" xfId="6352" xr:uid="{00000000-0005-0000-0000-0000DB050000}"/>
    <cellStyle name="styleSeriesData 2 2 4 2 2" xfId="26760" xr:uid="{00000000-0005-0000-0000-0000881D0000}"/>
    <cellStyle name="styleSeriesData 2 2 4 2 3" xfId="41981" xr:uid="{00000000-0005-0000-0000-0000881D0000}"/>
    <cellStyle name="styleSeriesData 2 2 4 3" xfId="10035" xr:uid="{00000000-0005-0000-0000-0000DB050000}"/>
    <cellStyle name="styleSeriesData 2 2 4 3 2" xfId="29636" xr:uid="{00000000-0005-0000-0000-0000891D0000}"/>
    <cellStyle name="styleSeriesData 2 2 4 3 3" xfId="44201" xr:uid="{00000000-0005-0000-0000-0000891D0000}"/>
    <cellStyle name="styleSeriesData 2 2 4 4" xfId="3620" xr:uid="{00000000-0005-0000-0000-000055260000}"/>
    <cellStyle name="styleSeriesData 2 2 4 5" xfId="11793" xr:uid="{00000000-0005-0000-0000-0000DB050000}"/>
    <cellStyle name="styleSeriesData 2 2 4 5 2" xfId="30357" xr:uid="{00000000-0005-0000-0000-00008B1D0000}"/>
    <cellStyle name="styleSeriesData 2 2 4 5 3" xfId="44504" xr:uid="{00000000-0005-0000-0000-00008B1D0000}"/>
    <cellStyle name="styleSeriesData 2 2 4 6" xfId="16210" xr:uid="{00000000-0005-0000-0000-000067040000}"/>
    <cellStyle name="styleSeriesData 2 2 4 6 2" xfId="34766" xr:uid="{00000000-0005-0000-0000-00008C1D0000}"/>
    <cellStyle name="styleSeriesData 2 2 4 6 3" xfId="48558" xr:uid="{00000000-0005-0000-0000-00008C1D0000}"/>
    <cellStyle name="styleSeriesData 2 2 4 7" xfId="17051" xr:uid="{00000000-0005-0000-0000-0000DB050000}"/>
    <cellStyle name="styleSeriesData 2 2 4 7 2" xfId="35607" xr:uid="{00000000-0005-0000-0000-00008D1D0000}"/>
    <cellStyle name="styleSeriesData 2 2 4 7 3" xfId="49287" xr:uid="{00000000-0005-0000-0000-00008D1D0000}"/>
    <cellStyle name="styleSeriesData 2 2 4 8" xfId="14775" xr:uid="{00000000-0005-0000-0000-000067040000}"/>
    <cellStyle name="styleSeriesData 2 2 4 8 2" xfId="33331" xr:uid="{00000000-0005-0000-0000-00008E1D0000}"/>
    <cellStyle name="styleSeriesData 2 2 4 8 3" xfId="47296" xr:uid="{00000000-0005-0000-0000-00008E1D0000}"/>
    <cellStyle name="styleSeriesData 2 2 4 9" xfId="19448" xr:uid="{00000000-0005-0000-0000-0000DB050000}"/>
    <cellStyle name="styleSeriesData 2 2 4 9 2" xfId="38004" xr:uid="{00000000-0005-0000-0000-00008F1D0000}"/>
    <cellStyle name="styleSeriesData 2 2 4 9 3" xfId="51496" xr:uid="{00000000-0005-0000-0000-00008F1D0000}"/>
    <cellStyle name="styleSeriesData 2 2 5" xfId="4357" xr:uid="{00000000-0005-0000-0000-0000D8050000}"/>
    <cellStyle name="styleSeriesData 2 2 5 2" xfId="24873" xr:uid="{00000000-0005-0000-0000-0000901D0000}"/>
    <cellStyle name="styleSeriesData 2 2 5 3" xfId="22629" xr:uid="{00000000-0005-0000-0000-0000901D0000}"/>
    <cellStyle name="styleSeriesData 2 2 6" xfId="3619" xr:uid="{00000000-0005-0000-0000-000052260000}"/>
    <cellStyle name="styleSeriesData 2 2 7" xfId="13800" xr:uid="{00000000-0005-0000-0000-000067040000}"/>
    <cellStyle name="styleSeriesData 2 2 7 2" xfId="32356" xr:uid="{00000000-0005-0000-0000-0000921D0000}"/>
    <cellStyle name="styleSeriesData 2 2 7 3" xfId="46382" xr:uid="{00000000-0005-0000-0000-0000921D0000}"/>
    <cellStyle name="styleSeriesData 2 2 8" xfId="16280" xr:uid="{00000000-0005-0000-0000-0000D8050000}"/>
    <cellStyle name="styleSeriesData 2 2 8 2" xfId="34836" xr:uid="{00000000-0005-0000-0000-0000931D0000}"/>
    <cellStyle name="styleSeriesData 2 2 8 3" xfId="48623" xr:uid="{00000000-0005-0000-0000-0000931D0000}"/>
    <cellStyle name="styleSeriesData 2 2 9" xfId="14594" xr:uid="{00000000-0005-0000-0000-0000D8050000}"/>
    <cellStyle name="styleSeriesData 2 2 9 2" xfId="33150" xr:uid="{00000000-0005-0000-0000-0000941D0000}"/>
    <cellStyle name="styleSeriesData 2 2 9 3" xfId="47122" xr:uid="{00000000-0005-0000-0000-0000941D0000}"/>
    <cellStyle name="styleSeriesData 2 3" xfId="1141" xr:uid="{00000000-0005-0000-0000-000068040000}"/>
    <cellStyle name="styleSeriesData 2 3 10" xfId="15433" xr:uid="{00000000-0005-0000-0000-000068040000}"/>
    <cellStyle name="styleSeriesData 2 3 10 2" xfId="33989" xr:uid="{00000000-0005-0000-0000-0000961D0000}"/>
    <cellStyle name="styleSeriesData 2 3 10 3" xfId="47913" xr:uid="{00000000-0005-0000-0000-0000961D0000}"/>
    <cellStyle name="styleSeriesData 2 3 11" xfId="17332" xr:uid="{00000000-0005-0000-0000-0000DC050000}"/>
    <cellStyle name="styleSeriesData 2 3 11 2" xfId="35888" xr:uid="{00000000-0005-0000-0000-0000971D0000}"/>
    <cellStyle name="styleSeriesData 2 3 11 3" xfId="49548" xr:uid="{00000000-0005-0000-0000-0000971D0000}"/>
    <cellStyle name="styleSeriesData 2 3 12" xfId="18486" xr:uid="{00000000-0005-0000-0000-000068040000}"/>
    <cellStyle name="styleSeriesData 2 3 12 2" xfId="37042" xr:uid="{00000000-0005-0000-0000-0000981D0000}"/>
    <cellStyle name="styleSeriesData 2 3 12 3" xfId="50554" xr:uid="{00000000-0005-0000-0000-0000981D0000}"/>
    <cellStyle name="styleSeriesData 2 3 13" xfId="21648" xr:uid="{00000000-0005-0000-0000-000068040000}"/>
    <cellStyle name="styleSeriesData 2 3 13 2" xfId="40188" xr:uid="{00000000-0005-0000-0000-0000991D0000}"/>
    <cellStyle name="styleSeriesData 2 3 13 3" xfId="53536" xr:uid="{00000000-0005-0000-0000-0000991D0000}"/>
    <cellStyle name="styleSeriesData 2 3 14" xfId="22122" xr:uid="{00000000-0005-0000-0000-0000DC050000}"/>
    <cellStyle name="styleSeriesData 2 3 14 2" xfId="40662" xr:uid="{00000000-0005-0000-0000-00009A1D0000}"/>
    <cellStyle name="styleSeriesData 2 3 14 3" xfId="53951" xr:uid="{00000000-0005-0000-0000-00009A1D0000}"/>
    <cellStyle name="styleSeriesData 2 3 15" xfId="22924" xr:uid="{00000000-0005-0000-0000-0000951D0000}"/>
    <cellStyle name="styleSeriesData 2 3 16" xfId="23186" xr:uid="{00000000-0005-0000-0000-0000951D0000}"/>
    <cellStyle name="styleSeriesData 2 3 17" xfId="54339" xr:uid="{00000000-0005-0000-0000-000068040000}"/>
    <cellStyle name="styleSeriesData 2 3 2" xfId="2373" xr:uid="{00000000-0005-0000-0000-000068040000}"/>
    <cellStyle name="styleSeriesData 2 3 2 10" xfId="11519" xr:uid="{00000000-0005-0000-0000-0000DD050000}"/>
    <cellStyle name="styleSeriesData 2 3 2 10 2" xfId="30083" xr:uid="{00000000-0005-0000-0000-00009C1D0000}"/>
    <cellStyle name="styleSeriesData 2 3 2 10 3" xfId="44298" xr:uid="{00000000-0005-0000-0000-00009C1D0000}"/>
    <cellStyle name="styleSeriesData 2 3 2 11" xfId="17365" xr:uid="{00000000-0005-0000-0000-000068040000}"/>
    <cellStyle name="styleSeriesData 2 3 2 11 2" xfId="35921" xr:uid="{00000000-0005-0000-0000-00009D1D0000}"/>
    <cellStyle name="styleSeriesData 2 3 2 11 3" xfId="49578" xr:uid="{00000000-0005-0000-0000-00009D1D0000}"/>
    <cellStyle name="styleSeriesData 2 3 2 12" xfId="17194" xr:uid="{00000000-0005-0000-0000-0000DD050000}"/>
    <cellStyle name="styleSeriesData 2 3 2 12 2" xfId="35750" xr:uid="{00000000-0005-0000-0000-00009E1D0000}"/>
    <cellStyle name="styleSeriesData 2 3 2 12 3" xfId="49424" xr:uid="{00000000-0005-0000-0000-00009E1D0000}"/>
    <cellStyle name="styleSeriesData 2 3 2 13" xfId="23884" xr:uid="{00000000-0005-0000-0000-00009B1D0000}"/>
    <cellStyle name="styleSeriesData 2 3 2 14" xfId="56544" xr:uid="{00000000-0005-0000-0000-0000DD050000}"/>
    <cellStyle name="styleSeriesData 2 3 2 2" xfId="5580" xr:uid="{00000000-0005-0000-0000-0000DD050000}"/>
    <cellStyle name="styleSeriesData 2 3 2 2 2" xfId="20566" xr:uid="{00000000-0005-0000-0000-0000F5060000}"/>
    <cellStyle name="styleSeriesData 2 3 2 2 2 2" xfId="39118" xr:uid="{00000000-0005-0000-0000-0000A01D0000}"/>
    <cellStyle name="styleSeriesData 2 3 2 2 2 3" xfId="52501" xr:uid="{00000000-0005-0000-0000-0000A01D0000}"/>
    <cellStyle name="styleSeriesData 2 3 2 2 3" xfId="25997" xr:uid="{00000000-0005-0000-0000-00009F1D0000}"/>
    <cellStyle name="styleSeriesData 2 3 2 2 4" xfId="41397" xr:uid="{00000000-0005-0000-0000-00009F1D0000}"/>
    <cellStyle name="styleSeriesData 2 3 2 3" xfId="7546" xr:uid="{00000000-0005-0000-0000-0000DD050000}"/>
    <cellStyle name="styleSeriesData 2 3 2 3 2" xfId="27676" xr:uid="{00000000-0005-0000-0000-0000A11D0000}"/>
    <cellStyle name="styleSeriesData 2 3 2 3 3" xfId="42684" xr:uid="{00000000-0005-0000-0000-0000A11D0000}"/>
    <cellStyle name="styleSeriesData 2 3 2 4" xfId="8407" xr:uid="{00000000-0005-0000-0000-0000DD050000}"/>
    <cellStyle name="styleSeriesData 2 3 2 4 2" xfId="28334" xr:uid="{00000000-0005-0000-0000-0000A21D0000}"/>
    <cellStyle name="styleSeriesData 2 3 2 4 3" xfId="43161" xr:uid="{00000000-0005-0000-0000-0000A21D0000}"/>
    <cellStyle name="styleSeriesData 2 3 2 5" xfId="9263" xr:uid="{00000000-0005-0000-0000-0000DD050000}"/>
    <cellStyle name="styleSeriesData 2 3 2 5 2" xfId="28865" xr:uid="{00000000-0005-0000-0000-0000A31D0000}"/>
    <cellStyle name="styleSeriesData 2 3 2 5 3" xfId="43545" xr:uid="{00000000-0005-0000-0000-0000A31D0000}"/>
    <cellStyle name="styleSeriesData 2 3 2 6" xfId="3622" xr:uid="{00000000-0005-0000-0000-000057260000}"/>
    <cellStyle name="styleSeriesData 2 3 2 7" xfId="12798" xr:uid="{00000000-0005-0000-0000-0000DD050000}"/>
    <cellStyle name="styleSeriesData 2 3 2 7 2" xfId="31354" xr:uid="{00000000-0005-0000-0000-0000A51D0000}"/>
    <cellStyle name="styleSeriesData 2 3 2 7 3" xfId="45442" xr:uid="{00000000-0005-0000-0000-0000A51D0000}"/>
    <cellStyle name="styleSeriesData 2 3 2 8" xfId="15047" xr:uid="{00000000-0005-0000-0000-0000DD050000}"/>
    <cellStyle name="styleSeriesData 2 3 2 8 2" xfId="33603" xr:uid="{00000000-0005-0000-0000-0000A61D0000}"/>
    <cellStyle name="styleSeriesData 2 3 2 8 3" xfId="47554" xr:uid="{00000000-0005-0000-0000-0000A61D0000}"/>
    <cellStyle name="styleSeriesData 2 3 2 9" xfId="13950" xr:uid="{00000000-0005-0000-0000-000068040000}"/>
    <cellStyle name="styleSeriesData 2 3 2 9 2" xfId="32506" xr:uid="{00000000-0005-0000-0000-0000A71D0000}"/>
    <cellStyle name="styleSeriesData 2 3 2 9 3" xfId="46518" xr:uid="{00000000-0005-0000-0000-0000A71D0000}"/>
    <cellStyle name="styleSeriesData 2 3 3" xfId="2688" xr:uid="{00000000-0005-0000-0000-000068040000}"/>
    <cellStyle name="styleSeriesData 2 3 3 10" xfId="15967" xr:uid="{00000000-0005-0000-0000-000068040000}"/>
    <cellStyle name="styleSeriesData 2 3 3 10 2" xfId="34523" xr:uid="{00000000-0005-0000-0000-0000A91D0000}"/>
    <cellStyle name="styleSeriesData 2 3 3 10 3" xfId="48362" xr:uid="{00000000-0005-0000-0000-0000A91D0000}"/>
    <cellStyle name="styleSeriesData 2 3 3 11" xfId="18129" xr:uid="{00000000-0005-0000-0000-0000DE050000}"/>
    <cellStyle name="styleSeriesData 2 3 3 11 2" xfId="36685" xr:uid="{00000000-0005-0000-0000-0000AA1D0000}"/>
    <cellStyle name="styleSeriesData 2 3 3 11 3" xfId="50240" xr:uid="{00000000-0005-0000-0000-0000AA1D0000}"/>
    <cellStyle name="styleSeriesData 2 3 3 12" xfId="55514" xr:uid="{00000000-0005-0000-0000-000068040000}"/>
    <cellStyle name="styleSeriesData 2 3 3 2" xfId="5895" xr:uid="{00000000-0005-0000-0000-0000DE050000}"/>
    <cellStyle name="styleSeriesData 2 3 3 2 2" xfId="20785" xr:uid="{00000000-0005-0000-0000-0000F7060000}"/>
    <cellStyle name="styleSeriesData 2 3 3 2 2 2" xfId="39330" xr:uid="{00000000-0005-0000-0000-0000AC1D0000}"/>
    <cellStyle name="styleSeriesData 2 3 3 2 2 3" xfId="52707" xr:uid="{00000000-0005-0000-0000-0000AC1D0000}"/>
    <cellStyle name="styleSeriesData 2 3 3 2 3" xfId="26305" xr:uid="{00000000-0005-0000-0000-0000AB1D0000}"/>
    <cellStyle name="styleSeriesData 2 3 3 2 4" xfId="41690" xr:uid="{00000000-0005-0000-0000-0000AB1D0000}"/>
    <cellStyle name="styleSeriesData 2 3 3 3" xfId="7861" xr:uid="{00000000-0005-0000-0000-0000DE050000}"/>
    <cellStyle name="styleSeriesData 2 3 3 3 2" xfId="27905" xr:uid="{00000000-0005-0000-0000-0000AD1D0000}"/>
    <cellStyle name="styleSeriesData 2 3 3 3 3" xfId="42884" xr:uid="{00000000-0005-0000-0000-0000AD1D0000}"/>
    <cellStyle name="styleSeriesData 2 3 3 4" xfId="8722" xr:uid="{00000000-0005-0000-0000-0000DE050000}"/>
    <cellStyle name="styleSeriesData 2 3 3 4 2" xfId="28585" xr:uid="{00000000-0005-0000-0000-0000AE1D0000}"/>
    <cellStyle name="styleSeriesData 2 3 3 4 3" xfId="43361" xr:uid="{00000000-0005-0000-0000-0000AE1D0000}"/>
    <cellStyle name="styleSeriesData 2 3 3 5" xfId="9578" xr:uid="{00000000-0005-0000-0000-0000DE050000}"/>
    <cellStyle name="styleSeriesData 2 3 3 5 2" xfId="29180" xr:uid="{00000000-0005-0000-0000-0000AF1D0000}"/>
    <cellStyle name="styleSeriesData 2 3 3 5 3" xfId="43847" xr:uid="{00000000-0005-0000-0000-0000AF1D0000}"/>
    <cellStyle name="styleSeriesData 2 3 3 6" xfId="9192" xr:uid="{00000000-0005-0000-0000-000058260000}"/>
    <cellStyle name="styleSeriesData 2 3 3 7" xfId="13129" xr:uid="{00000000-0005-0000-0000-0000DE050000}"/>
    <cellStyle name="styleSeriesData 2 3 3 7 2" xfId="31685" xr:uid="{00000000-0005-0000-0000-0000B11D0000}"/>
    <cellStyle name="styleSeriesData 2 3 3 7 3" xfId="45768" xr:uid="{00000000-0005-0000-0000-0000B11D0000}"/>
    <cellStyle name="styleSeriesData 2 3 3 8" xfId="14034" xr:uid="{00000000-0005-0000-0000-000068040000}"/>
    <cellStyle name="styleSeriesData 2 3 3 8 2" xfId="32590" xr:uid="{00000000-0005-0000-0000-0000B21D0000}"/>
    <cellStyle name="styleSeriesData 2 3 3 8 3" xfId="46593" xr:uid="{00000000-0005-0000-0000-0000B21D0000}"/>
    <cellStyle name="styleSeriesData 2 3 3 9" xfId="16596" xr:uid="{00000000-0005-0000-0000-0000DE050000}"/>
    <cellStyle name="styleSeriesData 2 3 3 9 2" xfId="35152" xr:uid="{00000000-0005-0000-0000-0000B31D0000}"/>
    <cellStyle name="styleSeriesData 2 3 3 9 3" xfId="48933" xr:uid="{00000000-0005-0000-0000-0000B31D0000}"/>
    <cellStyle name="styleSeriesData 2 3 4" xfId="3140" xr:uid="{00000000-0005-0000-0000-000068040000}"/>
    <cellStyle name="styleSeriesData 2 3 4 10" xfId="21904" xr:uid="{00000000-0005-0000-0000-000068040000}"/>
    <cellStyle name="styleSeriesData 2 3 4 10 2" xfId="40444" xr:uid="{00000000-0005-0000-0000-0000B51D0000}"/>
    <cellStyle name="styleSeriesData 2 3 4 10 3" xfId="53792" xr:uid="{00000000-0005-0000-0000-0000B51D0000}"/>
    <cellStyle name="styleSeriesData 2 3 4 11" xfId="24342" xr:uid="{00000000-0005-0000-0000-0000B41D0000}"/>
    <cellStyle name="styleSeriesData 2 3 4 12" xfId="55961" xr:uid="{00000000-0005-0000-0000-000068040000}"/>
    <cellStyle name="styleSeriesData 2 3 4 2" xfId="6347" xr:uid="{00000000-0005-0000-0000-0000DF050000}"/>
    <cellStyle name="styleSeriesData 2 3 4 2 2" xfId="26755" xr:uid="{00000000-0005-0000-0000-0000B61D0000}"/>
    <cellStyle name="styleSeriesData 2 3 4 2 3" xfId="41976" xr:uid="{00000000-0005-0000-0000-0000B61D0000}"/>
    <cellStyle name="styleSeriesData 2 3 4 3" xfId="10030" xr:uid="{00000000-0005-0000-0000-0000DF050000}"/>
    <cellStyle name="styleSeriesData 2 3 4 3 2" xfId="29631" xr:uid="{00000000-0005-0000-0000-0000B71D0000}"/>
    <cellStyle name="styleSeriesData 2 3 4 3 3" xfId="44196" xr:uid="{00000000-0005-0000-0000-0000B71D0000}"/>
    <cellStyle name="styleSeriesData 2 3 4 4" xfId="3623" xr:uid="{00000000-0005-0000-0000-000059260000}"/>
    <cellStyle name="styleSeriesData 2 3 4 5" xfId="11789" xr:uid="{00000000-0005-0000-0000-0000DF050000}"/>
    <cellStyle name="styleSeriesData 2 3 4 5 2" xfId="30353" xr:uid="{00000000-0005-0000-0000-0000B91D0000}"/>
    <cellStyle name="styleSeriesData 2 3 4 5 3" xfId="44500" xr:uid="{00000000-0005-0000-0000-0000B91D0000}"/>
    <cellStyle name="styleSeriesData 2 3 4 6" xfId="16205" xr:uid="{00000000-0005-0000-0000-000068040000}"/>
    <cellStyle name="styleSeriesData 2 3 4 6 2" xfId="34761" xr:uid="{00000000-0005-0000-0000-0000BA1D0000}"/>
    <cellStyle name="styleSeriesData 2 3 4 6 3" xfId="48553" xr:uid="{00000000-0005-0000-0000-0000BA1D0000}"/>
    <cellStyle name="styleSeriesData 2 3 4 7" xfId="17046" xr:uid="{00000000-0005-0000-0000-0000DF050000}"/>
    <cellStyle name="styleSeriesData 2 3 4 7 2" xfId="35602" xr:uid="{00000000-0005-0000-0000-0000BB1D0000}"/>
    <cellStyle name="styleSeriesData 2 3 4 7 3" xfId="49282" xr:uid="{00000000-0005-0000-0000-0000BB1D0000}"/>
    <cellStyle name="styleSeriesData 2 3 4 8" xfId="16153" xr:uid="{00000000-0005-0000-0000-000068040000}"/>
    <cellStyle name="styleSeriesData 2 3 4 8 2" xfId="34709" xr:uid="{00000000-0005-0000-0000-0000BC1D0000}"/>
    <cellStyle name="styleSeriesData 2 3 4 8 3" xfId="48509" xr:uid="{00000000-0005-0000-0000-0000BC1D0000}"/>
    <cellStyle name="styleSeriesData 2 3 4 9" xfId="15167" xr:uid="{00000000-0005-0000-0000-0000DF050000}"/>
    <cellStyle name="styleSeriesData 2 3 4 9 2" xfId="33723" xr:uid="{00000000-0005-0000-0000-0000BD1D0000}"/>
    <cellStyle name="styleSeriesData 2 3 4 9 3" xfId="47671" xr:uid="{00000000-0005-0000-0000-0000BD1D0000}"/>
    <cellStyle name="styleSeriesData 2 3 5" xfId="4358" xr:uid="{00000000-0005-0000-0000-0000DC050000}"/>
    <cellStyle name="styleSeriesData 2 3 5 2" xfId="24874" xr:uid="{00000000-0005-0000-0000-0000BE1D0000}"/>
    <cellStyle name="styleSeriesData 2 3 5 3" xfId="22628" xr:uid="{00000000-0005-0000-0000-0000BE1D0000}"/>
    <cellStyle name="styleSeriesData 2 3 6" xfId="3621" xr:uid="{00000000-0005-0000-0000-000056260000}"/>
    <cellStyle name="styleSeriesData 2 3 7" xfId="14708" xr:uid="{00000000-0005-0000-0000-000068040000}"/>
    <cellStyle name="styleSeriesData 2 3 7 2" xfId="33264" xr:uid="{00000000-0005-0000-0000-0000C01D0000}"/>
    <cellStyle name="styleSeriesData 2 3 7 3" xfId="47232" xr:uid="{00000000-0005-0000-0000-0000C01D0000}"/>
    <cellStyle name="styleSeriesData 2 3 8" xfId="16273" xr:uid="{00000000-0005-0000-0000-0000DC050000}"/>
    <cellStyle name="styleSeriesData 2 3 8 2" xfId="34829" xr:uid="{00000000-0005-0000-0000-0000C11D0000}"/>
    <cellStyle name="styleSeriesData 2 3 8 3" xfId="48618" xr:uid="{00000000-0005-0000-0000-0000C11D0000}"/>
    <cellStyle name="styleSeriesData 2 3 9" xfId="17429" xr:uid="{00000000-0005-0000-0000-0000DC050000}"/>
    <cellStyle name="styleSeriesData 2 3 9 2" xfId="35985" xr:uid="{00000000-0005-0000-0000-0000C21D0000}"/>
    <cellStyle name="styleSeriesData 2 3 9 3" xfId="49634" xr:uid="{00000000-0005-0000-0000-0000C21D0000}"/>
    <cellStyle name="styleSeriesData 2 4" xfId="2375" xr:uid="{00000000-0005-0000-0000-000066040000}"/>
    <cellStyle name="styleSeriesData 2 4 10" xfId="12275" xr:uid="{00000000-0005-0000-0000-0000E0050000}"/>
    <cellStyle name="styleSeriesData 2 4 10 2" xfId="30836" xr:uid="{00000000-0005-0000-0000-0000C41D0000}"/>
    <cellStyle name="styleSeriesData 2 4 10 3" xfId="44955" xr:uid="{00000000-0005-0000-0000-0000C41D0000}"/>
    <cellStyle name="styleSeriesData 2 4 11" xfId="12381" xr:uid="{00000000-0005-0000-0000-000066040000}"/>
    <cellStyle name="styleSeriesData 2 4 11 2" xfId="30940" xr:uid="{00000000-0005-0000-0000-0000C51D0000}"/>
    <cellStyle name="styleSeriesData 2 4 11 3" xfId="45041" xr:uid="{00000000-0005-0000-0000-0000C51D0000}"/>
    <cellStyle name="styleSeriesData 2 4 12" xfId="14587" xr:uid="{00000000-0005-0000-0000-0000E0050000}"/>
    <cellStyle name="styleSeriesData 2 4 12 2" xfId="33143" xr:uid="{00000000-0005-0000-0000-0000C61D0000}"/>
    <cellStyle name="styleSeriesData 2 4 12 3" xfId="47117" xr:uid="{00000000-0005-0000-0000-0000C61D0000}"/>
    <cellStyle name="styleSeriesData 2 4 13" xfId="23886" xr:uid="{00000000-0005-0000-0000-0000C31D0000}"/>
    <cellStyle name="styleSeriesData 2 4 14" xfId="56546" xr:uid="{00000000-0005-0000-0000-0000E0050000}"/>
    <cellStyle name="styleSeriesData 2 4 2" xfId="5582" xr:uid="{00000000-0005-0000-0000-0000E0050000}"/>
    <cellStyle name="styleSeriesData 2 4 2 2" xfId="20568" xr:uid="{00000000-0005-0000-0000-0000FA060000}"/>
    <cellStyle name="styleSeriesData 2 4 2 2 2" xfId="39120" xr:uid="{00000000-0005-0000-0000-0000C81D0000}"/>
    <cellStyle name="styleSeriesData 2 4 2 2 3" xfId="52503" xr:uid="{00000000-0005-0000-0000-0000C81D0000}"/>
    <cellStyle name="styleSeriesData 2 4 2 3" xfId="25999" xr:uid="{00000000-0005-0000-0000-0000C71D0000}"/>
    <cellStyle name="styleSeriesData 2 4 2 4" xfId="41399" xr:uid="{00000000-0005-0000-0000-0000C71D0000}"/>
    <cellStyle name="styleSeriesData 2 4 3" xfId="7548" xr:uid="{00000000-0005-0000-0000-0000E0050000}"/>
    <cellStyle name="styleSeriesData 2 4 3 2" xfId="27678" xr:uid="{00000000-0005-0000-0000-0000C91D0000}"/>
    <cellStyle name="styleSeriesData 2 4 3 3" xfId="42686" xr:uid="{00000000-0005-0000-0000-0000C91D0000}"/>
    <cellStyle name="styleSeriesData 2 4 4" xfId="8409" xr:uid="{00000000-0005-0000-0000-0000E0050000}"/>
    <cellStyle name="styleSeriesData 2 4 4 2" xfId="28336" xr:uid="{00000000-0005-0000-0000-0000CA1D0000}"/>
    <cellStyle name="styleSeriesData 2 4 4 3" xfId="43163" xr:uid="{00000000-0005-0000-0000-0000CA1D0000}"/>
    <cellStyle name="styleSeriesData 2 4 5" xfId="9265" xr:uid="{00000000-0005-0000-0000-0000E0050000}"/>
    <cellStyle name="styleSeriesData 2 4 5 2" xfId="28867" xr:uid="{00000000-0005-0000-0000-0000CB1D0000}"/>
    <cellStyle name="styleSeriesData 2 4 5 3" xfId="43547" xr:uid="{00000000-0005-0000-0000-0000CB1D0000}"/>
    <cellStyle name="styleSeriesData 2 4 6" xfId="4218" xr:uid="{00000000-0005-0000-0000-00005A260000}"/>
    <cellStyle name="styleSeriesData 2 4 7" xfId="11741" xr:uid="{00000000-0005-0000-0000-0000E0050000}"/>
    <cellStyle name="styleSeriesData 2 4 7 2" xfId="30305" xr:uid="{00000000-0005-0000-0000-0000CD1D0000}"/>
    <cellStyle name="styleSeriesData 2 4 7 3" xfId="44453" xr:uid="{00000000-0005-0000-0000-0000CD1D0000}"/>
    <cellStyle name="styleSeriesData 2 4 8" xfId="15049" xr:uid="{00000000-0005-0000-0000-0000E0050000}"/>
    <cellStyle name="styleSeriesData 2 4 8 2" xfId="33605" xr:uid="{00000000-0005-0000-0000-0000CE1D0000}"/>
    <cellStyle name="styleSeriesData 2 4 8 3" xfId="47556" xr:uid="{00000000-0005-0000-0000-0000CE1D0000}"/>
    <cellStyle name="styleSeriesData 2 4 9" xfId="13919" xr:uid="{00000000-0005-0000-0000-000066040000}"/>
    <cellStyle name="styleSeriesData 2 4 9 2" xfId="32475" xr:uid="{00000000-0005-0000-0000-0000CF1D0000}"/>
    <cellStyle name="styleSeriesData 2 4 9 3" xfId="46487" xr:uid="{00000000-0005-0000-0000-0000CF1D0000}"/>
    <cellStyle name="styleSeriesData 2 5" xfId="2686" xr:uid="{00000000-0005-0000-0000-000066040000}"/>
    <cellStyle name="styleSeriesData 2 5 10" xfId="17253" xr:uid="{00000000-0005-0000-0000-000066040000}"/>
    <cellStyle name="styleSeriesData 2 5 10 2" xfId="35809" xr:uid="{00000000-0005-0000-0000-0000D11D0000}"/>
    <cellStyle name="styleSeriesData 2 5 10 3" xfId="49480" xr:uid="{00000000-0005-0000-0000-0000D11D0000}"/>
    <cellStyle name="styleSeriesData 2 5 11" xfId="19576" xr:uid="{00000000-0005-0000-0000-0000E1050000}"/>
    <cellStyle name="styleSeriesData 2 5 11 2" xfId="38132" xr:uid="{00000000-0005-0000-0000-0000D21D0000}"/>
    <cellStyle name="styleSeriesData 2 5 11 3" xfId="51624" xr:uid="{00000000-0005-0000-0000-0000D21D0000}"/>
    <cellStyle name="styleSeriesData 2 5 12" xfId="55512" xr:uid="{00000000-0005-0000-0000-000066040000}"/>
    <cellStyle name="styleSeriesData 2 5 2" xfId="5893" xr:uid="{00000000-0005-0000-0000-0000E1050000}"/>
    <cellStyle name="styleSeriesData 2 5 2 2" xfId="20783" xr:uid="{00000000-0005-0000-0000-0000FC060000}"/>
    <cellStyle name="styleSeriesData 2 5 2 2 2" xfId="39328" xr:uid="{00000000-0005-0000-0000-0000D41D0000}"/>
    <cellStyle name="styleSeriesData 2 5 2 2 3" xfId="52705" xr:uid="{00000000-0005-0000-0000-0000D41D0000}"/>
    <cellStyle name="styleSeriesData 2 5 2 3" xfId="26303" xr:uid="{00000000-0005-0000-0000-0000D31D0000}"/>
    <cellStyle name="styleSeriesData 2 5 2 4" xfId="41688" xr:uid="{00000000-0005-0000-0000-0000D31D0000}"/>
    <cellStyle name="styleSeriesData 2 5 3" xfId="7859" xr:uid="{00000000-0005-0000-0000-0000E1050000}"/>
    <cellStyle name="styleSeriesData 2 5 3 2" xfId="27903" xr:uid="{00000000-0005-0000-0000-0000D51D0000}"/>
    <cellStyle name="styleSeriesData 2 5 3 3" xfId="42882" xr:uid="{00000000-0005-0000-0000-0000D51D0000}"/>
    <cellStyle name="styleSeriesData 2 5 4" xfId="8720" xr:uid="{00000000-0005-0000-0000-0000E1050000}"/>
    <cellStyle name="styleSeriesData 2 5 4 2" xfId="28583" xr:uid="{00000000-0005-0000-0000-0000D61D0000}"/>
    <cellStyle name="styleSeriesData 2 5 4 3" xfId="43359" xr:uid="{00000000-0005-0000-0000-0000D61D0000}"/>
    <cellStyle name="styleSeriesData 2 5 5" xfId="9576" xr:uid="{00000000-0005-0000-0000-0000E1050000}"/>
    <cellStyle name="styleSeriesData 2 5 5 2" xfId="29178" xr:uid="{00000000-0005-0000-0000-0000D71D0000}"/>
    <cellStyle name="styleSeriesData 2 5 5 3" xfId="43845" xr:uid="{00000000-0005-0000-0000-0000D71D0000}"/>
    <cellStyle name="styleSeriesData 2 5 6" xfId="9195" xr:uid="{00000000-0005-0000-0000-00005B260000}"/>
    <cellStyle name="styleSeriesData 2 5 7" xfId="12684" xr:uid="{00000000-0005-0000-0000-0000E1050000}"/>
    <cellStyle name="styleSeriesData 2 5 7 2" xfId="31240" xr:uid="{00000000-0005-0000-0000-0000D91D0000}"/>
    <cellStyle name="styleSeriesData 2 5 7 3" xfId="45334" xr:uid="{00000000-0005-0000-0000-0000D91D0000}"/>
    <cellStyle name="styleSeriesData 2 5 8" xfId="14261" xr:uid="{00000000-0005-0000-0000-000066040000}"/>
    <cellStyle name="styleSeriesData 2 5 8 2" xfId="32817" xr:uid="{00000000-0005-0000-0000-0000DA1D0000}"/>
    <cellStyle name="styleSeriesData 2 5 8 3" xfId="46811" xr:uid="{00000000-0005-0000-0000-0000DA1D0000}"/>
    <cellStyle name="styleSeriesData 2 5 9" xfId="16594" xr:uid="{00000000-0005-0000-0000-0000E1050000}"/>
    <cellStyle name="styleSeriesData 2 5 9 2" xfId="35150" xr:uid="{00000000-0005-0000-0000-0000DB1D0000}"/>
    <cellStyle name="styleSeriesData 2 5 9 3" xfId="48931" xr:uid="{00000000-0005-0000-0000-0000DB1D0000}"/>
    <cellStyle name="styleSeriesData 2 6" xfId="2507" xr:uid="{00000000-0005-0000-0000-000066040000}"/>
    <cellStyle name="styleSeriesData 2 6 10" xfId="21542" xr:uid="{00000000-0005-0000-0000-000066040000}"/>
    <cellStyle name="styleSeriesData 2 6 10 2" xfId="40082" xr:uid="{00000000-0005-0000-0000-0000DD1D0000}"/>
    <cellStyle name="styleSeriesData 2 6 10 3" xfId="53430" xr:uid="{00000000-0005-0000-0000-0000DD1D0000}"/>
    <cellStyle name="styleSeriesData 2 6 11" xfId="24018" xr:uid="{00000000-0005-0000-0000-0000DC1D0000}"/>
    <cellStyle name="styleSeriesData 2 6 12" xfId="55335" xr:uid="{00000000-0005-0000-0000-000066040000}"/>
    <cellStyle name="styleSeriesData 2 6 2" xfId="5714" xr:uid="{00000000-0005-0000-0000-0000E2050000}"/>
    <cellStyle name="styleSeriesData 2 6 2 2" xfId="26129" xr:uid="{00000000-0005-0000-0000-0000DE1D0000}"/>
    <cellStyle name="styleSeriesData 2 6 2 3" xfId="41517" xr:uid="{00000000-0005-0000-0000-0000DE1D0000}"/>
    <cellStyle name="styleSeriesData 2 6 3" xfId="9397" xr:uid="{00000000-0005-0000-0000-0000E2050000}"/>
    <cellStyle name="styleSeriesData 2 6 3 2" xfId="28999" xr:uid="{00000000-0005-0000-0000-0000DF1D0000}"/>
    <cellStyle name="styleSeriesData 2 6 3 3" xfId="43671" xr:uid="{00000000-0005-0000-0000-0000DF1D0000}"/>
    <cellStyle name="styleSeriesData 2 6 4" xfId="3624" xr:uid="{00000000-0005-0000-0000-00005C260000}"/>
    <cellStyle name="styleSeriesData 2 6 5" xfId="12402" xr:uid="{00000000-0005-0000-0000-0000E2050000}"/>
    <cellStyle name="styleSeriesData 2 6 5 2" xfId="30961" xr:uid="{00000000-0005-0000-0000-0000E11D0000}"/>
    <cellStyle name="styleSeriesData 2 6 5 3" xfId="45061" xr:uid="{00000000-0005-0000-0000-0000E11D0000}"/>
    <cellStyle name="styleSeriesData 2 6 6" xfId="13329" xr:uid="{00000000-0005-0000-0000-000066040000}"/>
    <cellStyle name="styleSeriesData 2 6 6 2" xfId="31885" xr:uid="{00000000-0005-0000-0000-0000E21D0000}"/>
    <cellStyle name="styleSeriesData 2 6 6 3" xfId="45965" xr:uid="{00000000-0005-0000-0000-0000E21D0000}"/>
    <cellStyle name="styleSeriesData 2 6 7" xfId="16415" xr:uid="{00000000-0005-0000-0000-0000E2050000}"/>
    <cellStyle name="styleSeriesData 2 6 7 2" xfId="34971" xr:uid="{00000000-0005-0000-0000-0000E31D0000}"/>
    <cellStyle name="styleSeriesData 2 6 7 3" xfId="48752" xr:uid="{00000000-0005-0000-0000-0000E31D0000}"/>
    <cellStyle name="styleSeriesData 2 6 8" xfId="11764" xr:uid="{00000000-0005-0000-0000-000066040000}"/>
    <cellStyle name="styleSeriesData 2 6 8 2" xfId="30328" xr:uid="{00000000-0005-0000-0000-0000E41D0000}"/>
    <cellStyle name="styleSeriesData 2 6 8 3" xfId="44475" xr:uid="{00000000-0005-0000-0000-0000E41D0000}"/>
    <cellStyle name="styleSeriesData 2 6 9" xfId="17624" xr:uid="{00000000-0005-0000-0000-0000E2050000}"/>
    <cellStyle name="styleSeriesData 2 6 9 2" xfId="36180" xr:uid="{00000000-0005-0000-0000-0000E51D0000}"/>
    <cellStyle name="styleSeriesData 2 6 9 3" xfId="49807" xr:uid="{00000000-0005-0000-0000-0000E51D0000}"/>
    <cellStyle name="styleSeriesData 2 7" xfId="4356" xr:uid="{00000000-0005-0000-0000-0000D7050000}"/>
    <cellStyle name="styleSeriesData 2 7 2" xfId="24872" xr:uid="{00000000-0005-0000-0000-0000E61D0000}"/>
    <cellStyle name="styleSeriesData 2 7 3" xfId="24453" xr:uid="{00000000-0005-0000-0000-0000E61D0000}"/>
    <cellStyle name="styleSeriesData 2 8" xfId="9194" xr:uid="{00000000-0005-0000-0000-000051260000}"/>
    <cellStyle name="styleSeriesData 2 9" xfId="13838" xr:uid="{00000000-0005-0000-0000-000066040000}"/>
    <cellStyle name="styleSeriesData 2 9 2" xfId="32394" xr:uid="{00000000-0005-0000-0000-0000E81D0000}"/>
    <cellStyle name="styleSeriesData 2 9 3" xfId="46416" xr:uid="{00000000-0005-0000-0000-0000E81D0000}"/>
    <cellStyle name="styleSeriesData 20" xfId="54336" xr:uid="{00000000-0005-0000-0000-000065040000}"/>
    <cellStyle name="styleSeriesData 3" xfId="1142" xr:uid="{00000000-0005-0000-0000-000069040000}"/>
    <cellStyle name="styleSeriesData 3 10" xfId="18058" xr:uid="{00000000-0005-0000-0000-000069040000}"/>
    <cellStyle name="styleSeriesData 3 10 2" xfId="36614" xr:uid="{00000000-0005-0000-0000-0000EA1D0000}"/>
    <cellStyle name="styleSeriesData 3 10 3" xfId="50177" xr:uid="{00000000-0005-0000-0000-0000EA1D0000}"/>
    <cellStyle name="styleSeriesData 3 11" xfId="17272" xr:uid="{00000000-0005-0000-0000-0000E3050000}"/>
    <cellStyle name="styleSeriesData 3 11 2" xfId="35828" xr:uid="{00000000-0005-0000-0000-0000EB1D0000}"/>
    <cellStyle name="styleSeriesData 3 11 3" xfId="49496" xr:uid="{00000000-0005-0000-0000-0000EB1D0000}"/>
    <cellStyle name="styleSeriesData 3 12" xfId="14927" xr:uid="{00000000-0005-0000-0000-000069040000}"/>
    <cellStyle name="styleSeriesData 3 12 2" xfId="33483" xr:uid="{00000000-0005-0000-0000-0000EC1D0000}"/>
    <cellStyle name="styleSeriesData 3 12 3" xfId="47441" xr:uid="{00000000-0005-0000-0000-0000EC1D0000}"/>
    <cellStyle name="styleSeriesData 3 13" xfId="21496" xr:uid="{00000000-0005-0000-0000-000069040000}"/>
    <cellStyle name="styleSeriesData 3 13 2" xfId="40036" xr:uid="{00000000-0005-0000-0000-0000ED1D0000}"/>
    <cellStyle name="styleSeriesData 3 13 3" xfId="53384" xr:uid="{00000000-0005-0000-0000-0000ED1D0000}"/>
    <cellStyle name="styleSeriesData 3 14" xfId="22123" xr:uid="{00000000-0005-0000-0000-0000E3050000}"/>
    <cellStyle name="styleSeriesData 3 14 2" xfId="40663" xr:uid="{00000000-0005-0000-0000-0000EE1D0000}"/>
    <cellStyle name="styleSeriesData 3 14 3" xfId="53952" xr:uid="{00000000-0005-0000-0000-0000EE1D0000}"/>
    <cellStyle name="styleSeriesData 3 15" xfId="22925" xr:uid="{00000000-0005-0000-0000-0000E91D0000}"/>
    <cellStyle name="styleSeriesData 3 16" xfId="29950" xr:uid="{00000000-0005-0000-0000-0000E91D0000}"/>
    <cellStyle name="styleSeriesData 3 17" xfId="54340" xr:uid="{00000000-0005-0000-0000-000069040000}"/>
    <cellStyle name="styleSeriesData 3 2" xfId="2372" xr:uid="{00000000-0005-0000-0000-000069040000}"/>
    <cellStyle name="styleSeriesData 3 2 10" xfId="14580" xr:uid="{00000000-0005-0000-0000-0000E4050000}"/>
    <cellStyle name="styleSeriesData 3 2 10 2" xfId="33136" xr:uid="{00000000-0005-0000-0000-0000F01D0000}"/>
    <cellStyle name="styleSeriesData 3 2 10 3" xfId="47110" xr:uid="{00000000-0005-0000-0000-0000F01D0000}"/>
    <cellStyle name="styleSeriesData 3 2 11" xfId="18134" xr:uid="{00000000-0005-0000-0000-000069040000}"/>
    <cellStyle name="styleSeriesData 3 2 11 2" xfId="36690" xr:uid="{00000000-0005-0000-0000-0000F11D0000}"/>
    <cellStyle name="styleSeriesData 3 2 11 3" xfId="50245" xr:uid="{00000000-0005-0000-0000-0000F11D0000}"/>
    <cellStyle name="styleSeriesData 3 2 12" xfId="18152" xr:uid="{00000000-0005-0000-0000-0000E4050000}"/>
    <cellStyle name="styleSeriesData 3 2 12 2" xfId="36708" xr:uid="{00000000-0005-0000-0000-0000F21D0000}"/>
    <cellStyle name="styleSeriesData 3 2 12 3" xfId="50261" xr:uid="{00000000-0005-0000-0000-0000F21D0000}"/>
    <cellStyle name="styleSeriesData 3 2 13" xfId="23883" xr:uid="{00000000-0005-0000-0000-0000EF1D0000}"/>
    <cellStyle name="styleSeriesData 3 2 14" xfId="56543" xr:uid="{00000000-0005-0000-0000-0000E4050000}"/>
    <cellStyle name="styleSeriesData 3 2 2" xfId="5579" xr:uid="{00000000-0005-0000-0000-0000E4050000}"/>
    <cellStyle name="styleSeriesData 3 2 2 2" xfId="20565" xr:uid="{00000000-0005-0000-0000-000000070000}"/>
    <cellStyle name="styleSeriesData 3 2 2 2 2" xfId="39117" xr:uid="{00000000-0005-0000-0000-0000F41D0000}"/>
    <cellStyle name="styleSeriesData 3 2 2 2 3" xfId="52500" xr:uid="{00000000-0005-0000-0000-0000F41D0000}"/>
    <cellStyle name="styleSeriesData 3 2 2 3" xfId="25996" xr:uid="{00000000-0005-0000-0000-0000F31D0000}"/>
    <cellStyle name="styleSeriesData 3 2 2 4" xfId="41396" xr:uid="{00000000-0005-0000-0000-0000F31D0000}"/>
    <cellStyle name="styleSeriesData 3 2 3" xfId="7545" xr:uid="{00000000-0005-0000-0000-0000E4050000}"/>
    <cellStyle name="styleSeriesData 3 2 3 2" xfId="27675" xr:uid="{00000000-0005-0000-0000-0000F51D0000}"/>
    <cellStyle name="styleSeriesData 3 2 3 3" xfId="42683" xr:uid="{00000000-0005-0000-0000-0000F51D0000}"/>
    <cellStyle name="styleSeriesData 3 2 4" xfId="8406" xr:uid="{00000000-0005-0000-0000-0000E4050000}"/>
    <cellStyle name="styleSeriesData 3 2 4 2" xfId="28333" xr:uid="{00000000-0005-0000-0000-0000F61D0000}"/>
    <cellStyle name="styleSeriesData 3 2 4 3" xfId="43160" xr:uid="{00000000-0005-0000-0000-0000F61D0000}"/>
    <cellStyle name="styleSeriesData 3 2 5" xfId="9262" xr:uid="{00000000-0005-0000-0000-0000E4050000}"/>
    <cellStyle name="styleSeriesData 3 2 5 2" xfId="28864" xr:uid="{00000000-0005-0000-0000-0000F71D0000}"/>
    <cellStyle name="styleSeriesData 3 2 5 3" xfId="43544" xr:uid="{00000000-0005-0000-0000-0000F71D0000}"/>
    <cellStyle name="styleSeriesData 3 2 6" xfId="3625" xr:uid="{00000000-0005-0000-0000-00005E260000}"/>
    <cellStyle name="styleSeriesData 3 2 7" xfId="11668" xr:uid="{00000000-0005-0000-0000-0000E4050000}"/>
    <cellStyle name="styleSeriesData 3 2 7 2" xfId="30232" xr:uid="{00000000-0005-0000-0000-0000F91D0000}"/>
    <cellStyle name="styleSeriesData 3 2 7 3" xfId="44385" xr:uid="{00000000-0005-0000-0000-0000F91D0000}"/>
    <cellStyle name="styleSeriesData 3 2 8" xfId="15046" xr:uid="{00000000-0005-0000-0000-0000E4050000}"/>
    <cellStyle name="styleSeriesData 3 2 8 2" xfId="33602" xr:uid="{00000000-0005-0000-0000-0000FA1D0000}"/>
    <cellStyle name="styleSeriesData 3 2 8 3" xfId="47553" xr:uid="{00000000-0005-0000-0000-0000FA1D0000}"/>
    <cellStyle name="styleSeriesData 3 2 9" xfId="13396" xr:uid="{00000000-0005-0000-0000-000069040000}"/>
    <cellStyle name="styleSeriesData 3 2 9 2" xfId="31952" xr:uid="{00000000-0005-0000-0000-0000FB1D0000}"/>
    <cellStyle name="styleSeriesData 3 2 9 3" xfId="46027" xr:uid="{00000000-0005-0000-0000-0000FB1D0000}"/>
    <cellStyle name="styleSeriesData 3 3" xfId="2689" xr:uid="{00000000-0005-0000-0000-000069040000}"/>
    <cellStyle name="styleSeriesData 3 3 10" xfId="12345" xr:uid="{00000000-0005-0000-0000-000069040000}"/>
    <cellStyle name="styleSeriesData 3 3 10 2" xfId="30906" xr:uid="{00000000-0005-0000-0000-0000FD1D0000}"/>
    <cellStyle name="styleSeriesData 3 3 10 3" xfId="45016" xr:uid="{00000000-0005-0000-0000-0000FD1D0000}"/>
    <cellStyle name="styleSeriesData 3 3 11" xfId="19615" xr:uid="{00000000-0005-0000-0000-0000E5050000}"/>
    <cellStyle name="styleSeriesData 3 3 11 2" xfId="38171" xr:uid="{00000000-0005-0000-0000-0000FE1D0000}"/>
    <cellStyle name="styleSeriesData 3 3 11 3" xfId="51663" xr:uid="{00000000-0005-0000-0000-0000FE1D0000}"/>
    <cellStyle name="styleSeriesData 3 3 12" xfId="55515" xr:uid="{00000000-0005-0000-0000-000069040000}"/>
    <cellStyle name="styleSeriesData 3 3 2" xfId="5896" xr:uid="{00000000-0005-0000-0000-0000E5050000}"/>
    <cellStyle name="styleSeriesData 3 3 2 2" xfId="20786" xr:uid="{00000000-0005-0000-0000-000002070000}"/>
    <cellStyle name="styleSeriesData 3 3 2 2 2" xfId="39331" xr:uid="{00000000-0005-0000-0000-0000001E0000}"/>
    <cellStyle name="styleSeriesData 3 3 2 2 3" xfId="52708" xr:uid="{00000000-0005-0000-0000-0000001E0000}"/>
    <cellStyle name="styleSeriesData 3 3 2 3" xfId="26306" xr:uid="{00000000-0005-0000-0000-0000FF1D0000}"/>
    <cellStyle name="styleSeriesData 3 3 2 4" xfId="41691" xr:uid="{00000000-0005-0000-0000-0000FF1D0000}"/>
    <cellStyle name="styleSeriesData 3 3 3" xfId="7862" xr:uid="{00000000-0005-0000-0000-0000E5050000}"/>
    <cellStyle name="styleSeriesData 3 3 3 2" xfId="27906" xr:uid="{00000000-0005-0000-0000-0000011E0000}"/>
    <cellStyle name="styleSeriesData 3 3 3 3" xfId="42885" xr:uid="{00000000-0005-0000-0000-0000011E0000}"/>
    <cellStyle name="styleSeriesData 3 3 4" xfId="8723" xr:uid="{00000000-0005-0000-0000-0000E5050000}"/>
    <cellStyle name="styleSeriesData 3 3 4 2" xfId="28586" xr:uid="{00000000-0005-0000-0000-0000021E0000}"/>
    <cellStyle name="styleSeriesData 3 3 4 3" xfId="43362" xr:uid="{00000000-0005-0000-0000-0000021E0000}"/>
    <cellStyle name="styleSeriesData 3 3 5" xfId="9579" xr:uid="{00000000-0005-0000-0000-0000E5050000}"/>
    <cellStyle name="styleSeriesData 3 3 5 2" xfId="29181" xr:uid="{00000000-0005-0000-0000-0000031E0000}"/>
    <cellStyle name="styleSeriesData 3 3 5 3" xfId="43848" xr:uid="{00000000-0005-0000-0000-0000031E0000}"/>
    <cellStyle name="styleSeriesData 3 3 6" xfId="4216" xr:uid="{00000000-0005-0000-0000-00005F260000}"/>
    <cellStyle name="styleSeriesData 3 3 7" xfId="12490" xr:uid="{00000000-0005-0000-0000-0000E5050000}"/>
    <cellStyle name="styleSeriesData 3 3 7 2" xfId="31048" xr:uid="{00000000-0005-0000-0000-0000051E0000}"/>
    <cellStyle name="styleSeriesData 3 3 7 3" xfId="45148" xr:uid="{00000000-0005-0000-0000-0000051E0000}"/>
    <cellStyle name="styleSeriesData 3 3 8" xfId="13974" xr:uid="{00000000-0005-0000-0000-000069040000}"/>
    <cellStyle name="styleSeriesData 3 3 8 2" xfId="32530" xr:uid="{00000000-0005-0000-0000-0000061E0000}"/>
    <cellStyle name="styleSeriesData 3 3 8 3" xfId="46540" xr:uid="{00000000-0005-0000-0000-0000061E0000}"/>
    <cellStyle name="styleSeriesData 3 3 9" xfId="16597" xr:uid="{00000000-0005-0000-0000-0000E5050000}"/>
    <cellStyle name="styleSeriesData 3 3 9 2" xfId="35153" xr:uid="{00000000-0005-0000-0000-0000071E0000}"/>
    <cellStyle name="styleSeriesData 3 3 9 3" xfId="48934" xr:uid="{00000000-0005-0000-0000-0000071E0000}"/>
    <cellStyle name="styleSeriesData 3 4" xfId="2506" xr:uid="{00000000-0005-0000-0000-000069040000}"/>
    <cellStyle name="styleSeriesData 3 4 10" xfId="21541" xr:uid="{00000000-0005-0000-0000-000069040000}"/>
    <cellStyle name="styleSeriesData 3 4 10 2" xfId="40081" xr:uid="{00000000-0005-0000-0000-0000091E0000}"/>
    <cellStyle name="styleSeriesData 3 4 10 3" xfId="53429" xr:uid="{00000000-0005-0000-0000-0000091E0000}"/>
    <cellStyle name="styleSeriesData 3 4 11" xfId="24017" xr:uid="{00000000-0005-0000-0000-0000081E0000}"/>
    <cellStyle name="styleSeriesData 3 4 12" xfId="55334" xr:uid="{00000000-0005-0000-0000-000069040000}"/>
    <cellStyle name="styleSeriesData 3 4 2" xfId="5713" xr:uid="{00000000-0005-0000-0000-0000E6050000}"/>
    <cellStyle name="styleSeriesData 3 4 2 2" xfId="26128" xr:uid="{00000000-0005-0000-0000-00000A1E0000}"/>
    <cellStyle name="styleSeriesData 3 4 2 3" xfId="41516" xr:uid="{00000000-0005-0000-0000-00000A1E0000}"/>
    <cellStyle name="styleSeriesData 3 4 3" xfId="9396" xr:uid="{00000000-0005-0000-0000-0000E6050000}"/>
    <cellStyle name="styleSeriesData 3 4 3 2" xfId="28998" xr:uid="{00000000-0005-0000-0000-00000B1E0000}"/>
    <cellStyle name="styleSeriesData 3 4 3 3" xfId="43670" xr:uid="{00000000-0005-0000-0000-00000B1E0000}"/>
    <cellStyle name="styleSeriesData 3 4 4" xfId="4219" xr:uid="{00000000-0005-0000-0000-000060260000}"/>
    <cellStyle name="styleSeriesData 3 4 5" xfId="11722" xr:uid="{00000000-0005-0000-0000-0000E6050000}"/>
    <cellStyle name="styleSeriesData 3 4 5 2" xfId="30286" xr:uid="{00000000-0005-0000-0000-00000D1E0000}"/>
    <cellStyle name="styleSeriesData 3 4 5 3" xfId="44434" xr:uid="{00000000-0005-0000-0000-00000D1E0000}"/>
    <cellStyle name="styleSeriesData 3 4 6" xfId="13330" xr:uid="{00000000-0005-0000-0000-000069040000}"/>
    <cellStyle name="styleSeriesData 3 4 6 2" xfId="31886" xr:uid="{00000000-0005-0000-0000-00000E1E0000}"/>
    <cellStyle name="styleSeriesData 3 4 6 3" xfId="45966" xr:uid="{00000000-0005-0000-0000-00000E1E0000}"/>
    <cellStyle name="styleSeriesData 3 4 7" xfId="16414" xr:uid="{00000000-0005-0000-0000-0000E6050000}"/>
    <cellStyle name="styleSeriesData 3 4 7 2" xfId="34970" xr:uid="{00000000-0005-0000-0000-00000F1E0000}"/>
    <cellStyle name="styleSeriesData 3 4 7 3" xfId="48751" xr:uid="{00000000-0005-0000-0000-00000F1E0000}"/>
    <cellStyle name="styleSeriesData 3 4 8" xfId="11910" xr:uid="{00000000-0005-0000-0000-000069040000}"/>
    <cellStyle name="styleSeriesData 3 4 8 2" xfId="30474" xr:uid="{00000000-0005-0000-0000-0000101E0000}"/>
    <cellStyle name="styleSeriesData 3 4 8 3" xfId="44619" xr:uid="{00000000-0005-0000-0000-0000101E0000}"/>
    <cellStyle name="styleSeriesData 3 4 9" xfId="18584" xr:uid="{00000000-0005-0000-0000-0000E6050000}"/>
    <cellStyle name="styleSeriesData 3 4 9 2" xfId="37140" xr:uid="{00000000-0005-0000-0000-0000111E0000}"/>
    <cellStyle name="styleSeriesData 3 4 9 3" xfId="50642" xr:uid="{00000000-0005-0000-0000-0000111E0000}"/>
    <cellStyle name="styleSeriesData 3 5" xfId="4359" xr:uid="{00000000-0005-0000-0000-0000E3050000}"/>
    <cellStyle name="styleSeriesData 3 5 2" xfId="24875" xr:uid="{00000000-0005-0000-0000-0000121E0000}"/>
    <cellStyle name="styleSeriesData 3 5 3" xfId="24451" xr:uid="{00000000-0005-0000-0000-0000121E0000}"/>
    <cellStyle name="styleSeriesData 3 6" xfId="4217" xr:uid="{00000000-0005-0000-0000-00005D260000}"/>
    <cellStyle name="styleSeriesData 3 7" xfId="14568" xr:uid="{00000000-0005-0000-0000-000069040000}"/>
    <cellStyle name="styleSeriesData 3 7 2" xfId="33124" xr:uid="{00000000-0005-0000-0000-0000141E0000}"/>
    <cellStyle name="styleSeriesData 3 7 3" xfId="47102" xr:uid="{00000000-0005-0000-0000-0000141E0000}"/>
    <cellStyle name="styleSeriesData 3 8" xfId="14372" xr:uid="{00000000-0005-0000-0000-0000E3050000}"/>
    <cellStyle name="styleSeriesData 3 8 2" xfId="32928" xr:uid="{00000000-0005-0000-0000-0000151E0000}"/>
    <cellStyle name="styleSeriesData 3 8 3" xfId="46912" xr:uid="{00000000-0005-0000-0000-0000151E0000}"/>
    <cellStyle name="styleSeriesData 3 9" xfId="17872" xr:uid="{00000000-0005-0000-0000-0000E3050000}"/>
    <cellStyle name="styleSeriesData 3 9 2" xfId="36428" xr:uid="{00000000-0005-0000-0000-0000161E0000}"/>
    <cellStyle name="styleSeriesData 3 9 3" xfId="50014" xr:uid="{00000000-0005-0000-0000-0000161E0000}"/>
    <cellStyle name="styleSeriesData 4" xfId="1143" xr:uid="{00000000-0005-0000-0000-00006A040000}"/>
    <cellStyle name="styleSeriesData 4 10" xfId="17939" xr:uid="{00000000-0005-0000-0000-00006A040000}"/>
    <cellStyle name="styleSeriesData 4 10 2" xfId="36495" xr:uid="{00000000-0005-0000-0000-0000181E0000}"/>
    <cellStyle name="styleSeriesData 4 10 3" xfId="50077" xr:uid="{00000000-0005-0000-0000-0000181E0000}"/>
    <cellStyle name="styleSeriesData 4 11" xfId="18252" xr:uid="{00000000-0005-0000-0000-0000E7050000}"/>
    <cellStyle name="styleSeriesData 4 11 2" xfId="36808" xr:uid="{00000000-0005-0000-0000-0000191E0000}"/>
    <cellStyle name="styleSeriesData 4 11 3" xfId="50349" xr:uid="{00000000-0005-0000-0000-0000191E0000}"/>
    <cellStyle name="styleSeriesData 4 12" xfId="19847" xr:uid="{00000000-0005-0000-0000-00006A040000}"/>
    <cellStyle name="styleSeriesData 4 12 2" xfId="38403" xr:uid="{00000000-0005-0000-0000-00001A1E0000}"/>
    <cellStyle name="styleSeriesData 4 12 3" xfId="51895" xr:uid="{00000000-0005-0000-0000-00001A1E0000}"/>
    <cellStyle name="styleSeriesData 4 13" xfId="21647" xr:uid="{00000000-0005-0000-0000-00006A040000}"/>
    <cellStyle name="styleSeriesData 4 13 2" xfId="40187" xr:uid="{00000000-0005-0000-0000-00001B1E0000}"/>
    <cellStyle name="styleSeriesData 4 13 3" xfId="53535" xr:uid="{00000000-0005-0000-0000-00001B1E0000}"/>
    <cellStyle name="styleSeriesData 4 14" xfId="22124" xr:uid="{00000000-0005-0000-0000-0000E7050000}"/>
    <cellStyle name="styleSeriesData 4 14 2" xfId="40664" xr:uid="{00000000-0005-0000-0000-00001C1E0000}"/>
    <cellStyle name="styleSeriesData 4 14 3" xfId="53953" xr:uid="{00000000-0005-0000-0000-00001C1E0000}"/>
    <cellStyle name="styleSeriesData 4 15" xfId="22926" xr:uid="{00000000-0005-0000-0000-0000171E0000}"/>
    <cellStyle name="styleSeriesData 4 16" xfId="29957" xr:uid="{00000000-0005-0000-0000-0000171E0000}"/>
    <cellStyle name="styleSeriesData 4 17" xfId="54341" xr:uid="{00000000-0005-0000-0000-00006A040000}"/>
    <cellStyle name="styleSeriesData 4 2" xfId="2371" xr:uid="{00000000-0005-0000-0000-00006A040000}"/>
    <cellStyle name="styleSeriesData 4 2 10" xfId="14366" xr:uid="{00000000-0005-0000-0000-0000E8050000}"/>
    <cellStyle name="styleSeriesData 4 2 10 2" xfId="32922" xr:uid="{00000000-0005-0000-0000-00001E1E0000}"/>
    <cellStyle name="styleSeriesData 4 2 10 3" xfId="46907" xr:uid="{00000000-0005-0000-0000-00001E1E0000}"/>
    <cellStyle name="styleSeriesData 4 2 11" xfId="18104" xr:uid="{00000000-0005-0000-0000-00006A040000}"/>
    <cellStyle name="styleSeriesData 4 2 11 2" xfId="36660" xr:uid="{00000000-0005-0000-0000-00001F1E0000}"/>
    <cellStyle name="styleSeriesData 4 2 11 3" xfId="50220" xr:uid="{00000000-0005-0000-0000-00001F1E0000}"/>
    <cellStyle name="styleSeriesData 4 2 12" xfId="19536" xr:uid="{00000000-0005-0000-0000-0000E8050000}"/>
    <cellStyle name="styleSeriesData 4 2 12 2" xfId="38092" xr:uid="{00000000-0005-0000-0000-0000201E0000}"/>
    <cellStyle name="styleSeriesData 4 2 12 3" xfId="51584" xr:uid="{00000000-0005-0000-0000-0000201E0000}"/>
    <cellStyle name="styleSeriesData 4 2 13" xfId="23882" xr:uid="{00000000-0005-0000-0000-00001D1E0000}"/>
    <cellStyle name="styleSeriesData 4 2 14" xfId="56542" xr:uid="{00000000-0005-0000-0000-0000E8050000}"/>
    <cellStyle name="styleSeriesData 4 2 2" xfId="5578" xr:uid="{00000000-0005-0000-0000-0000E8050000}"/>
    <cellStyle name="styleSeriesData 4 2 2 2" xfId="20564" xr:uid="{00000000-0005-0000-0000-000006070000}"/>
    <cellStyle name="styleSeriesData 4 2 2 2 2" xfId="39116" xr:uid="{00000000-0005-0000-0000-0000221E0000}"/>
    <cellStyle name="styleSeriesData 4 2 2 2 3" xfId="52499" xr:uid="{00000000-0005-0000-0000-0000221E0000}"/>
    <cellStyle name="styleSeriesData 4 2 2 3" xfId="25995" xr:uid="{00000000-0005-0000-0000-0000211E0000}"/>
    <cellStyle name="styleSeriesData 4 2 2 4" xfId="41395" xr:uid="{00000000-0005-0000-0000-0000211E0000}"/>
    <cellStyle name="styleSeriesData 4 2 3" xfId="7544" xr:uid="{00000000-0005-0000-0000-0000E8050000}"/>
    <cellStyle name="styleSeriesData 4 2 3 2" xfId="27674" xr:uid="{00000000-0005-0000-0000-0000231E0000}"/>
    <cellStyle name="styleSeriesData 4 2 3 3" xfId="42682" xr:uid="{00000000-0005-0000-0000-0000231E0000}"/>
    <cellStyle name="styleSeriesData 4 2 4" xfId="8405" xr:uid="{00000000-0005-0000-0000-0000E8050000}"/>
    <cellStyle name="styleSeriesData 4 2 4 2" xfId="28332" xr:uid="{00000000-0005-0000-0000-0000241E0000}"/>
    <cellStyle name="styleSeriesData 4 2 4 3" xfId="43159" xr:uid="{00000000-0005-0000-0000-0000241E0000}"/>
    <cellStyle name="styleSeriesData 4 2 5" xfId="9261" xr:uid="{00000000-0005-0000-0000-0000E8050000}"/>
    <cellStyle name="styleSeriesData 4 2 5 2" xfId="28863" xr:uid="{00000000-0005-0000-0000-0000251E0000}"/>
    <cellStyle name="styleSeriesData 4 2 5 3" xfId="43543" xr:uid="{00000000-0005-0000-0000-0000251E0000}"/>
    <cellStyle name="styleSeriesData 4 2 6" xfId="3627" xr:uid="{00000000-0005-0000-0000-000062260000}"/>
    <cellStyle name="styleSeriesData 4 2 7" xfId="12385" xr:uid="{00000000-0005-0000-0000-0000E8050000}"/>
    <cellStyle name="styleSeriesData 4 2 7 2" xfId="30944" xr:uid="{00000000-0005-0000-0000-0000271E0000}"/>
    <cellStyle name="styleSeriesData 4 2 7 3" xfId="45045" xr:uid="{00000000-0005-0000-0000-0000271E0000}"/>
    <cellStyle name="styleSeriesData 4 2 8" xfId="15045" xr:uid="{00000000-0005-0000-0000-0000E8050000}"/>
    <cellStyle name="styleSeriesData 4 2 8 2" xfId="33601" xr:uid="{00000000-0005-0000-0000-0000281E0000}"/>
    <cellStyle name="styleSeriesData 4 2 8 3" xfId="47552" xr:uid="{00000000-0005-0000-0000-0000281E0000}"/>
    <cellStyle name="styleSeriesData 4 2 9" xfId="13918" xr:uid="{00000000-0005-0000-0000-00006A040000}"/>
    <cellStyle name="styleSeriesData 4 2 9 2" xfId="32474" xr:uid="{00000000-0005-0000-0000-0000291E0000}"/>
    <cellStyle name="styleSeriesData 4 2 9 3" xfId="46486" xr:uid="{00000000-0005-0000-0000-0000291E0000}"/>
    <cellStyle name="styleSeriesData 4 3" xfId="2690" xr:uid="{00000000-0005-0000-0000-00006A040000}"/>
    <cellStyle name="styleSeriesData 4 3 10" xfId="14098" xr:uid="{00000000-0005-0000-0000-00006A040000}"/>
    <cellStyle name="styleSeriesData 4 3 10 2" xfId="32654" xr:uid="{00000000-0005-0000-0000-00002B1E0000}"/>
    <cellStyle name="styleSeriesData 4 3 10 3" xfId="46656" xr:uid="{00000000-0005-0000-0000-00002B1E0000}"/>
    <cellStyle name="styleSeriesData 4 3 11" xfId="17800" xr:uid="{00000000-0005-0000-0000-0000E9050000}"/>
    <cellStyle name="styleSeriesData 4 3 11 2" xfId="36356" xr:uid="{00000000-0005-0000-0000-00002C1E0000}"/>
    <cellStyle name="styleSeriesData 4 3 11 3" xfId="49955" xr:uid="{00000000-0005-0000-0000-00002C1E0000}"/>
    <cellStyle name="styleSeriesData 4 3 12" xfId="55516" xr:uid="{00000000-0005-0000-0000-00006A040000}"/>
    <cellStyle name="styleSeriesData 4 3 2" xfId="5897" xr:uid="{00000000-0005-0000-0000-0000E9050000}"/>
    <cellStyle name="styleSeriesData 4 3 2 2" xfId="20787" xr:uid="{00000000-0005-0000-0000-000008070000}"/>
    <cellStyle name="styleSeriesData 4 3 2 2 2" xfId="39332" xr:uid="{00000000-0005-0000-0000-00002E1E0000}"/>
    <cellStyle name="styleSeriesData 4 3 2 2 3" xfId="52709" xr:uid="{00000000-0005-0000-0000-00002E1E0000}"/>
    <cellStyle name="styleSeriesData 4 3 2 3" xfId="26307" xr:uid="{00000000-0005-0000-0000-00002D1E0000}"/>
    <cellStyle name="styleSeriesData 4 3 2 4" xfId="41692" xr:uid="{00000000-0005-0000-0000-00002D1E0000}"/>
    <cellStyle name="styleSeriesData 4 3 3" xfId="7863" xr:uid="{00000000-0005-0000-0000-0000E9050000}"/>
    <cellStyle name="styleSeriesData 4 3 3 2" xfId="27907" xr:uid="{00000000-0005-0000-0000-00002F1E0000}"/>
    <cellStyle name="styleSeriesData 4 3 3 3" xfId="42886" xr:uid="{00000000-0005-0000-0000-00002F1E0000}"/>
    <cellStyle name="styleSeriesData 4 3 4" xfId="8724" xr:uid="{00000000-0005-0000-0000-0000E9050000}"/>
    <cellStyle name="styleSeriesData 4 3 4 2" xfId="28587" xr:uid="{00000000-0005-0000-0000-0000301E0000}"/>
    <cellStyle name="styleSeriesData 4 3 4 3" xfId="43363" xr:uid="{00000000-0005-0000-0000-0000301E0000}"/>
    <cellStyle name="styleSeriesData 4 3 5" xfId="9580" xr:uid="{00000000-0005-0000-0000-0000E9050000}"/>
    <cellStyle name="styleSeriesData 4 3 5 2" xfId="29182" xr:uid="{00000000-0005-0000-0000-0000311E0000}"/>
    <cellStyle name="styleSeriesData 4 3 5 3" xfId="43849" xr:uid="{00000000-0005-0000-0000-0000311E0000}"/>
    <cellStyle name="styleSeriesData 4 3 6" xfId="3628" xr:uid="{00000000-0005-0000-0000-000063260000}"/>
    <cellStyle name="styleSeriesData 4 3 7" xfId="12685" xr:uid="{00000000-0005-0000-0000-0000E9050000}"/>
    <cellStyle name="styleSeriesData 4 3 7 2" xfId="31241" xr:uid="{00000000-0005-0000-0000-0000331E0000}"/>
    <cellStyle name="styleSeriesData 4 3 7 3" xfId="45335" xr:uid="{00000000-0005-0000-0000-0000331E0000}"/>
    <cellStyle name="styleSeriesData 4 3 8" xfId="11938" xr:uid="{00000000-0005-0000-0000-00006A040000}"/>
    <cellStyle name="styleSeriesData 4 3 8 2" xfId="30502" xr:uid="{00000000-0005-0000-0000-0000341E0000}"/>
    <cellStyle name="styleSeriesData 4 3 8 3" xfId="44646" xr:uid="{00000000-0005-0000-0000-0000341E0000}"/>
    <cellStyle name="styleSeriesData 4 3 9" xfId="16598" xr:uid="{00000000-0005-0000-0000-0000E9050000}"/>
    <cellStyle name="styleSeriesData 4 3 9 2" xfId="35154" xr:uid="{00000000-0005-0000-0000-0000351E0000}"/>
    <cellStyle name="styleSeriesData 4 3 9 3" xfId="48935" xr:uid="{00000000-0005-0000-0000-0000351E0000}"/>
    <cellStyle name="styleSeriesData 4 4" xfId="2505" xr:uid="{00000000-0005-0000-0000-00006A040000}"/>
    <cellStyle name="styleSeriesData 4 4 10" xfId="21540" xr:uid="{00000000-0005-0000-0000-00006A040000}"/>
    <cellStyle name="styleSeriesData 4 4 10 2" xfId="40080" xr:uid="{00000000-0005-0000-0000-0000371E0000}"/>
    <cellStyle name="styleSeriesData 4 4 10 3" xfId="53428" xr:uid="{00000000-0005-0000-0000-0000371E0000}"/>
    <cellStyle name="styleSeriesData 4 4 11" xfId="24016" xr:uid="{00000000-0005-0000-0000-0000361E0000}"/>
    <cellStyle name="styleSeriesData 4 4 12" xfId="55333" xr:uid="{00000000-0005-0000-0000-00006A040000}"/>
    <cellStyle name="styleSeriesData 4 4 2" xfId="5712" xr:uid="{00000000-0005-0000-0000-0000EA050000}"/>
    <cellStyle name="styleSeriesData 4 4 2 2" xfId="26127" xr:uid="{00000000-0005-0000-0000-0000381E0000}"/>
    <cellStyle name="styleSeriesData 4 4 2 3" xfId="41515" xr:uid="{00000000-0005-0000-0000-0000381E0000}"/>
    <cellStyle name="styleSeriesData 4 4 3" xfId="9395" xr:uid="{00000000-0005-0000-0000-0000EA050000}"/>
    <cellStyle name="styleSeriesData 4 4 3 2" xfId="28997" xr:uid="{00000000-0005-0000-0000-0000391E0000}"/>
    <cellStyle name="styleSeriesData 4 4 3 3" xfId="43669" xr:uid="{00000000-0005-0000-0000-0000391E0000}"/>
    <cellStyle name="styleSeriesData 4 4 4" xfId="3629" xr:uid="{00000000-0005-0000-0000-000064260000}"/>
    <cellStyle name="styleSeriesData 4 4 5" xfId="11881" xr:uid="{00000000-0005-0000-0000-0000EA050000}"/>
    <cellStyle name="styleSeriesData 4 4 5 2" xfId="30445" xr:uid="{00000000-0005-0000-0000-00003B1E0000}"/>
    <cellStyle name="styleSeriesData 4 4 5 3" xfId="44590" xr:uid="{00000000-0005-0000-0000-00003B1E0000}"/>
    <cellStyle name="styleSeriesData 4 4 6" xfId="11581" xr:uid="{00000000-0005-0000-0000-00006A040000}"/>
    <cellStyle name="styleSeriesData 4 4 6 2" xfId="30145" xr:uid="{00000000-0005-0000-0000-00003C1E0000}"/>
    <cellStyle name="styleSeriesData 4 4 6 3" xfId="44345" xr:uid="{00000000-0005-0000-0000-00003C1E0000}"/>
    <cellStyle name="styleSeriesData 4 4 7" xfId="16413" xr:uid="{00000000-0005-0000-0000-0000EA050000}"/>
    <cellStyle name="styleSeriesData 4 4 7 2" xfId="34969" xr:uid="{00000000-0005-0000-0000-00003D1E0000}"/>
    <cellStyle name="styleSeriesData 4 4 7 3" xfId="48750" xr:uid="{00000000-0005-0000-0000-00003D1E0000}"/>
    <cellStyle name="styleSeriesData 4 4 8" xfId="18263" xr:uid="{00000000-0005-0000-0000-00006A040000}"/>
    <cellStyle name="styleSeriesData 4 4 8 2" xfId="36819" xr:uid="{00000000-0005-0000-0000-00003E1E0000}"/>
    <cellStyle name="styleSeriesData 4 4 8 3" xfId="50357" xr:uid="{00000000-0005-0000-0000-00003E1E0000}"/>
    <cellStyle name="styleSeriesData 4 4 9" xfId="18725" xr:uid="{00000000-0005-0000-0000-0000EA050000}"/>
    <cellStyle name="styleSeriesData 4 4 9 2" xfId="37281" xr:uid="{00000000-0005-0000-0000-00003F1E0000}"/>
    <cellStyle name="styleSeriesData 4 4 9 3" xfId="50778" xr:uid="{00000000-0005-0000-0000-00003F1E0000}"/>
    <cellStyle name="styleSeriesData 4 5" xfId="4360" xr:uid="{00000000-0005-0000-0000-0000E7050000}"/>
    <cellStyle name="styleSeriesData 4 5 2" xfId="24876" xr:uid="{00000000-0005-0000-0000-0000401E0000}"/>
    <cellStyle name="styleSeriesData 4 5 3" xfId="24452" xr:uid="{00000000-0005-0000-0000-0000401E0000}"/>
    <cellStyle name="styleSeriesData 4 6" xfId="3626" xr:uid="{00000000-0005-0000-0000-000061260000}"/>
    <cellStyle name="styleSeriesData 4 7" xfId="13565" xr:uid="{00000000-0005-0000-0000-00006A040000}"/>
    <cellStyle name="styleSeriesData 4 7 2" xfId="32121" xr:uid="{00000000-0005-0000-0000-0000421E0000}"/>
    <cellStyle name="styleSeriesData 4 7 3" xfId="46174" xr:uid="{00000000-0005-0000-0000-0000421E0000}"/>
    <cellStyle name="styleSeriesData 4 8" xfId="14370" xr:uid="{00000000-0005-0000-0000-0000E7050000}"/>
    <cellStyle name="styleSeriesData 4 8 2" xfId="32926" xr:uid="{00000000-0005-0000-0000-0000431E0000}"/>
    <cellStyle name="styleSeriesData 4 8 3" xfId="46910" xr:uid="{00000000-0005-0000-0000-0000431E0000}"/>
    <cellStyle name="styleSeriesData 4 9" xfId="17567" xr:uid="{00000000-0005-0000-0000-0000E7050000}"/>
    <cellStyle name="styleSeriesData 4 9 2" xfId="36123" xr:uid="{00000000-0005-0000-0000-0000441E0000}"/>
    <cellStyle name="styleSeriesData 4 9 3" xfId="49753" xr:uid="{00000000-0005-0000-0000-0000441E0000}"/>
    <cellStyle name="styleSeriesData 5" xfId="2376" xr:uid="{00000000-0005-0000-0000-000065040000}"/>
    <cellStyle name="styleSeriesData 5 10" xfId="16284" xr:uid="{00000000-0005-0000-0000-0000EB050000}"/>
    <cellStyle name="styleSeriesData 5 10 2" xfId="34840" xr:uid="{00000000-0005-0000-0000-0000461E0000}"/>
    <cellStyle name="styleSeriesData 5 10 3" xfId="48627" xr:uid="{00000000-0005-0000-0000-0000461E0000}"/>
    <cellStyle name="styleSeriesData 5 11" xfId="18171" xr:uid="{00000000-0005-0000-0000-000065040000}"/>
    <cellStyle name="styleSeriesData 5 11 2" xfId="36727" xr:uid="{00000000-0005-0000-0000-0000471E0000}"/>
    <cellStyle name="styleSeriesData 5 11 3" xfId="50279" xr:uid="{00000000-0005-0000-0000-0000471E0000}"/>
    <cellStyle name="styleSeriesData 5 12" xfId="17420" xr:uid="{00000000-0005-0000-0000-0000EB050000}"/>
    <cellStyle name="styleSeriesData 5 12 2" xfId="35976" xr:uid="{00000000-0005-0000-0000-0000481E0000}"/>
    <cellStyle name="styleSeriesData 5 12 3" xfId="49625" xr:uid="{00000000-0005-0000-0000-0000481E0000}"/>
    <cellStyle name="styleSeriesData 5 13" xfId="23887" xr:uid="{00000000-0005-0000-0000-0000451E0000}"/>
    <cellStyle name="styleSeriesData 5 14" xfId="56547" xr:uid="{00000000-0005-0000-0000-0000EB050000}"/>
    <cellStyle name="styleSeriesData 5 2" xfId="5583" xr:uid="{00000000-0005-0000-0000-0000EB050000}"/>
    <cellStyle name="styleSeriesData 5 2 2" xfId="20569" xr:uid="{00000000-0005-0000-0000-00000B070000}"/>
    <cellStyle name="styleSeriesData 5 2 2 2" xfId="39121" xr:uid="{00000000-0005-0000-0000-00004A1E0000}"/>
    <cellStyle name="styleSeriesData 5 2 2 3" xfId="52504" xr:uid="{00000000-0005-0000-0000-00004A1E0000}"/>
    <cellStyle name="styleSeriesData 5 2 3" xfId="26000" xr:uid="{00000000-0005-0000-0000-0000491E0000}"/>
    <cellStyle name="styleSeriesData 5 2 4" xfId="41400" xr:uid="{00000000-0005-0000-0000-0000491E0000}"/>
    <cellStyle name="styleSeriesData 5 3" xfId="7549" xr:uid="{00000000-0005-0000-0000-0000EB050000}"/>
    <cellStyle name="styleSeriesData 5 3 2" xfId="27679" xr:uid="{00000000-0005-0000-0000-00004B1E0000}"/>
    <cellStyle name="styleSeriesData 5 3 3" xfId="42687" xr:uid="{00000000-0005-0000-0000-00004B1E0000}"/>
    <cellStyle name="styleSeriesData 5 4" xfId="8410" xr:uid="{00000000-0005-0000-0000-0000EB050000}"/>
    <cellStyle name="styleSeriesData 5 4 2" xfId="28337" xr:uid="{00000000-0005-0000-0000-00004C1E0000}"/>
    <cellStyle name="styleSeriesData 5 4 3" xfId="43164" xr:uid="{00000000-0005-0000-0000-00004C1E0000}"/>
    <cellStyle name="styleSeriesData 5 5" xfId="9266" xr:uid="{00000000-0005-0000-0000-0000EB050000}"/>
    <cellStyle name="styleSeriesData 5 5 2" xfId="28868" xr:uid="{00000000-0005-0000-0000-00004D1E0000}"/>
    <cellStyle name="styleSeriesData 5 5 3" xfId="43548" xr:uid="{00000000-0005-0000-0000-00004D1E0000}"/>
    <cellStyle name="styleSeriesData 5 6" xfId="3963" xr:uid="{00000000-0005-0000-0000-000065260000}"/>
    <cellStyle name="styleSeriesData 5 7" xfId="12384" xr:uid="{00000000-0005-0000-0000-0000EB050000}"/>
    <cellStyle name="styleSeriesData 5 7 2" xfId="30943" xr:uid="{00000000-0005-0000-0000-00004F1E0000}"/>
    <cellStyle name="styleSeriesData 5 7 3" xfId="45044" xr:uid="{00000000-0005-0000-0000-00004F1E0000}"/>
    <cellStyle name="styleSeriesData 5 8" xfId="15050" xr:uid="{00000000-0005-0000-0000-0000EB050000}"/>
    <cellStyle name="styleSeriesData 5 8 2" xfId="33606" xr:uid="{00000000-0005-0000-0000-0000501E0000}"/>
    <cellStyle name="styleSeriesData 5 8 3" xfId="47557" xr:uid="{00000000-0005-0000-0000-0000501E0000}"/>
    <cellStyle name="styleSeriesData 5 9" xfId="14487" xr:uid="{00000000-0005-0000-0000-000065040000}"/>
    <cellStyle name="styleSeriesData 5 9 2" xfId="33043" xr:uid="{00000000-0005-0000-0000-0000511E0000}"/>
    <cellStyle name="styleSeriesData 5 9 3" xfId="47022" xr:uid="{00000000-0005-0000-0000-0000511E0000}"/>
    <cellStyle name="styleSeriesData 6" xfId="2685" xr:uid="{00000000-0005-0000-0000-000065040000}"/>
    <cellStyle name="styleSeriesData 6 10" xfId="17274" xr:uid="{00000000-0005-0000-0000-000065040000}"/>
    <cellStyle name="styleSeriesData 6 10 2" xfId="35830" xr:uid="{00000000-0005-0000-0000-0000531E0000}"/>
    <cellStyle name="styleSeriesData 6 10 3" xfId="49498" xr:uid="{00000000-0005-0000-0000-0000531E0000}"/>
    <cellStyle name="styleSeriesData 6 11" xfId="19554" xr:uid="{00000000-0005-0000-0000-0000EC050000}"/>
    <cellStyle name="styleSeriesData 6 11 2" xfId="38110" xr:uid="{00000000-0005-0000-0000-0000541E0000}"/>
    <cellStyle name="styleSeriesData 6 11 3" xfId="51602" xr:uid="{00000000-0005-0000-0000-0000541E0000}"/>
    <cellStyle name="styleSeriesData 6 12" xfId="55511" xr:uid="{00000000-0005-0000-0000-000065040000}"/>
    <cellStyle name="styleSeriesData 6 2" xfId="5892" xr:uid="{00000000-0005-0000-0000-0000EC050000}"/>
    <cellStyle name="styleSeriesData 6 2 2" xfId="20782" xr:uid="{00000000-0005-0000-0000-00000D070000}"/>
    <cellStyle name="styleSeriesData 6 2 2 2" xfId="39327" xr:uid="{00000000-0005-0000-0000-0000561E0000}"/>
    <cellStyle name="styleSeriesData 6 2 2 3" xfId="52704" xr:uid="{00000000-0005-0000-0000-0000561E0000}"/>
    <cellStyle name="styleSeriesData 6 2 3" xfId="26302" xr:uid="{00000000-0005-0000-0000-0000551E0000}"/>
    <cellStyle name="styleSeriesData 6 2 4" xfId="41687" xr:uid="{00000000-0005-0000-0000-0000551E0000}"/>
    <cellStyle name="styleSeriesData 6 3" xfId="7858" xr:uid="{00000000-0005-0000-0000-0000EC050000}"/>
    <cellStyle name="styleSeriesData 6 3 2" xfId="27902" xr:uid="{00000000-0005-0000-0000-0000571E0000}"/>
    <cellStyle name="styleSeriesData 6 3 3" xfId="42881" xr:uid="{00000000-0005-0000-0000-0000571E0000}"/>
    <cellStyle name="styleSeriesData 6 4" xfId="8719" xr:uid="{00000000-0005-0000-0000-0000EC050000}"/>
    <cellStyle name="styleSeriesData 6 4 2" xfId="28582" xr:uid="{00000000-0005-0000-0000-0000581E0000}"/>
    <cellStyle name="styleSeriesData 6 4 3" xfId="43358" xr:uid="{00000000-0005-0000-0000-0000581E0000}"/>
    <cellStyle name="styleSeriesData 6 5" xfId="9575" xr:uid="{00000000-0005-0000-0000-0000EC050000}"/>
    <cellStyle name="styleSeriesData 6 5 2" xfId="29177" xr:uid="{00000000-0005-0000-0000-0000591E0000}"/>
    <cellStyle name="styleSeriesData 6 5 3" xfId="43844" xr:uid="{00000000-0005-0000-0000-0000591E0000}"/>
    <cellStyle name="styleSeriesData 6 6" xfId="3630" xr:uid="{00000000-0005-0000-0000-000066260000}"/>
    <cellStyle name="styleSeriesData 6 7" xfId="12489" xr:uid="{00000000-0005-0000-0000-0000EC050000}"/>
    <cellStyle name="styleSeriesData 6 7 2" xfId="31047" xr:uid="{00000000-0005-0000-0000-00005B1E0000}"/>
    <cellStyle name="styleSeriesData 6 7 3" xfId="45147" xr:uid="{00000000-0005-0000-0000-00005B1E0000}"/>
    <cellStyle name="styleSeriesData 6 8" xfId="14205" xr:uid="{00000000-0005-0000-0000-000065040000}"/>
    <cellStyle name="styleSeriesData 6 8 2" xfId="32761" xr:uid="{00000000-0005-0000-0000-00005C1E0000}"/>
    <cellStyle name="styleSeriesData 6 8 3" xfId="46760" xr:uid="{00000000-0005-0000-0000-00005C1E0000}"/>
    <cellStyle name="styleSeriesData 6 9" xfId="16593" xr:uid="{00000000-0005-0000-0000-0000EC050000}"/>
    <cellStyle name="styleSeriesData 6 9 2" xfId="35149" xr:uid="{00000000-0005-0000-0000-00005D1E0000}"/>
    <cellStyle name="styleSeriesData 6 9 3" xfId="48930" xr:uid="{00000000-0005-0000-0000-00005D1E0000}"/>
    <cellStyle name="styleSeriesData 7" xfId="3144" xr:uid="{00000000-0005-0000-0000-000065040000}"/>
    <cellStyle name="styleSeriesData 7 10" xfId="21908" xr:uid="{00000000-0005-0000-0000-000065040000}"/>
    <cellStyle name="styleSeriesData 7 10 2" xfId="40448" xr:uid="{00000000-0005-0000-0000-00005F1E0000}"/>
    <cellStyle name="styleSeriesData 7 10 3" xfId="53796" xr:uid="{00000000-0005-0000-0000-00005F1E0000}"/>
    <cellStyle name="styleSeriesData 7 11" xfId="24346" xr:uid="{00000000-0005-0000-0000-00005E1E0000}"/>
    <cellStyle name="styleSeriesData 7 12" xfId="55965" xr:uid="{00000000-0005-0000-0000-000065040000}"/>
    <cellStyle name="styleSeriesData 7 2" xfId="6351" xr:uid="{00000000-0005-0000-0000-0000ED050000}"/>
    <cellStyle name="styleSeriesData 7 2 2" xfId="26759" xr:uid="{00000000-0005-0000-0000-0000601E0000}"/>
    <cellStyle name="styleSeriesData 7 2 3" xfId="41980" xr:uid="{00000000-0005-0000-0000-0000601E0000}"/>
    <cellStyle name="styleSeriesData 7 3" xfId="10034" xr:uid="{00000000-0005-0000-0000-0000ED050000}"/>
    <cellStyle name="styleSeriesData 7 3 2" xfId="29635" xr:uid="{00000000-0005-0000-0000-0000611E0000}"/>
    <cellStyle name="styleSeriesData 7 3 3" xfId="44200" xr:uid="{00000000-0005-0000-0000-0000611E0000}"/>
    <cellStyle name="styleSeriesData 7 4" xfId="3631" xr:uid="{00000000-0005-0000-0000-000067260000}"/>
    <cellStyle name="styleSeriesData 7 5" xfId="11966" xr:uid="{00000000-0005-0000-0000-0000ED050000}"/>
    <cellStyle name="styleSeriesData 7 5 2" xfId="30530" xr:uid="{00000000-0005-0000-0000-0000631E0000}"/>
    <cellStyle name="styleSeriesData 7 5 3" xfId="44674" xr:uid="{00000000-0005-0000-0000-0000631E0000}"/>
    <cellStyle name="styleSeriesData 7 6" xfId="16209" xr:uid="{00000000-0005-0000-0000-000065040000}"/>
    <cellStyle name="styleSeriesData 7 6 2" xfId="34765" xr:uid="{00000000-0005-0000-0000-0000641E0000}"/>
    <cellStyle name="styleSeriesData 7 6 3" xfId="48557" xr:uid="{00000000-0005-0000-0000-0000641E0000}"/>
    <cellStyle name="styleSeriesData 7 7" xfId="17050" xr:uid="{00000000-0005-0000-0000-0000ED050000}"/>
    <cellStyle name="styleSeriesData 7 7 2" xfId="35606" xr:uid="{00000000-0005-0000-0000-0000651E0000}"/>
    <cellStyle name="styleSeriesData 7 7 3" xfId="49286" xr:uid="{00000000-0005-0000-0000-0000651E0000}"/>
    <cellStyle name="styleSeriesData 7 8" xfId="17810" xr:uid="{00000000-0005-0000-0000-000065040000}"/>
    <cellStyle name="styleSeriesData 7 8 2" xfId="36366" xr:uid="{00000000-0005-0000-0000-0000661E0000}"/>
    <cellStyle name="styleSeriesData 7 8 3" xfId="49962" xr:uid="{00000000-0005-0000-0000-0000661E0000}"/>
    <cellStyle name="styleSeriesData 7 9" xfId="19511" xr:uid="{00000000-0005-0000-0000-0000ED050000}"/>
    <cellStyle name="styleSeriesData 7 9 2" xfId="38067" xr:uid="{00000000-0005-0000-0000-0000671E0000}"/>
    <cellStyle name="styleSeriesData 7 9 3" xfId="51559" xr:uid="{00000000-0005-0000-0000-0000671E0000}"/>
    <cellStyle name="styleSeriesData 8" xfId="4355" xr:uid="{00000000-0005-0000-0000-0000D6050000}"/>
    <cellStyle name="styleSeriesData 8 2" xfId="24871" xr:uid="{00000000-0005-0000-0000-0000681E0000}"/>
    <cellStyle name="styleSeriesData 8 3" xfId="25413" xr:uid="{00000000-0005-0000-0000-0000681E0000}"/>
    <cellStyle name="styleSeriesData 9" xfId="3618" xr:uid="{00000000-0005-0000-0000-000050260000}"/>
    <cellStyle name="styleSeriesDataForecast" xfId="1144" xr:uid="{00000000-0005-0000-0000-00006B040000}"/>
    <cellStyle name="styleSeriesDataForecast 10" xfId="12306" xr:uid="{00000000-0005-0000-0000-00006B040000}"/>
    <cellStyle name="styleSeriesDataForecast 10 2" xfId="30867" xr:uid="{00000000-0005-0000-0000-00006B1E0000}"/>
    <cellStyle name="styleSeriesDataForecast 10 3" xfId="44980" xr:uid="{00000000-0005-0000-0000-00006B1E0000}"/>
    <cellStyle name="styleSeriesDataForecast 11" xfId="13668" xr:uid="{00000000-0005-0000-0000-0000EE050000}"/>
    <cellStyle name="styleSeriesDataForecast 11 2" xfId="32224" xr:uid="{00000000-0005-0000-0000-00006C1E0000}"/>
    <cellStyle name="styleSeriesDataForecast 11 3" xfId="46268" xr:uid="{00000000-0005-0000-0000-00006C1E0000}"/>
    <cellStyle name="styleSeriesDataForecast 12" xfId="15746" xr:uid="{00000000-0005-0000-0000-0000EE050000}"/>
    <cellStyle name="styleSeriesDataForecast 12 2" xfId="34302" xr:uid="{00000000-0005-0000-0000-00006D1E0000}"/>
    <cellStyle name="styleSeriesDataForecast 12 3" xfId="48159" xr:uid="{00000000-0005-0000-0000-00006D1E0000}"/>
    <cellStyle name="styleSeriesDataForecast 13" xfId="14593" xr:uid="{00000000-0005-0000-0000-00006B040000}"/>
    <cellStyle name="styleSeriesDataForecast 13 2" xfId="33149" xr:uid="{00000000-0005-0000-0000-00006E1E0000}"/>
    <cellStyle name="styleSeriesDataForecast 13 3" xfId="47121" xr:uid="{00000000-0005-0000-0000-00006E1E0000}"/>
    <cellStyle name="styleSeriesDataForecast 14" xfId="18803" xr:uid="{00000000-0005-0000-0000-0000EE050000}"/>
    <cellStyle name="styleSeriesDataForecast 14 2" xfId="37359" xr:uid="{00000000-0005-0000-0000-00006F1E0000}"/>
    <cellStyle name="styleSeriesDataForecast 14 3" xfId="50852" xr:uid="{00000000-0005-0000-0000-00006F1E0000}"/>
    <cellStyle name="styleSeriesDataForecast 15" xfId="19141" xr:uid="{00000000-0005-0000-0000-00006B040000}"/>
    <cellStyle name="styleSeriesDataForecast 15 2" xfId="37697" xr:uid="{00000000-0005-0000-0000-0000701E0000}"/>
    <cellStyle name="styleSeriesDataForecast 15 3" xfId="51189" xr:uid="{00000000-0005-0000-0000-0000701E0000}"/>
    <cellStyle name="styleSeriesDataForecast 16" xfId="21497" xr:uid="{00000000-0005-0000-0000-00006B040000}"/>
    <cellStyle name="styleSeriesDataForecast 16 2" xfId="40037" xr:uid="{00000000-0005-0000-0000-0000711E0000}"/>
    <cellStyle name="styleSeriesDataForecast 16 3" xfId="53385" xr:uid="{00000000-0005-0000-0000-0000711E0000}"/>
    <cellStyle name="styleSeriesDataForecast 17" xfId="22125" xr:uid="{00000000-0005-0000-0000-0000EE050000}"/>
    <cellStyle name="styleSeriesDataForecast 17 2" xfId="40665" xr:uid="{00000000-0005-0000-0000-0000721E0000}"/>
    <cellStyle name="styleSeriesDataForecast 17 3" xfId="53954" xr:uid="{00000000-0005-0000-0000-0000721E0000}"/>
    <cellStyle name="styleSeriesDataForecast 18" xfId="22927" xr:uid="{00000000-0005-0000-0000-00006A1E0000}"/>
    <cellStyle name="styleSeriesDataForecast 19" xfId="29955" xr:uid="{00000000-0005-0000-0000-00006A1E0000}"/>
    <cellStyle name="styleSeriesDataForecast 2" xfId="1145" xr:uid="{00000000-0005-0000-0000-00006C040000}"/>
    <cellStyle name="styleSeriesDataForecast 2 10" xfId="14250" xr:uid="{00000000-0005-0000-0000-0000EF050000}"/>
    <cellStyle name="styleSeriesDataForecast 2 10 2" xfId="32806" xr:uid="{00000000-0005-0000-0000-0000741E0000}"/>
    <cellStyle name="styleSeriesDataForecast 2 10 3" xfId="46800" xr:uid="{00000000-0005-0000-0000-0000741E0000}"/>
    <cellStyle name="styleSeriesDataForecast 2 11" xfId="18417" xr:uid="{00000000-0005-0000-0000-0000EF050000}"/>
    <cellStyle name="styleSeriesDataForecast 2 11 2" xfId="36973" xr:uid="{00000000-0005-0000-0000-0000751E0000}"/>
    <cellStyle name="styleSeriesDataForecast 2 11 3" xfId="50492" xr:uid="{00000000-0005-0000-0000-0000751E0000}"/>
    <cellStyle name="styleSeriesDataForecast 2 12" xfId="18005" xr:uid="{00000000-0005-0000-0000-00006C040000}"/>
    <cellStyle name="styleSeriesDataForecast 2 12 2" xfId="36561" xr:uid="{00000000-0005-0000-0000-0000761E0000}"/>
    <cellStyle name="styleSeriesDataForecast 2 12 3" xfId="50129" xr:uid="{00000000-0005-0000-0000-0000761E0000}"/>
    <cellStyle name="styleSeriesDataForecast 2 13" xfId="18838" xr:uid="{00000000-0005-0000-0000-0000EF050000}"/>
    <cellStyle name="styleSeriesDataForecast 2 13 2" xfId="37394" xr:uid="{00000000-0005-0000-0000-0000771E0000}"/>
    <cellStyle name="styleSeriesDataForecast 2 13 3" xfId="50886" xr:uid="{00000000-0005-0000-0000-0000771E0000}"/>
    <cellStyle name="styleSeriesDataForecast 2 14" xfId="18366" xr:uid="{00000000-0005-0000-0000-00006C040000}"/>
    <cellStyle name="styleSeriesDataForecast 2 14 2" xfId="36922" xr:uid="{00000000-0005-0000-0000-0000781E0000}"/>
    <cellStyle name="styleSeriesDataForecast 2 14 3" xfId="50444" xr:uid="{00000000-0005-0000-0000-0000781E0000}"/>
    <cellStyle name="styleSeriesDataForecast 2 15" xfId="21638" xr:uid="{00000000-0005-0000-0000-00006C040000}"/>
    <cellStyle name="styleSeriesDataForecast 2 15 2" xfId="40178" xr:uid="{00000000-0005-0000-0000-0000791E0000}"/>
    <cellStyle name="styleSeriesDataForecast 2 15 3" xfId="53526" xr:uid="{00000000-0005-0000-0000-0000791E0000}"/>
    <cellStyle name="styleSeriesDataForecast 2 16" xfId="22126" xr:uid="{00000000-0005-0000-0000-0000EF050000}"/>
    <cellStyle name="styleSeriesDataForecast 2 16 2" xfId="40666" xr:uid="{00000000-0005-0000-0000-00007A1E0000}"/>
    <cellStyle name="styleSeriesDataForecast 2 16 3" xfId="53955" xr:uid="{00000000-0005-0000-0000-00007A1E0000}"/>
    <cellStyle name="styleSeriesDataForecast 2 17" xfId="22928" xr:uid="{00000000-0005-0000-0000-0000731E0000}"/>
    <cellStyle name="styleSeriesDataForecast 2 18" xfId="29956" xr:uid="{00000000-0005-0000-0000-0000731E0000}"/>
    <cellStyle name="styleSeriesDataForecast 2 19" xfId="54343" xr:uid="{00000000-0005-0000-0000-00006C040000}"/>
    <cellStyle name="styleSeriesDataForecast 2 2" xfId="1146" xr:uid="{00000000-0005-0000-0000-00006D040000}"/>
    <cellStyle name="styleSeriesDataForecast 2 2 10" xfId="17351" xr:uid="{00000000-0005-0000-0000-00006D040000}"/>
    <cellStyle name="styleSeriesDataForecast 2 2 10 2" xfId="35907" xr:uid="{00000000-0005-0000-0000-00007C1E0000}"/>
    <cellStyle name="styleSeriesDataForecast 2 2 10 3" xfId="49565" xr:uid="{00000000-0005-0000-0000-00007C1E0000}"/>
    <cellStyle name="styleSeriesDataForecast 2 2 11" xfId="19333" xr:uid="{00000000-0005-0000-0000-0000F0050000}"/>
    <cellStyle name="styleSeriesDataForecast 2 2 11 2" xfId="37889" xr:uid="{00000000-0005-0000-0000-00007D1E0000}"/>
    <cellStyle name="styleSeriesDataForecast 2 2 11 3" xfId="51381" xr:uid="{00000000-0005-0000-0000-00007D1E0000}"/>
    <cellStyle name="styleSeriesDataForecast 2 2 12" xfId="19743" xr:uid="{00000000-0005-0000-0000-00006D040000}"/>
    <cellStyle name="styleSeriesDataForecast 2 2 12 2" xfId="38299" xr:uid="{00000000-0005-0000-0000-00007E1E0000}"/>
    <cellStyle name="styleSeriesDataForecast 2 2 12 3" xfId="51791" xr:uid="{00000000-0005-0000-0000-00007E1E0000}"/>
    <cellStyle name="styleSeriesDataForecast 2 2 13" xfId="21506" xr:uid="{00000000-0005-0000-0000-00006D040000}"/>
    <cellStyle name="styleSeriesDataForecast 2 2 13 2" xfId="40046" xr:uid="{00000000-0005-0000-0000-00007F1E0000}"/>
    <cellStyle name="styleSeriesDataForecast 2 2 13 3" xfId="53394" xr:uid="{00000000-0005-0000-0000-00007F1E0000}"/>
    <cellStyle name="styleSeriesDataForecast 2 2 14" xfId="22127" xr:uid="{00000000-0005-0000-0000-0000F0050000}"/>
    <cellStyle name="styleSeriesDataForecast 2 2 14 2" xfId="40667" xr:uid="{00000000-0005-0000-0000-0000801E0000}"/>
    <cellStyle name="styleSeriesDataForecast 2 2 14 3" xfId="53956" xr:uid="{00000000-0005-0000-0000-0000801E0000}"/>
    <cellStyle name="styleSeriesDataForecast 2 2 15" xfId="22929" xr:uid="{00000000-0005-0000-0000-00007B1E0000}"/>
    <cellStyle name="styleSeriesDataForecast 2 2 16" xfId="29951" xr:uid="{00000000-0005-0000-0000-00007B1E0000}"/>
    <cellStyle name="styleSeriesDataForecast 2 2 17" xfId="54344" xr:uid="{00000000-0005-0000-0000-00006D040000}"/>
    <cellStyle name="styleSeriesDataForecast 2 2 2" xfId="2368" xr:uid="{00000000-0005-0000-0000-00006D040000}"/>
    <cellStyle name="styleSeriesDataForecast 2 2 2 10" xfId="14369" xr:uid="{00000000-0005-0000-0000-0000F1050000}"/>
    <cellStyle name="styleSeriesDataForecast 2 2 2 10 2" xfId="32925" xr:uid="{00000000-0005-0000-0000-0000821E0000}"/>
    <cellStyle name="styleSeriesDataForecast 2 2 2 10 3" xfId="46909" xr:uid="{00000000-0005-0000-0000-0000821E0000}"/>
    <cellStyle name="styleSeriesDataForecast 2 2 2 11" xfId="15750" xr:uid="{00000000-0005-0000-0000-00006D040000}"/>
    <cellStyle name="styleSeriesDataForecast 2 2 2 11 2" xfId="34306" xr:uid="{00000000-0005-0000-0000-0000831E0000}"/>
    <cellStyle name="styleSeriesDataForecast 2 2 2 11 3" xfId="48163" xr:uid="{00000000-0005-0000-0000-0000831E0000}"/>
    <cellStyle name="styleSeriesDataForecast 2 2 2 12" xfId="19541" xr:uid="{00000000-0005-0000-0000-0000F1050000}"/>
    <cellStyle name="styleSeriesDataForecast 2 2 2 12 2" xfId="38097" xr:uid="{00000000-0005-0000-0000-0000841E0000}"/>
    <cellStyle name="styleSeriesDataForecast 2 2 2 12 3" xfId="51589" xr:uid="{00000000-0005-0000-0000-0000841E0000}"/>
    <cellStyle name="styleSeriesDataForecast 2 2 2 13" xfId="23879" xr:uid="{00000000-0005-0000-0000-0000811E0000}"/>
    <cellStyle name="styleSeriesDataForecast 2 2 2 14" xfId="56539" xr:uid="{00000000-0005-0000-0000-0000F1050000}"/>
    <cellStyle name="styleSeriesDataForecast 2 2 2 2" xfId="5575" xr:uid="{00000000-0005-0000-0000-0000F1050000}"/>
    <cellStyle name="styleSeriesDataForecast 2 2 2 2 2" xfId="20561" xr:uid="{00000000-0005-0000-0000-000013070000}"/>
    <cellStyle name="styleSeriesDataForecast 2 2 2 2 2 2" xfId="39113" xr:uid="{00000000-0005-0000-0000-0000861E0000}"/>
    <cellStyle name="styleSeriesDataForecast 2 2 2 2 2 3" xfId="52496" xr:uid="{00000000-0005-0000-0000-0000861E0000}"/>
    <cellStyle name="styleSeriesDataForecast 2 2 2 2 3" xfId="25992" xr:uid="{00000000-0005-0000-0000-0000851E0000}"/>
    <cellStyle name="styleSeriesDataForecast 2 2 2 2 4" xfId="41392" xr:uid="{00000000-0005-0000-0000-0000851E0000}"/>
    <cellStyle name="styleSeriesDataForecast 2 2 2 3" xfId="7541" xr:uid="{00000000-0005-0000-0000-0000F1050000}"/>
    <cellStyle name="styleSeriesDataForecast 2 2 2 3 2" xfId="27671" xr:uid="{00000000-0005-0000-0000-0000871E0000}"/>
    <cellStyle name="styleSeriesDataForecast 2 2 2 3 3" xfId="42679" xr:uid="{00000000-0005-0000-0000-0000871E0000}"/>
    <cellStyle name="styleSeriesDataForecast 2 2 2 4" xfId="8402" xr:uid="{00000000-0005-0000-0000-0000F1050000}"/>
    <cellStyle name="styleSeriesDataForecast 2 2 2 4 2" xfId="28329" xr:uid="{00000000-0005-0000-0000-0000881E0000}"/>
    <cellStyle name="styleSeriesDataForecast 2 2 2 4 3" xfId="43156" xr:uid="{00000000-0005-0000-0000-0000881E0000}"/>
    <cellStyle name="styleSeriesDataForecast 2 2 2 5" xfId="9258" xr:uid="{00000000-0005-0000-0000-0000F1050000}"/>
    <cellStyle name="styleSeriesDataForecast 2 2 2 5 2" xfId="28860" xr:uid="{00000000-0005-0000-0000-0000891E0000}"/>
    <cellStyle name="styleSeriesDataForecast 2 2 2 5 3" xfId="43540" xr:uid="{00000000-0005-0000-0000-0000891E0000}"/>
    <cellStyle name="styleSeriesDataForecast 2 2 2 6" xfId="3635" xr:uid="{00000000-0005-0000-0000-00006B260000}"/>
    <cellStyle name="styleSeriesDataForecast 2 2 2 7" xfId="12797" xr:uid="{00000000-0005-0000-0000-0000F1050000}"/>
    <cellStyle name="styleSeriesDataForecast 2 2 2 7 2" xfId="31353" xr:uid="{00000000-0005-0000-0000-00008B1E0000}"/>
    <cellStyle name="styleSeriesDataForecast 2 2 2 7 3" xfId="45441" xr:uid="{00000000-0005-0000-0000-00008B1E0000}"/>
    <cellStyle name="styleSeriesDataForecast 2 2 2 8" xfId="15042" xr:uid="{00000000-0005-0000-0000-0000F1050000}"/>
    <cellStyle name="styleSeriesDataForecast 2 2 2 8 2" xfId="33598" xr:uid="{00000000-0005-0000-0000-00008C1E0000}"/>
    <cellStyle name="styleSeriesDataForecast 2 2 2 8 3" xfId="47549" xr:uid="{00000000-0005-0000-0000-00008C1E0000}"/>
    <cellStyle name="styleSeriesDataForecast 2 2 2 9" xfId="13920" xr:uid="{00000000-0005-0000-0000-00006D040000}"/>
    <cellStyle name="styleSeriesDataForecast 2 2 2 9 2" xfId="32476" xr:uid="{00000000-0005-0000-0000-00008D1E0000}"/>
    <cellStyle name="styleSeriesDataForecast 2 2 2 9 3" xfId="46488" xr:uid="{00000000-0005-0000-0000-00008D1E0000}"/>
    <cellStyle name="styleSeriesDataForecast 2 2 3" xfId="2797" xr:uid="{00000000-0005-0000-0000-00006D040000}"/>
    <cellStyle name="styleSeriesDataForecast 2 2 3 10" xfId="14800" xr:uid="{00000000-0005-0000-0000-00006D040000}"/>
    <cellStyle name="styleSeriesDataForecast 2 2 3 10 2" xfId="33356" xr:uid="{00000000-0005-0000-0000-00008F1E0000}"/>
    <cellStyle name="styleSeriesDataForecast 2 2 3 10 3" xfId="47319" xr:uid="{00000000-0005-0000-0000-00008F1E0000}"/>
    <cellStyle name="styleSeriesDataForecast 2 2 3 11" xfId="14660" xr:uid="{00000000-0005-0000-0000-0000F2050000}"/>
    <cellStyle name="styleSeriesDataForecast 2 2 3 11 2" xfId="33216" xr:uid="{00000000-0005-0000-0000-0000901E0000}"/>
    <cellStyle name="styleSeriesDataForecast 2 2 3 11 3" xfId="47185" xr:uid="{00000000-0005-0000-0000-0000901E0000}"/>
    <cellStyle name="styleSeriesDataForecast 2 2 3 12" xfId="55618" xr:uid="{00000000-0005-0000-0000-00006D040000}"/>
    <cellStyle name="styleSeriesDataForecast 2 2 3 2" xfId="6004" xr:uid="{00000000-0005-0000-0000-0000F2050000}"/>
    <cellStyle name="styleSeriesDataForecast 2 2 3 2 2" xfId="20831" xr:uid="{00000000-0005-0000-0000-000015070000}"/>
    <cellStyle name="styleSeriesDataForecast 2 2 3 2 2 2" xfId="39374" xr:uid="{00000000-0005-0000-0000-0000921E0000}"/>
    <cellStyle name="styleSeriesDataForecast 2 2 3 2 2 3" xfId="52743" xr:uid="{00000000-0005-0000-0000-0000921E0000}"/>
    <cellStyle name="styleSeriesDataForecast 2 2 3 2 3" xfId="26412" xr:uid="{00000000-0005-0000-0000-0000911E0000}"/>
    <cellStyle name="styleSeriesDataForecast 2 2 3 2 4" xfId="41726" xr:uid="{00000000-0005-0000-0000-0000911E0000}"/>
    <cellStyle name="styleSeriesDataForecast 2 2 3 3" xfId="7970" xr:uid="{00000000-0005-0000-0000-0000F2050000}"/>
    <cellStyle name="styleSeriesDataForecast 2 2 3 3 2" xfId="27998" xr:uid="{00000000-0005-0000-0000-0000931E0000}"/>
    <cellStyle name="styleSeriesDataForecast 2 2 3 3 3" xfId="42912" xr:uid="{00000000-0005-0000-0000-0000931E0000}"/>
    <cellStyle name="styleSeriesDataForecast 2 2 3 4" xfId="8830" xr:uid="{00000000-0005-0000-0000-0000F2050000}"/>
    <cellStyle name="styleSeriesDataForecast 2 2 3 4 2" xfId="28679" xr:uid="{00000000-0005-0000-0000-0000941E0000}"/>
    <cellStyle name="styleSeriesDataForecast 2 2 3 4 3" xfId="43389" xr:uid="{00000000-0005-0000-0000-0000941E0000}"/>
    <cellStyle name="styleSeriesDataForecast 2 2 3 5" xfId="9687" xr:uid="{00000000-0005-0000-0000-0000F2050000}"/>
    <cellStyle name="styleSeriesDataForecast 2 2 3 5 2" xfId="29288" xr:uid="{00000000-0005-0000-0000-0000951E0000}"/>
    <cellStyle name="styleSeriesDataForecast 2 2 3 5 3" xfId="43886" xr:uid="{00000000-0005-0000-0000-0000951E0000}"/>
    <cellStyle name="styleSeriesDataForecast 2 2 3 6" xfId="3636" xr:uid="{00000000-0005-0000-0000-00006C260000}"/>
    <cellStyle name="styleSeriesDataForecast 2 2 3 7" xfId="13091" xr:uid="{00000000-0005-0000-0000-0000F2050000}"/>
    <cellStyle name="styleSeriesDataForecast 2 2 3 7 2" xfId="31647" xr:uid="{00000000-0005-0000-0000-0000971E0000}"/>
    <cellStyle name="styleSeriesDataForecast 2 2 3 7 3" xfId="45730" xr:uid="{00000000-0005-0000-0000-0000971E0000}"/>
    <cellStyle name="styleSeriesDataForecast 2 2 3 8" xfId="15889" xr:uid="{00000000-0005-0000-0000-00006D040000}"/>
    <cellStyle name="styleSeriesDataForecast 2 2 3 8 2" xfId="34445" xr:uid="{00000000-0005-0000-0000-0000981E0000}"/>
    <cellStyle name="styleSeriesDataForecast 2 2 3 8 3" xfId="48293" xr:uid="{00000000-0005-0000-0000-0000981E0000}"/>
    <cellStyle name="styleSeriesDataForecast 2 2 3 9" xfId="16703" xr:uid="{00000000-0005-0000-0000-0000F2050000}"/>
    <cellStyle name="styleSeriesDataForecast 2 2 3 9 2" xfId="35259" xr:uid="{00000000-0005-0000-0000-0000991E0000}"/>
    <cellStyle name="styleSeriesDataForecast 2 2 3 9 3" xfId="48972" xr:uid="{00000000-0005-0000-0000-0000991E0000}"/>
    <cellStyle name="styleSeriesDataForecast 2 2 4" xfId="2502" xr:uid="{00000000-0005-0000-0000-00006D040000}"/>
    <cellStyle name="styleSeriesDataForecast 2 2 4 10" xfId="21537" xr:uid="{00000000-0005-0000-0000-00006D040000}"/>
    <cellStyle name="styleSeriesDataForecast 2 2 4 10 2" xfId="40077" xr:uid="{00000000-0005-0000-0000-00009B1E0000}"/>
    <cellStyle name="styleSeriesDataForecast 2 2 4 10 3" xfId="53425" xr:uid="{00000000-0005-0000-0000-00009B1E0000}"/>
    <cellStyle name="styleSeriesDataForecast 2 2 4 11" xfId="24013" xr:uid="{00000000-0005-0000-0000-00009A1E0000}"/>
    <cellStyle name="styleSeriesDataForecast 2 2 4 12" xfId="55330" xr:uid="{00000000-0005-0000-0000-00006D040000}"/>
    <cellStyle name="styleSeriesDataForecast 2 2 4 2" xfId="5709" xr:uid="{00000000-0005-0000-0000-0000F3050000}"/>
    <cellStyle name="styleSeriesDataForecast 2 2 4 2 2" xfId="26124" xr:uid="{00000000-0005-0000-0000-00009C1E0000}"/>
    <cellStyle name="styleSeriesDataForecast 2 2 4 2 3" xfId="41512" xr:uid="{00000000-0005-0000-0000-00009C1E0000}"/>
    <cellStyle name="styleSeriesDataForecast 2 2 4 3" xfId="9392" xr:uid="{00000000-0005-0000-0000-0000F3050000}"/>
    <cellStyle name="styleSeriesDataForecast 2 2 4 3 2" xfId="28994" xr:uid="{00000000-0005-0000-0000-00009D1E0000}"/>
    <cellStyle name="styleSeriesDataForecast 2 2 4 3 3" xfId="43666" xr:uid="{00000000-0005-0000-0000-00009D1E0000}"/>
    <cellStyle name="styleSeriesDataForecast 2 2 4 4" xfId="3637" xr:uid="{00000000-0005-0000-0000-00006D260000}"/>
    <cellStyle name="styleSeriesDataForecast 2 2 4 5" xfId="12405" xr:uid="{00000000-0005-0000-0000-0000F3050000}"/>
    <cellStyle name="styleSeriesDataForecast 2 2 4 5 2" xfId="30964" xr:uid="{00000000-0005-0000-0000-00009F1E0000}"/>
    <cellStyle name="styleSeriesDataForecast 2 2 4 5 3" xfId="45064" xr:uid="{00000000-0005-0000-0000-00009F1E0000}"/>
    <cellStyle name="styleSeriesDataForecast 2 2 4 6" xfId="14798" xr:uid="{00000000-0005-0000-0000-00006D040000}"/>
    <cellStyle name="styleSeriesDataForecast 2 2 4 6 2" xfId="33354" xr:uid="{00000000-0005-0000-0000-0000A01E0000}"/>
    <cellStyle name="styleSeriesDataForecast 2 2 4 6 3" xfId="47317" xr:uid="{00000000-0005-0000-0000-0000A01E0000}"/>
    <cellStyle name="styleSeriesDataForecast 2 2 4 7" xfId="16410" xr:uid="{00000000-0005-0000-0000-0000F3050000}"/>
    <cellStyle name="styleSeriesDataForecast 2 2 4 7 2" xfId="34966" xr:uid="{00000000-0005-0000-0000-0000A11E0000}"/>
    <cellStyle name="styleSeriesDataForecast 2 2 4 7 3" xfId="48747" xr:uid="{00000000-0005-0000-0000-0000A11E0000}"/>
    <cellStyle name="styleSeriesDataForecast 2 2 4 8" xfId="13296" xr:uid="{00000000-0005-0000-0000-00006D040000}"/>
    <cellStyle name="styleSeriesDataForecast 2 2 4 8 2" xfId="31852" xr:uid="{00000000-0005-0000-0000-0000A21E0000}"/>
    <cellStyle name="styleSeriesDataForecast 2 2 4 8 3" xfId="45934" xr:uid="{00000000-0005-0000-0000-0000A21E0000}"/>
    <cellStyle name="styleSeriesDataForecast 2 2 4 9" xfId="18586" xr:uid="{00000000-0005-0000-0000-0000F3050000}"/>
    <cellStyle name="styleSeriesDataForecast 2 2 4 9 2" xfId="37142" xr:uid="{00000000-0005-0000-0000-0000A31E0000}"/>
    <cellStyle name="styleSeriesDataForecast 2 2 4 9 3" xfId="50644" xr:uid="{00000000-0005-0000-0000-0000A31E0000}"/>
    <cellStyle name="styleSeriesDataForecast 2 2 5" xfId="4363" xr:uid="{00000000-0005-0000-0000-0000F0050000}"/>
    <cellStyle name="styleSeriesDataForecast 2 2 5 2" xfId="24879" xr:uid="{00000000-0005-0000-0000-0000A41E0000}"/>
    <cellStyle name="styleSeriesDataForecast 2 2 5 3" xfId="24450" xr:uid="{00000000-0005-0000-0000-0000A41E0000}"/>
    <cellStyle name="styleSeriesDataForecast 2 2 6" xfId="3634" xr:uid="{00000000-0005-0000-0000-00006A260000}"/>
    <cellStyle name="styleSeriesDataForecast 2 2 7" xfId="14779" xr:uid="{00000000-0005-0000-0000-00006D040000}"/>
    <cellStyle name="styleSeriesDataForecast 2 2 7 2" xfId="33335" xr:uid="{00000000-0005-0000-0000-0000A61E0000}"/>
    <cellStyle name="styleSeriesDataForecast 2 2 7 3" xfId="47300" xr:uid="{00000000-0005-0000-0000-0000A61E0000}"/>
    <cellStyle name="styleSeriesDataForecast 2 2 8" xfId="14101" xr:uid="{00000000-0005-0000-0000-0000F0050000}"/>
    <cellStyle name="styleSeriesDataForecast 2 2 8 2" xfId="32657" xr:uid="{00000000-0005-0000-0000-0000A71E0000}"/>
    <cellStyle name="styleSeriesDataForecast 2 2 8 3" xfId="46659" xr:uid="{00000000-0005-0000-0000-0000A71E0000}"/>
    <cellStyle name="styleSeriesDataForecast 2 2 9" xfId="13995" xr:uid="{00000000-0005-0000-0000-0000F0050000}"/>
    <cellStyle name="styleSeriesDataForecast 2 2 9 2" xfId="32551" xr:uid="{00000000-0005-0000-0000-0000A81E0000}"/>
    <cellStyle name="styleSeriesDataForecast 2 2 9 3" xfId="46559" xr:uid="{00000000-0005-0000-0000-0000A81E0000}"/>
    <cellStyle name="styleSeriesDataForecast 2 3" xfId="1147" xr:uid="{00000000-0005-0000-0000-00006E040000}"/>
    <cellStyle name="styleSeriesDataForecast 2 3 10" xfId="18835" xr:uid="{00000000-0005-0000-0000-00006E040000}"/>
    <cellStyle name="styleSeriesDataForecast 2 3 10 2" xfId="37391" xr:uid="{00000000-0005-0000-0000-0000AA1E0000}"/>
    <cellStyle name="styleSeriesDataForecast 2 3 10 3" xfId="50883" xr:uid="{00000000-0005-0000-0000-0000AA1E0000}"/>
    <cellStyle name="styleSeriesDataForecast 2 3 11" xfId="18737" xr:uid="{00000000-0005-0000-0000-0000F4050000}"/>
    <cellStyle name="styleSeriesDataForecast 2 3 11 2" xfId="37293" xr:uid="{00000000-0005-0000-0000-0000AB1E0000}"/>
    <cellStyle name="styleSeriesDataForecast 2 3 11 3" xfId="50790" xr:uid="{00000000-0005-0000-0000-0000AB1E0000}"/>
    <cellStyle name="styleSeriesDataForecast 2 3 12" xfId="18964" xr:uid="{00000000-0005-0000-0000-00006E040000}"/>
    <cellStyle name="styleSeriesDataForecast 2 3 12 2" xfId="37520" xr:uid="{00000000-0005-0000-0000-0000AC1E0000}"/>
    <cellStyle name="styleSeriesDataForecast 2 3 12 3" xfId="51012" xr:uid="{00000000-0005-0000-0000-0000AC1E0000}"/>
    <cellStyle name="styleSeriesDataForecast 2 3 13" xfId="21643" xr:uid="{00000000-0005-0000-0000-00006E040000}"/>
    <cellStyle name="styleSeriesDataForecast 2 3 13 2" xfId="40183" xr:uid="{00000000-0005-0000-0000-0000AD1E0000}"/>
    <cellStyle name="styleSeriesDataForecast 2 3 13 3" xfId="53531" xr:uid="{00000000-0005-0000-0000-0000AD1E0000}"/>
    <cellStyle name="styleSeriesDataForecast 2 3 14" xfId="22128" xr:uid="{00000000-0005-0000-0000-0000F4050000}"/>
    <cellStyle name="styleSeriesDataForecast 2 3 14 2" xfId="40668" xr:uid="{00000000-0005-0000-0000-0000AE1E0000}"/>
    <cellStyle name="styleSeriesDataForecast 2 3 14 3" xfId="53957" xr:uid="{00000000-0005-0000-0000-0000AE1E0000}"/>
    <cellStyle name="styleSeriesDataForecast 2 3 15" xfId="22930" xr:uid="{00000000-0005-0000-0000-0000A91E0000}"/>
    <cellStyle name="styleSeriesDataForecast 2 3 16" xfId="29954" xr:uid="{00000000-0005-0000-0000-0000A91E0000}"/>
    <cellStyle name="styleSeriesDataForecast 2 3 17" xfId="54345" xr:uid="{00000000-0005-0000-0000-00006E040000}"/>
    <cellStyle name="styleSeriesDataForecast 2 3 2" xfId="2367" xr:uid="{00000000-0005-0000-0000-00006E040000}"/>
    <cellStyle name="styleSeriesDataForecast 2 3 2 10" xfId="13674" xr:uid="{00000000-0005-0000-0000-0000F5050000}"/>
    <cellStyle name="styleSeriesDataForecast 2 3 2 10 2" xfId="32230" xr:uid="{00000000-0005-0000-0000-0000B01E0000}"/>
    <cellStyle name="styleSeriesDataForecast 2 3 2 10 3" xfId="46272" xr:uid="{00000000-0005-0000-0000-0000B01E0000}"/>
    <cellStyle name="styleSeriesDataForecast 2 3 2 11" xfId="12322" xr:uid="{00000000-0005-0000-0000-00006E040000}"/>
    <cellStyle name="styleSeriesDataForecast 2 3 2 11 2" xfId="30883" xr:uid="{00000000-0005-0000-0000-0000B11E0000}"/>
    <cellStyle name="styleSeriesDataForecast 2 3 2 11 3" xfId="44994" xr:uid="{00000000-0005-0000-0000-0000B11E0000}"/>
    <cellStyle name="styleSeriesDataForecast 2 3 2 12" xfId="19627" xr:uid="{00000000-0005-0000-0000-0000F5050000}"/>
    <cellStyle name="styleSeriesDataForecast 2 3 2 12 2" xfId="38183" xr:uid="{00000000-0005-0000-0000-0000B21E0000}"/>
    <cellStyle name="styleSeriesDataForecast 2 3 2 12 3" xfId="51675" xr:uid="{00000000-0005-0000-0000-0000B21E0000}"/>
    <cellStyle name="styleSeriesDataForecast 2 3 2 13" xfId="23878" xr:uid="{00000000-0005-0000-0000-0000AF1E0000}"/>
    <cellStyle name="styleSeriesDataForecast 2 3 2 14" xfId="56538" xr:uid="{00000000-0005-0000-0000-0000F5050000}"/>
    <cellStyle name="styleSeriesDataForecast 2 3 2 2" xfId="5574" xr:uid="{00000000-0005-0000-0000-0000F5050000}"/>
    <cellStyle name="styleSeriesDataForecast 2 3 2 2 2" xfId="20560" xr:uid="{00000000-0005-0000-0000-000019070000}"/>
    <cellStyle name="styleSeriesDataForecast 2 3 2 2 2 2" xfId="39112" xr:uid="{00000000-0005-0000-0000-0000B41E0000}"/>
    <cellStyle name="styleSeriesDataForecast 2 3 2 2 2 3" xfId="52495" xr:uid="{00000000-0005-0000-0000-0000B41E0000}"/>
    <cellStyle name="styleSeriesDataForecast 2 3 2 2 3" xfId="25991" xr:uid="{00000000-0005-0000-0000-0000B31E0000}"/>
    <cellStyle name="styleSeriesDataForecast 2 3 2 2 4" xfId="41391" xr:uid="{00000000-0005-0000-0000-0000B31E0000}"/>
    <cellStyle name="styleSeriesDataForecast 2 3 2 3" xfId="7540" xr:uid="{00000000-0005-0000-0000-0000F5050000}"/>
    <cellStyle name="styleSeriesDataForecast 2 3 2 3 2" xfId="27670" xr:uid="{00000000-0005-0000-0000-0000B51E0000}"/>
    <cellStyle name="styleSeriesDataForecast 2 3 2 3 3" xfId="42678" xr:uid="{00000000-0005-0000-0000-0000B51E0000}"/>
    <cellStyle name="styleSeriesDataForecast 2 3 2 4" xfId="8401" xr:uid="{00000000-0005-0000-0000-0000F5050000}"/>
    <cellStyle name="styleSeriesDataForecast 2 3 2 4 2" xfId="28328" xr:uid="{00000000-0005-0000-0000-0000B61E0000}"/>
    <cellStyle name="styleSeriesDataForecast 2 3 2 4 3" xfId="43155" xr:uid="{00000000-0005-0000-0000-0000B61E0000}"/>
    <cellStyle name="styleSeriesDataForecast 2 3 2 5" xfId="9257" xr:uid="{00000000-0005-0000-0000-0000F5050000}"/>
    <cellStyle name="styleSeriesDataForecast 2 3 2 5 2" xfId="28859" xr:uid="{00000000-0005-0000-0000-0000B71E0000}"/>
    <cellStyle name="styleSeriesDataForecast 2 3 2 5 3" xfId="43539" xr:uid="{00000000-0005-0000-0000-0000B71E0000}"/>
    <cellStyle name="styleSeriesDataForecast 2 3 2 6" xfId="3639" xr:uid="{00000000-0005-0000-0000-00006F260000}"/>
    <cellStyle name="styleSeriesDataForecast 2 3 2 7" xfId="13217" xr:uid="{00000000-0005-0000-0000-0000F5050000}"/>
    <cellStyle name="styleSeriesDataForecast 2 3 2 7 2" xfId="31773" xr:uid="{00000000-0005-0000-0000-0000B91E0000}"/>
    <cellStyle name="styleSeriesDataForecast 2 3 2 7 3" xfId="45855" xr:uid="{00000000-0005-0000-0000-0000B91E0000}"/>
    <cellStyle name="styleSeriesDataForecast 2 3 2 8" xfId="15041" xr:uid="{00000000-0005-0000-0000-0000F5050000}"/>
    <cellStyle name="styleSeriesDataForecast 2 3 2 8 2" xfId="33597" xr:uid="{00000000-0005-0000-0000-0000BA1E0000}"/>
    <cellStyle name="styleSeriesDataForecast 2 3 2 8 3" xfId="47548" xr:uid="{00000000-0005-0000-0000-0000BA1E0000}"/>
    <cellStyle name="styleSeriesDataForecast 2 3 2 9" xfId="14290" xr:uid="{00000000-0005-0000-0000-00006E040000}"/>
    <cellStyle name="styleSeriesDataForecast 2 3 2 9 2" xfId="32846" xr:uid="{00000000-0005-0000-0000-0000BB1E0000}"/>
    <cellStyle name="styleSeriesDataForecast 2 3 2 9 3" xfId="46838" xr:uid="{00000000-0005-0000-0000-0000BB1E0000}"/>
    <cellStyle name="styleSeriesDataForecast 2 3 3" xfId="2693" xr:uid="{00000000-0005-0000-0000-00006E040000}"/>
    <cellStyle name="styleSeriesDataForecast 2 3 3 10" xfId="18306" xr:uid="{00000000-0005-0000-0000-00006E040000}"/>
    <cellStyle name="styleSeriesDataForecast 2 3 3 10 2" xfId="36862" xr:uid="{00000000-0005-0000-0000-0000BD1E0000}"/>
    <cellStyle name="styleSeriesDataForecast 2 3 3 10 3" xfId="50393" xr:uid="{00000000-0005-0000-0000-0000BD1E0000}"/>
    <cellStyle name="styleSeriesDataForecast 2 3 3 11" xfId="19553" xr:uid="{00000000-0005-0000-0000-0000F6050000}"/>
    <cellStyle name="styleSeriesDataForecast 2 3 3 11 2" xfId="38109" xr:uid="{00000000-0005-0000-0000-0000BE1E0000}"/>
    <cellStyle name="styleSeriesDataForecast 2 3 3 11 3" xfId="51601" xr:uid="{00000000-0005-0000-0000-0000BE1E0000}"/>
    <cellStyle name="styleSeriesDataForecast 2 3 3 12" xfId="55519" xr:uid="{00000000-0005-0000-0000-00006E040000}"/>
    <cellStyle name="styleSeriesDataForecast 2 3 3 2" xfId="5900" xr:uid="{00000000-0005-0000-0000-0000F6050000}"/>
    <cellStyle name="styleSeriesDataForecast 2 3 3 2 2" xfId="20790" xr:uid="{00000000-0005-0000-0000-00001B070000}"/>
    <cellStyle name="styleSeriesDataForecast 2 3 3 2 2 2" xfId="39335" xr:uid="{00000000-0005-0000-0000-0000C01E0000}"/>
    <cellStyle name="styleSeriesDataForecast 2 3 3 2 2 3" xfId="52712" xr:uid="{00000000-0005-0000-0000-0000C01E0000}"/>
    <cellStyle name="styleSeriesDataForecast 2 3 3 2 3" xfId="26310" xr:uid="{00000000-0005-0000-0000-0000BF1E0000}"/>
    <cellStyle name="styleSeriesDataForecast 2 3 3 2 4" xfId="41695" xr:uid="{00000000-0005-0000-0000-0000BF1E0000}"/>
    <cellStyle name="styleSeriesDataForecast 2 3 3 3" xfId="7866" xr:uid="{00000000-0005-0000-0000-0000F6050000}"/>
    <cellStyle name="styleSeriesDataForecast 2 3 3 3 2" xfId="27910" xr:uid="{00000000-0005-0000-0000-0000C11E0000}"/>
    <cellStyle name="styleSeriesDataForecast 2 3 3 3 3" xfId="42889" xr:uid="{00000000-0005-0000-0000-0000C11E0000}"/>
    <cellStyle name="styleSeriesDataForecast 2 3 3 4" xfId="8727" xr:uid="{00000000-0005-0000-0000-0000F6050000}"/>
    <cellStyle name="styleSeriesDataForecast 2 3 3 4 2" xfId="28590" xr:uid="{00000000-0005-0000-0000-0000C21E0000}"/>
    <cellStyle name="styleSeriesDataForecast 2 3 3 4 3" xfId="43366" xr:uid="{00000000-0005-0000-0000-0000C21E0000}"/>
    <cellStyle name="styleSeriesDataForecast 2 3 3 5" xfId="9583" xr:uid="{00000000-0005-0000-0000-0000F6050000}"/>
    <cellStyle name="styleSeriesDataForecast 2 3 3 5 2" xfId="29185" xr:uid="{00000000-0005-0000-0000-0000C31E0000}"/>
    <cellStyle name="styleSeriesDataForecast 2 3 3 5 3" xfId="43852" xr:uid="{00000000-0005-0000-0000-0000C31E0000}"/>
    <cellStyle name="styleSeriesDataForecast 2 3 3 6" xfId="3640" xr:uid="{00000000-0005-0000-0000-000070260000}"/>
    <cellStyle name="styleSeriesDataForecast 2 3 3 7" xfId="12683" xr:uid="{00000000-0005-0000-0000-0000F6050000}"/>
    <cellStyle name="styleSeriesDataForecast 2 3 3 7 2" xfId="31239" xr:uid="{00000000-0005-0000-0000-0000C51E0000}"/>
    <cellStyle name="styleSeriesDataForecast 2 3 3 7 3" xfId="45333" xr:uid="{00000000-0005-0000-0000-0000C51E0000}"/>
    <cellStyle name="styleSeriesDataForecast 2 3 3 8" xfId="13299" xr:uid="{00000000-0005-0000-0000-00006E040000}"/>
    <cellStyle name="styleSeriesDataForecast 2 3 3 8 2" xfId="31855" xr:uid="{00000000-0005-0000-0000-0000C61E0000}"/>
    <cellStyle name="styleSeriesDataForecast 2 3 3 8 3" xfId="45936" xr:uid="{00000000-0005-0000-0000-0000C61E0000}"/>
    <cellStyle name="styleSeriesDataForecast 2 3 3 9" xfId="16601" xr:uid="{00000000-0005-0000-0000-0000F6050000}"/>
    <cellStyle name="styleSeriesDataForecast 2 3 3 9 2" xfId="35157" xr:uid="{00000000-0005-0000-0000-0000C71E0000}"/>
    <cellStyle name="styleSeriesDataForecast 2 3 3 9 3" xfId="48938" xr:uid="{00000000-0005-0000-0000-0000C71E0000}"/>
    <cellStyle name="styleSeriesDataForecast 2 3 4" xfId="2501" xr:uid="{00000000-0005-0000-0000-00006E040000}"/>
    <cellStyle name="styleSeriesDataForecast 2 3 4 10" xfId="21536" xr:uid="{00000000-0005-0000-0000-00006E040000}"/>
    <cellStyle name="styleSeriesDataForecast 2 3 4 10 2" xfId="40076" xr:uid="{00000000-0005-0000-0000-0000C91E0000}"/>
    <cellStyle name="styleSeriesDataForecast 2 3 4 10 3" xfId="53424" xr:uid="{00000000-0005-0000-0000-0000C91E0000}"/>
    <cellStyle name="styleSeriesDataForecast 2 3 4 11" xfId="24012" xr:uid="{00000000-0005-0000-0000-0000C81E0000}"/>
    <cellStyle name="styleSeriesDataForecast 2 3 4 12" xfId="55329" xr:uid="{00000000-0005-0000-0000-00006E040000}"/>
    <cellStyle name="styleSeriesDataForecast 2 3 4 2" xfId="5708" xr:uid="{00000000-0005-0000-0000-0000F7050000}"/>
    <cellStyle name="styleSeriesDataForecast 2 3 4 2 2" xfId="26123" xr:uid="{00000000-0005-0000-0000-0000CA1E0000}"/>
    <cellStyle name="styleSeriesDataForecast 2 3 4 2 3" xfId="41511" xr:uid="{00000000-0005-0000-0000-0000CA1E0000}"/>
    <cellStyle name="styleSeriesDataForecast 2 3 4 3" xfId="9391" xr:uid="{00000000-0005-0000-0000-0000F7050000}"/>
    <cellStyle name="styleSeriesDataForecast 2 3 4 3 2" xfId="28993" xr:uid="{00000000-0005-0000-0000-0000CB1E0000}"/>
    <cellStyle name="styleSeriesDataForecast 2 3 4 3 3" xfId="43665" xr:uid="{00000000-0005-0000-0000-0000CB1E0000}"/>
    <cellStyle name="styleSeriesDataForecast 2 3 4 4" xfId="3641" xr:uid="{00000000-0005-0000-0000-000071260000}"/>
    <cellStyle name="styleSeriesDataForecast 2 3 4 5" xfId="11719" xr:uid="{00000000-0005-0000-0000-0000F7050000}"/>
    <cellStyle name="styleSeriesDataForecast 2 3 4 5 2" xfId="30283" xr:uid="{00000000-0005-0000-0000-0000CD1E0000}"/>
    <cellStyle name="styleSeriesDataForecast 2 3 4 5 3" xfId="44431" xr:uid="{00000000-0005-0000-0000-0000CD1E0000}"/>
    <cellStyle name="styleSeriesDataForecast 2 3 4 6" xfId="12853" xr:uid="{00000000-0005-0000-0000-00006E040000}"/>
    <cellStyle name="styleSeriesDataForecast 2 3 4 6 2" xfId="31409" xr:uid="{00000000-0005-0000-0000-0000CE1E0000}"/>
    <cellStyle name="styleSeriesDataForecast 2 3 4 6 3" xfId="45494" xr:uid="{00000000-0005-0000-0000-0000CE1E0000}"/>
    <cellStyle name="styleSeriesDataForecast 2 3 4 7" xfId="16409" xr:uid="{00000000-0005-0000-0000-0000F7050000}"/>
    <cellStyle name="styleSeriesDataForecast 2 3 4 7 2" xfId="34965" xr:uid="{00000000-0005-0000-0000-0000CF1E0000}"/>
    <cellStyle name="styleSeriesDataForecast 2 3 4 7 3" xfId="48746" xr:uid="{00000000-0005-0000-0000-0000CF1E0000}"/>
    <cellStyle name="styleSeriesDataForecast 2 3 4 8" xfId="13550" xr:uid="{00000000-0005-0000-0000-00006E040000}"/>
    <cellStyle name="styleSeriesDataForecast 2 3 4 8 2" xfId="32106" xr:uid="{00000000-0005-0000-0000-0000D01E0000}"/>
    <cellStyle name="styleSeriesDataForecast 2 3 4 8 3" xfId="46160" xr:uid="{00000000-0005-0000-0000-0000D01E0000}"/>
    <cellStyle name="styleSeriesDataForecast 2 3 4 9" xfId="18727" xr:uid="{00000000-0005-0000-0000-0000F7050000}"/>
    <cellStyle name="styleSeriesDataForecast 2 3 4 9 2" xfId="37283" xr:uid="{00000000-0005-0000-0000-0000D11E0000}"/>
    <cellStyle name="styleSeriesDataForecast 2 3 4 9 3" xfId="50780" xr:uid="{00000000-0005-0000-0000-0000D11E0000}"/>
    <cellStyle name="styleSeriesDataForecast 2 3 5" xfId="4364" xr:uid="{00000000-0005-0000-0000-0000F4050000}"/>
    <cellStyle name="styleSeriesDataForecast 2 3 5 2" xfId="24880" xr:uid="{00000000-0005-0000-0000-0000D21E0000}"/>
    <cellStyle name="styleSeriesDataForecast 2 3 5 3" xfId="22625" xr:uid="{00000000-0005-0000-0000-0000D21E0000}"/>
    <cellStyle name="styleSeriesDataForecast 2 3 6" xfId="3638" xr:uid="{00000000-0005-0000-0000-00006E260000}"/>
    <cellStyle name="styleSeriesDataForecast 2 3 7" xfId="13840" xr:uid="{00000000-0005-0000-0000-00006E040000}"/>
    <cellStyle name="styleSeriesDataForecast 2 3 7 2" xfId="32396" xr:uid="{00000000-0005-0000-0000-0000D41E0000}"/>
    <cellStyle name="styleSeriesDataForecast 2 3 7 3" xfId="46418" xr:uid="{00000000-0005-0000-0000-0000D41E0000}"/>
    <cellStyle name="styleSeriesDataForecast 2 3 8" xfId="14247" xr:uid="{00000000-0005-0000-0000-0000F4050000}"/>
    <cellStyle name="styleSeriesDataForecast 2 3 8 2" xfId="32803" xr:uid="{00000000-0005-0000-0000-0000D51E0000}"/>
    <cellStyle name="styleSeriesDataForecast 2 3 8 3" xfId="46797" xr:uid="{00000000-0005-0000-0000-0000D51E0000}"/>
    <cellStyle name="styleSeriesDataForecast 2 3 9" xfId="15767" xr:uid="{00000000-0005-0000-0000-0000F4050000}"/>
    <cellStyle name="styleSeriesDataForecast 2 3 9 2" xfId="34323" xr:uid="{00000000-0005-0000-0000-0000D61E0000}"/>
    <cellStyle name="styleSeriesDataForecast 2 3 9 3" xfId="48179" xr:uid="{00000000-0005-0000-0000-0000D61E0000}"/>
    <cellStyle name="styleSeriesDataForecast 2 4" xfId="2369" xr:uid="{00000000-0005-0000-0000-00006C040000}"/>
    <cellStyle name="styleSeriesDataForecast 2 4 10" xfId="14583" xr:uid="{00000000-0005-0000-0000-0000F8050000}"/>
    <cellStyle name="styleSeriesDataForecast 2 4 10 2" xfId="33139" xr:uid="{00000000-0005-0000-0000-0000D81E0000}"/>
    <cellStyle name="styleSeriesDataForecast 2 4 10 3" xfId="47113" xr:uid="{00000000-0005-0000-0000-0000D81E0000}"/>
    <cellStyle name="styleSeriesDataForecast 2 4 11" xfId="17896" xr:uid="{00000000-0005-0000-0000-00006C040000}"/>
    <cellStyle name="styleSeriesDataForecast 2 4 11 2" xfId="36452" xr:uid="{00000000-0005-0000-0000-0000D91E0000}"/>
    <cellStyle name="styleSeriesDataForecast 2 4 11 3" xfId="50037" xr:uid="{00000000-0005-0000-0000-0000D91E0000}"/>
    <cellStyle name="styleSeriesDataForecast 2 4 12" xfId="18298" xr:uid="{00000000-0005-0000-0000-0000F8050000}"/>
    <cellStyle name="styleSeriesDataForecast 2 4 12 2" xfId="36854" xr:uid="{00000000-0005-0000-0000-0000DA1E0000}"/>
    <cellStyle name="styleSeriesDataForecast 2 4 12 3" xfId="50385" xr:uid="{00000000-0005-0000-0000-0000DA1E0000}"/>
    <cellStyle name="styleSeriesDataForecast 2 4 13" xfId="23880" xr:uid="{00000000-0005-0000-0000-0000D71E0000}"/>
    <cellStyle name="styleSeriesDataForecast 2 4 14" xfId="56540" xr:uid="{00000000-0005-0000-0000-0000F8050000}"/>
    <cellStyle name="styleSeriesDataForecast 2 4 2" xfId="5576" xr:uid="{00000000-0005-0000-0000-0000F8050000}"/>
    <cellStyle name="styleSeriesDataForecast 2 4 2 2" xfId="20562" xr:uid="{00000000-0005-0000-0000-00001E070000}"/>
    <cellStyle name="styleSeriesDataForecast 2 4 2 2 2" xfId="39114" xr:uid="{00000000-0005-0000-0000-0000DC1E0000}"/>
    <cellStyle name="styleSeriesDataForecast 2 4 2 2 3" xfId="52497" xr:uid="{00000000-0005-0000-0000-0000DC1E0000}"/>
    <cellStyle name="styleSeriesDataForecast 2 4 2 3" xfId="25993" xr:uid="{00000000-0005-0000-0000-0000DB1E0000}"/>
    <cellStyle name="styleSeriesDataForecast 2 4 2 4" xfId="41393" xr:uid="{00000000-0005-0000-0000-0000DB1E0000}"/>
    <cellStyle name="styleSeriesDataForecast 2 4 3" xfId="7542" xr:uid="{00000000-0005-0000-0000-0000F8050000}"/>
    <cellStyle name="styleSeriesDataForecast 2 4 3 2" xfId="27672" xr:uid="{00000000-0005-0000-0000-0000DD1E0000}"/>
    <cellStyle name="styleSeriesDataForecast 2 4 3 3" xfId="42680" xr:uid="{00000000-0005-0000-0000-0000DD1E0000}"/>
    <cellStyle name="styleSeriesDataForecast 2 4 4" xfId="8403" xr:uid="{00000000-0005-0000-0000-0000F8050000}"/>
    <cellStyle name="styleSeriesDataForecast 2 4 4 2" xfId="28330" xr:uid="{00000000-0005-0000-0000-0000DE1E0000}"/>
    <cellStyle name="styleSeriesDataForecast 2 4 4 3" xfId="43157" xr:uid="{00000000-0005-0000-0000-0000DE1E0000}"/>
    <cellStyle name="styleSeriesDataForecast 2 4 5" xfId="9259" xr:uid="{00000000-0005-0000-0000-0000F8050000}"/>
    <cellStyle name="styleSeriesDataForecast 2 4 5 2" xfId="28861" xr:uid="{00000000-0005-0000-0000-0000DF1E0000}"/>
    <cellStyle name="styleSeriesDataForecast 2 4 5 3" xfId="43541" xr:uid="{00000000-0005-0000-0000-0000DF1E0000}"/>
    <cellStyle name="styleSeriesDataForecast 2 4 6" xfId="3642" xr:uid="{00000000-0005-0000-0000-000072260000}"/>
    <cellStyle name="styleSeriesDataForecast 2 4 7" xfId="11899" xr:uid="{00000000-0005-0000-0000-0000F8050000}"/>
    <cellStyle name="styleSeriesDataForecast 2 4 7 2" xfId="30463" xr:uid="{00000000-0005-0000-0000-0000E11E0000}"/>
    <cellStyle name="styleSeriesDataForecast 2 4 7 3" xfId="44608" xr:uid="{00000000-0005-0000-0000-0000E11E0000}"/>
    <cellStyle name="styleSeriesDataForecast 2 4 8" xfId="15043" xr:uid="{00000000-0005-0000-0000-0000F8050000}"/>
    <cellStyle name="styleSeriesDataForecast 2 4 8 2" xfId="33599" xr:uid="{00000000-0005-0000-0000-0000E21E0000}"/>
    <cellStyle name="styleSeriesDataForecast 2 4 8 3" xfId="47550" xr:uid="{00000000-0005-0000-0000-0000E21E0000}"/>
    <cellStyle name="styleSeriesDataForecast 2 4 9" xfId="14347" xr:uid="{00000000-0005-0000-0000-00006C040000}"/>
    <cellStyle name="styleSeriesDataForecast 2 4 9 2" xfId="32903" xr:uid="{00000000-0005-0000-0000-0000E31E0000}"/>
    <cellStyle name="styleSeriesDataForecast 2 4 9 3" xfId="46892" xr:uid="{00000000-0005-0000-0000-0000E31E0000}"/>
    <cellStyle name="styleSeriesDataForecast 2 5" xfId="2692" xr:uid="{00000000-0005-0000-0000-00006C040000}"/>
    <cellStyle name="styleSeriesDataForecast 2 5 10" xfId="17510" xr:uid="{00000000-0005-0000-0000-00006C040000}"/>
    <cellStyle name="styleSeriesDataForecast 2 5 10 2" xfId="36066" xr:uid="{00000000-0005-0000-0000-0000E51E0000}"/>
    <cellStyle name="styleSeriesDataForecast 2 5 10 3" xfId="49703" xr:uid="{00000000-0005-0000-0000-0000E51E0000}"/>
    <cellStyle name="styleSeriesDataForecast 2 5 11" xfId="16065" xr:uid="{00000000-0005-0000-0000-0000F9050000}"/>
    <cellStyle name="styleSeriesDataForecast 2 5 11 2" xfId="34621" xr:uid="{00000000-0005-0000-0000-0000E61E0000}"/>
    <cellStyle name="styleSeriesDataForecast 2 5 11 3" xfId="48437" xr:uid="{00000000-0005-0000-0000-0000E61E0000}"/>
    <cellStyle name="styleSeriesDataForecast 2 5 12" xfId="55518" xr:uid="{00000000-0005-0000-0000-00006C040000}"/>
    <cellStyle name="styleSeriesDataForecast 2 5 2" xfId="5899" xr:uid="{00000000-0005-0000-0000-0000F9050000}"/>
    <cellStyle name="styleSeriesDataForecast 2 5 2 2" xfId="20789" xr:uid="{00000000-0005-0000-0000-000020070000}"/>
    <cellStyle name="styleSeriesDataForecast 2 5 2 2 2" xfId="39334" xr:uid="{00000000-0005-0000-0000-0000E81E0000}"/>
    <cellStyle name="styleSeriesDataForecast 2 5 2 2 3" xfId="52711" xr:uid="{00000000-0005-0000-0000-0000E81E0000}"/>
    <cellStyle name="styleSeriesDataForecast 2 5 2 3" xfId="26309" xr:uid="{00000000-0005-0000-0000-0000E71E0000}"/>
    <cellStyle name="styleSeriesDataForecast 2 5 2 4" xfId="41694" xr:uid="{00000000-0005-0000-0000-0000E71E0000}"/>
    <cellStyle name="styleSeriesDataForecast 2 5 3" xfId="7865" xr:uid="{00000000-0005-0000-0000-0000F9050000}"/>
    <cellStyle name="styleSeriesDataForecast 2 5 3 2" xfId="27909" xr:uid="{00000000-0005-0000-0000-0000E91E0000}"/>
    <cellStyle name="styleSeriesDataForecast 2 5 3 3" xfId="42888" xr:uid="{00000000-0005-0000-0000-0000E91E0000}"/>
    <cellStyle name="styleSeriesDataForecast 2 5 4" xfId="8726" xr:uid="{00000000-0005-0000-0000-0000F9050000}"/>
    <cellStyle name="styleSeriesDataForecast 2 5 4 2" xfId="28589" xr:uid="{00000000-0005-0000-0000-0000EA1E0000}"/>
    <cellStyle name="styleSeriesDataForecast 2 5 4 3" xfId="43365" xr:uid="{00000000-0005-0000-0000-0000EA1E0000}"/>
    <cellStyle name="styleSeriesDataForecast 2 5 5" xfId="9582" xr:uid="{00000000-0005-0000-0000-0000F9050000}"/>
    <cellStyle name="styleSeriesDataForecast 2 5 5 2" xfId="29184" xr:uid="{00000000-0005-0000-0000-0000EB1E0000}"/>
    <cellStyle name="styleSeriesDataForecast 2 5 5 3" xfId="43851" xr:uid="{00000000-0005-0000-0000-0000EB1E0000}"/>
    <cellStyle name="styleSeriesDataForecast 2 5 6" xfId="3643" xr:uid="{00000000-0005-0000-0000-000073260000}"/>
    <cellStyle name="styleSeriesDataForecast 2 5 7" xfId="12488" xr:uid="{00000000-0005-0000-0000-0000F9050000}"/>
    <cellStyle name="styleSeriesDataForecast 2 5 7 2" xfId="31046" xr:uid="{00000000-0005-0000-0000-0000ED1E0000}"/>
    <cellStyle name="styleSeriesDataForecast 2 5 7 3" xfId="45146" xr:uid="{00000000-0005-0000-0000-0000ED1E0000}"/>
    <cellStyle name="styleSeriesDataForecast 2 5 8" xfId="14033" xr:uid="{00000000-0005-0000-0000-00006C040000}"/>
    <cellStyle name="styleSeriesDataForecast 2 5 8 2" xfId="32589" xr:uid="{00000000-0005-0000-0000-0000EE1E0000}"/>
    <cellStyle name="styleSeriesDataForecast 2 5 8 3" xfId="46592" xr:uid="{00000000-0005-0000-0000-0000EE1E0000}"/>
    <cellStyle name="styleSeriesDataForecast 2 5 9" xfId="16600" xr:uid="{00000000-0005-0000-0000-0000F9050000}"/>
    <cellStyle name="styleSeriesDataForecast 2 5 9 2" xfId="35156" xr:uid="{00000000-0005-0000-0000-0000EF1E0000}"/>
    <cellStyle name="styleSeriesDataForecast 2 5 9 3" xfId="48937" xr:uid="{00000000-0005-0000-0000-0000EF1E0000}"/>
    <cellStyle name="styleSeriesDataForecast 2 6" xfId="2503" xr:uid="{00000000-0005-0000-0000-00006C040000}"/>
    <cellStyle name="styleSeriesDataForecast 2 6 10" xfId="21538" xr:uid="{00000000-0005-0000-0000-00006C040000}"/>
    <cellStyle name="styleSeriesDataForecast 2 6 10 2" xfId="40078" xr:uid="{00000000-0005-0000-0000-0000F11E0000}"/>
    <cellStyle name="styleSeriesDataForecast 2 6 10 3" xfId="53426" xr:uid="{00000000-0005-0000-0000-0000F11E0000}"/>
    <cellStyle name="styleSeriesDataForecast 2 6 11" xfId="24014" xr:uid="{00000000-0005-0000-0000-0000F01E0000}"/>
    <cellStyle name="styleSeriesDataForecast 2 6 12" xfId="55331" xr:uid="{00000000-0005-0000-0000-00006C040000}"/>
    <cellStyle name="styleSeriesDataForecast 2 6 2" xfId="5710" xr:uid="{00000000-0005-0000-0000-0000FA050000}"/>
    <cellStyle name="styleSeriesDataForecast 2 6 2 2" xfId="26125" xr:uid="{00000000-0005-0000-0000-0000F21E0000}"/>
    <cellStyle name="styleSeriesDataForecast 2 6 2 3" xfId="41513" xr:uid="{00000000-0005-0000-0000-0000F21E0000}"/>
    <cellStyle name="styleSeriesDataForecast 2 6 3" xfId="9393" xr:uid="{00000000-0005-0000-0000-0000FA050000}"/>
    <cellStyle name="styleSeriesDataForecast 2 6 3 2" xfId="28995" xr:uid="{00000000-0005-0000-0000-0000F31E0000}"/>
    <cellStyle name="styleSeriesDataForecast 2 6 3 3" xfId="43667" xr:uid="{00000000-0005-0000-0000-0000F31E0000}"/>
    <cellStyle name="styleSeriesDataForecast 2 6 4" xfId="3644" xr:uid="{00000000-0005-0000-0000-000074260000}"/>
    <cellStyle name="styleSeriesDataForecast 2 6 5" xfId="14523" xr:uid="{00000000-0005-0000-0000-0000FA050000}"/>
    <cellStyle name="styleSeriesDataForecast 2 6 5 2" xfId="33079" xr:uid="{00000000-0005-0000-0000-0000F51E0000}"/>
    <cellStyle name="styleSeriesDataForecast 2 6 5 3" xfId="47058" xr:uid="{00000000-0005-0000-0000-0000F51E0000}"/>
    <cellStyle name="styleSeriesDataForecast 2 6 6" xfId="14790" xr:uid="{00000000-0005-0000-0000-00006C040000}"/>
    <cellStyle name="styleSeriesDataForecast 2 6 6 2" xfId="33346" xr:uid="{00000000-0005-0000-0000-0000F61E0000}"/>
    <cellStyle name="styleSeriesDataForecast 2 6 6 3" xfId="47309" xr:uid="{00000000-0005-0000-0000-0000F61E0000}"/>
    <cellStyle name="styleSeriesDataForecast 2 6 7" xfId="16411" xr:uid="{00000000-0005-0000-0000-0000FA050000}"/>
    <cellStyle name="styleSeriesDataForecast 2 6 7 2" xfId="34967" xr:uid="{00000000-0005-0000-0000-0000F71E0000}"/>
    <cellStyle name="styleSeriesDataForecast 2 6 7 3" xfId="48748" xr:uid="{00000000-0005-0000-0000-0000F71E0000}"/>
    <cellStyle name="styleSeriesDataForecast 2 6 8" xfId="13571" xr:uid="{00000000-0005-0000-0000-00006C040000}"/>
    <cellStyle name="styleSeriesDataForecast 2 6 8 2" xfId="32127" xr:uid="{00000000-0005-0000-0000-0000F81E0000}"/>
    <cellStyle name="styleSeriesDataForecast 2 6 8 3" xfId="46180" xr:uid="{00000000-0005-0000-0000-0000F81E0000}"/>
    <cellStyle name="styleSeriesDataForecast 2 6 9" xfId="15552" xr:uid="{00000000-0005-0000-0000-0000FA050000}"/>
    <cellStyle name="styleSeriesDataForecast 2 6 9 2" xfId="34108" xr:uid="{00000000-0005-0000-0000-0000F91E0000}"/>
    <cellStyle name="styleSeriesDataForecast 2 6 9 3" xfId="48003" xr:uid="{00000000-0005-0000-0000-0000F91E0000}"/>
    <cellStyle name="styleSeriesDataForecast 2 7" xfId="4362" xr:uid="{00000000-0005-0000-0000-0000EF050000}"/>
    <cellStyle name="styleSeriesDataForecast 2 7 2" xfId="24878" xr:uid="{00000000-0005-0000-0000-0000FA1E0000}"/>
    <cellStyle name="styleSeriesDataForecast 2 7 3" xfId="22626" xr:uid="{00000000-0005-0000-0000-0000FA1E0000}"/>
    <cellStyle name="styleSeriesDataForecast 2 8" xfId="3633" xr:uid="{00000000-0005-0000-0000-000069260000}"/>
    <cellStyle name="styleSeriesDataForecast 2 9" xfId="11568" xr:uid="{00000000-0005-0000-0000-00006C040000}"/>
    <cellStyle name="styleSeriesDataForecast 2 9 2" xfId="30132" xr:uid="{00000000-0005-0000-0000-0000FC1E0000}"/>
    <cellStyle name="styleSeriesDataForecast 2 9 3" xfId="44340" xr:uid="{00000000-0005-0000-0000-0000FC1E0000}"/>
    <cellStyle name="styleSeriesDataForecast 20" xfId="54342" xr:uid="{00000000-0005-0000-0000-00006B040000}"/>
    <cellStyle name="styleSeriesDataForecast 3" xfId="1148" xr:uid="{00000000-0005-0000-0000-00006F040000}"/>
    <cellStyle name="styleSeriesDataForecast 3 10" xfId="13578" xr:uid="{00000000-0005-0000-0000-00006F040000}"/>
    <cellStyle name="styleSeriesDataForecast 3 10 2" xfId="32134" xr:uid="{00000000-0005-0000-0000-0000FE1E0000}"/>
    <cellStyle name="styleSeriesDataForecast 3 10 3" xfId="46186" xr:uid="{00000000-0005-0000-0000-0000FE1E0000}"/>
    <cellStyle name="styleSeriesDataForecast 3 11" xfId="11474" xr:uid="{00000000-0005-0000-0000-0000FB050000}"/>
    <cellStyle name="styleSeriesDataForecast 3 11 2" xfId="30038" xr:uid="{00000000-0005-0000-0000-0000FF1E0000}"/>
    <cellStyle name="styleSeriesDataForecast 3 11 3" xfId="44257" xr:uid="{00000000-0005-0000-0000-0000FF1E0000}"/>
    <cellStyle name="styleSeriesDataForecast 3 12" xfId="19304" xr:uid="{00000000-0005-0000-0000-00006F040000}"/>
    <cellStyle name="styleSeriesDataForecast 3 12 2" xfId="37860" xr:uid="{00000000-0005-0000-0000-0000001F0000}"/>
    <cellStyle name="styleSeriesDataForecast 3 12 3" xfId="51352" xr:uid="{00000000-0005-0000-0000-0000001F0000}"/>
    <cellStyle name="styleSeriesDataForecast 3 13" xfId="21501" xr:uid="{00000000-0005-0000-0000-00006F040000}"/>
    <cellStyle name="styleSeriesDataForecast 3 13 2" xfId="40041" xr:uid="{00000000-0005-0000-0000-0000011F0000}"/>
    <cellStyle name="styleSeriesDataForecast 3 13 3" xfId="53389" xr:uid="{00000000-0005-0000-0000-0000011F0000}"/>
    <cellStyle name="styleSeriesDataForecast 3 14" xfId="22129" xr:uid="{00000000-0005-0000-0000-0000FB050000}"/>
    <cellStyle name="styleSeriesDataForecast 3 14 2" xfId="40669" xr:uid="{00000000-0005-0000-0000-0000021F0000}"/>
    <cellStyle name="styleSeriesDataForecast 3 14 3" xfId="53958" xr:uid="{00000000-0005-0000-0000-0000021F0000}"/>
    <cellStyle name="styleSeriesDataForecast 3 15" xfId="22931" xr:uid="{00000000-0005-0000-0000-0000FD1E0000}"/>
    <cellStyle name="styleSeriesDataForecast 3 16" xfId="29952" xr:uid="{00000000-0005-0000-0000-0000FD1E0000}"/>
    <cellStyle name="styleSeriesDataForecast 3 17" xfId="54346" xr:uid="{00000000-0005-0000-0000-00006F040000}"/>
    <cellStyle name="styleSeriesDataForecast 3 2" xfId="2366" xr:uid="{00000000-0005-0000-0000-00006F040000}"/>
    <cellStyle name="styleSeriesDataForecast 3 2 10" xfId="12186" xr:uid="{00000000-0005-0000-0000-0000FC050000}"/>
    <cellStyle name="styleSeriesDataForecast 3 2 10 2" xfId="30749" xr:uid="{00000000-0005-0000-0000-0000041F0000}"/>
    <cellStyle name="styleSeriesDataForecast 3 2 10 3" xfId="44878" xr:uid="{00000000-0005-0000-0000-0000041F0000}"/>
    <cellStyle name="styleSeriesDataForecast 3 2 11" xfId="17667" xr:uid="{00000000-0005-0000-0000-00006F040000}"/>
    <cellStyle name="styleSeriesDataForecast 3 2 11 2" xfId="36223" xr:uid="{00000000-0005-0000-0000-0000051F0000}"/>
    <cellStyle name="styleSeriesDataForecast 3 2 11 3" xfId="49845" xr:uid="{00000000-0005-0000-0000-0000051F0000}"/>
    <cellStyle name="styleSeriesDataForecast 3 2 12" xfId="18177" xr:uid="{00000000-0005-0000-0000-0000FC050000}"/>
    <cellStyle name="styleSeriesDataForecast 3 2 12 2" xfId="36733" xr:uid="{00000000-0005-0000-0000-0000061F0000}"/>
    <cellStyle name="styleSeriesDataForecast 3 2 12 3" xfId="50285" xr:uid="{00000000-0005-0000-0000-0000061F0000}"/>
    <cellStyle name="styleSeriesDataForecast 3 2 13" xfId="23877" xr:uid="{00000000-0005-0000-0000-0000031F0000}"/>
    <cellStyle name="styleSeriesDataForecast 3 2 14" xfId="56537" xr:uid="{00000000-0005-0000-0000-0000FC050000}"/>
    <cellStyle name="styleSeriesDataForecast 3 2 2" xfId="5573" xr:uid="{00000000-0005-0000-0000-0000FC050000}"/>
    <cellStyle name="styleSeriesDataForecast 3 2 2 2" xfId="20559" xr:uid="{00000000-0005-0000-0000-000024070000}"/>
    <cellStyle name="styleSeriesDataForecast 3 2 2 2 2" xfId="39111" xr:uid="{00000000-0005-0000-0000-0000081F0000}"/>
    <cellStyle name="styleSeriesDataForecast 3 2 2 2 3" xfId="52494" xr:uid="{00000000-0005-0000-0000-0000081F0000}"/>
    <cellStyle name="styleSeriesDataForecast 3 2 2 3" xfId="25990" xr:uid="{00000000-0005-0000-0000-0000071F0000}"/>
    <cellStyle name="styleSeriesDataForecast 3 2 2 4" xfId="41390" xr:uid="{00000000-0005-0000-0000-0000071F0000}"/>
    <cellStyle name="styleSeriesDataForecast 3 2 3" xfId="7539" xr:uid="{00000000-0005-0000-0000-0000FC050000}"/>
    <cellStyle name="styleSeriesDataForecast 3 2 3 2" xfId="27669" xr:uid="{00000000-0005-0000-0000-0000091F0000}"/>
    <cellStyle name="styleSeriesDataForecast 3 2 3 3" xfId="42677" xr:uid="{00000000-0005-0000-0000-0000091F0000}"/>
    <cellStyle name="styleSeriesDataForecast 3 2 4" xfId="8400" xr:uid="{00000000-0005-0000-0000-0000FC050000}"/>
    <cellStyle name="styleSeriesDataForecast 3 2 4 2" xfId="28327" xr:uid="{00000000-0005-0000-0000-00000A1F0000}"/>
    <cellStyle name="styleSeriesDataForecast 3 2 4 3" xfId="43154" xr:uid="{00000000-0005-0000-0000-00000A1F0000}"/>
    <cellStyle name="styleSeriesDataForecast 3 2 5" xfId="9256" xr:uid="{00000000-0005-0000-0000-0000FC050000}"/>
    <cellStyle name="styleSeriesDataForecast 3 2 5 2" xfId="28858" xr:uid="{00000000-0005-0000-0000-00000B1F0000}"/>
    <cellStyle name="styleSeriesDataForecast 3 2 5 3" xfId="43538" xr:uid="{00000000-0005-0000-0000-00000B1F0000}"/>
    <cellStyle name="styleSeriesDataForecast 3 2 6" xfId="3646" xr:uid="{00000000-0005-0000-0000-000076260000}"/>
    <cellStyle name="styleSeriesDataForecast 3 2 7" xfId="13218" xr:uid="{00000000-0005-0000-0000-0000FC050000}"/>
    <cellStyle name="styleSeriesDataForecast 3 2 7 2" xfId="31774" xr:uid="{00000000-0005-0000-0000-00000D1F0000}"/>
    <cellStyle name="styleSeriesDataForecast 3 2 7 3" xfId="45856" xr:uid="{00000000-0005-0000-0000-00000D1F0000}"/>
    <cellStyle name="styleSeriesDataForecast 3 2 8" xfId="15040" xr:uid="{00000000-0005-0000-0000-0000FC050000}"/>
    <cellStyle name="styleSeriesDataForecast 3 2 8 2" xfId="33596" xr:uid="{00000000-0005-0000-0000-00000E1F0000}"/>
    <cellStyle name="styleSeriesDataForecast 3 2 8 3" xfId="47547" xr:uid="{00000000-0005-0000-0000-00000E1F0000}"/>
    <cellStyle name="styleSeriesDataForecast 3 2 9" xfId="13951" xr:uid="{00000000-0005-0000-0000-00006F040000}"/>
    <cellStyle name="styleSeriesDataForecast 3 2 9 2" xfId="32507" xr:uid="{00000000-0005-0000-0000-00000F1F0000}"/>
    <cellStyle name="styleSeriesDataForecast 3 2 9 3" xfId="46519" xr:uid="{00000000-0005-0000-0000-00000F1F0000}"/>
    <cellStyle name="styleSeriesDataForecast 3 3" xfId="2694" xr:uid="{00000000-0005-0000-0000-00006F040000}"/>
    <cellStyle name="styleSeriesDataForecast 3 3 10" xfId="14728" xr:uid="{00000000-0005-0000-0000-00006F040000}"/>
    <cellStyle name="styleSeriesDataForecast 3 3 10 2" xfId="33284" xr:uid="{00000000-0005-0000-0000-0000111F0000}"/>
    <cellStyle name="styleSeriesDataForecast 3 3 10 3" xfId="47250" xr:uid="{00000000-0005-0000-0000-0000111F0000}"/>
    <cellStyle name="styleSeriesDataForecast 3 3 11" xfId="13767" xr:uid="{00000000-0005-0000-0000-0000FD050000}"/>
    <cellStyle name="styleSeriesDataForecast 3 3 11 2" xfId="32323" xr:uid="{00000000-0005-0000-0000-0000121F0000}"/>
    <cellStyle name="styleSeriesDataForecast 3 3 11 3" xfId="46355" xr:uid="{00000000-0005-0000-0000-0000121F0000}"/>
    <cellStyle name="styleSeriesDataForecast 3 3 12" xfId="55520" xr:uid="{00000000-0005-0000-0000-00006F040000}"/>
    <cellStyle name="styleSeriesDataForecast 3 3 2" xfId="5901" xr:uid="{00000000-0005-0000-0000-0000FD050000}"/>
    <cellStyle name="styleSeriesDataForecast 3 3 2 2" xfId="20791" xr:uid="{00000000-0005-0000-0000-000026070000}"/>
    <cellStyle name="styleSeriesDataForecast 3 3 2 2 2" xfId="39336" xr:uid="{00000000-0005-0000-0000-0000141F0000}"/>
    <cellStyle name="styleSeriesDataForecast 3 3 2 2 3" xfId="52713" xr:uid="{00000000-0005-0000-0000-0000141F0000}"/>
    <cellStyle name="styleSeriesDataForecast 3 3 2 3" xfId="26311" xr:uid="{00000000-0005-0000-0000-0000131F0000}"/>
    <cellStyle name="styleSeriesDataForecast 3 3 2 4" xfId="41696" xr:uid="{00000000-0005-0000-0000-0000131F0000}"/>
    <cellStyle name="styleSeriesDataForecast 3 3 3" xfId="7867" xr:uid="{00000000-0005-0000-0000-0000FD050000}"/>
    <cellStyle name="styleSeriesDataForecast 3 3 3 2" xfId="27911" xr:uid="{00000000-0005-0000-0000-0000151F0000}"/>
    <cellStyle name="styleSeriesDataForecast 3 3 3 3" xfId="42890" xr:uid="{00000000-0005-0000-0000-0000151F0000}"/>
    <cellStyle name="styleSeriesDataForecast 3 3 4" xfId="8728" xr:uid="{00000000-0005-0000-0000-0000FD050000}"/>
    <cellStyle name="styleSeriesDataForecast 3 3 4 2" xfId="28591" xr:uid="{00000000-0005-0000-0000-0000161F0000}"/>
    <cellStyle name="styleSeriesDataForecast 3 3 4 3" xfId="43367" xr:uid="{00000000-0005-0000-0000-0000161F0000}"/>
    <cellStyle name="styleSeriesDataForecast 3 3 5" xfId="9584" xr:uid="{00000000-0005-0000-0000-0000FD050000}"/>
    <cellStyle name="styleSeriesDataForecast 3 3 5 2" xfId="29186" xr:uid="{00000000-0005-0000-0000-0000171F0000}"/>
    <cellStyle name="styleSeriesDataForecast 3 3 5 3" xfId="43853" xr:uid="{00000000-0005-0000-0000-0000171F0000}"/>
    <cellStyle name="styleSeriesDataForecast 3 3 6" xfId="3647" xr:uid="{00000000-0005-0000-0000-000077260000}"/>
    <cellStyle name="styleSeriesDataForecast 3 3 7" xfId="12541" xr:uid="{00000000-0005-0000-0000-0000FD050000}"/>
    <cellStyle name="styleSeriesDataForecast 3 3 7 2" xfId="31099" xr:uid="{00000000-0005-0000-0000-0000191F0000}"/>
    <cellStyle name="styleSeriesDataForecast 3 3 7 3" xfId="45199" xr:uid="{00000000-0005-0000-0000-0000191F0000}"/>
    <cellStyle name="styleSeriesDataForecast 3 3 8" xfId="14262" xr:uid="{00000000-0005-0000-0000-00006F040000}"/>
    <cellStyle name="styleSeriesDataForecast 3 3 8 2" xfId="32818" xr:uid="{00000000-0005-0000-0000-00001A1F0000}"/>
    <cellStyle name="styleSeriesDataForecast 3 3 8 3" xfId="46812" xr:uid="{00000000-0005-0000-0000-00001A1F0000}"/>
    <cellStyle name="styleSeriesDataForecast 3 3 9" xfId="16602" xr:uid="{00000000-0005-0000-0000-0000FD050000}"/>
    <cellStyle name="styleSeriesDataForecast 3 3 9 2" xfId="35158" xr:uid="{00000000-0005-0000-0000-00001B1F0000}"/>
    <cellStyle name="styleSeriesDataForecast 3 3 9 3" xfId="48939" xr:uid="{00000000-0005-0000-0000-00001B1F0000}"/>
    <cellStyle name="styleSeriesDataForecast 3 4" xfId="2500" xr:uid="{00000000-0005-0000-0000-00006F040000}"/>
    <cellStyle name="styleSeriesDataForecast 3 4 10" xfId="21535" xr:uid="{00000000-0005-0000-0000-00006F040000}"/>
    <cellStyle name="styleSeriesDataForecast 3 4 10 2" xfId="40075" xr:uid="{00000000-0005-0000-0000-00001D1F0000}"/>
    <cellStyle name="styleSeriesDataForecast 3 4 10 3" xfId="53423" xr:uid="{00000000-0005-0000-0000-00001D1F0000}"/>
    <cellStyle name="styleSeriesDataForecast 3 4 11" xfId="24011" xr:uid="{00000000-0005-0000-0000-00001C1F0000}"/>
    <cellStyle name="styleSeriesDataForecast 3 4 12" xfId="55328" xr:uid="{00000000-0005-0000-0000-00006F040000}"/>
    <cellStyle name="styleSeriesDataForecast 3 4 2" xfId="5707" xr:uid="{00000000-0005-0000-0000-0000FE050000}"/>
    <cellStyle name="styleSeriesDataForecast 3 4 2 2" xfId="26122" xr:uid="{00000000-0005-0000-0000-00001E1F0000}"/>
    <cellStyle name="styleSeriesDataForecast 3 4 2 3" xfId="41510" xr:uid="{00000000-0005-0000-0000-00001E1F0000}"/>
    <cellStyle name="styleSeriesDataForecast 3 4 3" xfId="9390" xr:uid="{00000000-0005-0000-0000-0000FE050000}"/>
    <cellStyle name="styleSeriesDataForecast 3 4 3 2" xfId="28992" xr:uid="{00000000-0005-0000-0000-00001F1F0000}"/>
    <cellStyle name="styleSeriesDataForecast 3 4 3 3" xfId="43664" xr:uid="{00000000-0005-0000-0000-00001F1F0000}"/>
    <cellStyle name="styleSeriesDataForecast 3 4 4" xfId="3648" xr:uid="{00000000-0005-0000-0000-000078260000}"/>
    <cellStyle name="styleSeriesDataForecast 3 4 5" xfId="11878" xr:uid="{00000000-0005-0000-0000-0000FE050000}"/>
    <cellStyle name="styleSeriesDataForecast 3 4 5 2" xfId="30442" xr:uid="{00000000-0005-0000-0000-0000211F0000}"/>
    <cellStyle name="styleSeriesDataForecast 3 4 5 3" xfId="44587" xr:uid="{00000000-0005-0000-0000-0000211F0000}"/>
    <cellStyle name="styleSeriesDataForecast 3 4 6" xfId="12113" xr:uid="{00000000-0005-0000-0000-00006F040000}"/>
    <cellStyle name="styleSeriesDataForecast 3 4 6 2" xfId="30676" xr:uid="{00000000-0005-0000-0000-0000221F0000}"/>
    <cellStyle name="styleSeriesDataForecast 3 4 6 3" xfId="44817" xr:uid="{00000000-0005-0000-0000-0000221F0000}"/>
    <cellStyle name="styleSeriesDataForecast 3 4 7" xfId="16408" xr:uid="{00000000-0005-0000-0000-0000FE050000}"/>
    <cellStyle name="styleSeriesDataForecast 3 4 7 2" xfId="34964" xr:uid="{00000000-0005-0000-0000-0000231F0000}"/>
    <cellStyle name="styleSeriesDataForecast 3 4 7 3" xfId="48745" xr:uid="{00000000-0005-0000-0000-0000231F0000}"/>
    <cellStyle name="styleSeriesDataForecast 3 4 8" xfId="18109" xr:uid="{00000000-0005-0000-0000-00006F040000}"/>
    <cellStyle name="styleSeriesDataForecast 3 4 8 2" xfId="36665" xr:uid="{00000000-0005-0000-0000-0000241F0000}"/>
    <cellStyle name="styleSeriesDataForecast 3 4 8 3" xfId="50224" xr:uid="{00000000-0005-0000-0000-0000241F0000}"/>
    <cellStyle name="styleSeriesDataForecast 3 4 9" xfId="17167" xr:uid="{00000000-0005-0000-0000-0000FE050000}"/>
    <cellStyle name="styleSeriesDataForecast 3 4 9 2" xfId="35723" xr:uid="{00000000-0005-0000-0000-0000251F0000}"/>
    <cellStyle name="styleSeriesDataForecast 3 4 9 3" xfId="49398" xr:uid="{00000000-0005-0000-0000-0000251F0000}"/>
    <cellStyle name="styleSeriesDataForecast 3 5" xfId="4365" xr:uid="{00000000-0005-0000-0000-0000FB050000}"/>
    <cellStyle name="styleSeriesDataForecast 3 5 2" xfId="24881" xr:uid="{00000000-0005-0000-0000-0000261F0000}"/>
    <cellStyle name="styleSeriesDataForecast 3 5 3" xfId="22624" xr:uid="{00000000-0005-0000-0000-0000261F0000}"/>
    <cellStyle name="styleSeriesDataForecast 3 6" xfId="3645" xr:uid="{00000000-0005-0000-0000-000075260000}"/>
    <cellStyle name="styleSeriesDataForecast 3 7" xfId="13802" xr:uid="{00000000-0005-0000-0000-00006F040000}"/>
    <cellStyle name="styleSeriesDataForecast 3 7 2" xfId="32358" xr:uid="{00000000-0005-0000-0000-0000281F0000}"/>
    <cellStyle name="styleSeriesDataForecast 3 7 3" xfId="46384" xr:uid="{00000000-0005-0000-0000-0000281F0000}"/>
    <cellStyle name="styleSeriesDataForecast 3 8" xfId="13672" xr:uid="{00000000-0005-0000-0000-0000FB050000}"/>
    <cellStyle name="styleSeriesDataForecast 3 8 2" xfId="32228" xr:uid="{00000000-0005-0000-0000-0000291F0000}"/>
    <cellStyle name="styleSeriesDataForecast 3 8 3" xfId="46271" xr:uid="{00000000-0005-0000-0000-0000291F0000}"/>
    <cellStyle name="styleSeriesDataForecast 3 9" xfId="18410" xr:uid="{00000000-0005-0000-0000-0000FB050000}"/>
    <cellStyle name="styleSeriesDataForecast 3 9 2" xfId="36966" xr:uid="{00000000-0005-0000-0000-00002A1F0000}"/>
    <cellStyle name="styleSeriesDataForecast 3 9 3" xfId="50486" xr:uid="{00000000-0005-0000-0000-00002A1F0000}"/>
    <cellStyle name="styleSeriesDataForecast 4" xfId="1149" xr:uid="{00000000-0005-0000-0000-000070040000}"/>
    <cellStyle name="styleSeriesDataForecast 4 10" xfId="17628" xr:uid="{00000000-0005-0000-0000-000070040000}"/>
    <cellStyle name="styleSeriesDataForecast 4 10 2" xfId="36184" xr:uid="{00000000-0005-0000-0000-00002C1F0000}"/>
    <cellStyle name="styleSeriesDataForecast 4 10 3" xfId="49811" xr:uid="{00000000-0005-0000-0000-00002C1F0000}"/>
    <cellStyle name="styleSeriesDataForecast 4 11" xfId="17730" xr:uid="{00000000-0005-0000-0000-0000FF050000}"/>
    <cellStyle name="styleSeriesDataForecast 4 11 2" xfId="36286" xr:uid="{00000000-0005-0000-0000-00002D1F0000}"/>
    <cellStyle name="styleSeriesDataForecast 4 11 3" xfId="49899" xr:uid="{00000000-0005-0000-0000-00002D1F0000}"/>
    <cellStyle name="styleSeriesDataForecast 4 12" xfId="17423" xr:uid="{00000000-0005-0000-0000-000070040000}"/>
    <cellStyle name="styleSeriesDataForecast 4 12 2" xfId="35979" xr:uid="{00000000-0005-0000-0000-00002E1F0000}"/>
    <cellStyle name="styleSeriesDataForecast 4 12 3" xfId="49628" xr:uid="{00000000-0005-0000-0000-00002E1F0000}"/>
    <cellStyle name="styleSeriesDataForecast 4 13" xfId="21642" xr:uid="{00000000-0005-0000-0000-000070040000}"/>
    <cellStyle name="styleSeriesDataForecast 4 13 2" xfId="40182" xr:uid="{00000000-0005-0000-0000-00002F1F0000}"/>
    <cellStyle name="styleSeriesDataForecast 4 13 3" xfId="53530" xr:uid="{00000000-0005-0000-0000-00002F1F0000}"/>
    <cellStyle name="styleSeriesDataForecast 4 14" xfId="22130" xr:uid="{00000000-0005-0000-0000-0000FF050000}"/>
    <cellStyle name="styleSeriesDataForecast 4 14 2" xfId="40670" xr:uid="{00000000-0005-0000-0000-0000301F0000}"/>
    <cellStyle name="styleSeriesDataForecast 4 14 3" xfId="53959" xr:uid="{00000000-0005-0000-0000-0000301F0000}"/>
    <cellStyle name="styleSeriesDataForecast 4 15" xfId="22932" xr:uid="{00000000-0005-0000-0000-00002B1F0000}"/>
    <cellStyle name="styleSeriesDataForecast 4 16" xfId="29953" xr:uid="{00000000-0005-0000-0000-00002B1F0000}"/>
    <cellStyle name="styleSeriesDataForecast 4 17" xfId="54347" xr:uid="{00000000-0005-0000-0000-000070040000}"/>
    <cellStyle name="styleSeriesDataForecast 4 2" xfId="2365" xr:uid="{00000000-0005-0000-0000-000070040000}"/>
    <cellStyle name="styleSeriesDataForecast 4 2 10" xfId="14581" xr:uid="{00000000-0005-0000-0000-000000060000}"/>
    <cellStyle name="styleSeriesDataForecast 4 2 10 2" xfId="33137" xr:uid="{00000000-0005-0000-0000-0000321F0000}"/>
    <cellStyle name="styleSeriesDataForecast 4 2 10 3" xfId="47111" xr:uid="{00000000-0005-0000-0000-0000321F0000}"/>
    <cellStyle name="styleSeriesDataForecast 4 2 11" xfId="14254" xr:uid="{00000000-0005-0000-0000-000070040000}"/>
    <cellStyle name="styleSeriesDataForecast 4 2 11 2" xfId="32810" xr:uid="{00000000-0005-0000-0000-0000331F0000}"/>
    <cellStyle name="styleSeriesDataForecast 4 2 11 3" xfId="46804" xr:uid="{00000000-0005-0000-0000-0000331F0000}"/>
    <cellStyle name="styleSeriesDataForecast 4 2 12" xfId="13686" xr:uid="{00000000-0005-0000-0000-000000060000}"/>
    <cellStyle name="styleSeriesDataForecast 4 2 12 2" xfId="32242" xr:uid="{00000000-0005-0000-0000-0000341F0000}"/>
    <cellStyle name="styleSeriesDataForecast 4 2 12 3" xfId="46279" xr:uid="{00000000-0005-0000-0000-0000341F0000}"/>
    <cellStyle name="styleSeriesDataForecast 4 2 13" xfId="23876" xr:uid="{00000000-0005-0000-0000-0000311F0000}"/>
    <cellStyle name="styleSeriesDataForecast 4 2 14" xfId="56536" xr:uid="{00000000-0005-0000-0000-000000060000}"/>
    <cellStyle name="styleSeriesDataForecast 4 2 2" xfId="5572" xr:uid="{00000000-0005-0000-0000-000000060000}"/>
    <cellStyle name="styleSeriesDataForecast 4 2 2 2" xfId="20558" xr:uid="{00000000-0005-0000-0000-00002A070000}"/>
    <cellStyle name="styleSeriesDataForecast 4 2 2 2 2" xfId="39110" xr:uid="{00000000-0005-0000-0000-0000361F0000}"/>
    <cellStyle name="styleSeriesDataForecast 4 2 2 2 3" xfId="52493" xr:uid="{00000000-0005-0000-0000-0000361F0000}"/>
    <cellStyle name="styleSeriesDataForecast 4 2 2 3" xfId="25989" xr:uid="{00000000-0005-0000-0000-0000351F0000}"/>
    <cellStyle name="styleSeriesDataForecast 4 2 2 4" xfId="41389" xr:uid="{00000000-0005-0000-0000-0000351F0000}"/>
    <cellStyle name="styleSeriesDataForecast 4 2 3" xfId="7538" xr:uid="{00000000-0005-0000-0000-000000060000}"/>
    <cellStyle name="styleSeriesDataForecast 4 2 3 2" xfId="27668" xr:uid="{00000000-0005-0000-0000-0000371F0000}"/>
    <cellStyle name="styleSeriesDataForecast 4 2 3 3" xfId="42676" xr:uid="{00000000-0005-0000-0000-0000371F0000}"/>
    <cellStyle name="styleSeriesDataForecast 4 2 4" xfId="8399" xr:uid="{00000000-0005-0000-0000-000000060000}"/>
    <cellStyle name="styleSeriesDataForecast 4 2 4 2" xfId="28326" xr:uid="{00000000-0005-0000-0000-0000381F0000}"/>
    <cellStyle name="styleSeriesDataForecast 4 2 4 3" xfId="43153" xr:uid="{00000000-0005-0000-0000-0000381F0000}"/>
    <cellStyle name="styleSeriesDataForecast 4 2 5" xfId="9255" xr:uid="{00000000-0005-0000-0000-000000060000}"/>
    <cellStyle name="styleSeriesDataForecast 4 2 5 2" xfId="28857" xr:uid="{00000000-0005-0000-0000-0000391F0000}"/>
    <cellStyle name="styleSeriesDataForecast 4 2 5 3" xfId="43537" xr:uid="{00000000-0005-0000-0000-0000391F0000}"/>
    <cellStyle name="styleSeriesDataForecast 4 2 6" xfId="3650" xr:uid="{00000000-0005-0000-0000-00007A260000}"/>
    <cellStyle name="styleSeriesDataForecast 4 2 7" xfId="13219" xr:uid="{00000000-0005-0000-0000-000000060000}"/>
    <cellStyle name="styleSeriesDataForecast 4 2 7 2" xfId="31775" xr:uid="{00000000-0005-0000-0000-00003B1F0000}"/>
    <cellStyle name="styleSeriesDataForecast 4 2 7 3" xfId="45857" xr:uid="{00000000-0005-0000-0000-00003B1F0000}"/>
    <cellStyle name="styleSeriesDataForecast 4 2 8" xfId="15039" xr:uid="{00000000-0005-0000-0000-000000060000}"/>
    <cellStyle name="styleSeriesDataForecast 4 2 8 2" xfId="33595" xr:uid="{00000000-0005-0000-0000-00003C1F0000}"/>
    <cellStyle name="styleSeriesDataForecast 4 2 8 3" xfId="47546" xr:uid="{00000000-0005-0000-0000-00003C1F0000}"/>
    <cellStyle name="styleSeriesDataForecast 4 2 9" xfId="13393" xr:uid="{00000000-0005-0000-0000-000070040000}"/>
    <cellStyle name="styleSeriesDataForecast 4 2 9 2" xfId="31949" xr:uid="{00000000-0005-0000-0000-00003D1F0000}"/>
    <cellStyle name="styleSeriesDataForecast 4 2 9 3" xfId="46025" xr:uid="{00000000-0005-0000-0000-00003D1F0000}"/>
    <cellStyle name="styleSeriesDataForecast 4 3" xfId="2695" xr:uid="{00000000-0005-0000-0000-000070040000}"/>
    <cellStyle name="styleSeriesDataForecast 4 3 10" xfId="15422" xr:uid="{00000000-0005-0000-0000-000070040000}"/>
    <cellStyle name="styleSeriesDataForecast 4 3 10 2" xfId="33978" xr:uid="{00000000-0005-0000-0000-00003F1F0000}"/>
    <cellStyle name="styleSeriesDataForecast 4 3 10 3" xfId="47903" xr:uid="{00000000-0005-0000-0000-00003F1F0000}"/>
    <cellStyle name="styleSeriesDataForecast 4 3 11" xfId="19538" xr:uid="{00000000-0005-0000-0000-000001060000}"/>
    <cellStyle name="styleSeriesDataForecast 4 3 11 2" xfId="38094" xr:uid="{00000000-0005-0000-0000-0000401F0000}"/>
    <cellStyle name="styleSeriesDataForecast 4 3 11 3" xfId="51586" xr:uid="{00000000-0005-0000-0000-0000401F0000}"/>
    <cellStyle name="styleSeriesDataForecast 4 3 12" xfId="55521" xr:uid="{00000000-0005-0000-0000-000070040000}"/>
    <cellStyle name="styleSeriesDataForecast 4 3 2" xfId="5902" xr:uid="{00000000-0005-0000-0000-000001060000}"/>
    <cellStyle name="styleSeriesDataForecast 4 3 2 2" xfId="20792" xr:uid="{00000000-0005-0000-0000-00002C070000}"/>
    <cellStyle name="styleSeriesDataForecast 4 3 2 2 2" xfId="39337" xr:uid="{00000000-0005-0000-0000-0000421F0000}"/>
    <cellStyle name="styleSeriesDataForecast 4 3 2 2 3" xfId="52714" xr:uid="{00000000-0005-0000-0000-0000421F0000}"/>
    <cellStyle name="styleSeriesDataForecast 4 3 2 3" xfId="26312" xr:uid="{00000000-0005-0000-0000-0000411F0000}"/>
    <cellStyle name="styleSeriesDataForecast 4 3 2 4" xfId="41697" xr:uid="{00000000-0005-0000-0000-0000411F0000}"/>
    <cellStyle name="styleSeriesDataForecast 4 3 3" xfId="7868" xr:uid="{00000000-0005-0000-0000-000001060000}"/>
    <cellStyle name="styleSeriesDataForecast 4 3 3 2" xfId="27912" xr:uid="{00000000-0005-0000-0000-0000431F0000}"/>
    <cellStyle name="styleSeriesDataForecast 4 3 3 3" xfId="42891" xr:uid="{00000000-0005-0000-0000-0000431F0000}"/>
    <cellStyle name="styleSeriesDataForecast 4 3 4" xfId="8729" xr:uid="{00000000-0005-0000-0000-000001060000}"/>
    <cellStyle name="styleSeriesDataForecast 4 3 4 2" xfId="28592" xr:uid="{00000000-0005-0000-0000-0000441F0000}"/>
    <cellStyle name="styleSeriesDataForecast 4 3 4 3" xfId="43368" xr:uid="{00000000-0005-0000-0000-0000441F0000}"/>
    <cellStyle name="styleSeriesDataForecast 4 3 5" xfId="9585" xr:uid="{00000000-0005-0000-0000-000001060000}"/>
    <cellStyle name="styleSeriesDataForecast 4 3 5 2" xfId="29187" xr:uid="{00000000-0005-0000-0000-0000451F0000}"/>
    <cellStyle name="styleSeriesDataForecast 4 3 5 3" xfId="43854" xr:uid="{00000000-0005-0000-0000-0000451F0000}"/>
    <cellStyle name="styleSeriesDataForecast 4 3 6" xfId="3651" xr:uid="{00000000-0005-0000-0000-00007B260000}"/>
    <cellStyle name="styleSeriesDataForecast 4 3 7" xfId="13128" xr:uid="{00000000-0005-0000-0000-000001060000}"/>
    <cellStyle name="styleSeriesDataForecast 4 3 7 2" xfId="31684" xr:uid="{00000000-0005-0000-0000-0000471F0000}"/>
    <cellStyle name="styleSeriesDataForecast 4 3 7 3" xfId="45767" xr:uid="{00000000-0005-0000-0000-0000471F0000}"/>
    <cellStyle name="styleSeriesDataForecast 4 3 8" xfId="13972" xr:uid="{00000000-0005-0000-0000-000070040000}"/>
    <cellStyle name="styleSeriesDataForecast 4 3 8 2" xfId="32528" xr:uid="{00000000-0005-0000-0000-0000481F0000}"/>
    <cellStyle name="styleSeriesDataForecast 4 3 8 3" xfId="46538" xr:uid="{00000000-0005-0000-0000-0000481F0000}"/>
    <cellStyle name="styleSeriesDataForecast 4 3 9" xfId="16603" xr:uid="{00000000-0005-0000-0000-000001060000}"/>
    <cellStyle name="styleSeriesDataForecast 4 3 9 2" xfId="35159" xr:uid="{00000000-0005-0000-0000-0000491F0000}"/>
    <cellStyle name="styleSeriesDataForecast 4 3 9 3" xfId="48940" xr:uid="{00000000-0005-0000-0000-0000491F0000}"/>
    <cellStyle name="styleSeriesDataForecast 4 4" xfId="2499" xr:uid="{00000000-0005-0000-0000-000070040000}"/>
    <cellStyle name="styleSeriesDataForecast 4 4 10" xfId="21534" xr:uid="{00000000-0005-0000-0000-000070040000}"/>
    <cellStyle name="styleSeriesDataForecast 4 4 10 2" xfId="40074" xr:uid="{00000000-0005-0000-0000-00004B1F0000}"/>
    <cellStyle name="styleSeriesDataForecast 4 4 10 3" xfId="53422" xr:uid="{00000000-0005-0000-0000-00004B1F0000}"/>
    <cellStyle name="styleSeriesDataForecast 4 4 11" xfId="24010" xr:uid="{00000000-0005-0000-0000-00004A1F0000}"/>
    <cellStyle name="styleSeriesDataForecast 4 4 12" xfId="55327" xr:uid="{00000000-0005-0000-0000-000070040000}"/>
    <cellStyle name="styleSeriesDataForecast 4 4 2" xfId="5706" xr:uid="{00000000-0005-0000-0000-000002060000}"/>
    <cellStyle name="styleSeriesDataForecast 4 4 2 2" xfId="26121" xr:uid="{00000000-0005-0000-0000-00004C1F0000}"/>
    <cellStyle name="styleSeriesDataForecast 4 4 2 3" xfId="41509" xr:uid="{00000000-0005-0000-0000-00004C1F0000}"/>
    <cellStyle name="styleSeriesDataForecast 4 4 3" xfId="9389" xr:uid="{00000000-0005-0000-0000-000002060000}"/>
    <cellStyle name="styleSeriesDataForecast 4 4 3 2" xfId="28991" xr:uid="{00000000-0005-0000-0000-00004D1F0000}"/>
    <cellStyle name="styleSeriesDataForecast 4 4 3 3" xfId="43663" xr:uid="{00000000-0005-0000-0000-00004D1F0000}"/>
    <cellStyle name="styleSeriesDataForecast 4 4 4" xfId="3652" xr:uid="{00000000-0005-0000-0000-00007C260000}"/>
    <cellStyle name="styleSeriesDataForecast 4 4 5" xfId="12777" xr:uid="{00000000-0005-0000-0000-000002060000}"/>
    <cellStyle name="styleSeriesDataForecast 4 4 5 2" xfId="31333" xr:uid="{00000000-0005-0000-0000-00004F1F0000}"/>
    <cellStyle name="styleSeriesDataForecast 4 4 5 3" xfId="45421" xr:uid="{00000000-0005-0000-0000-00004F1F0000}"/>
    <cellStyle name="styleSeriesDataForecast 4 4 6" xfId="13331" xr:uid="{00000000-0005-0000-0000-000070040000}"/>
    <cellStyle name="styleSeriesDataForecast 4 4 6 2" xfId="31887" xr:uid="{00000000-0005-0000-0000-0000501F0000}"/>
    <cellStyle name="styleSeriesDataForecast 4 4 6 3" xfId="45967" xr:uid="{00000000-0005-0000-0000-0000501F0000}"/>
    <cellStyle name="styleSeriesDataForecast 4 4 7" xfId="16407" xr:uid="{00000000-0005-0000-0000-000002060000}"/>
    <cellStyle name="styleSeriesDataForecast 4 4 7 2" xfId="34963" xr:uid="{00000000-0005-0000-0000-0000511F0000}"/>
    <cellStyle name="styleSeriesDataForecast 4 4 7 3" xfId="48744" xr:uid="{00000000-0005-0000-0000-0000511F0000}"/>
    <cellStyle name="styleSeriesDataForecast 4 4 8" xfId="17539" xr:uid="{00000000-0005-0000-0000-000070040000}"/>
    <cellStyle name="styleSeriesDataForecast 4 4 8 2" xfId="36095" xr:uid="{00000000-0005-0000-0000-0000521F0000}"/>
    <cellStyle name="styleSeriesDataForecast 4 4 8 3" xfId="49726" xr:uid="{00000000-0005-0000-0000-0000521F0000}"/>
    <cellStyle name="styleSeriesDataForecast 4 4 9" xfId="18583" xr:uid="{00000000-0005-0000-0000-000002060000}"/>
    <cellStyle name="styleSeriesDataForecast 4 4 9 2" xfId="37139" xr:uid="{00000000-0005-0000-0000-0000531F0000}"/>
    <cellStyle name="styleSeriesDataForecast 4 4 9 3" xfId="50641" xr:uid="{00000000-0005-0000-0000-0000531F0000}"/>
    <cellStyle name="styleSeriesDataForecast 4 5" xfId="4366" xr:uid="{00000000-0005-0000-0000-0000FF050000}"/>
    <cellStyle name="styleSeriesDataForecast 4 5 2" xfId="24882" xr:uid="{00000000-0005-0000-0000-0000541F0000}"/>
    <cellStyle name="styleSeriesDataForecast 4 5 3" xfId="28616" xr:uid="{00000000-0005-0000-0000-0000541F0000}"/>
    <cellStyle name="styleSeriesDataForecast 4 6" xfId="3649" xr:uid="{00000000-0005-0000-0000-000079260000}"/>
    <cellStyle name="styleSeriesDataForecast 4 7" xfId="14706" xr:uid="{00000000-0005-0000-0000-000070040000}"/>
    <cellStyle name="styleSeriesDataForecast 4 7 2" xfId="33262" xr:uid="{00000000-0005-0000-0000-0000561F0000}"/>
    <cellStyle name="styleSeriesDataForecast 4 7 3" xfId="47230" xr:uid="{00000000-0005-0000-0000-0000561F0000}"/>
    <cellStyle name="styleSeriesDataForecast 4 8" xfId="14698" xr:uid="{00000000-0005-0000-0000-0000FF050000}"/>
    <cellStyle name="styleSeriesDataForecast 4 8 2" xfId="33254" xr:uid="{00000000-0005-0000-0000-0000571F0000}"/>
    <cellStyle name="styleSeriesDataForecast 4 8 3" xfId="47222" xr:uid="{00000000-0005-0000-0000-0000571F0000}"/>
    <cellStyle name="styleSeriesDataForecast 4 9" xfId="15579" xr:uid="{00000000-0005-0000-0000-0000FF050000}"/>
    <cellStyle name="styleSeriesDataForecast 4 9 2" xfId="34135" xr:uid="{00000000-0005-0000-0000-0000581F0000}"/>
    <cellStyle name="styleSeriesDataForecast 4 9 3" xfId="48030" xr:uid="{00000000-0005-0000-0000-0000581F0000}"/>
    <cellStyle name="styleSeriesDataForecast 5" xfId="2370" xr:uid="{00000000-0005-0000-0000-00006B040000}"/>
    <cellStyle name="styleSeriesDataForecast 5 10" xfId="13677" xr:uid="{00000000-0005-0000-0000-000003060000}"/>
    <cellStyle name="styleSeriesDataForecast 5 10 2" xfId="32233" xr:uid="{00000000-0005-0000-0000-00005A1F0000}"/>
    <cellStyle name="styleSeriesDataForecast 5 10 3" xfId="46274" xr:uid="{00000000-0005-0000-0000-00005A1F0000}"/>
    <cellStyle name="styleSeriesDataForecast 5 11" xfId="15954" xr:uid="{00000000-0005-0000-0000-00006B040000}"/>
    <cellStyle name="styleSeriesDataForecast 5 11 2" xfId="34510" xr:uid="{00000000-0005-0000-0000-00005B1F0000}"/>
    <cellStyle name="styleSeriesDataForecast 5 11 3" xfId="48350" xr:uid="{00000000-0005-0000-0000-00005B1F0000}"/>
    <cellStyle name="styleSeriesDataForecast 5 12" xfId="17679" xr:uid="{00000000-0005-0000-0000-000003060000}"/>
    <cellStyle name="styleSeriesDataForecast 5 12 2" xfId="36235" xr:uid="{00000000-0005-0000-0000-00005C1F0000}"/>
    <cellStyle name="styleSeriesDataForecast 5 12 3" xfId="49852" xr:uid="{00000000-0005-0000-0000-00005C1F0000}"/>
    <cellStyle name="styleSeriesDataForecast 5 13" xfId="23881" xr:uid="{00000000-0005-0000-0000-0000591F0000}"/>
    <cellStyle name="styleSeriesDataForecast 5 14" xfId="56541" xr:uid="{00000000-0005-0000-0000-000003060000}"/>
    <cellStyle name="styleSeriesDataForecast 5 2" xfId="5577" xr:uid="{00000000-0005-0000-0000-000003060000}"/>
    <cellStyle name="styleSeriesDataForecast 5 2 2" xfId="20563" xr:uid="{00000000-0005-0000-0000-00002F070000}"/>
    <cellStyle name="styleSeriesDataForecast 5 2 2 2" xfId="39115" xr:uid="{00000000-0005-0000-0000-00005E1F0000}"/>
    <cellStyle name="styleSeriesDataForecast 5 2 2 3" xfId="52498" xr:uid="{00000000-0005-0000-0000-00005E1F0000}"/>
    <cellStyle name="styleSeriesDataForecast 5 2 3" xfId="25994" xr:uid="{00000000-0005-0000-0000-00005D1F0000}"/>
    <cellStyle name="styleSeriesDataForecast 5 2 4" xfId="41394" xr:uid="{00000000-0005-0000-0000-00005D1F0000}"/>
    <cellStyle name="styleSeriesDataForecast 5 3" xfId="7543" xr:uid="{00000000-0005-0000-0000-000003060000}"/>
    <cellStyle name="styleSeriesDataForecast 5 3 2" xfId="27673" xr:uid="{00000000-0005-0000-0000-00005F1F0000}"/>
    <cellStyle name="styleSeriesDataForecast 5 3 3" xfId="42681" xr:uid="{00000000-0005-0000-0000-00005F1F0000}"/>
    <cellStyle name="styleSeriesDataForecast 5 4" xfId="8404" xr:uid="{00000000-0005-0000-0000-000003060000}"/>
    <cellStyle name="styleSeriesDataForecast 5 4 2" xfId="28331" xr:uid="{00000000-0005-0000-0000-0000601F0000}"/>
    <cellStyle name="styleSeriesDataForecast 5 4 3" xfId="43158" xr:uid="{00000000-0005-0000-0000-0000601F0000}"/>
    <cellStyle name="styleSeriesDataForecast 5 5" xfId="9260" xr:uid="{00000000-0005-0000-0000-000003060000}"/>
    <cellStyle name="styleSeriesDataForecast 5 5 2" xfId="28862" xr:uid="{00000000-0005-0000-0000-0000611F0000}"/>
    <cellStyle name="styleSeriesDataForecast 5 5 3" xfId="43542" xr:uid="{00000000-0005-0000-0000-0000611F0000}"/>
    <cellStyle name="styleSeriesDataForecast 5 6" xfId="3653" xr:uid="{00000000-0005-0000-0000-00007D260000}"/>
    <cellStyle name="styleSeriesDataForecast 5 7" xfId="11740" xr:uid="{00000000-0005-0000-0000-000003060000}"/>
    <cellStyle name="styleSeriesDataForecast 5 7 2" xfId="30304" xr:uid="{00000000-0005-0000-0000-0000631F0000}"/>
    <cellStyle name="styleSeriesDataForecast 5 7 3" xfId="44452" xr:uid="{00000000-0005-0000-0000-0000631F0000}"/>
    <cellStyle name="styleSeriesDataForecast 5 8" xfId="15044" xr:uid="{00000000-0005-0000-0000-000003060000}"/>
    <cellStyle name="styleSeriesDataForecast 5 8 2" xfId="33600" xr:uid="{00000000-0005-0000-0000-0000641F0000}"/>
    <cellStyle name="styleSeriesDataForecast 5 8 3" xfId="47551" xr:uid="{00000000-0005-0000-0000-0000641F0000}"/>
    <cellStyle name="styleSeriesDataForecast 5 9" xfId="14292" xr:uid="{00000000-0005-0000-0000-00006B040000}"/>
    <cellStyle name="styleSeriesDataForecast 5 9 2" xfId="32848" xr:uid="{00000000-0005-0000-0000-0000651F0000}"/>
    <cellStyle name="styleSeriesDataForecast 5 9 3" xfId="46840" xr:uid="{00000000-0005-0000-0000-0000651F0000}"/>
    <cellStyle name="styleSeriesDataForecast 6" xfId="2691" xr:uid="{00000000-0005-0000-0000-00006B040000}"/>
    <cellStyle name="styleSeriesDataForecast 6 10" xfId="18426" xr:uid="{00000000-0005-0000-0000-00006B040000}"/>
    <cellStyle name="styleSeriesDataForecast 6 10 2" xfId="36982" xr:uid="{00000000-0005-0000-0000-0000671F0000}"/>
    <cellStyle name="styleSeriesDataForecast 6 10 3" xfId="50501" xr:uid="{00000000-0005-0000-0000-0000671F0000}"/>
    <cellStyle name="styleSeriesDataForecast 6 11" xfId="18718" xr:uid="{00000000-0005-0000-0000-000004060000}"/>
    <cellStyle name="styleSeriesDataForecast 6 11 2" xfId="37274" xr:uid="{00000000-0005-0000-0000-0000681F0000}"/>
    <cellStyle name="styleSeriesDataForecast 6 11 3" xfId="50771" xr:uid="{00000000-0005-0000-0000-0000681F0000}"/>
    <cellStyle name="styleSeriesDataForecast 6 12" xfId="55517" xr:uid="{00000000-0005-0000-0000-00006B040000}"/>
    <cellStyle name="styleSeriesDataForecast 6 2" xfId="5898" xr:uid="{00000000-0005-0000-0000-000004060000}"/>
    <cellStyle name="styleSeriesDataForecast 6 2 2" xfId="20788" xr:uid="{00000000-0005-0000-0000-000031070000}"/>
    <cellStyle name="styleSeriesDataForecast 6 2 2 2" xfId="39333" xr:uid="{00000000-0005-0000-0000-00006A1F0000}"/>
    <cellStyle name="styleSeriesDataForecast 6 2 2 3" xfId="52710" xr:uid="{00000000-0005-0000-0000-00006A1F0000}"/>
    <cellStyle name="styleSeriesDataForecast 6 2 3" xfId="26308" xr:uid="{00000000-0005-0000-0000-0000691F0000}"/>
    <cellStyle name="styleSeriesDataForecast 6 2 4" xfId="41693" xr:uid="{00000000-0005-0000-0000-0000691F0000}"/>
    <cellStyle name="styleSeriesDataForecast 6 3" xfId="7864" xr:uid="{00000000-0005-0000-0000-000004060000}"/>
    <cellStyle name="styleSeriesDataForecast 6 3 2" xfId="27908" xr:uid="{00000000-0005-0000-0000-00006B1F0000}"/>
    <cellStyle name="styleSeriesDataForecast 6 3 3" xfId="42887" xr:uid="{00000000-0005-0000-0000-00006B1F0000}"/>
    <cellStyle name="styleSeriesDataForecast 6 4" xfId="8725" xr:uid="{00000000-0005-0000-0000-000004060000}"/>
    <cellStyle name="styleSeriesDataForecast 6 4 2" xfId="28588" xr:uid="{00000000-0005-0000-0000-00006C1F0000}"/>
    <cellStyle name="styleSeriesDataForecast 6 4 3" xfId="43364" xr:uid="{00000000-0005-0000-0000-00006C1F0000}"/>
    <cellStyle name="styleSeriesDataForecast 6 5" xfId="9581" xr:uid="{00000000-0005-0000-0000-000004060000}"/>
    <cellStyle name="styleSeriesDataForecast 6 5 2" xfId="29183" xr:uid="{00000000-0005-0000-0000-00006D1F0000}"/>
    <cellStyle name="styleSeriesDataForecast 6 5 3" xfId="43850" xr:uid="{00000000-0005-0000-0000-00006D1F0000}"/>
    <cellStyle name="styleSeriesDataForecast 6 6" xfId="3654" xr:uid="{00000000-0005-0000-0000-00007E260000}"/>
    <cellStyle name="styleSeriesDataForecast 6 7" xfId="11689" xr:uid="{00000000-0005-0000-0000-000004060000}"/>
    <cellStyle name="styleSeriesDataForecast 6 7 2" xfId="30253" xr:uid="{00000000-0005-0000-0000-00006F1F0000}"/>
    <cellStyle name="styleSeriesDataForecast 6 7 3" xfId="44404" xr:uid="{00000000-0005-0000-0000-00006F1F0000}"/>
    <cellStyle name="styleSeriesDataForecast 6 8" xfId="14094" xr:uid="{00000000-0005-0000-0000-00006B040000}"/>
    <cellStyle name="styleSeriesDataForecast 6 8 2" xfId="32650" xr:uid="{00000000-0005-0000-0000-0000701F0000}"/>
    <cellStyle name="styleSeriesDataForecast 6 8 3" xfId="46652" xr:uid="{00000000-0005-0000-0000-0000701F0000}"/>
    <cellStyle name="styleSeriesDataForecast 6 9" xfId="16599" xr:uid="{00000000-0005-0000-0000-000004060000}"/>
    <cellStyle name="styleSeriesDataForecast 6 9 2" xfId="35155" xr:uid="{00000000-0005-0000-0000-0000711F0000}"/>
    <cellStyle name="styleSeriesDataForecast 6 9 3" xfId="48936" xr:uid="{00000000-0005-0000-0000-0000711F0000}"/>
    <cellStyle name="styleSeriesDataForecast 7" xfId="2504" xr:uid="{00000000-0005-0000-0000-00006B040000}"/>
    <cellStyle name="styleSeriesDataForecast 7 10" xfId="21539" xr:uid="{00000000-0005-0000-0000-00006B040000}"/>
    <cellStyle name="styleSeriesDataForecast 7 10 2" xfId="40079" xr:uid="{00000000-0005-0000-0000-0000731F0000}"/>
    <cellStyle name="styleSeriesDataForecast 7 10 3" xfId="53427" xr:uid="{00000000-0005-0000-0000-0000731F0000}"/>
    <cellStyle name="styleSeriesDataForecast 7 11" xfId="24015" xr:uid="{00000000-0005-0000-0000-0000721F0000}"/>
    <cellStyle name="styleSeriesDataForecast 7 12" xfId="55332" xr:uid="{00000000-0005-0000-0000-00006B040000}"/>
    <cellStyle name="styleSeriesDataForecast 7 2" xfId="5711" xr:uid="{00000000-0005-0000-0000-000005060000}"/>
    <cellStyle name="styleSeriesDataForecast 7 2 2" xfId="26126" xr:uid="{00000000-0005-0000-0000-0000741F0000}"/>
    <cellStyle name="styleSeriesDataForecast 7 2 3" xfId="41514" xr:uid="{00000000-0005-0000-0000-0000741F0000}"/>
    <cellStyle name="styleSeriesDataForecast 7 3" xfId="9394" xr:uid="{00000000-0005-0000-0000-000005060000}"/>
    <cellStyle name="styleSeriesDataForecast 7 3 2" xfId="28996" xr:uid="{00000000-0005-0000-0000-0000751F0000}"/>
    <cellStyle name="styleSeriesDataForecast 7 3 3" xfId="43668" xr:uid="{00000000-0005-0000-0000-0000751F0000}"/>
    <cellStyle name="styleSeriesDataForecast 7 4" xfId="3655" xr:uid="{00000000-0005-0000-0000-00007F260000}"/>
    <cellStyle name="styleSeriesDataForecast 7 5" xfId="12780" xr:uid="{00000000-0005-0000-0000-000005060000}"/>
    <cellStyle name="styleSeriesDataForecast 7 5 2" xfId="31336" xr:uid="{00000000-0005-0000-0000-0000771F0000}"/>
    <cellStyle name="styleSeriesDataForecast 7 5 3" xfId="45424" xr:uid="{00000000-0005-0000-0000-0000771F0000}"/>
    <cellStyle name="styleSeriesDataForecast 7 6" xfId="12115" xr:uid="{00000000-0005-0000-0000-00006B040000}"/>
    <cellStyle name="styleSeriesDataForecast 7 6 2" xfId="30678" xr:uid="{00000000-0005-0000-0000-0000781F0000}"/>
    <cellStyle name="styleSeriesDataForecast 7 6 3" xfId="44819" xr:uid="{00000000-0005-0000-0000-0000781F0000}"/>
    <cellStyle name="styleSeriesDataForecast 7 7" xfId="16412" xr:uid="{00000000-0005-0000-0000-000005060000}"/>
    <cellStyle name="styleSeriesDataForecast 7 7 2" xfId="34968" xr:uid="{00000000-0005-0000-0000-0000791F0000}"/>
    <cellStyle name="styleSeriesDataForecast 7 7 3" xfId="48749" xr:uid="{00000000-0005-0000-0000-0000791F0000}"/>
    <cellStyle name="styleSeriesDataForecast 7 8" xfId="18317" xr:uid="{00000000-0005-0000-0000-00006B040000}"/>
    <cellStyle name="styleSeriesDataForecast 7 8 2" xfId="36873" xr:uid="{00000000-0005-0000-0000-00007A1F0000}"/>
    <cellStyle name="styleSeriesDataForecast 7 8 3" xfId="50402" xr:uid="{00000000-0005-0000-0000-00007A1F0000}"/>
    <cellStyle name="styleSeriesDataForecast 7 9" xfId="14378" xr:uid="{00000000-0005-0000-0000-000005060000}"/>
    <cellStyle name="styleSeriesDataForecast 7 9 2" xfId="32934" xr:uid="{00000000-0005-0000-0000-00007B1F0000}"/>
    <cellStyle name="styleSeriesDataForecast 7 9 3" xfId="46918" xr:uid="{00000000-0005-0000-0000-00007B1F0000}"/>
    <cellStyle name="styleSeriesDataForecast 8" xfId="4361" xr:uid="{00000000-0005-0000-0000-0000EE050000}"/>
    <cellStyle name="styleSeriesDataForecast 8 2" xfId="24877" xr:uid="{00000000-0005-0000-0000-00007C1F0000}"/>
    <cellStyle name="styleSeriesDataForecast 8 3" xfId="22627" xr:uid="{00000000-0005-0000-0000-00007C1F0000}"/>
    <cellStyle name="styleSeriesDataForecast 9" xfId="3632" xr:uid="{00000000-0005-0000-0000-000068260000}"/>
    <cellStyle name="styleSeriesDataForecastNA" xfId="1150" xr:uid="{00000000-0005-0000-0000-000071040000}"/>
    <cellStyle name="styleSeriesDataForecastNA 10" xfId="14566" xr:uid="{00000000-0005-0000-0000-000071040000}"/>
    <cellStyle name="styleSeriesDataForecastNA 10 2" xfId="33122" xr:uid="{00000000-0005-0000-0000-00007F1F0000}"/>
    <cellStyle name="styleSeriesDataForecastNA 10 3" xfId="47100" xr:uid="{00000000-0005-0000-0000-00007F1F0000}"/>
    <cellStyle name="styleSeriesDataForecastNA 11" xfId="13810" xr:uid="{00000000-0005-0000-0000-000006060000}"/>
    <cellStyle name="styleSeriesDataForecastNA 11 2" xfId="32366" xr:uid="{00000000-0005-0000-0000-0000801F0000}"/>
    <cellStyle name="styleSeriesDataForecastNA 11 3" xfId="46392" xr:uid="{00000000-0005-0000-0000-0000801F0000}"/>
    <cellStyle name="styleSeriesDataForecastNA 12" xfId="13274" xr:uid="{00000000-0005-0000-0000-000006060000}"/>
    <cellStyle name="styleSeriesDataForecastNA 12 2" xfId="31830" xr:uid="{00000000-0005-0000-0000-0000811F0000}"/>
    <cellStyle name="styleSeriesDataForecastNA 12 3" xfId="45912" xr:uid="{00000000-0005-0000-0000-0000811F0000}"/>
    <cellStyle name="styleSeriesDataForecastNA 13" xfId="18015" xr:uid="{00000000-0005-0000-0000-000071040000}"/>
    <cellStyle name="styleSeriesDataForecastNA 13 2" xfId="36571" xr:uid="{00000000-0005-0000-0000-0000821F0000}"/>
    <cellStyle name="styleSeriesDataForecastNA 13 3" xfId="50139" xr:uid="{00000000-0005-0000-0000-0000821F0000}"/>
    <cellStyle name="styleSeriesDataForecastNA 14" xfId="18411" xr:uid="{00000000-0005-0000-0000-000006060000}"/>
    <cellStyle name="styleSeriesDataForecastNA 14 2" xfId="36967" xr:uid="{00000000-0005-0000-0000-0000831F0000}"/>
    <cellStyle name="styleSeriesDataForecastNA 14 3" xfId="50487" xr:uid="{00000000-0005-0000-0000-0000831F0000}"/>
    <cellStyle name="styleSeriesDataForecastNA 15" xfId="19168" xr:uid="{00000000-0005-0000-0000-000071040000}"/>
    <cellStyle name="styleSeriesDataForecastNA 15 2" xfId="37724" xr:uid="{00000000-0005-0000-0000-0000841F0000}"/>
    <cellStyle name="styleSeriesDataForecastNA 15 3" xfId="51216" xr:uid="{00000000-0005-0000-0000-0000841F0000}"/>
    <cellStyle name="styleSeriesDataForecastNA 16" xfId="21502" xr:uid="{00000000-0005-0000-0000-000071040000}"/>
    <cellStyle name="styleSeriesDataForecastNA 16 2" xfId="40042" xr:uid="{00000000-0005-0000-0000-0000851F0000}"/>
    <cellStyle name="styleSeriesDataForecastNA 16 3" xfId="53390" xr:uid="{00000000-0005-0000-0000-0000851F0000}"/>
    <cellStyle name="styleSeriesDataForecastNA 17" xfId="22131" xr:uid="{00000000-0005-0000-0000-000006060000}"/>
    <cellStyle name="styleSeriesDataForecastNA 17 2" xfId="40671" xr:uid="{00000000-0005-0000-0000-0000861F0000}"/>
    <cellStyle name="styleSeriesDataForecastNA 17 3" xfId="53960" xr:uid="{00000000-0005-0000-0000-0000861F0000}"/>
    <cellStyle name="styleSeriesDataForecastNA 18" xfId="22933" xr:uid="{00000000-0005-0000-0000-00007E1F0000}"/>
    <cellStyle name="styleSeriesDataForecastNA 19" xfId="29949" xr:uid="{00000000-0005-0000-0000-00007E1F0000}"/>
    <cellStyle name="styleSeriesDataForecastNA 2" xfId="1151" xr:uid="{00000000-0005-0000-0000-000072040000}"/>
    <cellStyle name="styleSeriesDataForecastNA 2 10" xfId="13849" xr:uid="{00000000-0005-0000-0000-000007060000}"/>
    <cellStyle name="styleSeriesDataForecastNA 2 10 2" xfId="32405" xr:uid="{00000000-0005-0000-0000-0000881F0000}"/>
    <cellStyle name="styleSeriesDataForecastNA 2 10 3" xfId="46426" xr:uid="{00000000-0005-0000-0000-0000881F0000}"/>
    <cellStyle name="styleSeriesDataForecastNA 2 11" xfId="14786" xr:uid="{00000000-0005-0000-0000-000007060000}"/>
    <cellStyle name="styleSeriesDataForecastNA 2 11 2" xfId="33342" xr:uid="{00000000-0005-0000-0000-0000891F0000}"/>
    <cellStyle name="styleSeriesDataForecastNA 2 11 3" xfId="47305" xr:uid="{00000000-0005-0000-0000-0000891F0000}"/>
    <cellStyle name="styleSeriesDataForecastNA 2 12" xfId="14482" xr:uid="{00000000-0005-0000-0000-000072040000}"/>
    <cellStyle name="styleSeriesDataForecastNA 2 12 2" xfId="33038" xr:uid="{00000000-0005-0000-0000-00008A1F0000}"/>
    <cellStyle name="styleSeriesDataForecastNA 2 12 3" xfId="47018" xr:uid="{00000000-0005-0000-0000-00008A1F0000}"/>
    <cellStyle name="styleSeriesDataForecastNA 2 13" xfId="19364" xr:uid="{00000000-0005-0000-0000-000007060000}"/>
    <cellStyle name="styleSeriesDataForecastNA 2 13 2" xfId="37920" xr:uid="{00000000-0005-0000-0000-00008B1F0000}"/>
    <cellStyle name="styleSeriesDataForecastNA 2 13 3" xfId="51412" xr:uid="{00000000-0005-0000-0000-00008B1F0000}"/>
    <cellStyle name="styleSeriesDataForecastNA 2 14" xfId="19769" xr:uid="{00000000-0005-0000-0000-000072040000}"/>
    <cellStyle name="styleSeriesDataForecastNA 2 14 2" xfId="38325" xr:uid="{00000000-0005-0000-0000-00008C1F0000}"/>
    <cellStyle name="styleSeriesDataForecastNA 2 14 3" xfId="51817" xr:uid="{00000000-0005-0000-0000-00008C1F0000}"/>
    <cellStyle name="styleSeriesDataForecastNA 2 15" xfId="21639" xr:uid="{00000000-0005-0000-0000-000072040000}"/>
    <cellStyle name="styleSeriesDataForecastNA 2 15 2" xfId="40179" xr:uid="{00000000-0005-0000-0000-00008D1F0000}"/>
    <cellStyle name="styleSeriesDataForecastNA 2 15 3" xfId="53527" xr:uid="{00000000-0005-0000-0000-00008D1F0000}"/>
    <cellStyle name="styleSeriesDataForecastNA 2 16" xfId="22132" xr:uid="{00000000-0005-0000-0000-000007060000}"/>
    <cellStyle name="styleSeriesDataForecastNA 2 16 2" xfId="40672" xr:uid="{00000000-0005-0000-0000-00008E1F0000}"/>
    <cellStyle name="styleSeriesDataForecastNA 2 16 3" xfId="53961" xr:uid="{00000000-0005-0000-0000-00008E1F0000}"/>
    <cellStyle name="styleSeriesDataForecastNA 2 17" xfId="22934" xr:uid="{00000000-0005-0000-0000-0000871F0000}"/>
    <cellStyle name="styleSeriesDataForecastNA 2 18" xfId="23177" xr:uid="{00000000-0005-0000-0000-0000871F0000}"/>
    <cellStyle name="styleSeriesDataForecastNA 2 19" xfId="54349" xr:uid="{00000000-0005-0000-0000-000072040000}"/>
    <cellStyle name="styleSeriesDataForecastNA 2 2" xfId="1152" xr:uid="{00000000-0005-0000-0000-000073040000}"/>
    <cellStyle name="styleSeriesDataForecastNA 2 2 10" xfId="18519" xr:uid="{00000000-0005-0000-0000-000073040000}"/>
    <cellStyle name="styleSeriesDataForecastNA 2 2 10 2" xfId="37075" xr:uid="{00000000-0005-0000-0000-0000901F0000}"/>
    <cellStyle name="styleSeriesDataForecastNA 2 2 10 3" xfId="50579" xr:uid="{00000000-0005-0000-0000-0000901F0000}"/>
    <cellStyle name="styleSeriesDataForecastNA 2 2 11" xfId="18842" xr:uid="{00000000-0005-0000-0000-000008060000}"/>
    <cellStyle name="styleSeriesDataForecastNA 2 2 11 2" xfId="37398" xr:uid="{00000000-0005-0000-0000-0000911F0000}"/>
    <cellStyle name="styleSeriesDataForecastNA 2 2 11 3" xfId="50890" xr:uid="{00000000-0005-0000-0000-0000911F0000}"/>
    <cellStyle name="styleSeriesDataForecastNA 2 2 12" xfId="18811" xr:uid="{00000000-0005-0000-0000-000073040000}"/>
    <cellStyle name="styleSeriesDataForecastNA 2 2 12 2" xfId="37367" xr:uid="{00000000-0005-0000-0000-0000921F0000}"/>
    <cellStyle name="styleSeriesDataForecastNA 2 2 12 3" xfId="50860" xr:uid="{00000000-0005-0000-0000-0000921F0000}"/>
    <cellStyle name="styleSeriesDataForecastNA 2 2 13" xfId="21505" xr:uid="{00000000-0005-0000-0000-000073040000}"/>
    <cellStyle name="styleSeriesDataForecastNA 2 2 13 2" xfId="40045" xr:uid="{00000000-0005-0000-0000-0000931F0000}"/>
    <cellStyle name="styleSeriesDataForecastNA 2 2 13 3" xfId="53393" xr:uid="{00000000-0005-0000-0000-0000931F0000}"/>
    <cellStyle name="styleSeriesDataForecastNA 2 2 14" xfId="22133" xr:uid="{00000000-0005-0000-0000-000008060000}"/>
    <cellStyle name="styleSeriesDataForecastNA 2 2 14 2" xfId="40673" xr:uid="{00000000-0005-0000-0000-0000941F0000}"/>
    <cellStyle name="styleSeriesDataForecastNA 2 2 14 3" xfId="53962" xr:uid="{00000000-0005-0000-0000-0000941F0000}"/>
    <cellStyle name="styleSeriesDataForecastNA 2 2 15" xfId="22935" xr:uid="{00000000-0005-0000-0000-00008F1F0000}"/>
    <cellStyle name="styleSeriesDataForecastNA 2 2 16" xfId="29948" xr:uid="{00000000-0005-0000-0000-00008F1F0000}"/>
    <cellStyle name="styleSeriesDataForecastNA 2 2 17" xfId="54350" xr:uid="{00000000-0005-0000-0000-000073040000}"/>
    <cellStyle name="styleSeriesDataForecastNA 2 2 2" xfId="2362" xr:uid="{00000000-0005-0000-0000-000073040000}"/>
    <cellStyle name="styleSeriesDataForecastNA 2 2 2 10" xfId="15537" xr:uid="{00000000-0005-0000-0000-000009060000}"/>
    <cellStyle name="styleSeriesDataForecastNA 2 2 2 10 2" xfId="34093" xr:uid="{00000000-0005-0000-0000-0000961F0000}"/>
    <cellStyle name="styleSeriesDataForecastNA 2 2 2 10 3" xfId="47991" xr:uid="{00000000-0005-0000-0000-0000961F0000}"/>
    <cellStyle name="styleSeriesDataForecastNA 2 2 2 11" xfId="13278" xr:uid="{00000000-0005-0000-0000-000073040000}"/>
    <cellStyle name="styleSeriesDataForecastNA 2 2 2 11 2" xfId="31834" xr:uid="{00000000-0005-0000-0000-0000971F0000}"/>
    <cellStyle name="styleSeriesDataForecastNA 2 2 2 11 3" xfId="45916" xr:uid="{00000000-0005-0000-0000-0000971F0000}"/>
    <cellStyle name="styleSeriesDataForecastNA 2 2 2 12" xfId="17265" xr:uid="{00000000-0005-0000-0000-000009060000}"/>
    <cellStyle name="styleSeriesDataForecastNA 2 2 2 12 2" xfId="35821" xr:uid="{00000000-0005-0000-0000-0000981F0000}"/>
    <cellStyle name="styleSeriesDataForecastNA 2 2 2 12 3" xfId="49490" xr:uid="{00000000-0005-0000-0000-0000981F0000}"/>
    <cellStyle name="styleSeriesDataForecastNA 2 2 2 13" xfId="23873" xr:uid="{00000000-0005-0000-0000-0000951F0000}"/>
    <cellStyle name="styleSeriesDataForecastNA 2 2 2 14" xfId="56533" xr:uid="{00000000-0005-0000-0000-000009060000}"/>
    <cellStyle name="styleSeriesDataForecastNA 2 2 2 2" xfId="5569" xr:uid="{00000000-0005-0000-0000-000009060000}"/>
    <cellStyle name="styleSeriesDataForecastNA 2 2 2 2 2" xfId="20555" xr:uid="{00000000-0005-0000-0000-000037070000}"/>
    <cellStyle name="styleSeriesDataForecastNA 2 2 2 2 2 2" xfId="39107" xr:uid="{00000000-0005-0000-0000-00009A1F0000}"/>
    <cellStyle name="styleSeriesDataForecastNA 2 2 2 2 2 3" xfId="52490" xr:uid="{00000000-0005-0000-0000-00009A1F0000}"/>
    <cellStyle name="styleSeriesDataForecastNA 2 2 2 2 3" xfId="25986" xr:uid="{00000000-0005-0000-0000-0000991F0000}"/>
    <cellStyle name="styleSeriesDataForecastNA 2 2 2 2 4" xfId="41386" xr:uid="{00000000-0005-0000-0000-0000991F0000}"/>
    <cellStyle name="styleSeriesDataForecastNA 2 2 2 3" xfId="7535" xr:uid="{00000000-0005-0000-0000-000009060000}"/>
    <cellStyle name="styleSeriesDataForecastNA 2 2 2 3 2" xfId="27665" xr:uid="{00000000-0005-0000-0000-00009B1F0000}"/>
    <cellStyle name="styleSeriesDataForecastNA 2 2 2 3 3" xfId="42673" xr:uid="{00000000-0005-0000-0000-00009B1F0000}"/>
    <cellStyle name="styleSeriesDataForecastNA 2 2 2 4" xfId="8396" xr:uid="{00000000-0005-0000-0000-000009060000}"/>
    <cellStyle name="styleSeriesDataForecastNA 2 2 2 4 2" xfId="28323" xr:uid="{00000000-0005-0000-0000-00009C1F0000}"/>
    <cellStyle name="styleSeriesDataForecastNA 2 2 2 4 3" xfId="43150" xr:uid="{00000000-0005-0000-0000-00009C1F0000}"/>
    <cellStyle name="styleSeriesDataForecastNA 2 2 2 5" xfId="6933" xr:uid="{00000000-0005-0000-0000-000009060000}"/>
    <cellStyle name="styleSeriesDataForecastNA 2 2 2 5 2" xfId="27194" xr:uid="{00000000-0005-0000-0000-00009D1F0000}"/>
    <cellStyle name="styleSeriesDataForecastNA 2 2 2 5 3" xfId="42309" xr:uid="{00000000-0005-0000-0000-00009D1F0000}"/>
    <cellStyle name="styleSeriesDataForecastNA 2 2 2 6" xfId="3659" xr:uid="{00000000-0005-0000-0000-000083260000}"/>
    <cellStyle name="styleSeriesDataForecastNA 2 2 2 7" xfId="11746" xr:uid="{00000000-0005-0000-0000-000009060000}"/>
    <cellStyle name="styleSeriesDataForecastNA 2 2 2 7 2" xfId="30310" xr:uid="{00000000-0005-0000-0000-00009F1F0000}"/>
    <cellStyle name="styleSeriesDataForecastNA 2 2 2 7 3" xfId="44457" xr:uid="{00000000-0005-0000-0000-00009F1F0000}"/>
    <cellStyle name="styleSeriesDataForecastNA 2 2 2 8" xfId="15036" xr:uid="{00000000-0005-0000-0000-000009060000}"/>
    <cellStyle name="styleSeriesDataForecastNA 2 2 2 8 2" xfId="33592" xr:uid="{00000000-0005-0000-0000-0000A01F0000}"/>
    <cellStyle name="styleSeriesDataForecastNA 2 2 2 8 3" xfId="47543" xr:uid="{00000000-0005-0000-0000-0000A01F0000}"/>
    <cellStyle name="styleSeriesDataForecastNA 2 2 2 9" xfId="14184" xr:uid="{00000000-0005-0000-0000-000073040000}"/>
    <cellStyle name="styleSeriesDataForecastNA 2 2 2 9 2" xfId="32740" xr:uid="{00000000-0005-0000-0000-0000A11F0000}"/>
    <cellStyle name="styleSeriesDataForecastNA 2 2 2 9 3" xfId="46740" xr:uid="{00000000-0005-0000-0000-0000A11F0000}"/>
    <cellStyle name="styleSeriesDataForecastNA 2 2 3" xfId="2698" xr:uid="{00000000-0005-0000-0000-000073040000}"/>
    <cellStyle name="styleSeriesDataForecastNA 2 2 3 10" xfId="17865" xr:uid="{00000000-0005-0000-0000-000073040000}"/>
    <cellStyle name="styleSeriesDataForecastNA 2 2 3 10 2" xfId="36421" xr:uid="{00000000-0005-0000-0000-0000A31F0000}"/>
    <cellStyle name="styleSeriesDataForecastNA 2 2 3 10 3" xfId="50009" xr:uid="{00000000-0005-0000-0000-0000A31F0000}"/>
    <cellStyle name="styleSeriesDataForecastNA 2 2 3 11" xfId="17422" xr:uid="{00000000-0005-0000-0000-00000A060000}"/>
    <cellStyle name="styleSeriesDataForecastNA 2 2 3 11 2" xfId="35978" xr:uid="{00000000-0005-0000-0000-0000A41F0000}"/>
    <cellStyle name="styleSeriesDataForecastNA 2 2 3 11 3" xfId="49627" xr:uid="{00000000-0005-0000-0000-0000A41F0000}"/>
    <cellStyle name="styleSeriesDataForecastNA 2 2 3 12" xfId="55524" xr:uid="{00000000-0005-0000-0000-000073040000}"/>
    <cellStyle name="styleSeriesDataForecastNA 2 2 3 2" xfId="5905" xr:uid="{00000000-0005-0000-0000-00000A060000}"/>
    <cellStyle name="styleSeriesDataForecastNA 2 2 3 2 2" xfId="20795" xr:uid="{00000000-0005-0000-0000-000039070000}"/>
    <cellStyle name="styleSeriesDataForecastNA 2 2 3 2 2 2" xfId="39340" xr:uid="{00000000-0005-0000-0000-0000A61F0000}"/>
    <cellStyle name="styleSeriesDataForecastNA 2 2 3 2 2 3" xfId="52717" xr:uid="{00000000-0005-0000-0000-0000A61F0000}"/>
    <cellStyle name="styleSeriesDataForecastNA 2 2 3 2 3" xfId="26315" xr:uid="{00000000-0005-0000-0000-0000A51F0000}"/>
    <cellStyle name="styleSeriesDataForecastNA 2 2 3 2 4" xfId="41700" xr:uid="{00000000-0005-0000-0000-0000A51F0000}"/>
    <cellStyle name="styleSeriesDataForecastNA 2 2 3 3" xfId="7871" xr:uid="{00000000-0005-0000-0000-00000A060000}"/>
    <cellStyle name="styleSeriesDataForecastNA 2 2 3 3 2" xfId="27915" xr:uid="{00000000-0005-0000-0000-0000A71F0000}"/>
    <cellStyle name="styleSeriesDataForecastNA 2 2 3 3 3" xfId="42894" xr:uid="{00000000-0005-0000-0000-0000A71F0000}"/>
    <cellStyle name="styleSeriesDataForecastNA 2 2 3 4" xfId="8732" xr:uid="{00000000-0005-0000-0000-00000A060000}"/>
    <cellStyle name="styleSeriesDataForecastNA 2 2 3 4 2" xfId="28595" xr:uid="{00000000-0005-0000-0000-0000A81F0000}"/>
    <cellStyle name="styleSeriesDataForecastNA 2 2 3 4 3" xfId="43371" xr:uid="{00000000-0005-0000-0000-0000A81F0000}"/>
    <cellStyle name="styleSeriesDataForecastNA 2 2 3 5" xfId="9588" xr:uid="{00000000-0005-0000-0000-00000A060000}"/>
    <cellStyle name="styleSeriesDataForecastNA 2 2 3 5 2" xfId="29190" xr:uid="{00000000-0005-0000-0000-0000A91F0000}"/>
    <cellStyle name="styleSeriesDataForecastNA 2 2 3 5 3" xfId="43857" xr:uid="{00000000-0005-0000-0000-0000A91F0000}"/>
    <cellStyle name="styleSeriesDataForecastNA 2 2 3 6" xfId="3660" xr:uid="{00000000-0005-0000-0000-000084260000}"/>
    <cellStyle name="styleSeriesDataForecastNA 2 2 3 7" xfId="11690" xr:uid="{00000000-0005-0000-0000-00000A060000}"/>
    <cellStyle name="styleSeriesDataForecastNA 2 2 3 7 2" xfId="30254" xr:uid="{00000000-0005-0000-0000-0000AB1F0000}"/>
    <cellStyle name="styleSeriesDataForecastNA 2 2 3 7 3" xfId="44405" xr:uid="{00000000-0005-0000-0000-0000AB1F0000}"/>
    <cellStyle name="styleSeriesDataForecastNA 2 2 3 8" xfId="14095" xr:uid="{00000000-0005-0000-0000-000073040000}"/>
    <cellStyle name="styleSeriesDataForecastNA 2 2 3 8 2" xfId="32651" xr:uid="{00000000-0005-0000-0000-0000AC1F0000}"/>
    <cellStyle name="styleSeriesDataForecastNA 2 2 3 8 3" xfId="46653" xr:uid="{00000000-0005-0000-0000-0000AC1F0000}"/>
    <cellStyle name="styleSeriesDataForecastNA 2 2 3 9" xfId="16606" xr:uid="{00000000-0005-0000-0000-00000A060000}"/>
    <cellStyle name="styleSeriesDataForecastNA 2 2 3 9 2" xfId="35162" xr:uid="{00000000-0005-0000-0000-0000AD1F0000}"/>
    <cellStyle name="styleSeriesDataForecastNA 2 2 3 9 3" xfId="48943" xr:uid="{00000000-0005-0000-0000-0000AD1F0000}"/>
    <cellStyle name="styleSeriesDataForecastNA 2 2 4" xfId="2496" xr:uid="{00000000-0005-0000-0000-000073040000}"/>
    <cellStyle name="styleSeriesDataForecastNA 2 2 4 10" xfId="21531" xr:uid="{00000000-0005-0000-0000-000073040000}"/>
    <cellStyle name="styleSeriesDataForecastNA 2 2 4 10 2" xfId="40071" xr:uid="{00000000-0005-0000-0000-0000AF1F0000}"/>
    <cellStyle name="styleSeriesDataForecastNA 2 2 4 10 3" xfId="53419" xr:uid="{00000000-0005-0000-0000-0000AF1F0000}"/>
    <cellStyle name="styleSeriesDataForecastNA 2 2 4 11" xfId="24007" xr:uid="{00000000-0005-0000-0000-0000AE1F0000}"/>
    <cellStyle name="styleSeriesDataForecastNA 2 2 4 12" xfId="55324" xr:uid="{00000000-0005-0000-0000-000073040000}"/>
    <cellStyle name="styleSeriesDataForecastNA 2 2 4 2" xfId="5703" xr:uid="{00000000-0005-0000-0000-00000B060000}"/>
    <cellStyle name="styleSeriesDataForecastNA 2 2 4 2 2" xfId="26118" xr:uid="{00000000-0005-0000-0000-0000B01F0000}"/>
    <cellStyle name="styleSeriesDataForecastNA 2 2 4 2 3" xfId="41506" xr:uid="{00000000-0005-0000-0000-0000B01F0000}"/>
    <cellStyle name="styleSeriesDataForecastNA 2 2 4 3" xfId="9386" xr:uid="{00000000-0005-0000-0000-00000B060000}"/>
    <cellStyle name="styleSeriesDataForecastNA 2 2 4 3 2" xfId="28988" xr:uid="{00000000-0005-0000-0000-0000B11F0000}"/>
    <cellStyle name="styleSeriesDataForecastNA 2 2 4 3 3" xfId="43660" xr:uid="{00000000-0005-0000-0000-0000B11F0000}"/>
    <cellStyle name="styleSeriesDataForecastNA 2 2 4 4" xfId="3661" xr:uid="{00000000-0005-0000-0000-000085260000}"/>
    <cellStyle name="styleSeriesDataForecastNA 2 2 4 5" xfId="12403" xr:uid="{00000000-0005-0000-0000-00000B060000}"/>
    <cellStyle name="styleSeriesDataForecastNA 2 2 4 5 2" xfId="30962" xr:uid="{00000000-0005-0000-0000-0000B31F0000}"/>
    <cellStyle name="styleSeriesDataForecastNA 2 2 4 5 3" xfId="45062" xr:uid="{00000000-0005-0000-0000-0000B31F0000}"/>
    <cellStyle name="styleSeriesDataForecastNA 2 2 4 6" xfId="13332" xr:uid="{00000000-0005-0000-0000-000073040000}"/>
    <cellStyle name="styleSeriesDataForecastNA 2 2 4 6 2" xfId="31888" xr:uid="{00000000-0005-0000-0000-0000B41F0000}"/>
    <cellStyle name="styleSeriesDataForecastNA 2 2 4 6 3" xfId="45968" xr:uid="{00000000-0005-0000-0000-0000B41F0000}"/>
    <cellStyle name="styleSeriesDataForecastNA 2 2 4 7" xfId="16404" xr:uid="{00000000-0005-0000-0000-00000B060000}"/>
    <cellStyle name="styleSeriesDataForecastNA 2 2 4 7 2" xfId="34960" xr:uid="{00000000-0005-0000-0000-0000B51F0000}"/>
    <cellStyle name="styleSeriesDataForecastNA 2 2 4 7 3" xfId="48741" xr:uid="{00000000-0005-0000-0000-0000B51F0000}"/>
    <cellStyle name="styleSeriesDataForecastNA 2 2 4 8" xfId="18239" xr:uid="{00000000-0005-0000-0000-000073040000}"/>
    <cellStyle name="styleSeriesDataForecastNA 2 2 4 8 2" xfId="36795" xr:uid="{00000000-0005-0000-0000-0000B61F0000}"/>
    <cellStyle name="styleSeriesDataForecastNA 2 2 4 8 3" xfId="50338" xr:uid="{00000000-0005-0000-0000-0000B61F0000}"/>
    <cellStyle name="styleSeriesDataForecastNA 2 2 4 9" xfId="14303" xr:uid="{00000000-0005-0000-0000-00000B060000}"/>
    <cellStyle name="styleSeriesDataForecastNA 2 2 4 9 2" xfId="32859" xr:uid="{00000000-0005-0000-0000-0000B71F0000}"/>
    <cellStyle name="styleSeriesDataForecastNA 2 2 4 9 3" xfId="46850" xr:uid="{00000000-0005-0000-0000-0000B71F0000}"/>
    <cellStyle name="styleSeriesDataForecastNA 2 2 5" xfId="4369" xr:uid="{00000000-0005-0000-0000-000008060000}"/>
    <cellStyle name="styleSeriesDataForecastNA 2 2 5 2" xfId="24885" xr:uid="{00000000-0005-0000-0000-0000B81F0000}"/>
    <cellStyle name="styleSeriesDataForecastNA 2 2 5 3" xfId="22623" xr:uid="{00000000-0005-0000-0000-0000B81F0000}"/>
    <cellStyle name="styleSeriesDataForecastNA 2 2 6" xfId="3658" xr:uid="{00000000-0005-0000-0000-000082260000}"/>
    <cellStyle name="styleSeriesDataForecastNA 2 2 7" xfId="13556" xr:uid="{00000000-0005-0000-0000-000073040000}"/>
    <cellStyle name="styleSeriesDataForecastNA 2 2 7 2" xfId="32112" xr:uid="{00000000-0005-0000-0000-0000BA1F0000}"/>
    <cellStyle name="styleSeriesDataForecastNA 2 2 7 3" xfId="46166" xr:uid="{00000000-0005-0000-0000-0000BA1F0000}"/>
    <cellStyle name="styleSeriesDataForecastNA 2 2 8" xfId="14770" xr:uid="{00000000-0005-0000-0000-000008060000}"/>
    <cellStyle name="styleSeriesDataForecastNA 2 2 8 2" xfId="33326" xr:uid="{00000000-0005-0000-0000-0000BB1F0000}"/>
    <cellStyle name="styleSeriesDataForecastNA 2 2 8 3" xfId="47291" xr:uid="{00000000-0005-0000-0000-0000BB1F0000}"/>
    <cellStyle name="styleSeriesDataForecastNA 2 2 9" xfId="17460" xr:uid="{00000000-0005-0000-0000-000008060000}"/>
    <cellStyle name="styleSeriesDataForecastNA 2 2 9 2" xfId="36016" xr:uid="{00000000-0005-0000-0000-0000BC1F0000}"/>
    <cellStyle name="styleSeriesDataForecastNA 2 2 9 3" xfId="49659" xr:uid="{00000000-0005-0000-0000-0000BC1F0000}"/>
    <cellStyle name="styleSeriesDataForecastNA 2 3" xfId="1153" xr:uid="{00000000-0005-0000-0000-000074040000}"/>
    <cellStyle name="styleSeriesDataForecastNA 2 3 10" xfId="15905" xr:uid="{00000000-0005-0000-0000-000074040000}"/>
    <cellStyle name="styleSeriesDataForecastNA 2 3 10 2" xfId="34461" xr:uid="{00000000-0005-0000-0000-0000BE1F0000}"/>
    <cellStyle name="styleSeriesDataForecastNA 2 3 10 3" xfId="48308" xr:uid="{00000000-0005-0000-0000-0000BE1F0000}"/>
    <cellStyle name="styleSeriesDataForecastNA 2 3 11" xfId="15914" xr:uid="{00000000-0005-0000-0000-00000C060000}"/>
    <cellStyle name="styleSeriesDataForecastNA 2 3 11 2" xfId="34470" xr:uid="{00000000-0005-0000-0000-0000BF1F0000}"/>
    <cellStyle name="styleSeriesDataForecastNA 2 3 11 3" xfId="48316" xr:uid="{00000000-0005-0000-0000-0000BF1F0000}"/>
    <cellStyle name="styleSeriesDataForecastNA 2 3 12" xfId="19167" xr:uid="{00000000-0005-0000-0000-000074040000}"/>
    <cellStyle name="styleSeriesDataForecastNA 2 3 12 2" xfId="37723" xr:uid="{00000000-0005-0000-0000-0000C01F0000}"/>
    <cellStyle name="styleSeriesDataForecastNA 2 3 12 3" xfId="51215" xr:uid="{00000000-0005-0000-0000-0000C01F0000}"/>
    <cellStyle name="styleSeriesDataForecastNA 2 3 13" xfId="21641" xr:uid="{00000000-0005-0000-0000-000074040000}"/>
    <cellStyle name="styleSeriesDataForecastNA 2 3 13 2" xfId="40181" xr:uid="{00000000-0005-0000-0000-0000C11F0000}"/>
    <cellStyle name="styleSeriesDataForecastNA 2 3 13 3" xfId="53529" xr:uid="{00000000-0005-0000-0000-0000C11F0000}"/>
    <cellStyle name="styleSeriesDataForecastNA 2 3 14" xfId="22134" xr:uid="{00000000-0005-0000-0000-00000C060000}"/>
    <cellStyle name="styleSeriesDataForecastNA 2 3 14 2" xfId="40674" xr:uid="{00000000-0005-0000-0000-0000C21F0000}"/>
    <cellStyle name="styleSeriesDataForecastNA 2 3 14 3" xfId="53963" xr:uid="{00000000-0005-0000-0000-0000C21F0000}"/>
    <cellStyle name="styleSeriesDataForecastNA 2 3 15" xfId="22936" xr:uid="{00000000-0005-0000-0000-0000BD1F0000}"/>
    <cellStyle name="styleSeriesDataForecastNA 2 3 16" xfId="23176" xr:uid="{00000000-0005-0000-0000-0000BD1F0000}"/>
    <cellStyle name="styleSeriesDataForecastNA 2 3 17" xfId="54351" xr:uid="{00000000-0005-0000-0000-000074040000}"/>
    <cellStyle name="styleSeriesDataForecastNA 2 3 2" xfId="2361" xr:uid="{00000000-0005-0000-0000-000074040000}"/>
    <cellStyle name="styleSeriesDataForecastNA 2 3 2 10" xfId="15710" xr:uid="{00000000-0005-0000-0000-00000D060000}"/>
    <cellStyle name="styleSeriesDataForecastNA 2 3 2 10 2" xfId="34266" xr:uid="{00000000-0005-0000-0000-0000C41F0000}"/>
    <cellStyle name="styleSeriesDataForecastNA 2 3 2 10 3" xfId="48127" xr:uid="{00000000-0005-0000-0000-0000C41F0000}"/>
    <cellStyle name="styleSeriesDataForecastNA 2 3 2 11" xfId="18149" xr:uid="{00000000-0005-0000-0000-000074040000}"/>
    <cellStyle name="styleSeriesDataForecastNA 2 3 2 11 2" xfId="36705" xr:uid="{00000000-0005-0000-0000-0000C51F0000}"/>
    <cellStyle name="styleSeriesDataForecastNA 2 3 2 11 3" xfId="50258" xr:uid="{00000000-0005-0000-0000-0000C51F0000}"/>
    <cellStyle name="styleSeriesDataForecastNA 2 3 2 12" xfId="18642" xr:uid="{00000000-0005-0000-0000-00000D060000}"/>
    <cellStyle name="styleSeriesDataForecastNA 2 3 2 12 2" xfId="37198" xr:uid="{00000000-0005-0000-0000-0000C61F0000}"/>
    <cellStyle name="styleSeriesDataForecastNA 2 3 2 12 3" xfId="50699" xr:uid="{00000000-0005-0000-0000-0000C61F0000}"/>
    <cellStyle name="styleSeriesDataForecastNA 2 3 2 13" xfId="23872" xr:uid="{00000000-0005-0000-0000-0000C31F0000}"/>
    <cellStyle name="styleSeriesDataForecastNA 2 3 2 14" xfId="56532" xr:uid="{00000000-0005-0000-0000-00000D060000}"/>
    <cellStyle name="styleSeriesDataForecastNA 2 3 2 2" xfId="5568" xr:uid="{00000000-0005-0000-0000-00000D060000}"/>
    <cellStyle name="styleSeriesDataForecastNA 2 3 2 2 2" xfId="20554" xr:uid="{00000000-0005-0000-0000-00003D070000}"/>
    <cellStyle name="styleSeriesDataForecastNA 2 3 2 2 2 2" xfId="39106" xr:uid="{00000000-0005-0000-0000-0000C81F0000}"/>
    <cellStyle name="styleSeriesDataForecastNA 2 3 2 2 2 3" xfId="52489" xr:uid="{00000000-0005-0000-0000-0000C81F0000}"/>
    <cellStyle name="styleSeriesDataForecastNA 2 3 2 2 3" xfId="25985" xr:uid="{00000000-0005-0000-0000-0000C71F0000}"/>
    <cellStyle name="styleSeriesDataForecastNA 2 3 2 2 4" xfId="41385" xr:uid="{00000000-0005-0000-0000-0000C71F0000}"/>
    <cellStyle name="styleSeriesDataForecastNA 2 3 2 3" xfId="7534" xr:uid="{00000000-0005-0000-0000-00000D060000}"/>
    <cellStyle name="styleSeriesDataForecastNA 2 3 2 3 2" xfId="27664" xr:uid="{00000000-0005-0000-0000-0000C91F0000}"/>
    <cellStyle name="styleSeriesDataForecastNA 2 3 2 3 3" xfId="42672" xr:uid="{00000000-0005-0000-0000-0000C91F0000}"/>
    <cellStyle name="styleSeriesDataForecastNA 2 3 2 4" xfId="8395" xr:uid="{00000000-0005-0000-0000-00000D060000}"/>
    <cellStyle name="styleSeriesDataForecastNA 2 3 2 4 2" xfId="28322" xr:uid="{00000000-0005-0000-0000-0000CA1F0000}"/>
    <cellStyle name="styleSeriesDataForecastNA 2 3 2 4 3" xfId="43149" xr:uid="{00000000-0005-0000-0000-0000CA1F0000}"/>
    <cellStyle name="styleSeriesDataForecastNA 2 3 2 5" xfId="6932" xr:uid="{00000000-0005-0000-0000-00000D060000}"/>
    <cellStyle name="styleSeriesDataForecastNA 2 3 2 5 2" xfId="27193" xr:uid="{00000000-0005-0000-0000-0000CB1F0000}"/>
    <cellStyle name="styleSeriesDataForecastNA 2 3 2 5 3" xfId="42308" xr:uid="{00000000-0005-0000-0000-0000CB1F0000}"/>
    <cellStyle name="styleSeriesDataForecastNA 2 3 2 6" xfId="3663" xr:uid="{00000000-0005-0000-0000-000087260000}"/>
    <cellStyle name="styleSeriesDataForecastNA 2 3 2 7" xfId="11905" xr:uid="{00000000-0005-0000-0000-00000D060000}"/>
    <cellStyle name="styleSeriesDataForecastNA 2 3 2 7 2" xfId="30469" xr:uid="{00000000-0005-0000-0000-0000CD1F0000}"/>
    <cellStyle name="styleSeriesDataForecastNA 2 3 2 7 3" xfId="44614" xr:uid="{00000000-0005-0000-0000-0000CD1F0000}"/>
    <cellStyle name="styleSeriesDataForecastNA 2 3 2 8" xfId="15035" xr:uid="{00000000-0005-0000-0000-00000D060000}"/>
    <cellStyle name="styleSeriesDataForecastNA 2 3 2 8 2" xfId="33591" xr:uid="{00000000-0005-0000-0000-0000CE1F0000}"/>
    <cellStyle name="styleSeriesDataForecastNA 2 3 2 8 3" xfId="47542" xr:uid="{00000000-0005-0000-0000-0000CE1F0000}"/>
    <cellStyle name="styleSeriesDataForecastNA 2 3 2 9" xfId="13307" xr:uid="{00000000-0005-0000-0000-000074040000}"/>
    <cellStyle name="styleSeriesDataForecastNA 2 3 2 9 2" xfId="31863" xr:uid="{00000000-0005-0000-0000-0000CF1F0000}"/>
    <cellStyle name="styleSeriesDataForecastNA 2 3 2 9 3" xfId="45943" xr:uid="{00000000-0005-0000-0000-0000CF1F0000}"/>
    <cellStyle name="styleSeriesDataForecastNA 2 3 3" xfId="2699" xr:uid="{00000000-0005-0000-0000-000074040000}"/>
    <cellStyle name="styleSeriesDataForecastNA 2 3 3 10" xfId="18476" xr:uid="{00000000-0005-0000-0000-000074040000}"/>
    <cellStyle name="styleSeriesDataForecastNA 2 3 3 10 2" xfId="37032" xr:uid="{00000000-0005-0000-0000-0000D11F0000}"/>
    <cellStyle name="styleSeriesDataForecastNA 2 3 3 10 3" xfId="50544" xr:uid="{00000000-0005-0000-0000-0000D11F0000}"/>
    <cellStyle name="styleSeriesDataForecastNA 2 3 3 11" xfId="18832" xr:uid="{00000000-0005-0000-0000-00000E060000}"/>
    <cellStyle name="styleSeriesDataForecastNA 2 3 3 11 2" xfId="37388" xr:uid="{00000000-0005-0000-0000-0000D21F0000}"/>
    <cellStyle name="styleSeriesDataForecastNA 2 3 3 11 3" xfId="50880" xr:uid="{00000000-0005-0000-0000-0000D21F0000}"/>
    <cellStyle name="styleSeriesDataForecastNA 2 3 3 12" xfId="55525" xr:uid="{00000000-0005-0000-0000-000074040000}"/>
    <cellStyle name="styleSeriesDataForecastNA 2 3 3 2" xfId="5906" xr:uid="{00000000-0005-0000-0000-00000E060000}"/>
    <cellStyle name="styleSeriesDataForecastNA 2 3 3 2 2" xfId="20796" xr:uid="{00000000-0005-0000-0000-00003F070000}"/>
    <cellStyle name="styleSeriesDataForecastNA 2 3 3 2 2 2" xfId="39341" xr:uid="{00000000-0005-0000-0000-0000D41F0000}"/>
    <cellStyle name="styleSeriesDataForecastNA 2 3 3 2 2 3" xfId="52718" xr:uid="{00000000-0005-0000-0000-0000D41F0000}"/>
    <cellStyle name="styleSeriesDataForecastNA 2 3 3 2 3" xfId="26316" xr:uid="{00000000-0005-0000-0000-0000D31F0000}"/>
    <cellStyle name="styleSeriesDataForecastNA 2 3 3 2 4" xfId="41701" xr:uid="{00000000-0005-0000-0000-0000D31F0000}"/>
    <cellStyle name="styleSeriesDataForecastNA 2 3 3 3" xfId="7872" xr:uid="{00000000-0005-0000-0000-00000E060000}"/>
    <cellStyle name="styleSeriesDataForecastNA 2 3 3 3 2" xfId="27916" xr:uid="{00000000-0005-0000-0000-0000D51F0000}"/>
    <cellStyle name="styleSeriesDataForecastNA 2 3 3 3 3" xfId="42895" xr:uid="{00000000-0005-0000-0000-0000D51F0000}"/>
    <cellStyle name="styleSeriesDataForecastNA 2 3 3 4" xfId="8733" xr:uid="{00000000-0005-0000-0000-00000E060000}"/>
    <cellStyle name="styleSeriesDataForecastNA 2 3 3 4 2" xfId="28596" xr:uid="{00000000-0005-0000-0000-0000D61F0000}"/>
    <cellStyle name="styleSeriesDataForecastNA 2 3 3 4 3" xfId="43372" xr:uid="{00000000-0005-0000-0000-0000D61F0000}"/>
    <cellStyle name="styleSeriesDataForecastNA 2 3 3 5" xfId="9589" xr:uid="{00000000-0005-0000-0000-00000E060000}"/>
    <cellStyle name="styleSeriesDataForecastNA 2 3 3 5 2" xfId="29191" xr:uid="{00000000-0005-0000-0000-0000D71F0000}"/>
    <cellStyle name="styleSeriesDataForecastNA 2 3 3 5 3" xfId="43858" xr:uid="{00000000-0005-0000-0000-0000D71F0000}"/>
    <cellStyle name="styleSeriesDataForecastNA 2 3 3 6" xfId="3664" xr:uid="{00000000-0005-0000-0000-000088260000}"/>
    <cellStyle name="styleSeriesDataForecastNA 2 3 3 7" xfId="13127" xr:uid="{00000000-0005-0000-0000-00000E060000}"/>
    <cellStyle name="styleSeriesDataForecastNA 2 3 3 7 2" xfId="31683" xr:uid="{00000000-0005-0000-0000-0000D91F0000}"/>
    <cellStyle name="styleSeriesDataForecastNA 2 3 3 7 3" xfId="45766" xr:uid="{00000000-0005-0000-0000-0000D91F0000}"/>
    <cellStyle name="styleSeriesDataForecastNA 2 3 3 8" xfId="14204" xr:uid="{00000000-0005-0000-0000-000074040000}"/>
    <cellStyle name="styleSeriesDataForecastNA 2 3 3 8 2" xfId="32760" xr:uid="{00000000-0005-0000-0000-0000DA1F0000}"/>
    <cellStyle name="styleSeriesDataForecastNA 2 3 3 8 3" xfId="46759" xr:uid="{00000000-0005-0000-0000-0000DA1F0000}"/>
    <cellStyle name="styleSeriesDataForecastNA 2 3 3 9" xfId="16607" xr:uid="{00000000-0005-0000-0000-00000E060000}"/>
    <cellStyle name="styleSeriesDataForecastNA 2 3 3 9 2" xfId="35163" xr:uid="{00000000-0005-0000-0000-0000DB1F0000}"/>
    <cellStyle name="styleSeriesDataForecastNA 2 3 3 9 3" xfId="48944" xr:uid="{00000000-0005-0000-0000-0000DB1F0000}"/>
    <cellStyle name="styleSeriesDataForecastNA 2 3 4" xfId="2495" xr:uid="{00000000-0005-0000-0000-000074040000}"/>
    <cellStyle name="styleSeriesDataForecastNA 2 3 4 10" xfId="21530" xr:uid="{00000000-0005-0000-0000-000074040000}"/>
    <cellStyle name="styleSeriesDataForecastNA 2 3 4 10 2" xfId="40070" xr:uid="{00000000-0005-0000-0000-0000DD1F0000}"/>
    <cellStyle name="styleSeriesDataForecastNA 2 3 4 10 3" xfId="53418" xr:uid="{00000000-0005-0000-0000-0000DD1F0000}"/>
    <cellStyle name="styleSeriesDataForecastNA 2 3 4 11" xfId="24006" xr:uid="{00000000-0005-0000-0000-0000DC1F0000}"/>
    <cellStyle name="styleSeriesDataForecastNA 2 3 4 12" xfId="55323" xr:uid="{00000000-0005-0000-0000-000074040000}"/>
    <cellStyle name="styleSeriesDataForecastNA 2 3 4 2" xfId="5702" xr:uid="{00000000-0005-0000-0000-00000F060000}"/>
    <cellStyle name="styleSeriesDataForecastNA 2 3 4 2 2" xfId="26117" xr:uid="{00000000-0005-0000-0000-0000DE1F0000}"/>
    <cellStyle name="styleSeriesDataForecastNA 2 3 4 2 3" xfId="41505" xr:uid="{00000000-0005-0000-0000-0000DE1F0000}"/>
    <cellStyle name="styleSeriesDataForecastNA 2 3 4 3" xfId="9385" xr:uid="{00000000-0005-0000-0000-00000F060000}"/>
    <cellStyle name="styleSeriesDataForecastNA 2 3 4 3 2" xfId="28987" xr:uid="{00000000-0005-0000-0000-0000DF1F0000}"/>
    <cellStyle name="styleSeriesDataForecastNA 2 3 4 3 3" xfId="43659" xr:uid="{00000000-0005-0000-0000-0000DF1F0000}"/>
    <cellStyle name="styleSeriesDataForecastNA 2 3 4 4" xfId="3665" xr:uid="{00000000-0005-0000-0000-000089260000}"/>
    <cellStyle name="styleSeriesDataForecastNA 2 3 4 5" xfId="11721" xr:uid="{00000000-0005-0000-0000-00000F060000}"/>
    <cellStyle name="styleSeriesDataForecastNA 2 3 4 5 2" xfId="30285" xr:uid="{00000000-0005-0000-0000-0000E11F0000}"/>
    <cellStyle name="styleSeriesDataForecastNA 2 3 4 5 3" xfId="44433" xr:uid="{00000000-0005-0000-0000-0000E11F0000}"/>
    <cellStyle name="styleSeriesDataForecastNA 2 3 4 6" xfId="13333" xr:uid="{00000000-0005-0000-0000-000074040000}"/>
    <cellStyle name="styleSeriesDataForecastNA 2 3 4 6 2" xfId="31889" xr:uid="{00000000-0005-0000-0000-0000E21F0000}"/>
    <cellStyle name="styleSeriesDataForecastNA 2 3 4 6 3" xfId="45969" xr:uid="{00000000-0005-0000-0000-0000E21F0000}"/>
    <cellStyle name="styleSeriesDataForecastNA 2 3 4 7" xfId="16403" xr:uid="{00000000-0005-0000-0000-00000F060000}"/>
    <cellStyle name="styleSeriesDataForecastNA 2 3 4 7 2" xfId="34959" xr:uid="{00000000-0005-0000-0000-0000E31F0000}"/>
    <cellStyle name="styleSeriesDataForecastNA 2 3 4 7 3" xfId="48740" xr:uid="{00000000-0005-0000-0000-0000E31F0000}"/>
    <cellStyle name="styleSeriesDataForecastNA 2 3 4 8" xfId="17738" xr:uid="{00000000-0005-0000-0000-000074040000}"/>
    <cellStyle name="styleSeriesDataForecastNA 2 3 4 8 2" xfId="36294" xr:uid="{00000000-0005-0000-0000-0000E41F0000}"/>
    <cellStyle name="styleSeriesDataForecastNA 2 3 4 8 3" xfId="49904" xr:uid="{00000000-0005-0000-0000-0000E41F0000}"/>
    <cellStyle name="styleSeriesDataForecastNA 2 3 4 9" xfId="14122" xr:uid="{00000000-0005-0000-0000-00000F060000}"/>
    <cellStyle name="styleSeriesDataForecastNA 2 3 4 9 2" xfId="32678" xr:uid="{00000000-0005-0000-0000-0000E51F0000}"/>
    <cellStyle name="styleSeriesDataForecastNA 2 3 4 9 3" xfId="46680" xr:uid="{00000000-0005-0000-0000-0000E51F0000}"/>
    <cellStyle name="styleSeriesDataForecastNA 2 3 5" xfId="4370" xr:uid="{00000000-0005-0000-0000-00000C060000}"/>
    <cellStyle name="styleSeriesDataForecastNA 2 3 5 2" xfId="24886" xr:uid="{00000000-0005-0000-0000-0000E61F0000}"/>
    <cellStyle name="styleSeriesDataForecastNA 2 3 5 3" xfId="22622" xr:uid="{00000000-0005-0000-0000-0000E61F0000}"/>
    <cellStyle name="styleSeriesDataForecastNA 2 3 6" xfId="3662" xr:uid="{00000000-0005-0000-0000-000086260000}"/>
    <cellStyle name="styleSeriesDataForecastNA 2 3 7" xfId="14780" xr:uid="{00000000-0005-0000-0000-000074040000}"/>
    <cellStyle name="styleSeriesDataForecastNA 2 3 7 2" xfId="33336" xr:uid="{00000000-0005-0000-0000-0000E81F0000}"/>
    <cellStyle name="styleSeriesDataForecastNA 2 3 7 3" xfId="47301" xr:uid="{00000000-0005-0000-0000-0000E81F0000}"/>
    <cellStyle name="styleSeriesDataForecastNA 2 3 8" xfId="11518" xr:uid="{00000000-0005-0000-0000-00000C060000}"/>
    <cellStyle name="styleSeriesDataForecastNA 2 3 8 2" xfId="30082" xr:uid="{00000000-0005-0000-0000-0000E91F0000}"/>
    <cellStyle name="styleSeriesDataForecastNA 2 3 8 3" xfId="44297" xr:uid="{00000000-0005-0000-0000-0000E91F0000}"/>
    <cellStyle name="styleSeriesDataForecastNA 2 3 9" xfId="14845" xr:uid="{00000000-0005-0000-0000-00000C060000}"/>
    <cellStyle name="styleSeriesDataForecastNA 2 3 9 2" xfId="33401" xr:uid="{00000000-0005-0000-0000-0000EA1F0000}"/>
    <cellStyle name="styleSeriesDataForecastNA 2 3 9 3" xfId="47362" xr:uid="{00000000-0005-0000-0000-0000EA1F0000}"/>
    <cellStyle name="styleSeriesDataForecastNA 2 4" xfId="2363" xr:uid="{00000000-0005-0000-0000-000072040000}"/>
    <cellStyle name="styleSeriesDataForecastNA 2 4 10" xfId="15705" xr:uid="{00000000-0005-0000-0000-000010060000}"/>
    <cellStyle name="styleSeriesDataForecastNA 2 4 10 2" xfId="34261" xr:uid="{00000000-0005-0000-0000-0000EC1F0000}"/>
    <cellStyle name="styleSeriesDataForecastNA 2 4 10 3" xfId="48123" xr:uid="{00000000-0005-0000-0000-0000EC1F0000}"/>
    <cellStyle name="styleSeriesDataForecastNA 2 4 11" xfId="16251" xr:uid="{00000000-0005-0000-0000-000072040000}"/>
    <cellStyle name="styleSeriesDataForecastNA 2 4 11 2" xfId="34807" xr:uid="{00000000-0005-0000-0000-0000ED1F0000}"/>
    <cellStyle name="styleSeriesDataForecastNA 2 4 11 3" xfId="48597" xr:uid="{00000000-0005-0000-0000-0000ED1F0000}"/>
    <cellStyle name="styleSeriesDataForecastNA 2 4 12" xfId="19478" xr:uid="{00000000-0005-0000-0000-000010060000}"/>
    <cellStyle name="styleSeriesDataForecastNA 2 4 12 2" xfId="38034" xr:uid="{00000000-0005-0000-0000-0000EE1F0000}"/>
    <cellStyle name="styleSeriesDataForecastNA 2 4 12 3" xfId="51526" xr:uid="{00000000-0005-0000-0000-0000EE1F0000}"/>
    <cellStyle name="styleSeriesDataForecastNA 2 4 13" xfId="23874" xr:uid="{00000000-0005-0000-0000-0000EB1F0000}"/>
    <cellStyle name="styleSeriesDataForecastNA 2 4 14" xfId="56534" xr:uid="{00000000-0005-0000-0000-000010060000}"/>
    <cellStyle name="styleSeriesDataForecastNA 2 4 2" xfId="5570" xr:uid="{00000000-0005-0000-0000-000010060000}"/>
    <cellStyle name="styleSeriesDataForecastNA 2 4 2 2" xfId="20556" xr:uid="{00000000-0005-0000-0000-000042070000}"/>
    <cellStyle name="styleSeriesDataForecastNA 2 4 2 2 2" xfId="39108" xr:uid="{00000000-0005-0000-0000-0000F01F0000}"/>
    <cellStyle name="styleSeriesDataForecastNA 2 4 2 2 3" xfId="52491" xr:uid="{00000000-0005-0000-0000-0000F01F0000}"/>
    <cellStyle name="styleSeriesDataForecastNA 2 4 2 3" xfId="25987" xr:uid="{00000000-0005-0000-0000-0000EF1F0000}"/>
    <cellStyle name="styleSeriesDataForecastNA 2 4 2 4" xfId="41387" xr:uid="{00000000-0005-0000-0000-0000EF1F0000}"/>
    <cellStyle name="styleSeriesDataForecastNA 2 4 3" xfId="7536" xr:uid="{00000000-0005-0000-0000-000010060000}"/>
    <cellStyle name="styleSeriesDataForecastNA 2 4 3 2" xfId="27666" xr:uid="{00000000-0005-0000-0000-0000F11F0000}"/>
    <cellStyle name="styleSeriesDataForecastNA 2 4 3 3" xfId="42674" xr:uid="{00000000-0005-0000-0000-0000F11F0000}"/>
    <cellStyle name="styleSeriesDataForecastNA 2 4 4" xfId="8397" xr:uid="{00000000-0005-0000-0000-000010060000}"/>
    <cellStyle name="styleSeriesDataForecastNA 2 4 4 2" xfId="28324" xr:uid="{00000000-0005-0000-0000-0000F21F0000}"/>
    <cellStyle name="styleSeriesDataForecastNA 2 4 4 3" xfId="43151" xr:uid="{00000000-0005-0000-0000-0000F21F0000}"/>
    <cellStyle name="styleSeriesDataForecastNA 2 4 5" xfId="6934" xr:uid="{00000000-0005-0000-0000-000010060000}"/>
    <cellStyle name="styleSeriesDataForecastNA 2 4 5 2" xfId="27195" xr:uid="{00000000-0005-0000-0000-0000F31F0000}"/>
    <cellStyle name="styleSeriesDataForecastNA 2 4 5 3" xfId="42310" xr:uid="{00000000-0005-0000-0000-0000F31F0000}"/>
    <cellStyle name="styleSeriesDataForecastNA 2 4 6" xfId="3666" xr:uid="{00000000-0005-0000-0000-00008A260000}"/>
    <cellStyle name="styleSeriesDataForecastNA 2 4 7" xfId="12380" xr:uid="{00000000-0005-0000-0000-000010060000}"/>
    <cellStyle name="styleSeriesDataForecastNA 2 4 7 2" xfId="30939" xr:uid="{00000000-0005-0000-0000-0000F51F0000}"/>
    <cellStyle name="styleSeriesDataForecastNA 2 4 7 3" xfId="45040" xr:uid="{00000000-0005-0000-0000-0000F51F0000}"/>
    <cellStyle name="styleSeriesDataForecastNA 2 4 8" xfId="15037" xr:uid="{00000000-0005-0000-0000-000010060000}"/>
    <cellStyle name="styleSeriesDataForecastNA 2 4 8 2" xfId="33593" xr:uid="{00000000-0005-0000-0000-0000F61F0000}"/>
    <cellStyle name="styleSeriesDataForecastNA 2 4 8 3" xfId="47544" xr:uid="{00000000-0005-0000-0000-0000F61F0000}"/>
    <cellStyle name="styleSeriesDataForecastNA 2 4 9" xfId="13916" xr:uid="{00000000-0005-0000-0000-000072040000}"/>
    <cellStyle name="styleSeriesDataForecastNA 2 4 9 2" xfId="32472" xr:uid="{00000000-0005-0000-0000-0000F71F0000}"/>
    <cellStyle name="styleSeriesDataForecastNA 2 4 9 3" xfId="46484" xr:uid="{00000000-0005-0000-0000-0000F71F0000}"/>
    <cellStyle name="styleSeriesDataForecastNA 2 5" xfId="2697" xr:uid="{00000000-0005-0000-0000-000072040000}"/>
    <cellStyle name="styleSeriesDataForecastNA 2 5 10" xfId="18164" xr:uid="{00000000-0005-0000-0000-000072040000}"/>
    <cellStyle name="styleSeriesDataForecastNA 2 5 10 2" xfId="36720" xr:uid="{00000000-0005-0000-0000-0000F91F0000}"/>
    <cellStyle name="styleSeriesDataForecastNA 2 5 10 3" xfId="50273" xr:uid="{00000000-0005-0000-0000-0000F91F0000}"/>
    <cellStyle name="styleSeriesDataForecastNA 2 5 11" xfId="14258" xr:uid="{00000000-0005-0000-0000-000011060000}"/>
    <cellStyle name="styleSeriesDataForecastNA 2 5 11 2" xfId="32814" xr:uid="{00000000-0005-0000-0000-0000FA1F0000}"/>
    <cellStyle name="styleSeriesDataForecastNA 2 5 11 3" xfId="46808" xr:uid="{00000000-0005-0000-0000-0000FA1F0000}"/>
    <cellStyle name="styleSeriesDataForecastNA 2 5 12" xfId="55523" xr:uid="{00000000-0005-0000-0000-000072040000}"/>
    <cellStyle name="styleSeriesDataForecastNA 2 5 2" xfId="5904" xr:uid="{00000000-0005-0000-0000-000011060000}"/>
    <cellStyle name="styleSeriesDataForecastNA 2 5 2 2" xfId="20794" xr:uid="{00000000-0005-0000-0000-000044070000}"/>
    <cellStyle name="styleSeriesDataForecastNA 2 5 2 2 2" xfId="39339" xr:uid="{00000000-0005-0000-0000-0000FC1F0000}"/>
    <cellStyle name="styleSeriesDataForecastNA 2 5 2 2 3" xfId="52716" xr:uid="{00000000-0005-0000-0000-0000FC1F0000}"/>
    <cellStyle name="styleSeriesDataForecastNA 2 5 2 3" xfId="26314" xr:uid="{00000000-0005-0000-0000-0000FB1F0000}"/>
    <cellStyle name="styleSeriesDataForecastNA 2 5 2 4" xfId="41699" xr:uid="{00000000-0005-0000-0000-0000FB1F0000}"/>
    <cellStyle name="styleSeriesDataForecastNA 2 5 3" xfId="7870" xr:uid="{00000000-0005-0000-0000-000011060000}"/>
    <cellStyle name="styleSeriesDataForecastNA 2 5 3 2" xfId="27914" xr:uid="{00000000-0005-0000-0000-0000FD1F0000}"/>
    <cellStyle name="styleSeriesDataForecastNA 2 5 3 3" xfId="42893" xr:uid="{00000000-0005-0000-0000-0000FD1F0000}"/>
    <cellStyle name="styleSeriesDataForecastNA 2 5 4" xfId="8731" xr:uid="{00000000-0005-0000-0000-000011060000}"/>
    <cellStyle name="styleSeriesDataForecastNA 2 5 4 2" xfId="28594" xr:uid="{00000000-0005-0000-0000-0000FE1F0000}"/>
    <cellStyle name="styleSeriesDataForecastNA 2 5 4 3" xfId="43370" xr:uid="{00000000-0005-0000-0000-0000FE1F0000}"/>
    <cellStyle name="styleSeriesDataForecastNA 2 5 5" xfId="9587" xr:uid="{00000000-0005-0000-0000-000011060000}"/>
    <cellStyle name="styleSeriesDataForecastNA 2 5 5 2" xfId="29189" xr:uid="{00000000-0005-0000-0000-0000FF1F0000}"/>
    <cellStyle name="styleSeriesDataForecastNA 2 5 5 3" xfId="43856" xr:uid="{00000000-0005-0000-0000-0000FF1F0000}"/>
    <cellStyle name="styleSeriesDataForecastNA 2 5 6" xfId="3667" xr:uid="{00000000-0005-0000-0000-00008B260000}"/>
    <cellStyle name="styleSeriesDataForecastNA 2 5 7" xfId="12686" xr:uid="{00000000-0005-0000-0000-000011060000}"/>
    <cellStyle name="styleSeriesDataForecastNA 2 5 7 2" xfId="31242" xr:uid="{00000000-0005-0000-0000-000001200000}"/>
    <cellStyle name="styleSeriesDataForecastNA 2 5 7 3" xfId="45336" xr:uid="{00000000-0005-0000-0000-000001200000}"/>
    <cellStyle name="styleSeriesDataForecastNA 2 5 8" xfId="14035" xr:uid="{00000000-0005-0000-0000-000072040000}"/>
    <cellStyle name="styleSeriesDataForecastNA 2 5 8 2" xfId="32591" xr:uid="{00000000-0005-0000-0000-000002200000}"/>
    <cellStyle name="styleSeriesDataForecastNA 2 5 8 3" xfId="46594" xr:uid="{00000000-0005-0000-0000-000002200000}"/>
    <cellStyle name="styleSeriesDataForecastNA 2 5 9" xfId="16605" xr:uid="{00000000-0005-0000-0000-000011060000}"/>
    <cellStyle name="styleSeriesDataForecastNA 2 5 9 2" xfId="35161" xr:uid="{00000000-0005-0000-0000-000003200000}"/>
    <cellStyle name="styleSeriesDataForecastNA 2 5 9 3" xfId="48942" xr:uid="{00000000-0005-0000-0000-000003200000}"/>
    <cellStyle name="styleSeriesDataForecastNA 2 6" xfId="2497" xr:uid="{00000000-0005-0000-0000-000072040000}"/>
    <cellStyle name="styleSeriesDataForecastNA 2 6 10" xfId="21532" xr:uid="{00000000-0005-0000-0000-000072040000}"/>
    <cellStyle name="styleSeriesDataForecastNA 2 6 10 2" xfId="40072" xr:uid="{00000000-0005-0000-0000-000005200000}"/>
    <cellStyle name="styleSeriesDataForecastNA 2 6 10 3" xfId="53420" xr:uid="{00000000-0005-0000-0000-000005200000}"/>
    <cellStyle name="styleSeriesDataForecastNA 2 6 11" xfId="24008" xr:uid="{00000000-0005-0000-0000-000004200000}"/>
    <cellStyle name="styleSeriesDataForecastNA 2 6 12" xfId="55325" xr:uid="{00000000-0005-0000-0000-000072040000}"/>
    <cellStyle name="styleSeriesDataForecastNA 2 6 2" xfId="5704" xr:uid="{00000000-0005-0000-0000-000012060000}"/>
    <cellStyle name="styleSeriesDataForecastNA 2 6 2 2" xfId="26119" xr:uid="{00000000-0005-0000-0000-000006200000}"/>
    <cellStyle name="styleSeriesDataForecastNA 2 6 2 3" xfId="41507" xr:uid="{00000000-0005-0000-0000-000006200000}"/>
    <cellStyle name="styleSeriesDataForecastNA 2 6 3" xfId="9387" xr:uid="{00000000-0005-0000-0000-000012060000}"/>
    <cellStyle name="styleSeriesDataForecastNA 2 6 3 2" xfId="28989" xr:uid="{00000000-0005-0000-0000-000007200000}"/>
    <cellStyle name="styleSeriesDataForecastNA 2 6 3 3" xfId="43661" xr:uid="{00000000-0005-0000-0000-000007200000}"/>
    <cellStyle name="styleSeriesDataForecastNA 2 6 4" xfId="3668" xr:uid="{00000000-0005-0000-0000-00008C260000}"/>
    <cellStyle name="styleSeriesDataForecastNA 2 6 5" xfId="14521" xr:uid="{00000000-0005-0000-0000-000012060000}"/>
    <cellStyle name="styleSeriesDataForecastNA 2 6 5 2" xfId="33077" xr:uid="{00000000-0005-0000-0000-000009200000}"/>
    <cellStyle name="styleSeriesDataForecastNA 2 6 5 3" xfId="47056" xr:uid="{00000000-0005-0000-0000-000009200000}"/>
    <cellStyle name="styleSeriesDataForecastNA 2 6 6" xfId="12114" xr:uid="{00000000-0005-0000-0000-000072040000}"/>
    <cellStyle name="styleSeriesDataForecastNA 2 6 6 2" xfId="30677" xr:uid="{00000000-0005-0000-0000-00000A200000}"/>
    <cellStyle name="styleSeriesDataForecastNA 2 6 6 3" xfId="44818" xr:uid="{00000000-0005-0000-0000-00000A200000}"/>
    <cellStyle name="styleSeriesDataForecastNA 2 6 7" xfId="16405" xr:uid="{00000000-0005-0000-0000-000012060000}"/>
    <cellStyle name="styleSeriesDataForecastNA 2 6 7 2" xfId="34961" xr:uid="{00000000-0005-0000-0000-00000B200000}"/>
    <cellStyle name="styleSeriesDataForecastNA 2 6 7 3" xfId="48742" xr:uid="{00000000-0005-0000-0000-00000B200000}"/>
    <cellStyle name="styleSeriesDataForecastNA 2 6 8" xfId="14555" xr:uid="{00000000-0005-0000-0000-000072040000}"/>
    <cellStyle name="styleSeriesDataForecastNA 2 6 8 2" xfId="33111" xr:uid="{00000000-0005-0000-0000-00000C200000}"/>
    <cellStyle name="styleSeriesDataForecastNA 2 6 8 3" xfId="47089" xr:uid="{00000000-0005-0000-0000-00000C200000}"/>
    <cellStyle name="styleSeriesDataForecastNA 2 6 9" xfId="18009" xr:uid="{00000000-0005-0000-0000-000012060000}"/>
    <cellStyle name="styleSeriesDataForecastNA 2 6 9 2" xfId="36565" xr:uid="{00000000-0005-0000-0000-00000D200000}"/>
    <cellStyle name="styleSeriesDataForecastNA 2 6 9 3" xfId="50133" xr:uid="{00000000-0005-0000-0000-00000D200000}"/>
    <cellStyle name="styleSeriesDataForecastNA 2 7" xfId="4368" xr:uid="{00000000-0005-0000-0000-000007060000}"/>
    <cellStyle name="styleSeriesDataForecastNA 2 7 2" xfId="24884" xr:uid="{00000000-0005-0000-0000-00000E200000}"/>
    <cellStyle name="styleSeriesDataForecastNA 2 7 3" xfId="24448" xr:uid="{00000000-0005-0000-0000-00000E200000}"/>
    <cellStyle name="styleSeriesDataForecastNA 2 8" xfId="3657" xr:uid="{00000000-0005-0000-0000-000081260000}"/>
    <cellStyle name="styleSeriesDataForecastNA 2 9" xfId="13567" xr:uid="{00000000-0005-0000-0000-000072040000}"/>
    <cellStyle name="styleSeriesDataForecastNA 2 9 2" xfId="32123" xr:uid="{00000000-0005-0000-0000-000010200000}"/>
    <cellStyle name="styleSeriesDataForecastNA 2 9 3" xfId="46176" xr:uid="{00000000-0005-0000-0000-000010200000}"/>
    <cellStyle name="styleSeriesDataForecastNA 20" xfId="54348" xr:uid="{00000000-0005-0000-0000-000071040000}"/>
    <cellStyle name="styleSeriesDataForecastNA 3" xfId="1154" xr:uid="{00000000-0005-0000-0000-000075040000}"/>
    <cellStyle name="styleSeriesDataForecastNA 3 10" xfId="15275" xr:uid="{00000000-0005-0000-0000-000075040000}"/>
    <cellStyle name="styleSeriesDataForecastNA 3 10 2" xfId="33831" xr:uid="{00000000-0005-0000-0000-000012200000}"/>
    <cellStyle name="styleSeriesDataForecastNA 3 10 3" xfId="47771" xr:uid="{00000000-0005-0000-0000-000012200000}"/>
    <cellStyle name="styleSeriesDataForecastNA 3 11" xfId="13880" xr:uid="{00000000-0005-0000-0000-000013060000}"/>
    <cellStyle name="styleSeriesDataForecastNA 3 11 2" xfId="32436" xr:uid="{00000000-0005-0000-0000-000013200000}"/>
    <cellStyle name="styleSeriesDataForecastNA 3 11 3" xfId="46450" xr:uid="{00000000-0005-0000-0000-000013200000}"/>
    <cellStyle name="styleSeriesDataForecastNA 3 12" xfId="19874" xr:uid="{00000000-0005-0000-0000-000075040000}"/>
    <cellStyle name="styleSeriesDataForecastNA 3 12 2" xfId="38430" xr:uid="{00000000-0005-0000-0000-000014200000}"/>
    <cellStyle name="styleSeriesDataForecastNA 3 12 3" xfId="51922" xr:uid="{00000000-0005-0000-0000-000014200000}"/>
    <cellStyle name="styleSeriesDataForecastNA 3 13" xfId="21503" xr:uid="{00000000-0005-0000-0000-000075040000}"/>
    <cellStyle name="styleSeriesDataForecastNA 3 13 2" xfId="40043" xr:uid="{00000000-0005-0000-0000-000015200000}"/>
    <cellStyle name="styleSeriesDataForecastNA 3 13 3" xfId="53391" xr:uid="{00000000-0005-0000-0000-000015200000}"/>
    <cellStyle name="styleSeriesDataForecastNA 3 14" xfId="22135" xr:uid="{00000000-0005-0000-0000-000013060000}"/>
    <cellStyle name="styleSeriesDataForecastNA 3 14 2" xfId="40675" xr:uid="{00000000-0005-0000-0000-000016200000}"/>
    <cellStyle name="styleSeriesDataForecastNA 3 14 3" xfId="53964" xr:uid="{00000000-0005-0000-0000-000016200000}"/>
    <cellStyle name="styleSeriesDataForecastNA 3 15" xfId="22937" xr:uid="{00000000-0005-0000-0000-000011200000}"/>
    <cellStyle name="styleSeriesDataForecastNA 3 16" xfId="29947" xr:uid="{00000000-0005-0000-0000-000011200000}"/>
    <cellStyle name="styleSeriesDataForecastNA 3 17" xfId="54352" xr:uid="{00000000-0005-0000-0000-000075040000}"/>
    <cellStyle name="styleSeriesDataForecastNA 3 2" xfId="2360" xr:uid="{00000000-0005-0000-0000-000075040000}"/>
    <cellStyle name="styleSeriesDataForecastNA 3 2 10" xfId="15542" xr:uid="{00000000-0005-0000-0000-000014060000}"/>
    <cellStyle name="styleSeriesDataForecastNA 3 2 10 2" xfId="34098" xr:uid="{00000000-0005-0000-0000-000018200000}"/>
    <cellStyle name="styleSeriesDataForecastNA 3 2 10 3" xfId="47994" xr:uid="{00000000-0005-0000-0000-000018200000}"/>
    <cellStyle name="styleSeriesDataForecastNA 3 2 11" xfId="17807" xr:uid="{00000000-0005-0000-0000-000075040000}"/>
    <cellStyle name="styleSeriesDataForecastNA 3 2 11 2" xfId="36363" xr:uid="{00000000-0005-0000-0000-000019200000}"/>
    <cellStyle name="styleSeriesDataForecastNA 3 2 11 3" xfId="49959" xr:uid="{00000000-0005-0000-0000-000019200000}"/>
    <cellStyle name="styleSeriesDataForecastNA 3 2 12" xfId="19424" xr:uid="{00000000-0005-0000-0000-000014060000}"/>
    <cellStyle name="styleSeriesDataForecastNA 3 2 12 2" xfId="37980" xr:uid="{00000000-0005-0000-0000-00001A200000}"/>
    <cellStyle name="styleSeriesDataForecastNA 3 2 12 3" xfId="51472" xr:uid="{00000000-0005-0000-0000-00001A200000}"/>
    <cellStyle name="styleSeriesDataForecastNA 3 2 13" xfId="23871" xr:uid="{00000000-0005-0000-0000-000017200000}"/>
    <cellStyle name="styleSeriesDataForecastNA 3 2 14" xfId="56531" xr:uid="{00000000-0005-0000-0000-000014060000}"/>
    <cellStyle name="styleSeriesDataForecastNA 3 2 2" xfId="5567" xr:uid="{00000000-0005-0000-0000-000014060000}"/>
    <cellStyle name="styleSeriesDataForecastNA 3 2 2 2" xfId="20553" xr:uid="{00000000-0005-0000-0000-000048070000}"/>
    <cellStyle name="styleSeriesDataForecastNA 3 2 2 2 2" xfId="39105" xr:uid="{00000000-0005-0000-0000-00001C200000}"/>
    <cellStyle name="styleSeriesDataForecastNA 3 2 2 2 3" xfId="52488" xr:uid="{00000000-0005-0000-0000-00001C200000}"/>
    <cellStyle name="styleSeriesDataForecastNA 3 2 2 3" xfId="25984" xr:uid="{00000000-0005-0000-0000-00001B200000}"/>
    <cellStyle name="styleSeriesDataForecastNA 3 2 2 4" xfId="41384" xr:uid="{00000000-0005-0000-0000-00001B200000}"/>
    <cellStyle name="styleSeriesDataForecastNA 3 2 3" xfId="7533" xr:uid="{00000000-0005-0000-0000-000014060000}"/>
    <cellStyle name="styleSeriesDataForecastNA 3 2 3 2" xfId="27663" xr:uid="{00000000-0005-0000-0000-00001D200000}"/>
    <cellStyle name="styleSeriesDataForecastNA 3 2 3 3" xfId="42671" xr:uid="{00000000-0005-0000-0000-00001D200000}"/>
    <cellStyle name="styleSeriesDataForecastNA 3 2 4" xfId="8394" xr:uid="{00000000-0005-0000-0000-000014060000}"/>
    <cellStyle name="styleSeriesDataForecastNA 3 2 4 2" xfId="28321" xr:uid="{00000000-0005-0000-0000-00001E200000}"/>
    <cellStyle name="styleSeriesDataForecastNA 3 2 4 3" xfId="43148" xr:uid="{00000000-0005-0000-0000-00001E200000}"/>
    <cellStyle name="styleSeriesDataForecastNA 3 2 5" xfId="6931" xr:uid="{00000000-0005-0000-0000-000014060000}"/>
    <cellStyle name="styleSeriesDataForecastNA 3 2 5 2" xfId="27192" xr:uid="{00000000-0005-0000-0000-00001F200000}"/>
    <cellStyle name="styleSeriesDataForecastNA 3 2 5 3" xfId="42307" xr:uid="{00000000-0005-0000-0000-00001F200000}"/>
    <cellStyle name="styleSeriesDataForecastNA 3 2 6" xfId="3670" xr:uid="{00000000-0005-0000-0000-00008E260000}"/>
    <cellStyle name="styleSeriesDataForecastNA 3 2 7" xfId="12803" xr:uid="{00000000-0005-0000-0000-000014060000}"/>
    <cellStyle name="styleSeriesDataForecastNA 3 2 7 2" xfId="31359" xr:uid="{00000000-0005-0000-0000-000021200000}"/>
    <cellStyle name="styleSeriesDataForecastNA 3 2 7 3" xfId="45447" xr:uid="{00000000-0005-0000-0000-000021200000}"/>
    <cellStyle name="styleSeriesDataForecastNA 3 2 8" xfId="15034" xr:uid="{00000000-0005-0000-0000-000014060000}"/>
    <cellStyle name="styleSeriesDataForecastNA 3 2 8 2" xfId="33590" xr:uid="{00000000-0005-0000-0000-000022200000}"/>
    <cellStyle name="styleSeriesDataForecastNA 3 2 8 3" xfId="47541" xr:uid="{00000000-0005-0000-0000-000022200000}"/>
    <cellStyle name="styleSeriesDataForecastNA 3 2 9" xfId="14229" xr:uid="{00000000-0005-0000-0000-000075040000}"/>
    <cellStyle name="styleSeriesDataForecastNA 3 2 9 2" xfId="32785" xr:uid="{00000000-0005-0000-0000-000023200000}"/>
    <cellStyle name="styleSeriesDataForecastNA 3 2 9 3" xfId="46782" xr:uid="{00000000-0005-0000-0000-000023200000}"/>
    <cellStyle name="styleSeriesDataForecastNA 3 3" xfId="2700" xr:uid="{00000000-0005-0000-0000-000075040000}"/>
    <cellStyle name="styleSeriesDataForecastNA 3 3 10" xfId="17380" xr:uid="{00000000-0005-0000-0000-000075040000}"/>
    <cellStyle name="styleSeriesDataForecastNA 3 3 10 2" xfId="35936" xr:uid="{00000000-0005-0000-0000-000025200000}"/>
    <cellStyle name="styleSeriesDataForecastNA 3 3 10 3" xfId="49591" xr:uid="{00000000-0005-0000-0000-000025200000}"/>
    <cellStyle name="styleSeriesDataForecastNA 3 3 11" xfId="13883" xr:uid="{00000000-0005-0000-0000-000015060000}"/>
    <cellStyle name="styleSeriesDataForecastNA 3 3 11 2" xfId="32439" xr:uid="{00000000-0005-0000-0000-000026200000}"/>
    <cellStyle name="styleSeriesDataForecastNA 3 3 11 3" xfId="46452" xr:uid="{00000000-0005-0000-0000-000026200000}"/>
    <cellStyle name="styleSeriesDataForecastNA 3 3 12" xfId="55526" xr:uid="{00000000-0005-0000-0000-000075040000}"/>
    <cellStyle name="styleSeriesDataForecastNA 3 3 2" xfId="5907" xr:uid="{00000000-0005-0000-0000-000015060000}"/>
    <cellStyle name="styleSeriesDataForecastNA 3 3 2 2" xfId="20797" xr:uid="{00000000-0005-0000-0000-00004A070000}"/>
    <cellStyle name="styleSeriesDataForecastNA 3 3 2 2 2" xfId="39342" xr:uid="{00000000-0005-0000-0000-000028200000}"/>
    <cellStyle name="styleSeriesDataForecastNA 3 3 2 2 3" xfId="52719" xr:uid="{00000000-0005-0000-0000-000028200000}"/>
    <cellStyle name="styleSeriesDataForecastNA 3 3 2 3" xfId="26317" xr:uid="{00000000-0005-0000-0000-000027200000}"/>
    <cellStyle name="styleSeriesDataForecastNA 3 3 2 4" xfId="41702" xr:uid="{00000000-0005-0000-0000-000027200000}"/>
    <cellStyle name="styleSeriesDataForecastNA 3 3 3" xfId="7873" xr:uid="{00000000-0005-0000-0000-000015060000}"/>
    <cellStyle name="styleSeriesDataForecastNA 3 3 3 2" xfId="27917" xr:uid="{00000000-0005-0000-0000-000029200000}"/>
    <cellStyle name="styleSeriesDataForecastNA 3 3 3 3" xfId="42896" xr:uid="{00000000-0005-0000-0000-000029200000}"/>
    <cellStyle name="styleSeriesDataForecastNA 3 3 4" xfId="8734" xr:uid="{00000000-0005-0000-0000-000015060000}"/>
    <cellStyle name="styleSeriesDataForecastNA 3 3 4 2" xfId="28597" xr:uid="{00000000-0005-0000-0000-00002A200000}"/>
    <cellStyle name="styleSeriesDataForecastNA 3 3 4 3" xfId="43373" xr:uid="{00000000-0005-0000-0000-00002A200000}"/>
    <cellStyle name="styleSeriesDataForecastNA 3 3 5" xfId="9590" xr:uid="{00000000-0005-0000-0000-000015060000}"/>
    <cellStyle name="styleSeriesDataForecastNA 3 3 5 2" xfId="29192" xr:uid="{00000000-0005-0000-0000-00002B200000}"/>
    <cellStyle name="styleSeriesDataForecastNA 3 3 5 3" xfId="43859" xr:uid="{00000000-0005-0000-0000-00002B200000}"/>
    <cellStyle name="styleSeriesDataForecastNA 3 3 6" xfId="3671" xr:uid="{00000000-0005-0000-0000-00008F260000}"/>
    <cellStyle name="styleSeriesDataForecastNA 3 3 7" xfId="12492" xr:uid="{00000000-0005-0000-0000-000015060000}"/>
    <cellStyle name="styleSeriesDataForecastNA 3 3 7 2" xfId="31050" xr:uid="{00000000-0005-0000-0000-00002D200000}"/>
    <cellStyle name="styleSeriesDataForecastNA 3 3 7 3" xfId="45150" xr:uid="{00000000-0005-0000-0000-00002D200000}"/>
    <cellStyle name="styleSeriesDataForecastNA 3 3 8" xfId="14162" xr:uid="{00000000-0005-0000-0000-000075040000}"/>
    <cellStyle name="styleSeriesDataForecastNA 3 3 8 2" xfId="32718" xr:uid="{00000000-0005-0000-0000-00002E200000}"/>
    <cellStyle name="styleSeriesDataForecastNA 3 3 8 3" xfId="46718" xr:uid="{00000000-0005-0000-0000-00002E200000}"/>
    <cellStyle name="styleSeriesDataForecastNA 3 3 9" xfId="16608" xr:uid="{00000000-0005-0000-0000-000015060000}"/>
    <cellStyle name="styleSeriesDataForecastNA 3 3 9 2" xfId="35164" xr:uid="{00000000-0005-0000-0000-00002F200000}"/>
    <cellStyle name="styleSeriesDataForecastNA 3 3 9 3" xfId="48945" xr:uid="{00000000-0005-0000-0000-00002F200000}"/>
    <cellStyle name="styleSeriesDataForecastNA 3 4" xfId="2494" xr:uid="{00000000-0005-0000-0000-000075040000}"/>
    <cellStyle name="styleSeriesDataForecastNA 3 4 10" xfId="21529" xr:uid="{00000000-0005-0000-0000-000075040000}"/>
    <cellStyle name="styleSeriesDataForecastNA 3 4 10 2" xfId="40069" xr:uid="{00000000-0005-0000-0000-000031200000}"/>
    <cellStyle name="styleSeriesDataForecastNA 3 4 10 3" xfId="53417" xr:uid="{00000000-0005-0000-0000-000031200000}"/>
    <cellStyle name="styleSeriesDataForecastNA 3 4 11" xfId="24005" xr:uid="{00000000-0005-0000-0000-000030200000}"/>
    <cellStyle name="styleSeriesDataForecastNA 3 4 12" xfId="55322" xr:uid="{00000000-0005-0000-0000-000075040000}"/>
    <cellStyle name="styleSeriesDataForecastNA 3 4 2" xfId="5701" xr:uid="{00000000-0005-0000-0000-000016060000}"/>
    <cellStyle name="styleSeriesDataForecastNA 3 4 2 2" xfId="26116" xr:uid="{00000000-0005-0000-0000-000032200000}"/>
    <cellStyle name="styleSeriesDataForecastNA 3 4 2 3" xfId="41504" xr:uid="{00000000-0005-0000-0000-000032200000}"/>
    <cellStyle name="styleSeriesDataForecastNA 3 4 3" xfId="9384" xr:uid="{00000000-0005-0000-0000-000016060000}"/>
    <cellStyle name="styleSeriesDataForecastNA 3 4 3 2" xfId="28986" xr:uid="{00000000-0005-0000-0000-000033200000}"/>
    <cellStyle name="styleSeriesDataForecastNA 3 4 3 3" xfId="43658" xr:uid="{00000000-0005-0000-0000-000033200000}"/>
    <cellStyle name="styleSeriesDataForecastNA 3 4 4" xfId="3672" xr:uid="{00000000-0005-0000-0000-000090260000}"/>
    <cellStyle name="styleSeriesDataForecastNA 3 4 5" xfId="11880" xr:uid="{00000000-0005-0000-0000-000016060000}"/>
    <cellStyle name="styleSeriesDataForecastNA 3 4 5 2" xfId="30444" xr:uid="{00000000-0005-0000-0000-000035200000}"/>
    <cellStyle name="styleSeriesDataForecastNA 3 4 5 3" xfId="44589" xr:uid="{00000000-0005-0000-0000-000035200000}"/>
    <cellStyle name="styleSeriesDataForecastNA 3 4 6" xfId="12836" xr:uid="{00000000-0005-0000-0000-000075040000}"/>
    <cellStyle name="styleSeriesDataForecastNA 3 4 6 2" xfId="31392" xr:uid="{00000000-0005-0000-0000-000036200000}"/>
    <cellStyle name="styleSeriesDataForecastNA 3 4 6 3" xfId="45479" xr:uid="{00000000-0005-0000-0000-000036200000}"/>
    <cellStyle name="styleSeriesDataForecastNA 3 4 7" xfId="16402" xr:uid="{00000000-0005-0000-0000-000016060000}"/>
    <cellStyle name="styleSeriesDataForecastNA 3 4 7 2" xfId="34958" xr:uid="{00000000-0005-0000-0000-000037200000}"/>
    <cellStyle name="styleSeriesDataForecastNA 3 4 7 3" xfId="48739" xr:uid="{00000000-0005-0000-0000-000037200000}"/>
    <cellStyle name="styleSeriesDataForecastNA 3 4 8" xfId="17592" xr:uid="{00000000-0005-0000-0000-000075040000}"/>
    <cellStyle name="styleSeriesDataForecastNA 3 4 8 2" xfId="36148" xr:uid="{00000000-0005-0000-0000-000038200000}"/>
    <cellStyle name="styleSeriesDataForecastNA 3 4 8 3" xfId="49777" xr:uid="{00000000-0005-0000-0000-000038200000}"/>
    <cellStyle name="styleSeriesDataForecastNA 3 4 9" xfId="15415" xr:uid="{00000000-0005-0000-0000-000016060000}"/>
    <cellStyle name="styleSeriesDataForecastNA 3 4 9 2" xfId="33971" xr:uid="{00000000-0005-0000-0000-000039200000}"/>
    <cellStyle name="styleSeriesDataForecastNA 3 4 9 3" xfId="47896" xr:uid="{00000000-0005-0000-0000-000039200000}"/>
    <cellStyle name="styleSeriesDataForecastNA 3 5" xfId="4371" xr:uid="{00000000-0005-0000-0000-000013060000}"/>
    <cellStyle name="styleSeriesDataForecastNA 3 5 2" xfId="24887" xr:uid="{00000000-0005-0000-0000-00003A200000}"/>
    <cellStyle name="styleSeriesDataForecastNA 3 5 3" xfId="28842" xr:uid="{00000000-0005-0000-0000-00003A200000}"/>
    <cellStyle name="styleSeriesDataForecastNA 3 6" xfId="3669" xr:uid="{00000000-0005-0000-0000-00008D260000}"/>
    <cellStyle name="styleSeriesDataForecastNA 3 7" xfId="13839" xr:uid="{00000000-0005-0000-0000-000075040000}"/>
    <cellStyle name="styleSeriesDataForecastNA 3 7 2" xfId="32395" xr:uid="{00000000-0005-0000-0000-00003C200000}"/>
    <cellStyle name="styleSeriesDataForecastNA 3 7 3" xfId="46417" xr:uid="{00000000-0005-0000-0000-00003C200000}"/>
    <cellStyle name="styleSeriesDataForecastNA 3 8" xfId="12189" xr:uid="{00000000-0005-0000-0000-000013060000}"/>
    <cellStyle name="styleSeriesDataForecastNA 3 8 2" xfId="30752" xr:uid="{00000000-0005-0000-0000-00003D200000}"/>
    <cellStyle name="styleSeriesDataForecastNA 3 8 3" xfId="44880" xr:uid="{00000000-0005-0000-0000-00003D200000}"/>
    <cellStyle name="styleSeriesDataForecastNA 3 9" xfId="17585" xr:uid="{00000000-0005-0000-0000-000013060000}"/>
    <cellStyle name="styleSeriesDataForecastNA 3 9 2" xfId="36141" xr:uid="{00000000-0005-0000-0000-00003E200000}"/>
    <cellStyle name="styleSeriesDataForecastNA 3 9 3" xfId="49770" xr:uid="{00000000-0005-0000-0000-00003E200000}"/>
    <cellStyle name="styleSeriesDataForecastNA 4" xfId="1155" xr:uid="{00000000-0005-0000-0000-000076040000}"/>
    <cellStyle name="styleSeriesDataForecastNA 4 10" xfId="18153" xr:uid="{00000000-0005-0000-0000-000076040000}"/>
    <cellStyle name="styleSeriesDataForecastNA 4 10 2" xfId="36709" xr:uid="{00000000-0005-0000-0000-000040200000}"/>
    <cellStyle name="styleSeriesDataForecastNA 4 10 3" xfId="50262" xr:uid="{00000000-0005-0000-0000-000040200000}"/>
    <cellStyle name="styleSeriesDataForecastNA 4 11" xfId="16132" xr:uid="{00000000-0005-0000-0000-000017060000}"/>
    <cellStyle name="styleSeriesDataForecastNA 4 11 2" xfId="34688" xr:uid="{00000000-0005-0000-0000-000041200000}"/>
    <cellStyle name="styleSeriesDataForecastNA 4 11 3" xfId="48495" xr:uid="{00000000-0005-0000-0000-000041200000}"/>
    <cellStyle name="styleSeriesDataForecastNA 4 12" xfId="19220" xr:uid="{00000000-0005-0000-0000-000076040000}"/>
    <cellStyle name="styleSeriesDataForecastNA 4 12 2" xfId="37776" xr:uid="{00000000-0005-0000-0000-000042200000}"/>
    <cellStyle name="styleSeriesDataForecastNA 4 12 3" xfId="51268" xr:uid="{00000000-0005-0000-0000-000042200000}"/>
    <cellStyle name="styleSeriesDataForecastNA 4 13" xfId="21640" xr:uid="{00000000-0005-0000-0000-000076040000}"/>
    <cellStyle name="styleSeriesDataForecastNA 4 13 2" xfId="40180" xr:uid="{00000000-0005-0000-0000-000043200000}"/>
    <cellStyle name="styleSeriesDataForecastNA 4 13 3" xfId="53528" xr:uid="{00000000-0005-0000-0000-000043200000}"/>
    <cellStyle name="styleSeriesDataForecastNA 4 14" xfId="22136" xr:uid="{00000000-0005-0000-0000-000017060000}"/>
    <cellStyle name="styleSeriesDataForecastNA 4 14 2" xfId="40676" xr:uid="{00000000-0005-0000-0000-000044200000}"/>
    <cellStyle name="styleSeriesDataForecastNA 4 14 3" xfId="53965" xr:uid="{00000000-0005-0000-0000-000044200000}"/>
    <cellStyle name="styleSeriesDataForecastNA 4 15" xfId="22938" xr:uid="{00000000-0005-0000-0000-00003F200000}"/>
    <cellStyle name="styleSeriesDataForecastNA 4 16" xfId="23175" xr:uid="{00000000-0005-0000-0000-00003F200000}"/>
    <cellStyle name="styleSeriesDataForecastNA 4 17" xfId="54353" xr:uid="{00000000-0005-0000-0000-000076040000}"/>
    <cellStyle name="styleSeriesDataForecastNA 4 2" xfId="2359" xr:uid="{00000000-0005-0000-0000-000076040000}"/>
    <cellStyle name="styleSeriesDataForecastNA 4 2 10" xfId="13676" xr:uid="{00000000-0005-0000-0000-000018060000}"/>
    <cellStyle name="styleSeriesDataForecastNA 4 2 10 2" xfId="32232" xr:uid="{00000000-0005-0000-0000-000046200000}"/>
    <cellStyle name="styleSeriesDataForecastNA 4 2 10 3" xfId="46273" xr:uid="{00000000-0005-0000-0000-000046200000}"/>
    <cellStyle name="styleSeriesDataForecastNA 4 2 11" xfId="16069" xr:uid="{00000000-0005-0000-0000-000076040000}"/>
    <cellStyle name="styleSeriesDataForecastNA 4 2 11 2" xfId="34625" xr:uid="{00000000-0005-0000-0000-000047200000}"/>
    <cellStyle name="styleSeriesDataForecastNA 4 2 11 3" xfId="48440" xr:uid="{00000000-0005-0000-0000-000047200000}"/>
    <cellStyle name="styleSeriesDataForecastNA 4 2 12" xfId="14761" xr:uid="{00000000-0005-0000-0000-000018060000}"/>
    <cellStyle name="styleSeriesDataForecastNA 4 2 12 2" xfId="33317" xr:uid="{00000000-0005-0000-0000-000048200000}"/>
    <cellStyle name="styleSeriesDataForecastNA 4 2 12 3" xfId="47282" xr:uid="{00000000-0005-0000-0000-000048200000}"/>
    <cellStyle name="styleSeriesDataForecastNA 4 2 13" xfId="23870" xr:uid="{00000000-0005-0000-0000-000045200000}"/>
    <cellStyle name="styleSeriesDataForecastNA 4 2 14" xfId="56530" xr:uid="{00000000-0005-0000-0000-000018060000}"/>
    <cellStyle name="styleSeriesDataForecastNA 4 2 2" xfId="5566" xr:uid="{00000000-0005-0000-0000-000018060000}"/>
    <cellStyle name="styleSeriesDataForecastNA 4 2 2 2" xfId="20552" xr:uid="{00000000-0005-0000-0000-00004E070000}"/>
    <cellStyle name="styleSeriesDataForecastNA 4 2 2 2 2" xfId="39104" xr:uid="{00000000-0005-0000-0000-00004A200000}"/>
    <cellStyle name="styleSeriesDataForecastNA 4 2 2 2 3" xfId="52487" xr:uid="{00000000-0005-0000-0000-00004A200000}"/>
    <cellStyle name="styleSeriesDataForecastNA 4 2 2 3" xfId="25983" xr:uid="{00000000-0005-0000-0000-000049200000}"/>
    <cellStyle name="styleSeriesDataForecastNA 4 2 2 4" xfId="41383" xr:uid="{00000000-0005-0000-0000-000049200000}"/>
    <cellStyle name="styleSeriesDataForecastNA 4 2 3" xfId="7532" xr:uid="{00000000-0005-0000-0000-000018060000}"/>
    <cellStyle name="styleSeriesDataForecastNA 4 2 3 2" xfId="27662" xr:uid="{00000000-0005-0000-0000-00004B200000}"/>
    <cellStyle name="styleSeriesDataForecastNA 4 2 3 3" xfId="42670" xr:uid="{00000000-0005-0000-0000-00004B200000}"/>
    <cellStyle name="styleSeriesDataForecastNA 4 2 4" xfId="4967" xr:uid="{00000000-0005-0000-0000-000018060000}"/>
    <cellStyle name="styleSeriesDataForecastNA 4 2 4 2" xfId="25400" xr:uid="{00000000-0005-0000-0000-00004C200000}"/>
    <cellStyle name="styleSeriesDataForecastNA 4 2 4 3" xfId="22478" xr:uid="{00000000-0005-0000-0000-00004C200000}"/>
    <cellStyle name="styleSeriesDataForecastNA 4 2 5" xfId="6930" xr:uid="{00000000-0005-0000-0000-000018060000}"/>
    <cellStyle name="styleSeriesDataForecastNA 4 2 5 2" xfId="27191" xr:uid="{00000000-0005-0000-0000-00004D200000}"/>
    <cellStyle name="styleSeriesDataForecastNA 4 2 5 3" xfId="42306" xr:uid="{00000000-0005-0000-0000-00004D200000}"/>
    <cellStyle name="styleSeriesDataForecastNA 4 2 6" xfId="3674" xr:uid="{00000000-0005-0000-0000-000092260000}"/>
    <cellStyle name="styleSeriesDataForecastNA 4 2 7" xfId="11675" xr:uid="{00000000-0005-0000-0000-000018060000}"/>
    <cellStyle name="styleSeriesDataForecastNA 4 2 7 2" xfId="30239" xr:uid="{00000000-0005-0000-0000-00004F200000}"/>
    <cellStyle name="styleSeriesDataForecastNA 4 2 7 3" xfId="44391" xr:uid="{00000000-0005-0000-0000-00004F200000}"/>
    <cellStyle name="styleSeriesDataForecastNA 4 2 8" xfId="15033" xr:uid="{00000000-0005-0000-0000-000018060000}"/>
    <cellStyle name="styleSeriesDataForecastNA 4 2 8 2" xfId="33589" xr:uid="{00000000-0005-0000-0000-000050200000}"/>
    <cellStyle name="styleSeriesDataForecastNA 4 2 8 3" xfId="47540" xr:uid="{00000000-0005-0000-0000-000050200000}"/>
    <cellStyle name="styleSeriesDataForecastNA 4 2 9" xfId="13582" xr:uid="{00000000-0005-0000-0000-000076040000}"/>
    <cellStyle name="styleSeriesDataForecastNA 4 2 9 2" xfId="32138" xr:uid="{00000000-0005-0000-0000-000051200000}"/>
    <cellStyle name="styleSeriesDataForecastNA 4 2 9 3" xfId="46189" xr:uid="{00000000-0005-0000-0000-000051200000}"/>
    <cellStyle name="styleSeriesDataForecastNA 4 3" xfId="2701" xr:uid="{00000000-0005-0000-0000-000076040000}"/>
    <cellStyle name="styleSeriesDataForecastNA 4 3 10" xfId="17797" xr:uid="{00000000-0005-0000-0000-000076040000}"/>
    <cellStyle name="styleSeriesDataForecastNA 4 3 10 2" xfId="36353" xr:uid="{00000000-0005-0000-0000-000053200000}"/>
    <cellStyle name="styleSeriesDataForecastNA 4 3 10 3" xfId="49953" xr:uid="{00000000-0005-0000-0000-000053200000}"/>
    <cellStyle name="styleSeriesDataForecastNA 4 3 11" xfId="17546" xr:uid="{00000000-0005-0000-0000-000019060000}"/>
    <cellStyle name="styleSeriesDataForecastNA 4 3 11 2" xfId="36102" xr:uid="{00000000-0005-0000-0000-000054200000}"/>
    <cellStyle name="styleSeriesDataForecastNA 4 3 11 3" xfId="49732" xr:uid="{00000000-0005-0000-0000-000054200000}"/>
    <cellStyle name="styleSeriesDataForecastNA 4 3 12" xfId="55527" xr:uid="{00000000-0005-0000-0000-000076040000}"/>
    <cellStyle name="styleSeriesDataForecastNA 4 3 2" xfId="5908" xr:uid="{00000000-0005-0000-0000-000019060000}"/>
    <cellStyle name="styleSeriesDataForecastNA 4 3 2 2" xfId="20798" xr:uid="{00000000-0005-0000-0000-000050070000}"/>
    <cellStyle name="styleSeriesDataForecastNA 4 3 2 2 2" xfId="39343" xr:uid="{00000000-0005-0000-0000-000056200000}"/>
    <cellStyle name="styleSeriesDataForecastNA 4 3 2 2 3" xfId="52720" xr:uid="{00000000-0005-0000-0000-000056200000}"/>
    <cellStyle name="styleSeriesDataForecastNA 4 3 2 3" xfId="26318" xr:uid="{00000000-0005-0000-0000-000055200000}"/>
    <cellStyle name="styleSeriesDataForecastNA 4 3 2 4" xfId="41703" xr:uid="{00000000-0005-0000-0000-000055200000}"/>
    <cellStyle name="styleSeriesDataForecastNA 4 3 3" xfId="7874" xr:uid="{00000000-0005-0000-0000-000019060000}"/>
    <cellStyle name="styleSeriesDataForecastNA 4 3 3 2" xfId="27918" xr:uid="{00000000-0005-0000-0000-000057200000}"/>
    <cellStyle name="styleSeriesDataForecastNA 4 3 3 3" xfId="42897" xr:uid="{00000000-0005-0000-0000-000057200000}"/>
    <cellStyle name="styleSeriesDataForecastNA 4 3 4" xfId="8735" xr:uid="{00000000-0005-0000-0000-000019060000}"/>
    <cellStyle name="styleSeriesDataForecastNA 4 3 4 2" xfId="28598" xr:uid="{00000000-0005-0000-0000-000058200000}"/>
    <cellStyle name="styleSeriesDataForecastNA 4 3 4 3" xfId="43374" xr:uid="{00000000-0005-0000-0000-000058200000}"/>
    <cellStyle name="styleSeriesDataForecastNA 4 3 5" xfId="9591" xr:uid="{00000000-0005-0000-0000-000019060000}"/>
    <cellStyle name="styleSeriesDataForecastNA 4 3 5 2" xfId="29193" xr:uid="{00000000-0005-0000-0000-000059200000}"/>
    <cellStyle name="styleSeriesDataForecastNA 4 3 5 3" xfId="43860" xr:uid="{00000000-0005-0000-0000-000059200000}"/>
    <cellStyle name="styleSeriesDataForecastNA 4 3 6" xfId="3675" xr:uid="{00000000-0005-0000-0000-000093260000}"/>
    <cellStyle name="styleSeriesDataForecastNA 4 3 7" xfId="12687" xr:uid="{00000000-0005-0000-0000-000019060000}"/>
    <cellStyle name="styleSeriesDataForecastNA 4 3 7 2" xfId="31243" xr:uid="{00000000-0005-0000-0000-00005B200000}"/>
    <cellStyle name="styleSeriesDataForecastNA 4 3 7 3" xfId="45337" xr:uid="{00000000-0005-0000-0000-00005B200000}"/>
    <cellStyle name="styleSeriesDataForecastNA 4 3 8" xfId="14361" xr:uid="{00000000-0005-0000-0000-000076040000}"/>
    <cellStyle name="styleSeriesDataForecastNA 4 3 8 2" xfId="32917" xr:uid="{00000000-0005-0000-0000-00005C200000}"/>
    <cellStyle name="styleSeriesDataForecastNA 4 3 8 3" xfId="46906" xr:uid="{00000000-0005-0000-0000-00005C200000}"/>
    <cellStyle name="styleSeriesDataForecastNA 4 3 9" xfId="16609" xr:uid="{00000000-0005-0000-0000-000019060000}"/>
    <cellStyle name="styleSeriesDataForecastNA 4 3 9 2" xfId="35165" xr:uid="{00000000-0005-0000-0000-00005D200000}"/>
    <cellStyle name="styleSeriesDataForecastNA 4 3 9 3" xfId="48946" xr:uid="{00000000-0005-0000-0000-00005D200000}"/>
    <cellStyle name="styleSeriesDataForecastNA 4 4" xfId="2493" xr:uid="{00000000-0005-0000-0000-000076040000}"/>
    <cellStyle name="styleSeriesDataForecastNA 4 4 10" xfId="21528" xr:uid="{00000000-0005-0000-0000-000076040000}"/>
    <cellStyle name="styleSeriesDataForecastNA 4 4 10 2" xfId="40068" xr:uid="{00000000-0005-0000-0000-00005F200000}"/>
    <cellStyle name="styleSeriesDataForecastNA 4 4 10 3" xfId="53416" xr:uid="{00000000-0005-0000-0000-00005F200000}"/>
    <cellStyle name="styleSeriesDataForecastNA 4 4 11" xfId="24004" xr:uid="{00000000-0005-0000-0000-00005E200000}"/>
    <cellStyle name="styleSeriesDataForecastNA 4 4 12" xfId="55321" xr:uid="{00000000-0005-0000-0000-000076040000}"/>
    <cellStyle name="styleSeriesDataForecastNA 4 4 2" xfId="5700" xr:uid="{00000000-0005-0000-0000-00001A060000}"/>
    <cellStyle name="styleSeriesDataForecastNA 4 4 2 2" xfId="26115" xr:uid="{00000000-0005-0000-0000-000060200000}"/>
    <cellStyle name="styleSeriesDataForecastNA 4 4 2 3" xfId="41503" xr:uid="{00000000-0005-0000-0000-000060200000}"/>
    <cellStyle name="styleSeriesDataForecastNA 4 4 3" xfId="9383" xr:uid="{00000000-0005-0000-0000-00001A060000}"/>
    <cellStyle name="styleSeriesDataForecastNA 4 4 3 2" xfId="28985" xr:uid="{00000000-0005-0000-0000-000061200000}"/>
    <cellStyle name="styleSeriesDataForecastNA 4 4 3 3" xfId="43657" xr:uid="{00000000-0005-0000-0000-000061200000}"/>
    <cellStyle name="styleSeriesDataForecastNA 4 4 4" xfId="3676" xr:uid="{00000000-0005-0000-0000-000094260000}"/>
    <cellStyle name="styleSeriesDataForecastNA 4 4 5" xfId="12779" xr:uid="{00000000-0005-0000-0000-00001A060000}"/>
    <cellStyle name="styleSeriesDataForecastNA 4 4 5 2" xfId="31335" xr:uid="{00000000-0005-0000-0000-000063200000}"/>
    <cellStyle name="styleSeriesDataForecastNA 4 4 5 3" xfId="45423" xr:uid="{00000000-0005-0000-0000-000063200000}"/>
    <cellStyle name="styleSeriesDataForecastNA 4 4 6" xfId="12844" xr:uid="{00000000-0005-0000-0000-000076040000}"/>
    <cellStyle name="styleSeriesDataForecastNA 4 4 6 2" xfId="31400" xr:uid="{00000000-0005-0000-0000-000064200000}"/>
    <cellStyle name="styleSeriesDataForecastNA 4 4 6 3" xfId="45486" xr:uid="{00000000-0005-0000-0000-000064200000}"/>
    <cellStyle name="styleSeriesDataForecastNA 4 4 7" xfId="16401" xr:uid="{00000000-0005-0000-0000-00001A060000}"/>
    <cellStyle name="styleSeriesDataForecastNA 4 4 7 2" xfId="34957" xr:uid="{00000000-0005-0000-0000-000065200000}"/>
    <cellStyle name="styleSeriesDataForecastNA 4 4 7 3" xfId="48738" xr:uid="{00000000-0005-0000-0000-000065200000}"/>
    <cellStyle name="styleSeriesDataForecastNA 4 4 8" xfId="18489" xr:uid="{00000000-0005-0000-0000-000076040000}"/>
    <cellStyle name="styleSeriesDataForecastNA 4 4 8 2" xfId="37045" xr:uid="{00000000-0005-0000-0000-000066200000}"/>
    <cellStyle name="styleSeriesDataForecastNA 4 4 8 3" xfId="50556" xr:uid="{00000000-0005-0000-0000-000066200000}"/>
    <cellStyle name="styleSeriesDataForecastNA 4 4 9" xfId="18589" xr:uid="{00000000-0005-0000-0000-00001A060000}"/>
    <cellStyle name="styleSeriesDataForecastNA 4 4 9 2" xfId="37145" xr:uid="{00000000-0005-0000-0000-000067200000}"/>
    <cellStyle name="styleSeriesDataForecastNA 4 4 9 3" xfId="50647" xr:uid="{00000000-0005-0000-0000-000067200000}"/>
    <cellStyle name="styleSeriesDataForecastNA 4 5" xfId="4372" xr:uid="{00000000-0005-0000-0000-000017060000}"/>
    <cellStyle name="styleSeriesDataForecastNA 4 5 2" xfId="24888" xr:uid="{00000000-0005-0000-0000-000068200000}"/>
    <cellStyle name="styleSeriesDataForecastNA 4 5 3" xfId="24446" xr:uid="{00000000-0005-0000-0000-000068200000}"/>
    <cellStyle name="styleSeriesDataForecastNA 4 6" xfId="3673" xr:uid="{00000000-0005-0000-0000-000091260000}"/>
    <cellStyle name="styleSeriesDataForecastNA 4 7" xfId="13801" xr:uid="{00000000-0005-0000-0000-000076040000}"/>
    <cellStyle name="styleSeriesDataForecastNA 4 7 2" xfId="32357" xr:uid="{00000000-0005-0000-0000-00006A200000}"/>
    <cellStyle name="styleSeriesDataForecastNA 4 7 3" xfId="46383" xr:uid="{00000000-0005-0000-0000-00006A200000}"/>
    <cellStyle name="styleSeriesDataForecastNA 4 8" xfId="13570" xr:uid="{00000000-0005-0000-0000-000017060000}"/>
    <cellStyle name="styleSeriesDataForecastNA 4 8 2" xfId="32126" xr:uid="{00000000-0005-0000-0000-00006B200000}"/>
    <cellStyle name="styleSeriesDataForecastNA 4 8 3" xfId="46179" xr:uid="{00000000-0005-0000-0000-00006B200000}"/>
    <cellStyle name="styleSeriesDataForecastNA 4 9" xfId="16060" xr:uid="{00000000-0005-0000-0000-000017060000}"/>
    <cellStyle name="styleSeriesDataForecastNA 4 9 2" xfId="34616" xr:uid="{00000000-0005-0000-0000-00006C200000}"/>
    <cellStyle name="styleSeriesDataForecastNA 4 9 3" xfId="48433" xr:uid="{00000000-0005-0000-0000-00006C200000}"/>
    <cellStyle name="styleSeriesDataForecastNA 5" xfId="2364" xr:uid="{00000000-0005-0000-0000-000071040000}"/>
    <cellStyle name="styleSeriesDataForecastNA 5 10" xfId="14367" xr:uid="{00000000-0005-0000-0000-00001B060000}"/>
    <cellStyle name="styleSeriesDataForecastNA 5 10 2" xfId="32923" xr:uid="{00000000-0005-0000-0000-00006E200000}"/>
    <cellStyle name="styleSeriesDataForecastNA 5 10 3" xfId="46908" xr:uid="{00000000-0005-0000-0000-00006E200000}"/>
    <cellStyle name="styleSeriesDataForecastNA 5 11" xfId="18056" xr:uid="{00000000-0005-0000-0000-000071040000}"/>
    <cellStyle name="styleSeriesDataForecastNA 5 11 2" xfId="36612" xr:uid="{00000000-0005-0000-0000-00006F200000}"/>
    <cellStyle name="styleSeriesDataForecastNA 5 11 3" xfId="50175" xr:uid="{00000000-0005-0000-0000-00006F200000}"/>
    <cellStyle name="styleSeriesDataForecastNA 5 12" xfId="12325" xr:uid="{00000000-0005-0000-0000-00001B060000}"/>
    <cellStyle name="styleSeriesDataForecastNA 5 12 2" xfId="30886" xr:uid="{00000000-0005-0000-0000-000070200000}"/>
    <cellStyle name="styleSeriesDataForecastNA 5 12 3" xfId="44997" xr:uid="{00000000-0005-0000-0000-000070200000}"/>
    <cellStyle name="styleSeriesDataForecastNA 5 13" xfId="23875" xr:uid="{00000000-0005-0000-0000-00006D200000}"/>
    <cellStyle name="styleSeriesDataForecastNA 5 14" xfId="56535" xr:uid="{00000000-0005-0000-0000-00001B060000}"/>
    <cellStyle name="styleSeriesDataForecastNA 5 2" xfId="5571" xr:uid="{00000000-0005-0000-0000-00001B060000}"/>
    <cellStyle name="styleSeriesDataForecastNA 5 2 2" xfId="20557" xr:uid="{00000000-0005-0000-0000-000053070000}"/>
    <cellStyle name="styleSeriesDataForecastNA 5 2 2 2" xfId="39109" xr:uid="{00000000-0005-0000-0000-000072200000}"/>
    <cellStyle name="styleSeriesDataForecastNA 5 2 2 3" xfId="52492" xr:uid="{00000000-0005-0000-0000-000072200000}"/>
    <cellStyle name="styleSeriesDataForecastNA 5 2 3" xfId="25988" xr:uid="{00000000-0005-0000-0000-000071200000}"/>
    <cellStyle name="styleSeriesDataForecastNA 5 2 4" xfId="41388" xr:uid="{00000000-0005-0000-0000-000071200000}"/>
    <cellStyle name="styleSeriesDataForecastNA 5 3" xfId="7537" xr:uid="{00000000-0005-0000-0000-00001B060000}"/>
    <cellStyle name="styleSeriesDataForecastNA 5 3 2" xfId="27667" xr:uid="{00000000-0005-0000-0000-000073200000}"/>
    <cellStyle name="styleSeriesDataForecastNA 5 3 3" xfId="42675" xr:uid="{00000000-0005-0000-0000-000073200000}"/>
    <cellStyle name="styleSeriesDataForecastNA 5 4" xfId="8398" xr:uid="{00000000-0005-0000-0000-00001B060000}"/>
    <cellStyle name="styleSeriesDataForecastNA 5 4 2" xfId="28325" xr:uid="{00000000-0005-0000-0000-000074200000}"/>
    <cellStyle name="styleSeriesDataForecastNA 5 4 3" xfId="43152" xr:uid="{00000000-0005-0000-0000-000074200000}"/>
    <cellStyle name="styleSeriesDataForecastNA 5 5" xfId="9254" xr:uid="{00000000-0005-0000-0000-00001B060000}"/>
    <cellStyle name="styleSeriesDataForecastNA 5 5 2" xfId="28856" xr:uid="{00000000-0005-0000-0000-000075200000}"/>
    <cellStyle name="styleSeriesDataForecastNA 5 5 3" xfId="43536" xr:uid="{00000000-0005-0000-0000-000075200000}"/>
    <cellStyle name="styleSeriesDataForecastNA 5 6" xfId="3677" xr:uid="{00000000-0005-0000-0000-000095260000}"/>
    <cellStyle name="styleSeriesDataForecastNA 5 7" xfId="11678" xr:uid="{00000000-0005-0000-0000-00001B060000}"/>
    <cellStyle name="styleSeriesDataForecastNA 5 7 2" xfId="30242" xr:uid="{00000000-0005-0000-0000-000077200000}"/>
    <cellStyle name="styleSeriesDataForecastNA 5 7 3" xfId="44394" xr:uid="{00000000-0005-0000-0000-000077200000}"/>
    <cellStyle name="styleSeriesDataForecastNA 5 8" xfId="15038" xr:uid="{00000000-0005-0000-0000-00001B060000}"/>
    <cellStyle name="styleSeriesDataForecastNA 5 8 2" xfId="33594" xr:uid="{00000000-0005-0000-0000-000078200000}"/>
    <cellStyle name="styleSeriesDataForecastNA 5 8 3" xfId="47545" xr:uid="{00000000-0005-0000-0000-000078200000}"/>
    <cellStyle name="styleSeriesDataForecastNA 5 9" xfId="13394" xr:uid="{00000000-0005-0000-0000-000071040000}"/>
    <cellStyle name="styleSeriesDataForecastNA 5 9 2" xfId="31950" xr:uid="{00000000-0005-0000-0000-000079200000}"/>
    <cellStyle name="styleSeriesDataForecastNA 5 9 3" xfId="46026" xr:uid="{00000000-0005-0000-0000-000079200000}"/>
    <cellStyle name="styleSeriesDataForecastNA 6" xfId="2696" xr:uid="{00000000-0005-0000-0000-000071040000}"/>
    <cellStyle name="styleSeriesDataForecastNA 6 10" xfId="17866" xr:uid="{00000000-0005-0000-0000-000071040000}"/>
    <cellStyle name="styleSeriesDataForecastNA 6 10 2" xfId="36422" xr:uid="{00000000-0005-0000-0000-00007B200000}"/>
    <cellStyle name="styleSeriesDataForecastNA 6 10 3" xfId="50010" xr:uid="{00000000-0005-0000-0000-00007B200000}"/>
    <cellStyle name="styleSeriesDataForecastNA 6 11" xfId="19614" xr:uid="{00000000-0005-0000-0000-00001C060000}"/>
    <cellStyle name="styleSeriesDataForecastNA 6 11 2" xfId="38170" xr:uid="{00000000-0005-0000-0000-00007C200000}"/>
    <cellStyle name="styleSeriesDataForecastNA 6 11 3" xfId="51662" xr:uid="{00000000-0005-0000-0000-00007C200000}"/>
    <cellStyle name="styleSeriesDataForecastNA 6 12" xfId="55522" xr:uid="{00000000-0005-0000-0000-000071040000}"/>
    <cellStyle name="styleSeriesDataForecastNA 6 2" xfId="5903" xr:uid="{00000000-0005-0000-0000-00001C060000}"/>
    <cellStyle name="styleSeriesDataForecastNA 6 2 2" xfId="20793" xr:uid="{00000000-0005-0000-0000-000055070000}"/>
    <cellStyle name="styleSeriesDataForecastNA 6 2 2 2" xfId="39338" xr:uid="{00000000-0005-0000-0000-00007E200000}"/>
    <cellStyle name="styleSeriesDataForecastNA 6 2 2 3" xfId="52715" xr:uid="{00000000-0005-0000-0000-00007E200000}"/>
    <cellStyle name="styleSeriesDataForecastNA 6 2 3" xfId="26313" xr:uid="{00000000-0005-0000-0000-00007D200000}"/>
    <cellStyle name="styleSeriesDataForecastNA 6 2 4" xfId="41698" xr:uid="{00000000-0005-0000-0000-00007D200000}"/>
    <cellStyle name="styleSeriesDataForecastNA 6 3" xfId="7869" xr:uid="{00000000-0005-0000-0000-00001C060000}"/>
    <cellStyle name="styleSeriesDataForecastNA 6 3 2" xfId="27913" xr:uid="{00000000-0005-0000-0000-00007F200000}"/>
    <cellStyle name="styleSeriesDataForecastNA 6 3 3" xfId="42892" xr:uid="{00000000-0005-0000-0000-00007F200000}"/>
    <cellStyle name="styleSeriesDataForecastNA 6 4" xfId="8730" xr:uid="{00000000-0005-0000-0000-00001C060000}"/>
    <cellStyle name="styleSeriesDataForecastNA 6 4 2" xfId="28593" xr:uid="{00000000-0005-0000-0000-000080200000}"/>
    <cellStyle name="styleSeriesDataForecastNA 6 4 3" xfId="43369" xr:uid="{00000000-0005-0000-0000-000080200000}"/>
    <cellStyle name="styleSeriesDataForecastNA 6 5" xfId="9586" xr:uid="{00000000-0005-0000-0000-00001C060000}"/>
    <cellStyle name="styleSeriesDataForecastNA 6 5 2" xfId="29188" xr:uid="{00000000-0005-0000-0000-000081200000}"/>
    <cellStyle name="styleSeriesDataForecastNA 6 5 3" xfId="43855" xr:uid="{00000000-0005-0000-0000-000081200000}"/>
    <cellStyle name="styleSeriesDataForecastNA 6 6" xfId="3678" xr:uid="{00000000-0005-0000-0000-000096260000}"/>
    <cellStyle name="styleSeriesDataForecastNA 6 7" xfId="12491" xr:uid="{00000000-0005-0000-0000-00001C060000}"/>
    <cellStyle name="styleSeriesDataForecastNA 6 7 2" xfId="31049" xr:uid="{00000000-0005-0000-0000-000083200000}"/>
    <cellStyle name="styleSeriesDataForecastNA 6 7 3" xfId="45149" xr:uid="{00000000-0005-0000-0000-000083200000}"/>
    <cellStyle name="styleSeriesDataForecastNA 6 8" xfId="11587" xr:uid="{00000000-0005-0000-0000-000071040000}"/>
    <cellStyle name="styleSeriesDataForecastNA 6 8 2" xfId="30151" xr:uid="{00000000-0005-0000-0000-000084200000}"/>
    <cellStyle name="styleSeriesDataForecastNA 6 8 3" xfId="44351" xr:uid="{00000000-0005-0000-0000-000084200000}"/>
    <cellStyle name="styleSeriesDataForecastNA 6 9" xfId="16604" xr:uid="{00000000-0005-0000-0000-00001C060000}"/>
    <cellStyle name="styleSeriesDataForecastNA 6 9 2" xfId="35160" xr:uid="{00000000-0005-0000-0000-000085200000}"/>
    <cellStyle name="styleSeriesDataForecastNA 6 9 3" xfId="48941" xr:uid="{00000000-0005-0000-0000-000085200000}"/>
    <cellStyle name="styleSeriesDataForecastNA 7" xfId="2498" xr:uid="{00000000-0005-0000-0000-000071040000}"/>
    <cellStyle name="styleSeriesDataForecastNA 7 10" xfId="21533" xr:uid="{00000000-0005-0000-0000-000071040000}"/>
    <cellStyle name="styleSeriesDataForecastNA 7 10 2" xfId="40073" xr:uid="{00000000-0005-0000-0000-000087200000}"/>
    <cellStyle name="styleSeriesDataForecastNA 7 10 3" xfId="53421" xr:uid="{00000000-0005-0000-0000-000087200000}"/>
    <cellStyle name="styleSeriesDataForecastNA 7 11" xfId="24009" xr:uid="{00000000-0005-0000-0000-000086200000}"/>
    <cellStyle name="styleSeriesDataForecastNA 7 12" xfId="55326" xr:uid="{00000000-0005-0000-0000-000071040000}"/>
    <cellStyle name="styleSeriesDataForecastNA 7 2" xfId="5705" xr:uid="{00000000-0005-0000-0000-00001D060000}"/>
    <cellStyle name="styleSeriesDataForecastNA 7 2 2" xfId="26120" xr:uid="{00000000-0005-0000-0000-000088200000}"/>
    <cellStyle name="styleSeriesDataForecastNA 7 2 3" xfId="41508" xr:uid="{00000000-0005-0000-0000-000088200000}"/>
    <cellStyle name="styleSeriesDataForecastNA 7 3" xfId="9388" xr:uid="{00000000-0005-0000-0000-00001D060000}"/>
    <cellStyle name="styleSeriesDataForecastNA 7 3 2" xfId="28990" xr:uid="{00000000-0005-0000-0000-000089200000}"/>
    <cellStyle name="styleSeriesDataForecastNA 7 3 3" xfId="43662" xr:uid="{00000000-0005-0000-0000-000089200000}"/>
    <cellStyle name="styleSeriesDataForecastNA 7 4" xfId="3679" xr:uid="{00000000-0005-0000-0000-000097260000}"/>
    <cellStyle name="styleSeriesDataForecastNA 7 5" xfId="13196" xr:uid="{00000000-0005-0000-0000-00001D060000}"/>
    <cellStyle name="styleSeriesDataForecastNA 7 5 2" xfId="31752" xr:uid="{00000000-0005-0000-0000-00008B200000}"/>
    <cellStyle name="styleSeriesDataForecastNA 7 5 3" xfId="45834" xr:uid="{00000000-0005-0000-0000-00008B200000}"/>
    <cellStyle name="styleSeriesDataForecastNA 7 6" xfId="11582" xr:uid="{00000000-0005-0000-0000-000071040000}"/>
    <cellStyle name="styleSeriesDataForecastNA 7 6 2" xfId="30146" xr:uid="{00000000-0005-0000-0000-00008C200000}"/>
    <cellStyle name="styleSeriesDataForecastNA 7 6 3" xfId="44346" xr:uid="{00000000-0005-0000-0000-00008C200000}"/>
    <cellStyle name="styleSeriesDataForecastNA 7 7" xfId="16406" xr:uid="{00000000-0005-0000-0000-00001D060000}"/>
    <cellStyle name="styleSeriesDataForecastNA 7 7 2" xfId="34962" xr:uid="{00000000-0005-0000-0000-00008D200000}"/>
    <cellStyle name="styleSeriesDataForecastNA 7 7 3" xfId="48743" xr:uid="{00000000-0005-0000-0000-00008D200000}"/>
    <cellStyle name="styleSeriesDataForecastNA 7 8" xfId="16231" xr:uid="{00000000-0005-0000-0000-000071040000}"/>
    <cellStyle name="styleSeriesDataForecastNA 7 8 2" xfId="34787" xr:uid="{00000000-0005-0000-0000-00008E200000}"/>
    <cellStyle name="styleSeriesDataForecastNA 7 8 3" xfId="48579" xr:uid="{00000000-0005-0000-0000-00008E200000}"/>
    <cellStyle name="styleSeriesDataForecastNA 7 9" xfId="18724" xr:uid="{00000000-0005-0000-0000-00001D060000}"/>
    <cellStyle name="styleSeriesDataForecastNA 7 9 2" xfId="37280" xr:uid="{00000000-0005-0000-0000-00008F200000}"/>
    <cellStyle name="styleSeriesDataForecastNA 7 9 3" xfId="50777" xr:uid="{00000000-0005-0000-0000-00008F200000}"/>
    <cellStyle name="styleSeriesDataForecastNA 8" xfId="4367" xr:uid="{00000000-0005-0000-0000-000006060000}"/>
    <cellStyle name="styleSeriesDataForecastNA 8 2" xfId="24883" xr:uid="{00000000-0005-0000-0000-000090200000}"/>
    <cellStyle name="styleSeriesDataForecastNA 8 3" xfId="24447" xr:uid="{00000000-0005-0000-0000-000090200000}"/>
    <cellStyle name="styleSeriesDataForecastNA 9" xfId="3656" xr:uid="{00000000-0005-0000-0000-000080260000}"/>
    <cellStyle name="styleSeriesDataNA" xfId="1156" xr:uid="{00000000-0005-0000-0000-000077040000}"/>
    <cellStyle name="styleSeriesDataNA 10" xfId="14707" xr:uid="{00000000-0005-0000-0000-000077040000}"/>
    <cellStyle name="styleSeriesDataNA 10 2" xfId="33263" xr:uid="{00000000-0005-0000-0000-000093200000}"/>
    <cellStyle name="styleSeriesDataNA 10 3" xfId="47231" xr:uid="{00000000-0005-0000-0000-000093200000}"/>
    <cellStyle name="styleSeriesDataNA 11" xfId="14253" xr:uid="{00000000-0005-0000-0000-00001E060000}"/>
    <cellStyle name="styleSeriesDataNA 11 2" xfId="32809" xr:uid="{00000000-0005-0000-0000-000094200000}"/>
    <cellStyle name="styleSeriesDataNA 11 3" xfId="46803" xr:uid="{00000000-0005-0000-0000-000094200000}"/>
    <cellStyle name="styleSeriesDataNA 12" xfId="18220" xr:uid="{00000000-0005-0000-0000-00001E060000}"/>
    <cellStyle name="styleSeriesDataNA 12 2" xfId="36776" xr:uid="{00000000-0005-0000-0000-000095200000}"/>
    <cellStyle name="styleSeriesDataNA 12 3" xfId="50323" xr:uid="{00000000-0005-0000-0000-000095200000}"/>
    <cellStyle name="styleSeriesDataNA 13" xfId="11569" xr:uid="{00000000-0005-0000-0000-000077040000}"/>
    <cellStyle name="styleSeriesDataNA 13 2" xfId="30133" xr:uid="{00000000-0005-0000-0000-000096200000}"/>
    <cellStyle name="styleSeriesDataNA 13 3" xfId="44341" xr:uid="{00000000-0005-0000-0000-000096200000}"/>
    <cellStyle name="styleSeriesDataNA 14" xfId="16062" xr:uid="{00000000-0005-0000-0000-00001E060000}"/>
    <cellStyle name="styleSeriesDataNA 14 2" xfId="34618" xr:uid="{00000000-0005-0000-0000-000097200000}"/>
    <cellStyle name="styleSeriesDataNA 14 3" xfId="48434" xr:uid="{00000000-0005-0000-0000-000097200000}"/>
    <cellStyle name="styleSeriesDataNA 15" xfId="17541" xr:uid="{00000000-0005-0000-0000-000077040000}"/>
    <cellStyle name="styleSeriesDataNA 15 2" xfId="36097" xr:uid="{00000000-0005-0000-0000-000098200000}"/>
    <cellStyle name="styleSeriesDataNA 15 3" xfId="49727" xr:uid="{00000000-0005-0000-0000-000098200000}"/>
    <cellStyle name="styleSeriesDataNA 16" xfId="21504" xr:uid="{00000000-0005-0000-0000-000077040000}"/>
    <cellStyle name="styleSeriesDataNA 16 2" xfId="40044" xr:uid="{00000000-0005-0000-0000-000099200000}"/>
    <cellStyle name="styleSeriesDataNA 16 3" xfId="53392" xr:uid="{00000000-0005-0000-0000-000099200000}"/>
    <cellStyle name="styleSeriesDataNA 17" xfId="22137" xr:uid="{00000000-0005-0000-0000-00001E060000}"/>
    <cellStyle name="styleSeriesDataNA 17 2" xfId="40677" xr:uid="{00000000-0005-0000-0000-00009A200000}"/>
    <cellStyle name="styleSeriesDataNA 17 3" xfId="53966" xr:uid="{00000000-0005-0000-0000-00009A200000}"/>
    <cellStyle name="styleSeriesDataNA 18" xfId="22939" xr:uid="{00000000-0005-0000-0000-000092200000}"/>
    <cellStyle name="styleSeriesDataNA 19" xfId="29946" xr:uid="{00000000-0005-0000-0000-000092200000}"/>
    <cellStyle name="styleSeriesDataNA 2" xfId="1157" xr:uid="{00000000-0005-0000-0000-000078040000}"/>
    <cellStyle name="styleSeriesDataNA 2 10" xfId="16276" xr:uid="{00000000-0005-0000-0000-00001F060000}"/>
    <cellStyle name="styleSeriesDataNA 2 10 2" xfId="34832" xr:uid="{00000000-0005-0000-0000-00009C200000}"/>
    <cellStyle name="styleSeriesDataNA 2 10 3" xfId="48620" xr:uid="{00000000-0005-0000-0000-00009C200000}"/>
    <cellStyle name="styleSeriesDataNA 2 11" xfId="17370" xr:uid="{00000000-0005-0000-0000-00001F060000}"/>
    <cellStyle name="styleSeriesDataNA 2 11 2" xfId="35926" xr:uid="{00000000-0005-0000-0000-00009D200000}"/>
    <cellStyle name="styleSeriesDataNA 2 11 3" xfId="49582" xr:uid="{00000000-0005-0000-0000-00009D200000}"/>
    <cellStyle name="styleSeriesDataNA 2 12" xfId="17171" xr:uid="{00000000-0005-0000-0000-000078040000}"/>
    <cellStyle name="styleSeriesDataNA 2 12 2" xfId="35727" xr:uid="{00000000-0005-0000-0000-00009E200000}"/>
    <cellStyle name="styleSeriesDataNA 2 12 3" xfId="49402" xr:uid="{00000000-0005-0000-0000-00009E200000}"/>
    <cellStyle name="styleSeriesDataNA 2 13" xfId="17183" xr:uid="{00000000-0005-0000-0000-00001F060000}"/>
    <cellStyle name="styleSeriesDataNA 2 13 2" xfId="35739" xr:uid="{00000000-0005-0000-0000-00009F200000}"/>
    <cellStyle name="styleSeriesDataNA 2 13 3" xfId="49414" xr:uid="{00000000-0005-0000-0000-00009F200000}"/>
    <cellStyle name="styleSeriesDataNA 2 14" xfId="18679" xr:uid="{00000000-0005-0000-0000-000078040000}"/>
    <cellStyle name="styleSeriesDataNA 2 14 2" xfId="37235" xr:uid="{00000000-0005-0000-0000-0000A0200000}"/>
    <cellStyle name="styleSeriesDataNA 2 14 3" xfId="50732" xr:uid="{00000000-0005-0000-0000-0000A0200000}"/>
    <cellStyle name="styleSeriesDataNA 2 15" xfId="21632" xr:uid="{00000000-0005-0000-0000-000078040000}"/>
    <cellStyle name="styleSeriesDataNA 2 15 2" xfId="40172" xr:uid="{00000000-0005-0000-0000-0000A1200000}"/>
    <cellStyle name="styleSeriesDataNA 2 15 3" xfId="53520" xr:uid="{00000000-0005-0000-0000-0000A1200000}"/>
    <cellStyle name="styleSeriesDataNA 2 16" xfId="22138" xr:uid="{00000000-0005-0000-0000-00001F060000}"/>
    <cellStyle name="styleSeriesDataNA 2 16 2" xfId="40678" xr:uid="{00000000-0005-0000-0000-0000A2200000}"/>
    <cellStyle name="styleSeriesDataNA 2 16 3" xfId="53967" xr:uid="{00000000-0005-0000-0000-0000A2200000}"/>
    <cellStyle name="styleSeriesDataNA 2 17" xfId="22940" xr:uid="{00000000-0005-0000-0000-00009B200000}"/>
    <cellStyle name="styleSeriesDataNA 2 18" xfId="23174" xr:uid="{00000000-0005-0000-0000-00009B200000}"/>
    <cellStyle name="styleSeriesDataNA 2 19" xfId="54355" xr:uid="{00000000-0005-0000-0000-000078040000}"/>
    <cellStyle name="styleSeriesDataNA 2 2" xfId="1158" xr:uid="{00000000-0005-0000-0000-000079040000}"/>
    <cellStyle name="styleSeriesDataNA 2 2 10" xfId="12810" xr:uid="{00000000-0005-0000-0000-000079040000}"/>
    <cellStyle name="styleSeriesDataNA 2 2 10 2" xfId="31366" xr:uid="{00000000-0005-0000-0000-0000A4200000}"/>
    <cellStyle name="styleSeriesDataNA 2 2 10 3" xfId="45453" xr:uid="{00000000-0005-0000-0000-0000A4200000}"/>
    <cellStyle name="styleSeriesDataNA 2 2 11" xfId="19700" xr:uid="{00000000-0005-0000-0000-000020060000}"/>
    <cellStyle name="styleSeriesDataNA 2 2 11 2" xfId="38256" xr:uid="{00000000-0005-0000-0000-0000A5200000}"/>
    <cellStyle name="styleSeriesDataNA 2 2 11 3" xfId="51748" xr:uid="{00000000-0005-0000-0000-0000A5200000}"/>
    <cellStyle name="styleSeriesDataNA 2 2 12" xfId="18691" xr:uid="{00000000-0005-0000-0000-000079040000}"/>
    <cellStyle name="styleSeriesDataNA 2 2 12 2" xfId="37247" xr:uid="{00000000-0005-0000-0000-0000A6200000}"/>
    <cellStyle name="styleSeriesDataNA 2 2 12 3" xfId="50744" xr:uid="{00000000-0005-0000-0000-0000A6200000}"/>
    <cellStyle name="styleSeriesDataNA 2 2 13" xfId="21511" xr:uid="{00000000-0005-0000-0000-000079040000}"/>
    <cellStyle name="styleSeriesDataNA 2 2 13 2" xfId="40051" xr:uid="{00000000-0005-0000-0000-0000A7200000}"/>
    <cellStyle name="styleSeriesDataNA 2 2 13 3" xfId="53399" xr:uid="{00000000-0005-0000-0000-0000A7200000}"/>
    <cellStyle name="styleSeriesDataNA 2 2 14" xfId="22139" xr:uid="{00000000-0005-0000-0000-000020060000}"/>
    <cellStyle name="styleSeriesDataNA 2 2 14 2" xfId="40679" xr:uid="{00000000-0005-0000-0000-0000A8200000}"/>
    <cellStyle name="styleSeriesDataNA 2 2 14 3" xfId="53968" xr:uid="{00000000-0005-0000-0000-0000A8200000}"/>
    <cellStyle name="styleSeriesDataNA 2 2 15" xfId="22941" xr:uid="{00000000-0005-0000-0000-0000A3200000}"/>
    <cellStyle name="styleSeriesDataNA 2 2 16" xfId="29945" xr:uid="{00000000-0005-0000-0000-0000A3200000}"/>
    <cellStyle name="styleSeriesDataNA 2 2 17" xfId="54356" xr:uid="{00000000-0005-0000-0000-000079040000}"/>
    <cellStyle name="styleSeriesDataNA 2 2 2" xfId="2356" xr:uid="{00000000-0005-0000-0000-000079040000}"/>
    <cellStyle name="styleSeriesDataNA 2 2 2 10" xfId="14582" xr:uid="{00000000-0005-0000-0000-000021060000}"/>
    <cellStyle name="styleSeriesDataNA 2 2 2 10 2" xfId="33138" xr:uid="{00000000-0005-0000-0000-0000AA200000}"/>
    <cellStyle name="styleSeriesDataNA 2 2 2 10 3" xfId="47112" xr:uid="{00000000-0005-0000-0000-0000AA200000}"/>
    <cellStyle name="styleSeriesDataNA 2 2 2 11" xfId="15951" xr:uid="{00000000-0005-0000-0000-000079040000}"/>
    <cellStyle name="styleSeriesDataNA 2 2 2 11 2" xfId="34507" xr:uid="{00000000-0005-0000-0000-0000AB200000}"/>
    <cellStyle name="styleSeriesDataNA 2 2 2 11 3" xfId="48347" xr:uid="{00000000-0005-0000-0000-0000AB200000}"/>
    <cellStyle name="styleSeriesDataNA 2 2 2 12" xfId="19595" xr:uid="{00000000-0005-0000-0000-000021060000}"/>
    <cellStyle name="styleSeriesDataNA 2 2 2 12 2" xfId="38151" xr:uid="{00000000-0005-0000-0000-0000AC200000}"/>
    <cellStyle name="styleSeriesDataNA 2 2 2 12 3" xfId="51643" xr:uid="{00000000-0005-0000-0000-0000AC200000}"/>
    <cellStyle name="styleSeriesDataNA 2 2 2 13" xfId="23867" xr:uid="{00000000-0005-0000-0000-0000A9200000}"/>
    <cellStyle name="styleSeriesDataNA 2 2 2 14" xfId="56527" xr:uid="{00000000-0005-0000-0000-000021060000}"/>
    <cellStyle name="styleSeriesDataNA 2 2 2 2" xfId="5563" xr:uid="{00000000-0005-0000-0000-000021060000}"/>
    <cellStyle name="styleSeriesDataNA 2 2 2 2 2" xfId="20549" xr:uid="{00000000-0005-0000-0000-00005B070000}"/>
    <cellStyle name="styleSeriesDataNA 2 2 2 2 2 2" xfId="39101" xr:uid="{00000000-0005-0000-0000-0000AE200000}"/>
    <cellStyle name="styleSeriesDataNA 2 2 2 2 2 3" xfId="52484" xr:uid="{00000000-0005-0000-0000-0000AE200000}"/>
    <cellStyle name="styleSeriesDataNA 2 2 2 2 3" xfId="25980" xr:uid="{00000000-0005-0000-0000-0000AD200000}"/>
    <cellStyle name="styleSeriesDataNA 2 2 2 2 4" xfId="41380" xr:uid="{00000000-0005-0000-0000-0000AD200000}"/>
    <cellStyle name="styleSeriesDataNA 2 2 2 3" xfId="7529" xr:uid="{00000000-0005-0000-0000-000021060000}"/>
    <cellStyle name="styleSeriesDataNA 2 2 2 3 2" xfId="27659" xr:uid="{00000000-0005-0000-0000-0000AF200000}"/>
    <cellStyle name="styleSeriesDataNA 2 2 2 3 3" xfId="42667" xr:uid="{00000000-0005-0000-0000-0000AF200000}"/>
    <cellStyle name="styleSeriesDataNA 2 2 2 4" xfId="4964" xr:uid="{00000000-0005-0000-0000-000021060000}"/>
    <cellStyle name="styleSeriesDataNA 2 2 2 4 2" xfId="25397" xr:uid="{00000000-0005-0000-0000-0000B0200000}"/>
    <cellStyle name="styleSeriesDataNA 2 2 2 4 3" xfId="26851" xr:uid="{00000000-0005-0000-0000-0000B0200000}"/>
    <cellStyle name="styleSeriesDataNA 2 2 2 5" xfId="6927" xr:uid="{00000000-0005-0000-0000-000021060000}"/>
    <cellStyle name="styleSeriesDataNA 2 2 2 5 2" xfId="27188" xr:uid="{00000000-0005-0000-0000-0000B1200000}"/>
    <cellStyle name="styleSeriesDataNA 2 2 2 5 3" xfId="42303" xr:uid="{00000000-0005-0000-0000-0000B1200000}"/>
    <cellStyle name="styleSeriesDataNA 2 2 2 6" xfId="3683" xr:uid="{00000000-0005-0000-0000-00009B260000}"/>
    <cellStyle name="styleSeriesDataNA 2 2 2 7" xfId="11902" xr:uid="{00000000-0005-0000-0000-000021060000}"/>
    <cellStyle name="styleSeriesDataNA 2 2 2 7 2" xfId="30466" xr:uid="{00000000-0005-0000-0000-0000B3200000}"/>
    <cellStyle name="styleSeriesDataNA 2 2 2 7 3" xfId="44611" xr:uid="{00000000-0005-0000-0000-0000B3200000}"/>
    <cellStyle name="styleSeriesDataNA 2 2 2 8" xfId="15030" xr:uid="{00000000-0005-0000-0000-000021060000}"/>
    <cellStyle name="styleSeriesDataNA 2 2 2 8 2" xfId="33586" xr:uid="{00000000-0005-0000-0000-0000B4200000}"/>
    <cellStyle name="styleSeriesDataNA 2 2 2 8 3" xfId="47537" xr:uid="{00000000-0005-0000-0000-0000B4200000}"/>
    <cellStyle name="styleSeriesDataNA 2 2 2 9" xfId="14294" xr:uid="{00000000-0005-0000-0000-000079040000}"/>
    <cellStyle name="styleSeriesDataNA 2 2 2 9 2" xfId="32850" xr:uid="{00000000-0005-0000-0000-0000B5200000}"/>
    <cellStyle name="styleSeriesDataNA 2 2 2 9 3" xfId="46842" xr:uid="{00000000-0005-0000-0000-0000B5200000}"/>
    <cellStyle name="styleSeriesDataNA 2 2 3" xfId="2704" xr:uid="{00000000-0005-0000-0000-000079040000}"/>
    <cellStyle name="styleSeriesDataNA 2 2 3 10" xfId="17347" xr:uid="{00000000-0005-0000-0000-000079040000}"/>
    <cellStyle name="styleSeriesDataNA 2 2 3 10 2" xfId="35903" xr:uid="{00000000-0005-0000-0000-0000B7200000}"/>
    <cellStyle name="styleSeriesDataNA 2 2 3 10 3" xfId="49561" xr:uid="{00000000-0005-0000-0000-0000B7200000}"/>
    <cellStyle name="styleSeriesDataNA 2 2 3 11" xfId="18577" xr:uid="{00000000-0005-0000-0000-000022060000}"/>
    <cellStyle name="styleSeriesDataNA 2 2 3 11 2" xfId="37133" xr:uid="{00000000-0005-0000-0000-0000B8200000}"/>
    <cellStyle name="styleSeriesDataNA 2 2 3 11 3" xfId="50635" xr:uid="{00000000-0005-0000-0000-0000B8200000}"/>
    <cellStyle name="styleSeriesDataNA 2 2 3 12" xfId="55530" xr:uid="{00000000-0005-0000-0000-000079040000}"/>
    <cellStyle name="styleSeriesDataNA 2 2 3 2" xfId="5911" xr:uid="{00000000-0005-0000-0000-000022060000}"/>
    <cellStyle name="styleSeriesDataNA 2 2 3 2 2" xfId="20801" xr:uid="{00000000-0005-0000-0000-00005D070000}"/>
    <cellStyle name="styleSeriesDataNA 2 2 3 2 2 2" xfId="39346" xr:uid="{00000000-0005-0000-0000-0000BA200000}"/>
    <cellStyle name="styleSeriesDataNA 2 2 3 2 2 3" xfId="52723" xr:uid="{00000000-0005-0000-0000-0000BA200000}"/>
    <cellStyle name="styleSeriesDataNA 2 2 3 2 3" xfId="26321" xr:uid="{00000000-0005-0000-0000-0000B9200000}"/>
    <cellStyle name="styleSeriesDataNA 2 2 3 2 4" xfId="41706" xr:uid="{00000000-0005-0000-0000-0000B9200000}"/>
    <cellStyle name="styleSeriesDataNA 2 2 3 3" xfId="7877" xr:uid="{00000000-0005-0000-0000-000022060000}"/>
    <cellStyle name="styleSeriesDataNA 2 2 3 3 2" xfId="27921" xr:uid="{00000000-0005-0000-0000-0000BB200000}"/>
    <cellStyle name="styleSeriesDataNA 2 2 3 3 3" xfId="42900" xr:uid="{00000000-0005-0000-0000-0000BB200000}"/>
    <cellStyle name="styleSeriesDataNA 2 2 3 4" xfId="8738" xr:uid="{00000000-0005-0000-0000-000022060000}"/>
    <cellStyle name="styleSeriesDataNA 2 2 3 4 2" xfId="28601" xr:uid="{00000000-0005-0000-0000-0000BC200000}"/>
    <cellStyle name="styleSeriesDataNA 2 2 3 4 3" xfId="43377" xr:uid="{00000000-0005-0000-0000-0000BC200000}"/>
    <cellStyle name="styleSeriesDataNA 2 2 3 5" xfId="9594" xr:uid="{00000000-0005-0000-0000-000022060000}"/>
    <cellStyle name="styleSeriesDataNA 2 2 3 5 2" xfId="29196" xr:uid="{00000000-0005-0000-0000-0000BD200000}"/>
    <cellStyle name="styleSeriesDataNA 2 2 3 5 3" xfId="43863" xr:uid="{00000000-0005-0000-0000-0000BD200000}"/>
    <cellStyle name="styleSeriesDataNA 2 2 3 6" xfId="3684" xr:uid="{00000000-0005-0000-0000-00009C260000}"/>
    <cellStyle name="styleSeriesDataNA 2 2 3 7" xfId="12682" xr:uid="{00000000-0005-0000-0000-000022060000}"/>
    <cellStyle name="styleSeriesDataNA 2 2 3 7 2" xfId="31238" xr:uid="{00000000-0005-0000-0000-0000BF200000}"/>
    <cellStyle name="styleSeriesDataNA 2 2 3 7 3" xfId="45332" xr:uid="{00000000-0005-0000-0000-0000BF200000}"/>
    <cellStyle name="styleSeriesDataNA 2 2 3 8" xfId="12082" xr:uid="{00000000-0005-0000-0000-000079040000}"/>
    <cellStyle name="styleSeriesDataNA 2 2 3 8 2" xfId="30645" xr:uid="{00000000-0005-0000-0000-0000C0200000}"/>
    <cellStyle name="styleSeriesDataNA 2 2 3 8 3" xfId="44788" xr:uid="{00000000-0005-0000-0000-0000C0200000}"/>
    <cellStyle name="styleSeriesDataNA 2 2 3 9" xfId="16612" xr:uid="{00000000-0005-0000-0000-000022060000}"/>
    <cellStyle name="styleSeriesDataNA 2 2 3 9 2" xfId="35168" xr:uid="{00000000-0005-0000-0000-0000C1200000}"/>
    <cellStyle name="styleSeriesDataNA 2 2 3 9 3" xfId="48949" xr:uid="{00000000-0005-0000-0000-0000C1200000}"/>
    <cellStyle name="styleSeriesDataNA 2 2 4" xfId="2490" xr:uid="{00000000-0005-0000-0000-000079040000}"/>
    <cellStyle name="styleSeriesDataNA 2 2 4 10" xfId="21525" xr:uid="{00000000-0005-0000-0000-000079040000}"/>
    <cellStyle name="styleSeriesDataNA 2 2 4 10 2" xfId="40065" xr:uid="{00000000-0005-0000-0000-0000C3200000}"/>
    <cellStyle name="styleSeriesDataNA 2 2 4 10 3" xfId="53413" xr:uid="{00000000-0005-0000-0000-0000C3200000}"/>
    <cellStyle name="styleSeriesDataNA 2 2 4 11" xfId="24001" xr:uid="{00000000-0005-0000-0000-0000C2200000}"/>
    <cellStyle name="styleSeriesDataNA 2 2 4 12" xfId="55318" xr:uid="{00000000-0005-0000-0000-000079040000}"/>
    <cellStyle name="styleSeriesDataNA 2 2 4 2" xfId="5697" xr:uid="{00000000-0005-0000-0000-000023060000}"/>
    <cellStyle name="styleSeriesDataNA 2 2 4 2 2" xfId="26112" xr:uid="{00000000-0005-0000-0000-0000C4200000}"/>
    <cellStyle name="styleSeriesDataNA 2 2 4 2 3" xfId="41500" xr:uid="{00000000-0005-0000-0000-0000C4200000}"/>
    <cellStyle name="styleSeriesDataNA 2 2 4 3" xfId="9380" xr:uid="{00000000-0005-0000-0000-000023060000}"/>
    <cellStyle name="styleSeriesDataNA 2 2 4 3 2" xfId="28982" xr:uid="{00000000-0005-0000-0000-0000C5200000}"/>
    <cellStyle name="styleSeriesDataNA 2 2 4 3 3" xfId="43654" xr:uid="{00000000-0005-0000-0000-0000C5200000}"/>
    <cellStyle name="styleSeriesDataNA 2 2 4 4" xfId="3685" xr:uid="{00000000-0005-0000-0000-00009D260000}"/>
    <cellStyle name="styleSeriesDataNA 2 2 4 5" xfId="11720" xr:uid="{00000000-0005-0000-0000-000023060000}"/>
    <cellStyle name="styleSeriesDataNA 2 2 4 5 2" xfId="30284" xr:uid="{00000000-0005-0000-0000-0000C7200000}"/>
    <cellStyle name="styleSeriesDataNA 2 2 4 5 3" xfId="44432" xr:uid="{00000000-0005-0000-0000-0000C7200000}"/>
    <cellStyle name="styleSeriesDataNA 2 2 4 6" xfId="14797" xr:uid="{00000000-0005-0000-0000-000079040000}"/>
    <cellStyle name="styleSeriesDataNA 2 2 4 6 2" xfId="33353" xr:uid="{00000000-0005-0000-0000-0000C8200000}"/>
    <cellStyle name="styleSeriesDataNA 2 2 4 6 3" xfId="47316" xr:uid="{00000000-0005-0000-0000-0000C8200000}"/>
    <cellStyle name="styleSeriesDataNA 2 2 4 7" xfId="16398" xr:uid="{00000000-0005-0000-0000-000023060000}"/>
    <cellStyle name="styleSeriesDataNA 2 2 4 7 2" xfId="34954" xr:uid="{00000000-0005-0000-0000-0000C9200000}"/>
    <cellStyle name="styleSeriesDataNA 2 2 4 7 3" xfId="48735" xr:uid="{00000000-0005-0000-0000-0000C9200000}"/>
    <cellStyle name="styleSeriesDataNA 2 2 4 8" xfId="17079" xr:uid="{00000000-0005-0000-0000-000079040000}"/>
    <cellStyle name="styleSeriesDataNA 2 2 4 8 2" xfId="35635" xr:uid="{00000000-0005-0000-0000-0000CA200000}"/>
    <cellStyle name="styleSeriesDataNA 2 2 4 8 3" xfId="49315" xr:uid="{00000000-0005-0000-0000-0000CA200000}"/>
    <cellStyle name="styleSeriesDataNA 2 2 4 9" xfId="18588" xr:uid="{00000000-0005-0000-0000-000023060000}"/>
    <cellStyle name="styleSeriesDataNA 2 2 4 9 2" xfId="37144" xr:uid="{00000000-0005-0000-0000-0000CB200000}"/>
    <cellStyle name="styleSeriesDataNA 2 2 4 9 3" xfId="50646" xr:uid="{00000000-0005-0000-0000-0000CB200000}"/>
    <cellStyle name="styleSeriesDataNA 2 2 5" xfId="4375" xr:uid="{00000000-0005-0000-0000-000020060000}"/>
    <cellStyle name="styleSeriesDataNA 2 2 5 2" xfId="24891" xr:uid="{00000000-0005-0000-0000-0000CC200000}"/>
    <cellStyle name="styleSeriesDataNA 2 2 5 3" xfId="24516" xr:uid="{00000000-0005-0000-0000-0000CC200000}"/>
    <cellStyle name="styleSeriesDataNA 2 2 6" xfId="3682" xr:uid="{00000000-0005-0000-0000-00009A260000}"/>
    <cellStyle name="styleSeriesDataNA 2 2 7" xfId="13566" xr:uid="{00000000-0005-0000-0000-000079040000}"/>
    <cellStyle name="styleSeriesDataNA 2 2 7 2" xfId="32122" xr:uid="{00000000-0005-0000-0000-0000CE200000}"/>
    <cellStyle name="styleSeriesDataNA 2 2 7 3" xfId="46175" xr:uid="{00000000-0005-0000-0000-0000CE200000}"/>
    <cellStyle name="styleSeriesDataNA 2 2 8" xfId="16267" xr:uid="{00000000-0005-0000-0000-000020060000}"/>
    <cellStyle name="styleSeriesDataNA 2 2 8 2" xfId="34823" xr:uid="{00000000-0005-0000-0000-0000CF200000}"/>
    <cellStyle name="styleSeriesDataNA 2 2 8 3" xfId="48612" xr:uid="{00000000-0005-0000-0000-0000CF200000}"/>
    <cellStyle name="styleSeriesDataNA 2 2 9" xfId="17266" xr:uid="{00000000-0005-0000-0000-000020060000}"/>
    <cellStyle name="styleSeriesDataNA 2 2 9 2" xfId="35822" xr:uid="{00000000-0005-0000-0000-0000D0200000}"/>
    <cellStyle name="styleSeriesDataNA 2 2 9 3" xfId="49491" xr:uid="{00000000-0005-0000-0000-0000D0200000}"/>
    <cellStyle name="styleSeriesDataNA 2 3" xfId="1159" xr:uid="{00000000-0005-0000-0000-00007A040000}"/>
    <cellStyle name="styleSeriesDataNA 2 3 10" xfId="16158" xr:uid="{00000000-0005-0000-0000-00007A040000}"/>
    <cellStyle name="styleSeriesDataNA 2 3 10 2" xfId="34714" xr:uid="{00000000-0005-0000-0000-0000D2200000}"/>
    <cellStyle name="styleSeriesDataNA 2 3 10 3" xfId="48513" xr:uid="{00000000-0005-0000-0000-0000D2200000}"/>
    <cellStyle name="styleSeriesDataNA 2 3 11" xfId="19334" xr:uid="{00000000-0005-0000-0000-000024060000}"/>
    <cellStyle name="styleSeriesDataNA 2 3 11 2" xfId="37890" xr:uid="{00000000-0005-0000-0000-0000D3200000}"/>
    <cellStyle name="styleSeriesDataNA 2 3 11 3" xfId="51382" xr:uid="{00000000-0005-0000-0000-0000D3200000}"/>
    <cellStyle name="styleSeriesDataNA 2 3 12" xfId="18943" xr:uid="{00000000-0005-0000-0000-00007A040000}"/>
    <cellStyle name="styleSeriesDataNA 2 3 12 2" xfId="37499" xr:uid="{00000000-0005-0000-0000-0000D4200000}"/>
    <cellStyle name="styleSeriesDataNA 2 3 12 3" xfId="50991" xr:uid="{00000000-0005-0000-0000-0000D4200000}"/>
    <cellStyle name="styleSeriesDataNA 2 3 13" xfId="21637" xr:uid="{00000000-0005-0000-0000-00007A040000}"/>
    <cellStyle name="styleSeriesDataNA 2 3 13 2" xfId="40177" xr:uid="{00000000-0005-0000-0000-0000D5200000}"/>
    <cellStyle name="styleSeriesDataNA 2 3 13 3" xfId="53525" xr:uid="{00000000-0005-0000-0000-0000D5200000}"/>
    <cellStyle name="styleSeriesDataNA 2 3 14" xfId="22140" xr:uid="{00000000-0005-0000-0000-000024060000}"/>
    <cellStyle name="styleSeriesDataNA 2 3 14 2" xfId="40680" xr:uid="{00000000-0005-0000-0000-0000D6200000}"/>
    <cellStyle name="styleSeriesDataNA 2 3 14 3" xfId="53969" xr:uid="{00000000-0005-0000-0000-0000D6200000}"/>
    <cellStyle name="styleSeriesDataNA 2 3 15" xfId="22942" xr:uid="{00000000-0005-0000-0000-0000D1200000}"/>
    <cellStyle name="styleSeriesDataNA 2 3 16" xfId="23173" xr:uid="{00000000-0005-0000-0000-0000D1200000}"/>
    <cellStyle name="styleSeriesDataNA 2 3 17" xfId="54357" xr:uid="{00000000-0005-0000-0000-00007A040000}"/>
    <cellStyle name="styleSeriesDataNA 2 3 2" xfId="2355" xr:uid="{00000000-0005-0000-0000-00007A040000}"/>
    <cellStyle name="styleSeriesDataNA 2 3 2 10" xfId="15706" xr:uid="{00000000-0005-0000-0000-000025060000}"/>
    <cellStyle name="styleSeriesDataNA 2 3 2 10 2" xfId="34262" xr:uid="{00000000-0005-0000-0000-0000D8200000}"/>
    <cellStyle name="styleSeriesDataNA 2 3 2 10 3" xfId="48124" xr:uid="{00000000-0005-0000-0000-0000D8200000}"/>
    <cellStyle name="styleSeriesDataNA 2 3 2 11" xfId="14382" xr:uid="{00000000-0005-0000-0000-00007A040000}"/>
    <cellStyle name="styleSeriesDataNA 2 3 2 11 2" xfId="32938" xr:uid="{00000000-0005-0000-0000-0000D9200000}"/>
    <cellStyle name="styleSeriesDataNA 2 3 2 11 3" xfId="46922" xr:uid="{00000000-0005-0000-0000-0000D9200000}"/>
    <cellStyle name="styleSeriesDataNA 2 3 2 12" xfId="13905" xr:uid="{00000000-0005-0000-0000-000025060000}"/>
    <cellStyle name="styleSeriesDataNA 2 3 2 12 2" xfId="32461" xr:uid="{00000000-0005-0000-0000-0000DA200000}"/>
    <cellStyle name="styleSeriesDataNA 2 3 2 12 3" xfId="46473" xr:uid="{00000000-0005-0000-0000-0000DA200000}"/>
    <cellStyle name="styleSeriesDataNA 2 3 2 13" xfId="23866" xr:uid="{00000000-0005-0000-0000-0000D7200000}"/>
    <cellStyle name="styleSeriesDataNA 2 3 2 14" xfId="56526" xr:uid="{00000000-0005-0000-0000-000025060000}"/>
    <cellStyle name="styleSeriesDataNA 2 3 2 2" xfId="5562" xr:uid="{00000000-0005-0000-0000-000025060000}"/>
    <cellStyle name="styleSeriesDataNA 2 3 2 2 2" xfId="20548" xr:uid="{00000000-0005-0000-0000-000061070000}"/>
    <cellStyle name="styleSeriesDataNA 2 3 2 2 2 2" xfId="39100" xr:uid="{00000000-0005-0000-0000-0000DC200000}"/>
    <cellStyle name="styleSeriesDataNA 2 3 2 2 2 3" xfId="52483" xr:uid="{00000000-0005-0000-0000-0000DC200000}"/>
    <cellStyle name="styleSeriesDataNA 2 3 2 2 3" xfId="25979" xr:uid="{00000000-0005-0000-0000-0000DB200000}"/>
    <cellStyle name="styleSeriesDataNA 2 3 2 2 4" xfId="41379" xr:uid="{00000000-0005-0000-0000-0000DB200000}"/>
    <cellStyle name="styleSeriesDataNA 2 3 2 3" xfId="7528" xr:uid="{00000000-0005-0000-0000-000025060000}"/>
    <cellStyle name="styleSeriesDataNA 2 3 2 3 2" xfId="27658" xr:uid="{00000000-0005-0000-0000-0000DD200000}"/>
    <cellStyle name="styleSeriesDataNA 2 3 2 3 3" xfId="42666" xr:uid="{00000000-0005-0000-0000-0000DD200000}"/>
    <cellStyle name="styleSeriesDataNA 2 3 2 4" xfId="4963" xr:uid="{00000000-0005-0000-0000-000025060000}"/>
    <cellStyle name="styleSeriesDataNA 2 3 2 4 2" xfId="25396" xr:uid="{00000000-0005-0000-0000-0000DE200000}"/>
    <cellStyle name="styleSeriesDataNA 2 3 2 4 3" xfId="22480" xr:uid="{00000000-0005-0000-0000-0000DE200000}"/>
    <cellStyle name="styleSeriesDataNA 2 3 2 5" xfId="6926" xr:uid="{00000000-0005-0000-0000-000025060000}"/>
    <cellStyle name="styleSeriesDataNA 2 3 2 5 2" xfId="27187" xr:uid="{00000000-0005-0000-0000-0000DF200000}"/>
    <cellStyle name="styleSeriesDataNA 2 3 2 5 3" xfId="42302" xr:uid="{00000000-0005-0000-0000-0000DF200000}"/>
    <cellStyle name="styleSeriesDataNA 2 3 2 6" xfId="3687" xr:uid="{00000000-0005-0000-0000-00009F260000}"/>
    <cellStyle name="styleSeriesDataNA 2 3 2 7" xfId="12800" xr:uid="{00000000-0005-0000-0000-000025060000}"/>
    <cellStyle name="styleSeriesDataNA 2 3 2 7 2" xfId="31356" xr:uid="{00000000-0005-0000-0000-0000E1200000}"/>
    <cellStyle name="styleSeriesDataNA 2 3 2 7 3" xfId="45444" xr:uid="{00000000-0005-0000-0000-0000E1200000}"/>
    <cellStyle name="styleSeriesDataNA 2 3 2 8" xfId="15029" xr:uid="{00000000-0005-0000-0000-000025060000}"/>
    <cellStyle name="styleSeriesDataNA 2 3 2 8 2" xfId="33585" xr:uid="{00000000-0005-0000-0000-0000E2200000}"/>
    <cellStyle name="styleSeriesDataNA 2 3 2 8 3" xfId="47536" xr:uid="{00000000-0005-0000-0000-0000E2200000}"/>
    <cellStyle name="styleSeriesDataNA 2 3 2 9" xfId="14288" xr:uid="{00000000-0005-0000-0000-00007A040000}"/>
    <cellStyle name="styleSeriesDataNA 2 3 2 9 2" xfId="32844" xr:uid="{00000000-0005-0000-0000-0000E3200000}"/>
    <cellStyle name="styleSeriesDataNA 2 3 2 9 3" xfId="46836" xr:uid="{00000000-0005-0000-0000-0000E3200000}"/>
    <cellStyle name="styleSeriesDataNA 2 3 3" xfId="2705" xr:uid="{00000000-0005-0000-0000-00007A040000}"/>
    <cellStyle name="styleSeriesDataNA 2 3 3 10" xfId="17895" xr:uid="{00000000-0005-0000-0000-00007A040000}"/>
    <cellStyle name="styleSeriesDataNA 2 3 3 10 2" xfId="36451" xr:uid="{00000000-0005-0000-0000-0000E5200000}"/>
    <cellStyle name="styleSeriesDataNA 2 3 3 10 3" xfId="50036" xr:uid="{00000000-0005-0000-0000-0000E5200000}"/>
    <cellStyle name="styleSeriesDataNA 2 3 3 11" xfId="16157" xr:uid="{00000000-0005-0000-0000-000026060000}"/>
    <cellStyle name="styleSeriesDataNA 2 3 3 11 2" xfId="34713" xr:uid="{00000000-0005-0000-0000-0000E6200000}"/>
    <cellStyle name="styleSeriesDataNA 2 3 3 11 3" xfId="48512" xr:uid="{00000000-0005-0000-0000-0000E6200000}"/>
    <cellStyle name="styleSeriesDataNA 2 3 3 12" xfId="55531" xr:uid="{00000000-0005-0000-0000-00007A040000}"/>
    <cellStyle name="styleSeriesDataNA 2 3 3 2" xfId="5912" xr:uid="{00000000-0005-0000-0000-000026060000}"/>
    <cellStyle name="styleSeriesDataNA 2 3 3 2 2" xfId="20802" xr:uid="{00000000-0005-0000-0000-000063070000}"/>
    <cellStyle name="styleSeriesDataNA 2 3 3 2 2 2" xfId="39347" xr:uid="{00000000-0005-0000-0000-0000E8200000}"/>
    <cellStyle name="styleSeriesDataNA 2 3 3 2 2 3" xfId="52724" xr:uid="{00000000-0005-0000-0000-0000E8200000}"/>
    <cellStyle name="styleSeriesDataNA 2 3 3 2 3" xfId="26322" xr:uid="{00000000-0005-0000-0000-0000E7200000}"/>
    <cellStyle name="styleSeriesDataNA 2 3 3 2 4" xfId="41707" xr:uid="{00000000-0005-0000-0000-0000E7200000}"/>
    <cellStyle name="styleSeriesDataNA 2 3 3 3" xfId="7878" xr:uid="{00000000-0005-0000-0000-000026060000}"/>
    <cellStyle name="styleSeriesDataNA 2 3 3 3 2" xfId="27922" xr:uid="{00000000-0005-0000-0000-0000E9200000}"/>
    <cellStyle name="styleSeriesDataNA 2 3 3 3 3" xfId="42901" xr:uid="{00000000-0005-0000-0000-0000E9200000}"/>
    <cellStyle name="styleSeriesDataNA 2 3 3 4" xfId="8739" xr:uid="{00000000-0005-0000-0000-000026060000}"/>
    <cellStyle name="styleSeriesDataNA 2 3 3 4 2" xfId="28602" xr:uid="{00000000-0005-0000-0000-0000EA200000}"/>
    <cellStyle name="styleSeriesDataNA 2 3 3 4 3" xfId="43378" xr:uid="{00000000-0005-0000-0000-0000EA200000}"/>
    <cellStyle name="styleSeriesDataNA 2 3 3 5" xfId="9595" xr:uid="{00000000-0005-0000-0000-000026060000}"/>
    <cellStyle name="styleSeriesDataNA 2 3 3 5 2" xfId="29197" xr:uid="{00000000-0005-0000-0000-0000EB200000}"/>
    <cellStyle name="styleSeriesDataNA 2 3 3 5 3" xfId="43864" xr:uid="{00000000-0005-0000-0000-0000EB200000}"/>
    <cellStyle name="styleSeriesDataNA 2 3 3 6" xfId="3688" xr:uid="{00000000-0005-0000-0000-0000A0260000}"/>
    <cellStyle name="styleSeriesDataNA 2 3 3 7" xfId="11692" xr:uid="{00000000-0005-0000-0000-000026060000}"/>
    <cellStyle name="styleSeriesDataNA 2 3 3 7 2" xfId="30256" xr:uid="{00000000-0005-0000-0000-0000ED200000}"/>
    <cellStyle name="styleSeriesDataNA 2 3 3 7 3" xfId="44407" xr:uid="{00000000-0005-0000-0000-0000ED200000}"/>
    <cellStyle name="styleSeriesDataNA 2 3 3 8" xfId="14206" xr:uid="{00000000-0005-0000-0000-00007A040000}"/>
    <cellStyle name="styleSeriesDataNA 2 3 3 8 2" xfId="32762" xr:uid="{00000000-0005-0000-0000-0000EE200000}"/>
    <cellStyle name="styleSeriesDataNA 2 3 3 8 3" xfId="46761" xr:uid="{00000000-0005-0000-0000-0000EE200000}"/>
    <cellStyle name="styleSeriesDataNA 2 3 3 9" xfId="16613" xr:uid="{00000000-0005-0000-0000-000026060000}"/>
    <cellStyle name="styleSeriesDataNA 2 3 3 9 2" xfId="35169" xr:uid="{00000000-0005-0000-0000-0000EF200000}"/>
    <cellStyle name="styleSeriesDataNA 2 3 3 9 3" xfId="48950" xr:uid="{00000000-0005-0000-0000-0000EF200000}"/>
    <cellStyle name="styleSeriesDataNA 2 3 4" xfId="2489" xr:uid="{00000000-0005-0000-0000-00007A040000}"/>
    <cellStyle name="styleSeriesDataNA 2 3 4 10" xfId="21524" xr:uid="{00000000-0005-0000-0000-00007A040000}"/>
    <cellStyle name="styleSeriesDataNA 2 3 4 10 2" xfId="40064" xr:uid="{00000000-0005-0000-0000-0000F1200000}"/>
    <cellStyle name="styleSeriesDataNA 2 3 4 10 3" xfId="53412" xr:uid="{00000000-0005-0000-0000-0000F1200000}"/>
    <cellStyle name="styleSeriesDataNA 2 3 4 11" xfId="24000" xr:uid="{00000000-0005-0000-0000-0000F0200000}"/>
    <cellStyle name="styleSeriesDataNA 2 3 4 12" xfId="55317" xr:uid="{00000000-0005-0000-0000-00007A040000}"/>
    <cellStyle name="styleSeriesDataNA 2 3 4 2" xfId="5696" xr:uid="{00000000-0005-0000-0000-000027060000}"/>
    <cellStyle name="styleSeriesDataNA 2 3 4 2 2" xfId="26111" xr:uid="{00000000-0005-0000-0000-0000F2200000}"/>
    <cellStyle name="styleSeriesDataNA 2 3 4 2 3" xfId="41499" xr:uid="{00000000-0005-0000-0000-0000F2200000}"/>
    <cellStyle name="styleSeriesDataNA 2 3 4 3" xfId="9379" xr:uid="{00000000-0005-0000-0000-000027060000}"/>
    <cellStyle name="styleSeriesDataNA 2 3 4 3 2" xfId="28981" xr:uid="{00000000-0005-0000-0000-0000F3200000}"/>
    <cellStyle name="styleSeriesDataNA 2 3 4 3 3" xfId="43653" xr:uid="{00000000-0005-0000-0000-0000F3200000}"/>
    <cellStyle name="styleSeriesDataNA 2 3 4 4" xfId="3689" xr:uid="{00000000-0005-0000-0000-0000A1260000}"/>
    <cellStyle name="styleSeriesDataNA 2 3 4 5" xfId="11879" xr:uid="{00000000-0005-0000-0000-000027060000}"/>
    <cellStyle name="styleSeriesDataNA 2 3 4 5 2" xfId="30443" xr:uid="{00000000-0005-0000-0000-0000F5200000}"/>
    <cellStyle name="styleSeriesDataNA 2 3 4 5 3" xfId="44588" xr:uid="{00000000-0005-0000-0000-0000F5200000}"/>
    <cellStyle name="styleSeriesDataNA 2 3 4 6" xfId="14801" xr:uid="{00000000-0005-0000-0000-00007A040000}"/>
    <cellStyle name="styleSeriesDataNA 2 3 4 6 2" xfId="33357" xr:uid="{00000000-0005-0000-0000-0000F6200000}"/>
    <cellStyle name="styleSeriesDataNA 2 3 4 6 3" xfId="47320" xr:uid="{00000000-0005-0000-0000-0000F6200000}"/>
    <cellStyle name="styleSeriesDataNA 2 3 4 7" xfId="16397" xr:uid="{00000000-0005-0000-0000-000027060000}"/>
    <cellStyle name="styleSeriesDataNA 2 3 4 7 2" xfId="34953" xr:uid="{00000000-0005-0000-0000-0000F7200000}"/>
    <cellStyle name="styleSeriesDataNA 2 3 4 7 3" xfId="48734" xr:uid="{00000000-0005-0000-0000-0000F7200000}"/>
    <cellStyle name="styleSeriesDataNA 2 3 4 8" xfId="16241" xr:uid="{00000000-0005-0000-0000-00007A040000}"/>
    <cellStyle name="styleSeriesDataNA 2 3 4 8 2" xfId="34797" xr:uid="{00000000-0005-0000-0000-0000F8200000}"/>
    <cellStyle name="styleSeriesDataNA 2 3 4 8 3" xfId="48587" xr:uid="{00000000-0005-0000-0000-0000F8200000}"/>
    <cellStyle name="styleSeriesDataNA 2 3 4 9" xfId="18729" xr:uid="{00000000-0005-0000-0000-000027060000}"/>
    <cellStyle name="styleSeriesDataNA 2 3 4 9 2" xfId="37285" xr:uid="{00000000-0005-0000-0000-0000F9200000}"/>
    <cellStyle name="styleSeriesDataNA 2 3 4 9 3" xfId="50782" xr:uid="{00000000-0005-0000-0000-0000F9200000}"/>
    <cellStyle name="styleSeriesDataNA 2 3 5" xfId="4376" xr:uid="{00000000-0005-0000-0000-000024060000}"/>
    <cellStyle name="styleSeriesDataNA 2 3 5 2" xfId="24892" xr:uid="{00000000-0005-0000-0000-0000FA200000}"/>
    <cellStyle name="styleSeriesDataNA 2 3 5 3" xfId="22619" xr:uid="{00000000-0005-0000-0000-0000FA200000}"/>
    <cellStyle name="styleSeriesDataNA 2 3 6" xfId="3686" xr:uid="{00000000-0005-0000-0000-00009E260000}"/>
    <cellStyle name="styleSeriesDataNA 2 3 7" xfId="12237" xr:uid="{00000000-0005-0000-0000-00007A040000}"/>
    <cellStyle name="styleSeriesDataNA 2 3 7 2" xfId="30798" xr:uid="{00000000-0005-0000-0000-0000FC200000}"/>
    <cellStyle name="styleSeriesDataNA 2 3 7 3" xfId="44920" xr:uid="{00000000-0005-0000-0000-0000FC200000}"/>
    <cellStyle name="styleSeriesDataNA 2 3 8" xfId="13670" xr:uid="{00000000-0005-0000-0000-000024060000}"/>
    <cellStyle name="styleSeriesDataNA 2 3 8 2" xfId="32226" xr:uid="{00000000-0005-0000-0000-0000FD200000}"/>
    <cellStyle name="styleSeriesDataNA 2 3 8 3" xfId="46270" xr:uid="{00000000-0005-0000-0000-0000FD200000}"/>
    <cellStyle name="styleSeriesDataNA 2 3 9" xfId="17436" xr:uid="{00000000-0005-0000-0000-000024060000}"/>
    <cellStyle name="styleSeriesDataNA 2 3 9 2" xfId="35992" xr:uid="{00000000-0005-0000-0000-0000FE200000}"/>
    <cellStyle name="styleSeriesDataNA 2 3 9 3" xfId="49639" xr:uid="{00000000-0005-0000-0000-0000FE200000}"/>
    <cellStyle name="styleSeriesDataNA 2 4" xfId="2357" xr:uid="{00000000-0005-0000-0000-000078040000}"/>
    <cellStyle name="styleSeriesDataNA 2 4 10" xfId="15541" xr:uid="{00000000-0005-0000-0000-000028060000}"/>
    <cellStyle name="styleSeriesDataNA 2 4 10 2" xfId="34097" xr:uid="{00000000-0005-0000-0000-000000210000}"/>
    <cellStyle name="styleSeriesDataNA 2 4 10 3" xfId="47993" xr:uid="{00000000-0005-0000-0000-000000210000}"/>
    <cellStyle name="styleSeriesDataNA 2 4 11" xfId="18157" xr:uid="{00000000-0005-0000-0000-000078040000}"/>
    <cellStyle name="styleSeriesDataNA 2 4 11 2" xfId="36713" xr:uid="{00000000-0005-0000-0000-000001210000}"/>
    <cellStyle name="styleSeriesDataNA 2 4 11 3" xfId="50266" xr:uid="{00000000-0005-0000-0000-000001210000}"/>
    <cellStyle name="styleSeriesDataNA 2 4 12" xfId="13818" xr:uid="{00000000-0005-0000-0000-000028060000}"/>
    <cellStyle name="styleSeriesDataNA 2 4 12 2" xfId="32374" xr:uid="{00000000-0005-0000-0000-000002210000}"/>
    <cellStyle name="styleSeriesDataNA 2 4 12 3" xfId="46399" xr:uid="{00000000-0005-0000-0000-000002210000}"/>
    <cellStyle name="styleSeriesDataNA 2 4 13" xfId="23868" xr:uid="{00000000-0005-0000-0000-0000FF200000}"/>
    <cellStyle name="styleSeriesDataNA 2 4 14" xfId="56528" xr:uid="{00000000-0005-0000-0000-000028060000}"/>
    <cellStyle name="styleSeriesDataNA 2 4 2" xfId="5564" xr:uid="{00000000-0005-0000-0000-000028060000}"/>
    <cellStyle name="styleSeriesDataNA 2 4 2 2" xfId="20550" xr:uid="{00000000-0005-0000-0000-000066070000}"/>
    <cellStyle name="styleSeriesDataNA 2 4 2 2 2" xfId="39102" xr:uid="{00000000-0005-0000-0000-000004210000}"/>
    <cellStyle name="styleSeriesDataNA 2 4 2 2 3" xfId="52485" xr:uid="{00000000-0005-0000-0000-000004210000}"/>
    <cellStyle name="styleSeriesDataNA 2 4 2 3" xfId="25981" xr:uid="{00000000-0005-0000-0000-000003210000}"/>
    <cellStyle name="styleSeriesDataNA 2 4 2 4" xfId="41381" xr:uid="{00000000-0005-0000-0000-000003210000}"/>
    <cellStyle name="styleSeriesDataNA 2 4 3" xfId="7530" xr:uid="{00000000-0005-0000-0000-000028060000}"/>
    <cellStyle name="styleSeriesDataNA 2 4 3 2" xfId="27660" xr:uid="{00000000-0005-0000-0000-000005210000}"/>
    <cellStyle name="styleSeriesDataNA 2 4 3 3" xfId="42668" xr:uid="{00000000-0005-0000-0000-000005210000}"/>
    <cellStyle name="styleSeriesDataNA 2 4 4" xfId="4965" xr:uid="{00000000-0005-0000-0000-000028060000}"/>
    <cellStyle name="styleSeriesDataNA 2 4 4 2" xfId="25398" xr:uid="{00000000-0005-0000-0000-000006210000}"/>
    <cellStyle name="styleSeriesDataNA 2 4 4 3" xfId="22479" xr:uid="{00000000-0005-0000-0000-000006210000}"/>
    <cellStyle name="styleSeriesDataNA 2 4 5" xfId="6928" xr:uid="{00000000-0005-0000-0000-000028060000}"/>
    <cellStyle name="styleSeriesDataNA 2 4 5 2" xfId="27189" xr:uid="{00000000-0005-0000-0000-000007210000}"/>
    <cellStyle name="styleSeriesDataNA 2 4 5 3" xfId="42304" xr:uid="{00000000-0005-0000-0000-000007210000}"/>
    <cellStyle name="styleSeriesDataNA 2 4 6" xfId="3690" xr:uid="{00000000-0005-0000-0000-0000A2260000}"/>
    <cellStyle name="styleSeriesDataNA 2 4 7" xfId="11743" xr:uid="{00000000-0005-0000-0000-000028060000}"/>
    <cellStyle name="styleSeriesDataNA 2 4 7 2" xfId="30307" xr:uid="{00000000-0005-0000-0000-000009210000}"/>
    <cellStyle name="styleSeriesDataNA 2 4 7 3" xfId="44455" xr:uid="{00000000-0005-0000-0000-000009210000}"/>
    <cellStyle name="styleSeriesDataNA 2 4 8" xfId="15031" xr:uid="{00000000-0005-0000-0000-000028060000}"/>
    <cellStyle name="styleSeriesDataNA 2 4 8 2" xfId="33587" xr:uid="{00000000-0005-0000-0000-00000A210000}"/>
    <cellStyle name="styleSeriesDataNA 2 4 8 3" xfId="47538" xr:uid="{00000000-0005-0000-0000-00000A210000}"/>
    <cellStyle name="styleSeriesDataNA 2 4 9" xfId="14233" xr:uid="{00000000-0005-0000-0000-000078040000}"/>
    <cellStyle name="styleSeriesDataNA 2 4 9 2" xfId="32789" xr:uid="{00000000-0005-0000-0000-00000B210000}"/>
    <cellStyle name="styleSeriesDataNA 2 4 9 3" xfId="46785" xr:uid="{00000000-0005-0000-0000-00000B210000}"/>
    <cellStyle name="styleSeriesDataNA 2 5" xfId="2703" xr:uid="{00000000-0005-0000-0000-000078040000}"/>
    <cellStyle name="styleSeriesDataNA 2 5 10" xfId="17150" xr:uid="{00000000-0005-0000-0000-000078040000}"/>
    <cellStyle name="styleSeriesDataNA 2 5 10 2" xfId="35706" xr:uid="{00000000-0005-0000-0000-00000D210000}"/>
    <cellStyle name="styleSeriesDataNA 2 5 10 3" xfId="49382" xr:uid="{00000000-0005-0000-0000-00000D210000}"/>
    <cellStyle name="styleSeriesDataNA 2 5 11" xfId="15751" xr:uid="{00000000-0005-0000-0000-000029060000}"/>
    <cellStyle name="styleSeriesDataNA 2 5 11 2" xfId="34307" xr:uid="{00000000-0005-0000-0000-00000E210000}"/>
    <cellStyle name="styleSeriesDataNA 2 5 11 3" xfId="48164" xr:uid="{00000000-0005-0000-0000-00000E210000}"/>
    <cellStyle name="styleSeriesDataNA 2 5 12" xfId="55529" xr:uid="{00000000-0005-0000-0000-000078040000}"/>
    <cellStyle name="styleSeriesDataNA 2 5 2" xfId="5910" xr:uid="{00000000-0005-0000-0000-000029060000}"/>
    <cellStyle name="styleSeriesDataNA 2 5 2 2" xfId="20800" xr:uid="{00000000-0005-0000-0000-000068070000}"/>
    <cellStyle name="styleSeriesDataNA 2 5 2 2 2" xfId="39345" xr:uid="{00000000-0005-0000-0000-000010210000}"/>
    <cellStyle name="styleSeriesDataNA 2 5 2 2 3" xfId="52722" xr:uid="{00000000-0005-0000-0000-000010210000}"/>
    <cellStyle name="styleSeriesDataNA 2 5 2 3" xfId="26320" xr:uid="{00000000-0005-0000-0000-00000F210000}"/>
    <cellStyle name="styleSeriesDataNA 2 5 2 4" xfId="41705" xr:uid="{00000000-0005-0000-0000-00000F210000}"/>
    <cellStyle name="styleSeriesDataNA 2 5 3" xfId="7876" xr:uid="{00000000-0005-0000-0000-000029060000}"/>
    <cellStyle name="styleSeriesDataNA 2 5 3 2" xfId="27920" xr:uid="{00000000-0005-0000-0000-000011210000}"/>
    <cellStyle name="styleSeriesDataNA 2 5 3 3" xfId="42899" xr:uid="{00000000-0005-0000-0000-000011210000}"/>
    <cellStyle name="styleSeriesDataNA 2 5 4" xfId="8737" xr:uid="{00000000-0005-0000-0000-000029060000}"/>
    <cellStyle name="styleSeriesDataNA 2 5 4 2" xfId="28600" xr:uid="{00000000-0005-0000-0000-000012210000}"/>
    <cellStyle name="styleSeriesDataNA 2 5 4 3" xfId="43376" xr:uid="{00000000-0005-0000-0000-000012210000}"/>
    <cellStyle name="styleSeriesDataNA 2 5 5" xfId="9593" xr:uid="{00000000-0005-0000-0000-000029060000}"/>
    <cellStyle name="styleSeriesDataNA 2 5 5 2" xfId="29195" xr:uid="{00000000-0005-0000-0000-000013210000}"/>
    <cellStyle name="styleSeriesDataNA 2 5 5 3" xfId="43862" xr:uid="{00000000-0005-0000-0000-000013210000}"/>
    <cellStyle name="styleSeriesDataNA 2 5 6" xfId="3691" xr:uid="{00000000-0005-0000-0000-0000A3260000}"/>
    <cellStyle name="styleSeriesDataNA 2 5 7" xfId="12487" xr:uid="{00000000-0005-0000-0000-000029060000}"/>
    <cellStyle name="styleSeriesDataNA 2 5 7 2" xfId="31045" xr:uid="{00000000-0005-0000-0000-000015210000}"/>
    <cellStyle name="styleSeriesDataNA 2 5 7 3" xfId="45145" xr:uid="{00000000-0005-0000-0000-000015210000}"/>
    <cellStyle name="styleSeriesDataNA 2 5 8" xfId="13973" xr:uid="{00000000-0005-0000-0000-000078040000}"/>
    <cellStyle name="styleSeriesDataNA 2 5 8 2" xfId="32529" xr:uid="{00000000-0005-0000-0000-000016210000}"/>
    <cellStyle name="styleSeriesDataNA 2 5 8 3" xfId="46539" xr:uid="{00000000-0005-0000-0000-000016210000}"/>
    <cellStyle name="styleSeriesDataNA 2 5 9" xfId="16611" xr:uid="{00000000-0005-0000-0000-000029060000}"/>
    <cellStyle name="styleSeriesDataNA 2 5 9 2" xfId="35167" xr:uid="{00000000-0005-0000-0000-000017210000}"/>
    <cellStyle name="styleSeriesDataNA 2 5 9 3" xfId="48948" xr:uid="{00000000-0005-0000-0000-000017210000}"/>
    <cellStyle name="styleSeriesDataNA 2 6" xfId="2491" xr:uid="{00000000-0005-0000-0000-000078040000}"/>
    <cellStyle name="styleSeriesDataNA 2 6 10" xfId="21526" xr:uid="{00000000-0005-0000-0000-000078040000}"/>
    <cellStyle name="styleSeriesDataNA 2 6 10 2" xfId="40066" xr:uid="{00000000-0005-0000-0000-000019210000}"/>
    <cellStyle name="styleSeriesDataNA 2 6 10 3" xfId="53414" xr:uid="{00000000-0005-0000-0000-000019210000}"/>
    <cellStyle name="styleSeriesDataNA 2 6 11" xfId="24002" xr:uid="{00000000-0005-0000-0000-000018210000}"/>
    <cellStyle name="styleSeriesDataNA 2 6 12" xfId="55319" xr:uid="{00000000-0005-0000-0000-000078040000}"/>
    <cellStyle name="styleSeriesDataNA 2 6 2" xfId="5698" xr:uid="{00000000-0005-0000-0000-00002A060000}"/>
    <cellStyle name="styleSeriesDataNA 2 6 2 2" xfId="26113" xr:uid="{00000000-0005-0000-0000-00001A210000}"/>
    <cellStyle name="styleSeriesDataNA 2 6 2 3" xfId="41501" xr:uid="{00000000-0005-0000-0000-00001A210000}"/>
    <cellStyle name="styleSeriesDataNA 2 6 3" xfId="9381" xr:uid="{00000000-0005-0000-0000-00002A060000}"/>
    <cellStyle name="styleSeriesDataNA 2 6 3 2" xfId="28983" xr:uid="{00000000-0005-0000-0000-00001B210000}"/>
    <cellStyle name="styleSeriesDataNA 2 6 3 3" xfId="43655" xr:uid="{00000000-0005-0000-0000-00001B210000}"/>
    <cellStyle name="styleSeriesDataNA 2 6 4" xfId="3692" xr:uid="{00000000-0005-0000-0000-0000A4260000}"/>
    <cellStyle name="styleSeriesDataNA 2 6 5" xfId="12404" xr:uid="{00000000-0005-0000-0000-00002A060000}"/>
    <cellStyle name="styleSeriesDataNA 2 6 5 2" xfId="30963" xr:uid="{00000000-0005-0000-0000-00001D210000}"/>
    <cellStyle name="styleSeriesDataNA 2 6 5 3" xfId="45063" xr:uid="{00000000-0005-0000-0000-00001D210000}"/>
    <cellStyle name="styleSeriesDataNA 2 6 6" xfId="12862" xr:uid="{00000000-0005-0000-0000-000078040000}"/>
    <cellStyle name="styleSeriesDataNA 2 6 6 2" xfId="31418" xr:uid="{00000000-0005-0000-0000-00001E210000}"/>
    <cellStyle name="styleSeriesDataNA 2 6 6 3" xfId="45503" xr:uid="{00000000-0005-0000-0000-00001E210000}"/>
    <cellStyle name="styleSeriesDataNA 2 6 7" xfId="16399" xr:uid="{00000000-0005-0000-0000-00002A060000}"/>
    <cellStyle name="styleSeriesDataNA 2 6 7 2" xfId="34955" xr:uid="{00000000-0005-0000-0000-00001F210000}"/>
    <cellStyle name="styleSeriesDataNA 2 6 7 3" xfId="48736" xr:uid="{00000000-0005-0000-0000-00001F210000}"/>
    <cellStyle name="styleSeriesDataNA 2 6 8" xfId="14265" xr:uid="{00000000-0005-0000-0000-000078040000}"/>
    <cellStyle name="styleSeriesDataNA 2 6 8 2" xfId="32821" xr:uid="{00000000-0005-0000-0000-000020210000}"/>
    <cellStyle name="styleSeriesDataNA 2 6 8 3" xfId="46815" xr:uid="{00000000-0005-0000-0000-000020210000}"/>
    <cellStyle name="styleSeriesDataNA 2 6 9" xfId="14008" xr:uid="{00000000-0005-0000-0000-00002A060000}"/>
    <cellStyle name="styleSeriesDataNA 2 6 9 2" xfId="32564" xr:uid="{00000000-0005-0000-0000-000021210000}"/>
    <cellStyle name="styleSeriesDataNA 2 6 9 3" xfId="46571" xr:uid="{00000000-0005-0000-0000-000021210000}"/>
    <cellStyle name="styleSeriesDataNA 2 7" xfId="4374" xr:uid="{00000000-0005-0000-0000-00001F060000}"/>
    <cellStyle name="styleSeriesDataNA 2 7 2" xfId="24890" xr:uid="{00000000-0005-0000-0000-000022210000}"/>
    <cellStyle name="styleSeriesDataNA 2 7 3" xfId="22620" xr:uid="{00000000-0005-0000-0000-000022210000}"/>
    <cellStyle name="styleSeriesDataNA 2 8" xfId="3681" xr:uid="{00000000-0005-0000-0000-000099260000}"/>
    <cellStyle name="styleSeriesDataNA 2 9" xfId="14567" xr:uid="{00000000-0005-0000-0000-000078040000}"/>
    <cellStyle name="styleSeriesDataNA 2 9 2" xfId="33123" xr:uid="{00000000-0005-0000-0000-000024210000}"/>
    <cellStyle name="styleSeriesDataNA 2 9 3" xfId="47101" xr:uid="{00000000-0005-0000-0000-000024210000}"/>
    <cellStyle name="styleSeriesDataNA 20" xfId="54354" xr:uid="{00000000-0005-0000-0000-000077040000}"/>
    <cellStyle name="styleSeriesDataNA 3" xfId="1160" xr:uid="{00000000-0005-0000-0000-00007B040000}"/>
    <cellStyle name="styleSeriesDataNA 3 10" xfId="18050" xr:uid="{00000000-0005-0000-0000-00007B040000}"/>
    <cellStyle name="styleSeriesDataNA 3 10 2" xfId="36606" xr:uid="{00000000-0005-0000-0000-000026210000}"/>
    <cellStyle name="styleSeriesDataNA 3 10 3" xfId="50170" xr:uid="{00000000-0005-0000-0000-000026210000}"/>
    <cellStyle name="styleSeriesDataNA 3 11" xfId="18597" xr:uid="{00000000-0005-0000-0000-00002B060000}"/>
    <cellStyle name="styleSeriesDataNA 3 11 2" xfId="37153" xr:uid="{00000000-0005-0000-0000-000027210000}"/>
    <cellStyle name="styleSeriesDataNA 3 11 3" xfId="50655" xr:uid="{00000000-0005-0000-0000-000027210000}"/>
    <cellStyle name="styleSeriesDataNA 3 12" xfId="19764" xr:uid="{00000000-0005-0000-0000-00007B040000}"/>
    <cellStyle name="styleSeriesDataNA 3 12 2" xfId="38320" xr:uid="{00000000-0005-0000-0000-000028210000}"/>
    <cellStyle name="styleSeriesDataNA 3 12 3" xfId="51812" xr:uid="{00000000-0005-0000-0000-000028210000}"/>
    <cellStyle name="styleSeriesDataNA 3 13" xfId="21507" xr:uid="{00000000-0005-0000-0000-00007B040000}"/>
    <cellStyle name="styleSeriesDataNA 3 13 2" xfId="40047" xr:uid="{00000000-0005-0000-0000-000029210000}"/>
    <cellStyle name="styleSeriesDataNA 3 13 3" xfId="53395" xr:uid="{00000000-0005-0000-0000-000029210000}"/>
    <cellStyle name="styleSeriesDataNA 3 14" xfId="22141" xr:uid="{00000000-0005-0000-0000-00002B060000}"/>
    <cellStyle name="styleSeriesDataNA 3 14 2" xfId="40681" xr:uid="{00000000-0005-0000-0000-00002A210000}"/>
    <cellStyle name="styleSeriesDataNA 3 14 3" xfId="53970" xr:uid="{00000000-0005-0000-0000-00002A210000}"/>
    <cellStyle name="styleSeriesDataNA 3 15" xfId="22943" xr:uid="{00000000-0005-0000-0000-000025210000}"/>
    <cellStyle name="styleSeriesDataNA 3 16" xfId="29944" xr:uid="{00000000-0005-0000-0000-000025210000}"/>
    <cellStyle name="styleSeriesDataNA 3 17" xfId="54358" xr:uid="{00000000-0005-0000-0000-00007B040000}"/>
    <cellStyle name="styleSeriesDataNA 3 2" xfId="2354" xr:uid="{00000000-0005-0000-0000-00007B040000}"/>
    <cellStyle name="styleSeriesDataNA 3 2 10" xfId="15538" xr:uid="{00000000-0005-0000-0000-00002C060000}"/>
    <cellStyle name="styleSeriesDataNA 3 2 10 2" xfId="34094" xr:uid="{00000000-0005-0000-0000-00002C210000}"/>
    <cellStyle name="styleSeriesDataNA 3 2 10 3" xfId="47992" xr:uid="{00000000-0005-0000-0000-00002C210000}"/>
    <cellStyle name="styleSeriesDataNA 3 2 11" xfId="18300" xr:uid="{00000000-0005-0000-0000-00007B040000}"/>
    <cellStyle name="styleSeriesDataNA 3 2 11 2" xfId="36856" xr:uid="{00000000-0005-0000-0000-00002D210000}"/>
    <cellStyle name="styleSeriesDataNA 3 2 11 3" xfId="50387" xr:uid="{00000000-0005-0000-0000-00002D210000}"/>
    <cellStyle name="styleSeriesDataNA 3 2 12" xfId="17416" xr:uid="{00000000-0005-0000-0000-00002C060000}"/>
    <cellStyle name="styleSeriesDataNA 3 2 12 2" xfId="35972" xr:uid="{00000000-0005-0000-0000-00002E210000}"/>
    <cellStyle name="styleSeriesDataNA 3 2 12 3" xfId="49622" xr:uid="{00000000-0005-0000-0000-00002E210000}"/>
    <cellStyle name="styleSeriesDataNA 3 2 13" xfId="23865" xr:uid="{00000000-0005-0000-0000-00002B210000}"/>
    <cellStyle name="styleSeriesDataNA 3 2 14" xfId="56525" xr:uid="{00000000-0005-0000-0000-00002C060000}"/>
    <cellStyle name="styleSeriesDataNA 3 2 2" xfId="5561" xr:uid="{00000000-0005-0000-0000-00002C060000}"/>
    <cellStyle name="styleSeriesDataNA 3 2 2 2" xfId="20547" xr:uid="{00000000-0005-0000-0000-00006C070000}"/>
    <cellStyle name="styleSeriesDataNA 3 2 2 2 2" xfId="39099" xr:uid="{00000000-0005-0000-0000-000030210000}"/>
    <cellStyle name="styleSeriesDataNA 3 2 2 2 3" xfId="52482" xr:uid="{00000000-0005-0000-0000-000030210000}"/>
    <cellStyle name="styleSeriesDataNA 3 2 2 3" xfId="25978" xr:uid="{00000000-0005-0000-0000-00002F210000}"/>
    <cellStyle name="styleSeriesDataNA 3 2 2 4" xfId="41378" xr:uid="{00000000-0005-0000-0000-00002F210000}"/>
    <cellStyle name="styleSeriesDataNA 3 2 3" xfId="7527" xr:uid="{00000000-0005-0000-0000-00002C060000}"/>
    <cellStyle name="styleSeriesDataNA 3 2 3 2" xfId="27657" xr:uid="{00000000-0005-0000-0000-000031210000}"/>
    <cellStyle name="styleSeriesDataNA 3 2 3 3" xfId="42665" xr:uid="{00000000-0005-0000-0000-000031210000}"/>
    <cellStyle name="styleSeriesDataNA 3 2 4" xfId="4962" xr:uid="{00000000-0005-0000-0000-00002C060000}"/>
    <cellStyle name="styleSeriesDataNA 3 2 4 2" xfId="25395" xr:uid="{00000000-0005-0000-0000-000032210000}"/>
    <cellStyle name="styleSeriesDataNA 3 2 4 3" xfId="27640" xr:uid="{00000000-0005-0000-0000-000032210000}"/>
    <cellStyle name="styleSeriesDataNA 3 2 5" xfId="6925" xr:uid="{00000000-0005-0000-0000-00002C060000}"/>
    <cellStyle name="styleSeriesDataNA 3 2 5 2" xfId="27186" xr:uid="{00000000-0005-0000-0000-000033210000}"/>
    <cellStyle name="styleSeriesDataNA 3 2 5 3" xfId="42301" xr:uid="{00000000-0005-0000-0000-000033210000}"/>
    <cellStyle name="styleSeriesDataNA 3 2 6" xfId="3694" xr:uid="{00000000-0005-0000-0000-0000A6260000}"/>
    <cellStyle name="styleSeriesDataNA 3 2 7" xfId="13220" xr:uid="{00000000-0005-0000-0000-00002C060000}"/>
    <cellStyle name="styleSeriesDataNA 3 2 7 2" xfId="31776" xr:uid="{00000000-0005-0000-0000-000035210000}"/>
    <cellStyle name="styleSeriesDataNA 3 2 7 3" xfId="45858" xr:uid="{00000000-0005-0000-0000-000035210000}"/>
    <cellStyle name="styleSeriesDataNA 3 2 8" xfId="15028" xr:uid="{00000000-0005-0000-0000-00002C060000}"/>
    <cellStyle name="styleSeriesDataNA 3 2 8 2" xfId="33584" xr:uid="{00000000-0005-0000-0000-000036210000}"/>
    <cellStyle name="styleSeriesDataNA 3 2 8 3" xfId="47535" xr:uid="{00000000-0005-0000-0000-000036210000}"/>
    <cellStyle name="styleSeriesDataNA 3 2 9" xfId="14002" xr:uid="{00000000-0005-0000-0000-00007B040000}"/>
    <cellStyle name="styleSeriesDataNA 3 2 9 2" xfId="32558" xr:uid="{00000000-0005-0000-0000-000037210000}"/>
    <cellStyle name="styleSeriesDataNA 3 2 9 3" xfId="46565" xr:uid="{00000000-0005-0000-0000-000037210000}"/>
    <cellStyle name="styleSeriesDataNA 3 3" xfId="2706" xr:uid="{00000000-0005-0000-0000-00007B040000}"/>
    <cellStyle name="styleSeriesDataNA 3 3 10" xfId="13726" xr:uid="{00000000-0005-0000-0000-00007B040000}"/>
    <cellStyle name="styleSeriesDataNA 3 3 10 2" xfId="32282" xr:uid="{00000000-0005-0000-0000-000039210000}"/>
    <cellStyle name="styleSeriesDataNA 3 3 10 3" xfId="46314" xr:uid="{00000000-0005-0000-0000-000039210000}"/>
    <cellStyle name="styleSeriesDataNA 3 3 11" xfId="16066" xr:uid="{00000000-0005-0000-0000-00002D060000}"/>
    <cellStyle name="styleSeriesDataNA 3 3 11 2" xfId="34622" xr:uid="{00000000-0005-0000-0000-00003A210000}"/>
    <cellStyle name="styleSeriesDataNA 3 3 11 3" xfId="48438" xr:uid="{00000000-0005-0000-0000-00003A210000}"/>
    <cellStyle name="styleSeriesDataNA 3 3 12" xfId="55532" xr:uid="{00000000-0005-0000-0000-00007B040000}"/>
    <cellStyle name="styleSeriesDataNA 3 3 2" xfId="5913" xr:uid="{00000000-0005-0000-0000-00002D060000}"/>
    <cellStyle name="styleSeriesDataNA 3 3 2 2" xfId="20803" xr:uid="{00000000-0005-0000-0000-00006E070000}"/>
    <cellStyle name="styleSeriesDataNA 3 3 2 2 2" xfId="39348" xr:uid="{00000000-0005-0000-0000-00003C210000}"/>
    <cellStyle name="styleSeriesDataNA 3 3 2 2 3" xfId="52725" xr:uid="{00000000-0005-0000-0000-00003C210000}"/>
    <cellStyle name="styleSeriesDataNA 3 3 2 3" xfId="26323" xr:uid="{00000000-0005-0000-0000-00003B210000}"/>
    <cellStyle name="styleSeriesDataNA 3 3 2 4" xfId="41708" xr:uid="{00000000-0005-0000-0000-00003B210000}"/>
    <cellStyle name="styleSeriesDataNA 3 3 3" xfId="7879" xr:uid="{00000000-0005-0000-0000-00002D060000}"/>
    <cellStyle name="styleSeriesDataNA 3 3 3 2" xfId="27923" xr:uid="{00000000-0005-0000-0000-00003D210000}"/>
    <cellStyle name="styleSeriesDataNA 3 3 3 3" xfId="42902" xr:uid="{00000000-0005-0000-0000-00003D210000}"/>
    <cellStyle name="styleSeriesDataNA 3 3 4" xfId="8740" xr:uid="{00000000-0005-0000-0000-00002D060000}"/>
    <cellStyle name="styleSeriesDataNA 3 3 4 2" xfId="28603" xr:uid="{00000000-0005-0000-0000-00003E210000}"/>
    <cellStyle name="styleSeriesDataNA 3 3 4 3" xfId="43379" xr:uid="{00000000-0005-0000-0000-00003E210000}"/>
    <cellStyle name="styleSeriesDataNA 3 3 5" xfId="9596" xr:uid="{00000000-0005-0000-0000-00002D060000}"/>
    <cellStyle name="styleSeriesDataNA 3 3 5 2" xfId="29198" xr:uid="{00000000-0005-0000-0000-00003F210000}"/>
    <cellStyle name="styleSeriesDataNA 3 3 5 3" xfId="43865" xr:uid="{00000000-0005-0000-0000-00003F210000}"/>
    <cellStyle name="styleSeriesDataNA 3 3 6" xfId="3695" xr:uid="{00000000-0005-0000-0000-0000A7260000}"/>
    <cellStyle name="styleSeriesDataNA 3 3 7" xfId="13126" xr:uid="{00000000-0005-0000-0000-00002D060000}"/>
    <cellStyle name="styleSeriesDataNA 3 3 7 2" xfId="31682" xr:uid="{00000000-0005-0000-0000-000041210000}"/>
    <cellStyle name="styleSeriesDataNA 3 3 7 3" xfId="45765" xr:uid="{00000000-0005-0000-0000-000041210000}"/>
    <cellStyle name="styleSeriesDataNA 3 3 8" xfId="12102" xr:uid="{00000000-0005-0000-0000-00007B040000}"/>
    <cellStyle name="styleSeriesDataNA 3 3 8 2" xfId="30665" xr:uid="{00000000-0005-0000-0000-000042210000}"/>
    <cellStyle name="styleSeriesDataNA 3 3 8 3" xfId="44806" xr:uid="{00000000-0005-0000-0000-000042210000}"/>
    <cellStyle name="styleSeriesDataNA 3 3 9" xfId="16614" xr:uid="{00000000-0005-0000-0000-00002D060000}"/>
    <cellStyle name="styleSeriesDataNA 3 3 9 2" xfId="35170" xr:uid="{00000000-0005-0000-0000-000043210000}"/>
    <cellStyle name="styleSeriesDataNA 3 3 9 3" xfId="48951" xr:uid="{00000000-0005-0000-0000-000043210000}"/>
    <cellStyle name="styleSeriesDataNA 3 4" xfId="2484" xr:uid="{00000000-0005-0000-0000-00007B040000}"/>
    <cellStyle name="styleSeriesDataNA 3 4 10" xfId="21523" xr:uid="{00000000-0005-0000-0000-00007B040000}"/>
    <cellStyle name="styleSeriesDataNA 3 4 10 2" xfId="40063" xr:uid="{00000000-0005-0000-0000-000045210000}"/>
    <cellStyle name="styleSeriesDataNA 3 4 10 3" xfId="53411" xr:uid="{00000000-0005-0000-0000-000045210000}"/>
    <cellStyle name="styleSeriesDataNA 3 4 11" xfId="23995" xr:uid="{00000000-0005-0000-0000-000044210000}"/>
    <cellStyle name="styleSeriesDataNA 3 4 12" xfId="55312" xr:uid="{00000000-0005-0000-0000-00007B040000}"/>
    <cellStyle name="styleSeriesDataNA 3 4 2" xfId="5691" xr:uid="{00000000-0005-0000-0000-00002E060000}"/>
    <cellStyle name="styleSeriesDataNA 3 4 2 2" xfId="26106" xr:uid="{00000000-0005-0000-0000-000046210000}"/>
    <cellStyle name="styleSeriesDataNA 3 4 2 3" xfId="41494" xr:uid="{00000000-0005-0000-0000-000046210000}"/>
    <cellStyle name="styleSeriesDataNA 3 4 3" xfId="9374" xr:uid="{00000000-0005-0000-0000-00002E060000}"/>
    <cellStyle name="styleSeriesDataNA 3 4 3 2" xfId="28976" xr:uid="{00000000-0005-0000-0000-000047210000}"/>
    <cellStyle name="styleSeriesDataNA 3 4 3 3" xfId="43648" xr:uid="{00000000-0005-0000-0000-000047210000}"/>
    <cellStyle name="styleSeriesDataNA 3 4 4" xfId="3696" xr:uid="{00000000-0005-0000-0000-0000A8260000}"/>
    <cellStyle name="styleSeriesDataNA 3 4 5" xfId="14516" xr:uid="{00000000-0005-0000-0000-00002E060000}"/>
    <cellStyle name="styleSeriesDataNA 3 4 5 2" xfId="33072" xr:uid="{00000000-0005-0000-0000-000049210000}"/>
    <cellStyle name="styleSeriesDataNA 3 4 5 3" xfId="47051" xr:uid="{00000000-0005-0000-0000-000049210000}"/>
    <cellStyle name="styleSeriesDataNA 3 4 6" xfId="14802" xr:uid="{00000000-0005-0000-0000-00007B040000}"/>
    <cellStyle name="styleSeriesDataNA 3 4 6 2" xfId="33358" xr:uid="{00000000-0005-0000-0000-00004A210000}"/>
    <cellStyle name="styleSeriesDataNA 3 4 6 3" xfId="47321" xr:uid="{00000000-0005-0000-0000-00004A210000}"/>
    <cellStyle name="styleSeriesDataNA 3 4 7" xfId="16392" xr:uid="{00000000-0005-0000-0000-00002E060000}"/>
    <cellStyle name="styleSeriesDataNA 3 4 7 2" xfId="34948" xr:uid="{00000000-0005-0000-0000-00004B210000}"/>
    <cellStyle name="styleSeriesDataNA 3 4 7 3" xfId="48729" xr:uid="{00000000-0005-0000-0000-00004B210000}"/>
    <cellStyle name="styleSeriesDataNA 3 4 8" xfId="13302" xr:uid="{00000000-0005-0000-0000-00007B040000}"/>
    <cellStyle name="styleSeriesDataNA 3 4 8 2" xfId="31858" xr:uid="{00000000-0005-0000-0000-00004C210000}"/>
    <cellStyle name="styleSeriesDataNA 3 4 8 3" xfId="45939" xr:uid="{00000000-0005-0000-0000-00004C210000}"/>
    <cellStyle name="styleSeriesDataNA 3 4 9" xfId="15353" xr:uid="{00000000-0005-0000-0000-00002E060000}"/>
    <cellStyle name="styleSeriesDataNA 3 4 9 2" xfId="33909" xr:uid="{00000000-0005-0000-0000-00004D210000}"/>
    <cellStyle name="styleSeriesDataNA 3 4 9 3" xfId="47840" xr:uid="{00000000-0005-0000-0000-00004D210000}"/>
    <cellStyle name="styleSeriesDataNA 3 5" xfId="4377" xr:uid="{00000000-0005-0000-0000-00002B060000}"/>
    <cellStyle name="styleSeriesDataNA 3 5 2" xfId="24893" xr:uid="{00000000-0005-0000-0000-00004E210000}"/>
    <cellStyle name="styleSeriesDataNA 3 5 3" xfId="22618" xr:uid="{00000000-0005-0000-0000-00004E210000}"/>
    <cellStyle name="styleSeriesDataNA 3 6" xfId="3693" xr:uid="{00000000-0005-0000-0000-0000A5260000}"/>
    <cellStyle name="styleSeriesDataNA 3 7" xfId="12136" xr:uid="{00000000-0005-0000-0000-00007B040000}"/>
    <cellStyle name="styleSeriesDataNA 3 7 2" xfId="30699" xr:uid="{00000000-0005-0000-0000-000050210000}"/>
    <cellStyle name="styleSeriesDataNA 3 7 3" xfId="44837" xr:uid="{00000000-0005-0000-0000-000050210000}"/>
    <cellStyle name="styleSeriesDataNA 3 8" xfId="14376" xr:uid="{00000000-0005-0000-0000-00002B060000}"/>
    <cellStyle name="styleSeriesDataNA 3 8 2" xfId="32932" xr:uid="{00000000-0005-0000-0000-000051210000}"/>
    <cellStyle name="styleSeriesDataNA 3 8 3" xfId="46916" xr:uid="{00000000-0005-0000-0000-000051210000}"/>
    <cellStyle name="styleSeriesDataNA 3 9" xfId="14381" xr:uid="{00000000-0005-0000-0000-00002B060000}"/>
    <cellStyle name="styleSeriesDataNA 3 9 2" xfId="32937" xr:uid="{00000000-0005-0000-0000-000052210000}"/>
    <cellStyle name="styleSeriesDataNA 3 9 3" xfId="46921" xr:uid="{00000000-0005-0000-0000-000052210000}"/>
    <cellStyle name="styleSeriesDataNA 4" xfId="1161" xr:uid="{00000000-0005-0000-0000-00007C040000}"/>
    <cellStyle name="styleSeriesDataNA 4 10" xfId="17336" xr:uid="{00000000-0005-0000-0000-00007C040000}"/>
    <cellStyle name="styleSeriesDataNA 4 10 2" xfId="35892" xr:uid="{00000000-0005-0000-0000-000054210000}"/>
    <cellStyle name="styleSeriesDataNA 4 10 3" xfId="49552" xr:uid="{00000000-0005-0000-0000-000054210000}"/>
    <cellStyle name="styleSeriesDataNA 4 11" xfId="17655" xr:uid="{00000000-0005-0000-0000-00002F060000}"/>
    <cellStyle name="styleSeriesDataNA 4 11 2" xfId="36211" xr:uid="{00000000-0005-0000-0000-000055210000}"/>
    <cellStyle name="styleSeriesDataNA 4 11 3" xfId="49835" xr:uid="{00000000-0005-0000-0000-000055210000}"/>
    <cellStyle name="styleSeriesDataNA 4 12" xfId="13805" xr:uid="{00000000-0005-0000-0000-00007C040000}"/>
    <cellStyle name="styleSeriesDataNA 4 12 2" xfId="32361" xr:uid="{00000000-0005-0000-0000-000056210000}"/>
    <cellStyle name="styleSeriesDataNA 4 12 3" xfId="46387" xr:uid="{00000000-0005-0000-0000-000056210000}"/>
    <cellStyle name="styleSeriesDataNA 4 13" xfId="21636" xr:uid="{00000000-0005-0000-0000-00007C040000}"/>
    <cellStyle name="styleSeriesDataNA 4 13 2" xfId="40176" xr:uid="{00000000-0005-0000-0000-000057210000}"/>
    <cellStyle name="styleSeriesDataNA 4 13 3" xfId="53524" xr:uid="{00000000-0005-0000-0000-000057210000}"/>
    <cellStyle name="styleSeriesDataNA 4 14" xfId="22142" xr:uid="{00000000-0005-0000-0000-00002F060000}"/>
    <cellStyle name="styleSeriesDataNA 4 14 2" xfId="40682" xr:uid="{00000000-0005-0000-0000-000058210000}"/>
    <cellStyle name="styleSeriesDataNA 4 14 3" xfId="53971" xr:uid="{00000000-0005-0000-0000-000058210000}"/>
    <cellStyle name="styleSeriesDataNA 4 15" xfId="22944" xr:uid="{00000000-0005-0000-0000-000053210000}"/>
    <cellStyle name="styleSeriesDataNA 4 16" xfId="23172" xr:uid="{00000000-0005-0000-0000-000053210000}"/>
    <cellStyle name="styleSeriesDataNA 4 17" xfId="54359" xr:uid="{00000000-0005-0000-0000-00007C040000}"/>
    <cellStyle name="styleSeriesDataNA 4 2" xfId="2353" xr:uid="{00000000-0005-0000-0000-00007C040000}"/>
    <cellStyle name="styleSeriesDataNA 4 2 10" xfId="15708" xr:uid="{00000000-0005-0000-0000-000030060000}"/>
    <cellStyle name="styleSeriesDataNA 4 2 10 2" xfId="34264" xr:uid="{00000000-0005-0000-0000-00005A210000}"/>
    <cellStyle name="styleSeriesDataNA 4 2 10 3" xfId="48125" xr:uid="{00000000-0005-0000-0000-00005A210000}"/>
    <cellStyle name="styleSeriesDataNA 4 2 11" xfId="13935" xr:uid="{00000000-0005-0000-0000-00007C040000}"/>
    <cellStyle name="styleSeriesDataNA 4 2 11 2" xfId="32491" xr:uid="{00000000-0005-0000-0000-00005B210000}"/>
    <cellStyle name="styleSeriesDataNA 4 2 11 3" xfId="46503" xr:uid="{00000000-0005-0000-0000-00005B210000}"/>
    <cellStyle name="styleSeriesDataNA 4 2 12" xfId="19625" xr:uid="{00000000-0005-0000-0000-000030060000}"/>
    <cellStyle name="styleSeriesDataNA 4 2 12 2" xfId="38181" xr:uid="{00000000-0005-0000-0000-00005C210000}"/>
    <cellStyle name="styleSeriesDataNA 4 2 12 3" xfId="51673" xr:uid="{00000000-0005-0000-0000-00005C210000}"/>
    <cellStyle name="styleSeriesDataNA 4 2 13" xfId="23864" xr:uid="{00000000-0005-0000-0000-000059210000}"/>
    <cellStyle name="styleSeriesDataNA 4 2 14" xfId="56524" xr:uid="{00000000-0005-0000-0000-000030060000}"/>
    <cellStyle name="styleSeriesDataNA 4 2 2" xfId="5560" xr:uid="{00000000-0005-0000-0000-000030060000}"/>
    <cellStyle name="styleSeriesDataNA 4 2 2 2" xfId="20546" xr:uid="{00000000-0005-0000-0000-000072070000}"/>
    <cellStyle name="styleSeriesDataNA 4 2 2 2 2" xfId="39098" xr:uid="{00000000-0005-0000-0000-00005E210000}"/>
    <cellStyle name="styleSeriesDataNA 4 2 2 2 3" xfId="52481" xr:uid="{00000000-0005-0000-0000-00005E210000}"/>
    <cellStyle name="styleSeriesDataNA 4 2 2 3" xfId="25977" xr:uid="{00000000-0005-0000-0000-00005D210000}"/>
    <cellStyle name="styleSeriesDataNA 4 2 2 4" xfId="41377" xr:uid="{00000000-0005-0000-0000-00005D210000}"/>
    <cellStyle name="styleSeriesDataNA 4 2 3" xfId="7526" xr:uid="{00000000-0005-0000-0000-000030060000}"/>
    <cellStyle name="styleSeriesDataNA 4 2 3 2" xfId="27656" xr:uid="{00000000-0005-0000-0000-00005F210000}"/>
    <cellStyle name="styleSeriesDataNA 4 2 3 3" xfId="42664" xr:uid="{00000000-0005-0000-0000-00005F210000}"/>
    <cellStyle name="styleSeriesDataNA 4 2 4" xfId="4961" xr:uid="{00000000-0005-0000-0000-000030060000}"/>
    <cellStyle name="styleSeriesDataNA 4 2 4 2" xfId="25394" xr:uid="{00000000-0005-0000-0000-000060210000}"/>
    <cellStyle name="styleSeriesDataNA 4 2 4 3" xfId="22481" xr:uid="{00000000-0005-0000-0000-000060210000}"/>
    <cellStyle name="styleSeriesDataNA 4 2 5" xfId="6924" xr:uid="{00000000-0005-0000-0000-000030060000}"/>
    <cellStyle name="styleSeriesDataNA 4 2 5 2" xfId="27185" xr:uid="{00000000-0005-0000-0000-000061210000}"/>
    <cellStyle name="styleSeriesDataNA 4 2 5 3" xfId="42300" xr:uid="{00000000-0005-0000-0000-000061210000}"/>
    <cellStyle name="styleSeriesDataNA 4 2 6" xfId="3698" xr:uid="{00000000-0005-0000-0000-0000AA260000}"/>
    <cellStyle name="styleSeriesDataNA 4 2 7" xfId="11677" xr:uid="{00000000-0005-0000-0000-000030060000}"/>
    <cellStyle name="styleSeriesDataNA 4 2 7 2" xfId="30241" xr:uid="{00000000-0005-0000-0000-000063210000}"/>
    <cellStyle name="styleSeriesDataNA 4 2 7 3" xfId="44393" xr:uid="{00000000-0005-0000-0000-000063210000}"/>
    <cellStyle name="styleSeriesDataNA 4 2 8" xfId="15027" xr:uid="{00000000-0005-0000-0000-000030060000}"/>
    <cellStyle name="styleSeriesDataNA 4 2 8 2" xfId="33583" xr:uid="{00000000-0005-0000-0000-000064210000}"/>
    <cellStyle name="styleSeriesDataNA 4 2 8 3" xfId="47534" xr:uid="{00000000-0005-0000-0000-000064210000}"/>
    <cellStyle name="styleSeriesDataNA 4 2 9" xfId="14005" xr:uid="{00000000-0005-0000-0000-00007C040000}"/>
    <cellStyle name="styleSeriesDataNA 4 2 9 2" xfId="32561" xr:uid="{00000000-0005-0000-0000-000065210000}"/>
    <cellStyle name="styleSeriesDataNA 4 2 9 3" xfId="46568" xr:uid="{00000000-0005-0000-0000-000065210000}"/>
    <cellStyle name="styleSeriesDataNA 4 3" xfId="2707" xr:uid="{00000000-0005-0000-0000-00007C040000}"/>
    <cellStyle name="styleSeriesDataNA 4 3 10" xfId="17271" xr:uid="{00000000-0005-0000-0000-00007C040000}"/>
    <cellStyle name="styleSeriesDataNA 4 3 10 2" xfId="35827" xr:uid="{00000000-0005-0000-0000-000067210000}"/>
    <cellStyle name="styleSeriesDataNA 4 3 10 3" xfId="49495" xr:uid="{00000000-0005-0000-0000-000067210000}"/>
    <cellStyle name="styleSeriesDataNA 4 3 11" xfId="19575" xr:uid="{00000000-0005-0000-0000-000031060000}"/>
    <cellStyle name="styleSeriesDataNA 4 3 11 2" xfId="38131" xr:uid="{00000000-0005-0000-0000-000068210000}"/>
    <cellStyle name="styleSeriesDataNA 4 3 11 3" xfId="51623" xr:uid="{00000000-0005-0000-0000-000068210000}"/>
    <cellStyle name="styleSeriesDataNA 4 3 12" xfId="55533" xr:uid="{00000000-0005-0000-0000-00007C040000}"/>
    <cellStyle name="styleSeriesDataNA 4 3 2" xfId="5914" xr:uid="{00000000-0005-0000-0000-000031060000}"/>
    <cellStyle name="styleSeriesDataNA 4 3 2 2" xfId="20804" xr:uid="{00000000-0005-0000-0000-000074070000}"/>
    <cellStyle name="styleSeriesDataNA 4 3 2 2 2" xfId="39349" xr:uid="{00000000-0005-0000-0000-00006A210000}"/>
    <cellStyle name="styleSeriesDataNA 4 3 2 2 3" xfId="52726" xr:uid="{00000000-0005-0000-0000-00006A210000}"/>
    <cellStyle name="styleSeriesDataNA 4 3 2 3" xfId="26324" xr:uid="{00000000-0005-0000-0000-000069210000}"/>
    <cellStyle name="styleSeriesDataNA 4 3 2 4" xfId="41709" xr:uid="{00000000-0005-0000-0000-000069210000}"/>
    <cellStyle name="styleSeriesDataNA 4 3 3" xfId="7880" xr:uid="{00000000-0005-0000-0000-000031060000}"/>
    <cellStyle name="styleSeriesDataNA 4 3 3 2" xfId="27924" xr:uid="{00000000-0005-0000-0000-00006B210000}"/>
    <cellStyle name="styleSeriesDataNA 4 3 3 3" xfId="42903" xr:uid="{00000000-0005-0000-0000-00006B210000}"/>
    <cellStyle name="styleSeriesDataNA 4 3 4" xfId="8741" xr:uid="{00000000-0005-0000-0000-000031060000}"/>
    <cellStyle name="styleSeriesDataNA 4 3 4 2" xfId="28604" xr:uid="{00000000-0005-0000-0000-00006C210000}"/>
    <cellStyle name="styleSeriesDataNA 4 3 4 3" xfId="43380" xr:uid="{00000000-0005-0000-0000-00006C210000}"/>
    <cellStyle name="styleSeriesDataNA 4 3 5" xfId="9597" xr:uid="{00000000-0005-0000-0000-000031060000}"/>
    <cellStyle name="styleSeriesDataNA 4 3 5 2" xfId="29199" xr:uid="{00000000-0005-0000-0000-00006D210000}"/>
    <cellStyle name="styleSeriesDataNA 4 3 5 3" xfId="43866" xr:uid="{00000000-0005-0000-0000-00006D210000}"/>
    <cellStyle name="styleSeriesDataNA 4 3 6" xfId="3699" xr:uid="{00000000-0005-0000-0000-0000AB260000}"/>
    <cellStyle name="styleSeriesDataNA 4 3 7" xfId="13125" xr:uid="{00000000-0005-0000-0000-000031060000}"/>
    <cellStyle name="styleSeriesDataNA 4 3 7 2" xfId="31681" xr:uid="{00000000-0005-0000-0000-00006F210000}"/>
    <cellStyle name="styleSeriesDataNA 4 3 7 3" xfId="45764" xr:uid="{00000000-0005-0000-0000-00006F210000}"/>
    <cellStyle name="styleSeriesDataNA 4 3 8" xfId="11585" xr:uid="{00000000-0005-0000-0000-00007C040000}"/>
    <cellStyle name="styleSeriesDataNA 4 3 8 2" xfId="30149" xr:uid="{00000000-0005-0000-0000-000070210000}"/>
    <cellStyle name="styleSeriesDataNA 4 3 8 3" xfId="44349" xr:uid="{00000000-0005-0000-0000-000070210000}"/>
    <cellStyle name="styleSeriesDataNA 4 3 9" xfId="16615" xr:uid="{00000000-0005-0000-0000-000031060000}"/>
    <cellStyle name="styleSeriesDataNA 4 3 9 2" xfId="35171" xr:uid="{00000000-0005-0000-0000-000071210000}"/>
    <cellStyle name="styleSeriesDataNA 4 3 9 3" xfId="48952" xr:uid="{00000000-0005-0000-0000-000071210000}"/>
    <cellStyle name="styleSeriesDataNA 4 4" xfId="2483" xr:uid="{00000000-0005-0000-0000-00007C040000}"/>
    <cellStyle name="styleSeriesDataNA 4 4 10" xfId="21522" xr:uid="{00000000-0005-0000-0000-00007C040000}"/>
    <cellStyle name="styleSeriesDataNA 4 4 10 2" xfId="40062" xr:uid="{00000000-0005-0000-0000-000073210000}"/>
    <cellStyle name="styleSeriesDataNA 4 4 10 3" xfId="53410" xr:uid="{00000000-0005-0000-0000-000073210000}"/>
    <cellStyle name="styleSeriesDataNA 4 4 11" xfId="23994" xr:uid="{00000000-0005-0000-0000-000072210000}"/>
    <cellStyle name="styleSeriesDataNA 4 4 12" xfId="55311" xr:uid="{00000000-0005-0000-0000-00007C040000}"/>
    <cellStyle name="styleSeriesDataNA 4 4 2" xfId="5690" xr:uid="{00000000-0005-0000-0000-000032060000}"/>
    <cellStyle name="styleSeriesDataNA 4 4 2 2" xfId="26105" xr:uid="{00000000-0005-0000-0000-000074210000}"/>
    <cellStyle name="styleSeriesDataNA 4 4 2 3" xfId="41493" xr:uid="{00000000-0005-0000-0000-000074210000}"/>
    <cellStyle name="styleSeriesDataNA 4 4 3" xfId="9373" xr:uid="{00000000-0005-0000-0000-000032060000}"/>
    <cellStyle name="styleSeriesDataNA 4 4 3 2" xfId="28975" xr:uid="{00000000-0005-0000-0000-000075210000}"/>
    <cellStyle name="styleSeriesDataNA 4 4 3 3" xfId="43647" xr:uid="{00000000-0005-0000-0000-000075210000}"/>
    <cellStyle name="styleSeriesDataNA 4 4 4" xfId="3700" xr:uid="{00000000-0005-0000-0000-0000AC260000}"/>
    <cellStyle name="styleSeriesDataNA 4 4 5" xfId="12398" xr:uid="{00000000-0005-0000-0000-000032060000}"/>
    <cellStyle name="styleSeriesDataNA 4 4 5 2" xfId="30957" xr:uid="{00000000-0005-0000-0000-000077210000}"/>
    <cellStyle name="styleSeriesDataNA 4 4 5 3" xfId="45058" xr:uid="{00000000-0005-0000-0000-000077210000}"/>
    <cellStyle name="styleSeriesDataNA 4 4 6" xfId="12845" xr:uid="{00000000-0005-0000-0000-00007C040000}"/>
    <cellStyle name="styleSeriesDataNA 4 4 6 2" xfId="31401" xr:uid="{00000000-0005-0000-0000-000078210000}"/>
    <cellStyle name="styleSeriesDataNA 4 4 6 3" xfId="45487" xr:uid="{00000000-0005-0000-0000-000078210000}"/>
    <cellStyle name="styleSeriesDataNA 4 4 7" xfId="16391" xr:uid="{00000000-0005-0000-0000-000032060000}"/>
    <cellStyle name="styleSeriesDataNA 4 4 7 2" xfId="34947" xr:uid="{00000000-0005-0000-0000-000079210000}"/>
    <cellStyle name="styleSeriesDataNA 4 4 7 3" xfId="48728" xr:uid="{00000000-0005-0000-0000-000079210000}"/>
    <cellStyle name="styleSeriesDataNA 4 4 8" xfId="15230" xr:uid="{00000000-0005-0000-0000-00007C040000}"/>
    <cellStyle name="styleSeriesDataNA 4 4 8 2" xfId="33786" xr:uid="{00000000-0005-0000-0000-00007A210000}"/>
    <cellStyle name="styleSeriesDataNA 4 4 8 3" xfId="47730" xr:uid="{00000000-0005-0000-0000-00007A210000}"/>
    <cellStyle name="styleSeriesDataNA 4 4 9" xfId="18587" xr:uid="{00000000-0005-0000-0000-000032060000}"/>
    <cellStyle name="styleSeriesDataNA 4 4 9 2" xfId="37143" xr:uid="{00000000-0005-0000-0000-00007B210000}"/>
    <cellStyle name="styleSeriesDataNA 4 4 9 3" xfId="50645" xr:uid="{00000000-0005-0000-0000-00007B210000}"/>
    <cellStyle name="styleSeriesDataNA 4 5" xfId="4378" xr:uid="{00000000-0005-0000-0000-00002F060000}"/>
    <cellStyle name="styleSeriesDataNA 4 5 2" xfId="24894" xr:uid="{00000000-0005-0000-0000-00007C210000}"/>
    <cellStyle name="styleSeriesDataNA 4 5 3" xfId="28498" xr:uid="{00000000-0005-0000-0000-00007C210000}"/>
    <cellStyle name="styleSeriesDataNA 4 6" xfId="3697" xr:uid="{00000000-0005-0000-0000-0000A9260000}"/>
    <cellStyle name="styleSeriesDataNA 4 7" xfId="12331" xr:uid="{00000000-0005-0000-0000-00007C040000}"/>
    <cellStyle name="styleSeriesDataNA 4 7 2" xfId="30892" xr:uid="{00000000-0005-0000-0000-00007E210000}"/>
    <cellStyle name="styleSeriesDataNA 4 7 3" xfId="45003" xr:uid="{00000000-0005-0000-0000-00007E210000}"/>
    <cellStyle name="styleSeriesDataNA 4 8" xfId="16278" xr:uid="{00000000-0005-0000-0000-00002F060000}"/>
    <cellStyle name="styleSeriesDataNA 4 8 2" xfId="34834" xr:uid="{00000000-0005-0000-0000-00007F210000}"/>
    <cellStyle name="styleSeriesDataNA 4 8 3" xfId="48621" xr:uid="{00000000-0005-0000-0000-00007F210000}"/>
    <cellStyle name="styleSeriesDataNA 4 9" xfId="13917" xr:uid="{00000000-0005-0000-0000-00002F060000}"/>
    <cellStyle name="styleSeriesDataNA 4 9 2" xfId="32473" xr:uid="{00000000-0005-0000-0000-000080210000}"/>
    <cellStyle name="styleSeriesDataNA 4 9 3" xfId="46485" xr:uid="{00000000-0005-0000-0000-000080210000}"/>
    <cellStyle name="styleSeriesDataNA 5" xfId="2358" xr:uid="{00000000-0005-0000-0000-000077040000}"/>
    <cellStyle name="styleSeriesDataNA 5 10" xfId="15709" xr:uid="{00000000-0005-0000-0000-000033060000}"/>
    <cellStyle name="styleSeriesDataNA 5 10 2" xfId="34265" xr:uid="{00000000-0005-0000-0000-000082210000}"/>
    <cellStyle name="styleSeriesDataNA 5 10 3" xfId="48126" xr:uid="{00000000-0005-0000-0000-000082210000}"/>
    <cellStyle name="styleSeriesDataNA 5 11" xfId="17390" xr:uid="{00000000-0005-0000-0000-000077040000}"/>
    <cellStyle name="styleSeriesDataNA 5 11 2" xfId="35946" xr:uid="{00000000-0005-0000-0000-000083210000}"/>
    <cellStyle name="styleSeriesDataNA 5 11 3" xfId="49600" xr:uid="{00000000-0005-0000-0000-000083210000}"/>
    <cellStyle name="styleSeriesDataNA 5 12" xfId="14506" xr:uid="{00000000-0005-0000-0000-000033060000}"/>
    <cellStyle name="styleSeriesDataNA 5 12 2" xfId="33062" xr:uid="{00000000-0005-0000-0000-000084210000}"/>
    <cellStyle name="styleSeriesDataNA 5 12 3" xfId="47041" xr:uid="{00000000-0005-0000-0000-000084210000}"/>
    <cellStyle name="styleSeriesDataNA 5 13" xfId="23869" xr:uid="{00000000-0005-0000-0000-000081210000}"/>
    <cellStyle name="styleSeriesDataNA 5 14" xfId="56529" xr:uid="{00000000-0005-0000-0000-000033060000}"/>
    <cellStyle name="styleSeriesDataNA 5 2" xfId="5565" xr:uid="{00000000-0005-0000-0000-000033060000}"/>
    <cellStyle name="styleSeriesDataNA 5 2 2" xfId="20551" xr:uid="{00000000-0005-0000-0000-000077070000}"/>
    <cellStyle name="styleSeriesDataNA 5 2 2 2" xfId="39103" xr:uid="{00000000-0005-0000-0000-000086210000}"/>
    <cellStyle name="styleSeriesDataNA 5 2 2 3" xfId="52486" xr:uid="{00000000-0005-0000-0000-000086210000}"/>
    <cellStyle name="styleSeriesDataNA 5 2 3" xfId="25982" xr:uid="{00000000-0005-0000-0000-000085210000}"/>
    <cellStyle name="styleSeriesDataNA 5 2 4" xfId="41382" xr:uid="{00000000-0005-0000-0000-000085210000}"/>
    <cellStyle name="styleSeriesDataNA 5 3" xfId="7531" xr:uid="{00000000-0005-0000-0000-000033060000}"/>
    <cellStyle name="styleSeriesDataNA 5 3 2" xfId="27661" xr:uid="{00000000-0005-0000-0000-000087210000}"/>
    <cellStyle name="styleSeriesDataNA 5 3 3" xfId="42669" xr:uid="{00000000-0005-0000-0000-000087210000}"/>
    <cellStyle name="styleSeriesDataNA 5 4" xfId="4966" xr:uid="{00000000-0005-0000-0000-000033060000}"/>
    <cellStyle name="styleSeriesDataNA 5 4 2" xfId="25399" xr:uid="{00000000-0005-0000-0000-000088210000}"/>
    <cellStyle name="styleSeriesDataNA 5 4 3" xfId="27638" xr:uid="{00000000-0005-0000-0000-000088210000}"/>
    <cellStyle name="styleSeriesDataNA 5 5" xfId="6929" xr:uid="{00000000-0005-0000-0000-000033060000}"/>
    <cellStyle name="styleSeriesDataNA 5 5 2" xfId="27190" xr:uid="{00000000-0005-0000-0000-000089210000}"/>
    <cellStyle name="styleSeriesDataNA 5 5 3" xfId="42305" xr:uid="{00000000-0005-0000-0000-000089210000}"/>
    <cellStyle name="styleSeriesDataNA 5 6" xfId="3701" xr:uid="{00000000-0005-0000-0000-0000AD260000}"/>
    <cellStyle name="styleSeriesDataNA 5 7" xfId="12382" xr:uid="{00000000-0005-0000-0000-000033060000}"/>
    <cellStyle name="styleSeriesDataNA 5 7 2" xfId="30941" xr:uid="{00000000-0005-0000-0000-00008B210000}"/>
    <cellStyle name="styleSeriesDataNA 5 7 3" xfId="45042" xr:uid="{00000000-0005-0000-0000-00008B210000}"/>
    <cellStyle name="styleSeriesDataNA 5 8" xfId="15032" xr:uid="{00000000-0005-0000-0000-000033060000}"/>
    <cellStyle name="styleSeriesDataNA 5 8 2" xfId="33588" xr:uid="{00000000-0005-0000-0000-00008C210000}"/>
    <cellStyle name="styleSeriesDataNA 5 8 3" xfId="47539" xr:uid="{00000000-0005-0000-0000-00008C210000}"/>
    <cellStyle name="styleSeriesDataNA 5 9" xfId="14723" xr:uid="{00000000-0005-0000-0000-000077040000}"/>
    <cellStyle name="styleSeriesDataNA 5 9 2" xfId="33279" xr:uid="{00000000-0005-0000-0000-00008D210000}"/>
    <cellStyle name="styleSeriesDataNA 5 9 3" xfId="47246" xr:uid="{00000000-0005-0000-0000-00008D210000}"/>
    <cellStyle name="styleSeriesDataNA 6" xfId="2702" xr:uid="{00000000-0005-0000-0000-000077040000}"/>
    <cellStyle name="styleSeriesDataNA 6 10" xfId="15736" xr:uid="{00000000-0005-0000-0000-000077040000}"/>
    <cellStyle name="styleSeriesDataNA 6 10 2" xfId="34292" xr:uid="{00000000-0005-0000-0000-00008F210000}"/>
    <cellStyle name="styleSeriesDataNA 6 10 3" xfId="48151" xr:uid="{00000000-0005-0000-0000-00008F210000}"/>
    <cellStyle name="styleSeriesDataNA 6 11" xfId="19555" xr:uid="{00000000-0005-0000-0000-000034060000}"/>
    <cellStyle name="styleSeriesDataNA 6 11 2" xfId="38111" xr:uid="{00000000-0005-0000-0000-000090210000}"/>
    <cellStyle name="styleSeriesDataNA 6 11 3" xfId="51603" xr:uid="{00000000-0005-0000-0000-000090210000}"/>
    <cellStyle name="styleSeriesDataNA 6 12" xfId="55528" xr:uid="{00000000-0005-0000-0000-000077040000}"/>
    <cellStyle name="styleSeriesDataNA 6 2" xfId="5909" xr:uid="{00000000-0005-0000-0000-000034060000}"/>
    <cellStyle name="styleSeriesDataNA 6 2 2" xfId="20799" xr:uid="{00000000-0005-0000-0000-000079070000}"/>
    <cellStyle name="styleSeriesDataNA 6 2 2 2" xfId="39344" xr:uid="{00000000-0005-0000-0000-000092210000}"/>
    <cellStyle name="styleSeriesDataNA 6 2 2 3" xfId="52721" xr:uid="{00000000-0005-0000-0000-000092210000}"/>
    <cellStyle name="styleSeriesDataNA 6 2 3" xfId="26319" xr:uid="{00000000-0005-0000-0000-000091210000}"/>
    <cellStyle name="styleSeriesDataNA 6 2 4" xfId="41704" xr:uid="{00000000-0005-0000-0000-000091210000}"/>
    <cellStyle name="styleSeriesDataNA 6 3" xfId="7875" xr:uid="{00000000-0005-0000-0000-000034060000}"/>
    <cellStyle name="styleSeriesDataNA 6 3 2" xfId="27919" xr:uid="{00000000-0005-0000-0000-000093210000}"/>
    <cellStyle name="styleSeriesDataNA 6 3 3" xfId="42898" xr:uid="{00000000-0005-0000-0000-000093210000}"/>
    <cellStyle name="styleSeriesDataNA 6 4" xfId="8736" xr:uid="{00000000-0005-0000-0000-000034060000}"/>
    <cellStyle name="styleSeriesDataNA 6 4 2" xfId="28599" xr:uid="{00000000-0005-0000-0000-000094210000}"/>
    <cellStyle name="styleSeriesDataNA 6 4 3" xfId="43375" xr:uid="{00000000-0005-0000-0000-000094210000}"/>
    <cellStyle name="styleSeriesDataNA 6 5" xfId="9592" xr:uid="{00000000-0005-0000-0000-000034060000}"/>
    <cellStyle name="styleSeriesDataNA 6 5 2" xfId="29194" xr:uid="{00000000-0005-0000-0000-000095210000}"/>
    <cellStyle name="styleSeriesDataNA 6 5 3" xfId="43861" xr:uid="{00000000-0005-0000-0000-000095210000}"/>
    <cellStyle name="styleSeriesDataNA 6 6" xfId="3702" xr:uid="{00000000-0005-0000-0000-0000AE260000}"/>
    <cellStyle name="styleSeriesDataNA 6 7" xfId="12543" xr:uid="{00000000-0005-0000-0000-000034060000}"/>
    <cellStyle name="styleSeriesDataNA 6 7 2" xfId="31101" xr:uid="{00000000-0005-0000-0000-000097210000}"/>
    <cellStyle name="styleSeriesDataNA 6 7 3" xfId="45201" xr:uid="{00000000-0005-0000-0000-000097210000}"/>
    <cellStyle name="styleSeriesDataNA 6 8" xfId="14164" xr:uid="{00000000-0005-0000-0000-000077040000}"/>
    <cellStyle name="styleSeriesDataNA 6 8 2" xfId="32720" xr:uid="{00000000-0005-0000-0000-000098210000}"/>
    <cellStyle name="styleSeriesDataNA 6 8 3" xfId="46720" xr:uid="{00000000-0005-0000-0000-000098210000}"/>
    <cellStyle name="styleSeriesDataNA 6 9" xfId="16610" xr:uid="{00000000-0005-0000-0000-000034060000}"/>
    <cellStyle name="styleSeriesDataNA 6 9 2" xfId="35166" xr:uid="{00000000-0005-0000-0000-000099210000}"/>
    <cellStyle name="styleSeriesDataNA 6 9 3" xfId="48947" xr:uid="{00000000-0005-0000-0000-000099210000}"/>
    <cellStyle name="styleSeriesDataNA 7" xfId="2492" xr:uid="{00000000-0005-0000-0000-000077040000}"/>
    <cellStyle name="styleSeriesDataNA 7 10" xfId="21527" xr:uid="{00000000-0005-0000-0000-000077040000}"/>
    <cellStyle name="styleSeriesDataNA 7 10 2" xfId="40067" xr:uid="{00000000-0005-0000-0000-00009B210000}"/>
    <cellStyle name="styleSeriesDataNA 7 10 3" xfId="53415" xr:uid="{00000000-0005-0000-0000-00009B210000}"/>
    <cellStyle name="styleSeriesDataNA 7 11" xfId="24003" xr:uid="{00000000-0005-0000-0000-00009A210000}"/>
    <cellStyle name="styleSeriesDataNA 7 12" xfId="55320" xr:uid="{00000000-0005-0000-0000-000077040000}"/>
    <cellStyle name="styleSeriesDataNA 7 2" xfId="5699" xr:uid="{00000000-0005-0000-0000-000035060000}"/>
    <cellStyle name="styleSeriesDataNA 7 2 2" xfId="26114" xr:uid="{00000000-0005-0000-0000-00009C210000}"/>
    <cellStyle name="styleSeriesDataNA 7 2 3" xfId="41502" xr:uid="{00000000-0005-0000-0000-00009C210000}"/>
    <cellStyle name="styleSeriesDataNA 7 3" xfId="9382" xr:uid="{00000000-0005-0000-0000-000035060000}"/>
    <cellStyle name="styleSeriesDataNA 7 3 2" xfId="28984" xr:uid="{00000000-0005-0000-0000-00009D210000}"/>
    <cellStyle name="styleSeriesDataNA 7 3 3" xfId="43656" xr:uid="{00000000-0005-0000-0000-00009D210000}"/>
    <cellStyle name="styleSeriesDataNA 7 4" xfId="3703" xr:uid="{00000000-0005-0000-0000-0000AF260000}"/>
    <cellStyle name="styleSeriesDataNA 7 5" xfId="14522" xr:uid="{00000000-0005-0000-0000-000035060000}"/>
    <cellStyle name="styleSeriesDataNA 7 5 2" xfId="33078" xr:uid="{00000000-0005-0000-0000-00009F210000}"/>
    <cellStyle name="styleSeriesDataNA 7 5 3" xfId="47057" xr:uid="{00000000-0005-0000-0000-00009F210000}"/>
    <cellStyle name="styleSeriesDataNA 7 6" xfId="12852" xr:uid="{00000000-0005-0000-0000-000077040000}"/>
    <cellStyle name="styleSeriesDataNA 7 6 2" xfId="31408" xr:uid="{00000000-0005-0000-0000-0000A0210000}"/>
    <cellStyle name="styleSeriesDataNA 7 6 3" xfId="45493" xr:uid="{00000000-0005-0000-0000-0000A0210000}"/>
    <cellStyle name="styleSeriesDataNA 7 7" xfId="16400" xr:uid="{00000000-0005-0000-0000-000035060000}"/>
    <cellStyle name="styleSeriesDataNA 7 7 2" xfId="34956" xr:uid="{00000000-0005-0000-0000-0000A1210000}"/>
    <cellStyle name="styleSeriesDataNA 7 7 3" xfId="48737" xr:uid="{00000000-0005-0000-0000-0000A1210000}"/>
    <cellStyle name="styleSeriesDataNA 7 8" xfId="13148" xr:uid="{00000000-0005-0000-0000-000077040000}"/>
    <cellStyle name="styleSeriesDataNA 7 8 2" xfId="31704" xr:uid="{00000000-0005-0000-0000-0000A2210000}"/>
    <cellStyle name="styleSeriesDataNA 7 8 3" xfId="45787" xr:uid="{00000000-0005-0000-0000-0000A2210000}"/>
    <cellStyle name="styleSeriesDataNA 7 9" xfId="18730" xr:uid="{00000000-0005-0000-0000-000035060000}"/>
    <cellStyle name="styleSeriesDataNA 7 9 2" xfId="37286" xr:uid="{00000000-0005-0000-0000-0000A3210000}"/>
    <cellStyle name="styleSeriesDataNA 7 9 3" xfId="50783" xr:uid="{00000000-0005-0000-0000-0000A3210000}"/>
    <cellStyle name="styleSeriesDataNA 8" xfId="4373" xr:uid="{00000000-0005-0000-0000-00001E060000}"/>
    <cellStyle name="styleSeriesDataNA 8 2" xfId="24889" xr:uid="{00000000-0005-0000-0000-0000A4210000}"/>
    <cellStyle name="styleSeriesDataNA 8 3" xfId="22621" xr:uid="{00000000-0005-0000-0000-0000A4210000}"/>
    <cellStyle name="styleSeriesDataNA 9" xfId="3680" xr:uid="{00000000-0005-0000-0000-000098260000}"/>
    <cellStyle name="Text" xfId="3704" xr:uid="{00000000-0005-0000-0000-0000B0260000}"/>
    <cellStyle name="Title" xfId="1162" xr:uid="{00000000-0005-0000-0000-00007D040000}"/>
    <cellStyle name="Title 2" xfId="3705" xr:uid="{00000000-0005-0000-0000-0000B1260000}"/>
    <cellStyle name="Total" xfId="1163" xr:uid="{00000000-0005-0000-0000-00007E040000}"/>
    <cellStyle name="Total 10" xfId="12187" xr:uid="{00000000-0005-0000-0000-000037060000}"/>
    <cellStyle name="Total 10 2" xfId="30750" xr:uid="{00000000-0005-0000-0000-0000AA210000}"/>
    <cellStyle name="Total 11" xfId="17407" xr:uid="{00000000-0005-0000-0000-000037060000}"/>
    <cellStyle name="Total 11 2" xfId="35963" xr:uid="{00000000-0005-0000-0000-0000AB210000}"/>
    <cellStyle name="Total 12" xfId="17206" xr:uid="{00000000-0005-0000-0000-00007E040000}"/>
    <cellStyle name="Total 12 2" xfId="35762" xr:uid="{00000000-0005-0000-0000-0000AC210000}"/>
    <cellStyle name="Total 13" xfId="18791" xr:uid="{00000000-0005-0000-0000-000037060000}"/>
    <cellStyle name="Total 13 2" xfId="37347" xr:uid="{00000000-0005-0000-0000-0000AD210000}"/>
    <cellStyle name="Total 13 3" xfId="50840" xr:uid="{00000000-0005-0000-0000-0000AD210000}"/>
    <cellStyle name="Total 14" xfId="19146" xr:uid="{00000000-0005-0000-0000-00007E040000}"/>
    <cellStyle name="Total 14 2" xfId="37702" xr:uid="{00000000-0005-0000-0000-0000AE210000}"/>
    <cellStyle name="Total 14 3" xfId="51194" xr:uid="{00000000-0005-0000-0000-0000AE210000}"/>
    <cellStyle name="Total 15" xfId="21633" xr:uid="{00000000-0005-0000-0000-00007E040000}"/>
    <cellStyle name="Total 15 2" xfId="40173" xr:uid="{00000000-0005-0000-0000-0000AF210000}"/>
    <cellStyle name="Total 15 3" xfId="53521" xr:uid="{00000000-0005-0000-0000-0000AF210000}"/>
    <cellStyle name="Total 16" xfId="22143" xr:uid="{00000000-0005-0000-0000-000037060000}"/>
    <cellStyle name="Total 16 2" xfId="40683" xr:uid="{00000000-0005-0000-0000-0000B0210000}"/>
    <cellStyle name="Total 16 3" xfId="53972" xr:uid="{00000000-0005-0000-0000-0000B0210000}"/>
    <cellStyle name="Total 17" xfId="22945" xr:uid="{00000000-0005-0000-0000-0000A9210000}"/>
    <cellStyle name="Total 18" xfId="23171" xr:uid="{00000000-0005-0000-0000-0000A9210000}"/>
    <cellStyle name="Total 19" xfId="54360" xr:uid="{00000000-0005-0000-0000-00007E040000}"/>
    <cellStyle name="Total 2" xfId="1164" xr:uid="{00000000-0005-0000-0000-00007F040000}"/>
    <cellStyle name="Total 2 10" xfId="18258" xr:uid="{00000000-0005-0000-0000-000038060000}"/>
    <cellStyle name="Total 2 10 2" xfId="36814" xr:uid="{00000000-0005-0000-0000-0000B2210000}"/>
    <cellStyle name="Total 2 11" xfId="18018" xr:uid="{00000000-0005-0000-0000-00007F040000}"/>
    <cellStyle name="Total 2 11 2" xfId="36574" xr:uid="{00000000-0005-0000-0000-0000B3210000}"/>
    <cellStyle name="Total 2 12" xfId="17149" xr:uid="{00000000-0005-0000-0000-000038060000}"/>
    <cellStyle name="Total 2 12 2" xfId="35705" xr:uid="{00000000-0005-0000-0000-0000B4210000}"/>
    <cellStyle name="Total 2 12 3" xfId="49381" xr:uid="{00000000-0005-0000-0000-0000B4210000}"/>
    <cellStyle name="Total 2 13" xfId="15931" xr:uid="{00000000-0005-0000-0000-00007F040000}"/>
    <cellStyle name="Total 2 13 2" xfId="34487" xr:uid="{00000000-0005-0000-0000-0000B5210000}"/>
    <cellStyle name="Total 2 13 3" xfId="48332" xr:uid="{00000000-0005-0000-0000-0000B5210000}"/>
    <cellStyle name="Total 2 14" xfId="21510" xr:uid="{00000000-0005-0000-0000-00007F040000}"/>
    <cellStyle name="Total 2 14 2" xfId="40050" xr:uid="{00000000-0005-0000-0000-0000B6210000}"/>
    <cellStyle name="Total 2 14 3" xfId="53398" xr:uid="{00000000-0005-0000-0000-0000B6210000}"/>
    <cellStyle name="Total 2 15" xfId="22144" xr:uid="{00000000-0005-0000-0000-000038060000}"/>
    <cellStyle name="Total 2 15 2" xfId="40684" xr:uid="{00000000-0005-0000-0000-0000B7210000}"/>
    <cellStyle name="Total 2 15 3" xfId="53973" xr:uid="{00000000-0005-0000-0000-0000B7210000}"/>
    <cellStyle name="Total 2 16" xfId="22946" xr:uid="{00000000-0005-0000-0000-0000B1210000}"/>
    <cellStyle name="Total 2 17" xfId="29940" xr:uid="{00000000-0005-0000-0000-0000B1210000}"/>
    <cellStyle name="Total 2 18" xfId="54361" xr:uid="{00000000-0005-0000-0000-00007F040000}"/>
    <cellStyle name="Total 2 2" xfId="1165" xr:uid="{00000000-0005-0000-0000-000080040000}"/>
    <cellStyle name="Total 2 2 10" xfId="13406" xr:uid="{00000000-0005-0000-0000-000039060000}"/>
    <cellStyle name="Total 2 2 10 2" xfId="31962" xr:uid="{00000000-0005-0000-0000-0000B9210000}"/>
    <cellStyle name="Total 2 2 10 3" xfId="46036" xr:uid="{00000000-0005-0000-0000-0000B9210000}"/>
    <cellStyle name="Total 2 2 11" xfId="17724" xr:uid="{00000000-0005-0000-0000-000080040000}"/>
    <cellStyle name="Total 2 2 11 2" xfId="36280" xr:uid="{00000000-0005-0000-0000-0000BA210000}"/>
    <cellStyle name="Total 2 2 11 3" xfId="49893" xr:uid="{00000000-0005-0000-0000-0000BA210000}"/>
    <cellStyle name="Total 2 2 12" xfId="21635" xr:uid="{00000000-0005-0000-0000-000080040000}"/>
    <cellStyle name="Total 2 2 12 2" xfId="40175" xr:uid="{00000000-0005-0000-0000-0000BB210000}"/>
    <cellStyle name="Total 2 2 12 3" xfId="53523" xr:uid="{00000000-0005-0000-0000-0000BB210000}"/>
    <cellStyle name="Total 2 2 13" xfId="22145" xr:uid="{00000000-0005-0000-0000-000039060000}"/>
    <cellStyle name="Total 2 2 13 2" xfId="40685" xr:uid="{00000000-0005-0000-0000-0000BC210000}"/>
    <cellStyle name="Total 2 2 13 3" xfId="53974" xr:uid="{00000000-0005-0000-0000-0000BC210000}"/>
    <cellStyle name="Total 2 2 14" xfId="22947" xr:uid="{00000000-0005-0000-0000-0000B8210000}"/>
    <cellStyle name="Total 2 2 15" xfId="29943" xr:uid="{00000000-0005-0000-0000-0000B8210000}"/>
    <cellStyle name="Total 2 2 16" xfId="54362" xr:uid="{00000000-0005-0000-0000-000080040000}"/>
    <cellStyle name="Total 2 2 2" xfId="2350" xr:uid="{00000000-0005-0000-0000-000080040000}"/>
    <cellStyle name="Total 2 2 2 10" xfId="18235" xr:uid="{00000000-0005-0000-0000-000080040000}"/>
    <cellStyle name="Total 2 2 2 10 2" xfId="36791" xr:uid="{00000000-0005-0000-0000-0000BE210000}"/>
    <cellStyle name="Total 2 2 2 11" xfId="19683" xr:uid="{00000000-0005-0000-0000-00003A060000}"/>
    <cellStyle name="Total 2 2 2 11 2" xfId="38239" xr:uid="{00000000-0005-0000-0000-0000BF210000}"/>
    <cellStyle name="Total 2 2 2 11 3" xfId="51731" xr:uid="{00000000-0005-0000-0000-0000BF210000}"/>
    <cellStyle name="Total 2 2 2 12" xfId="23861" xr:uid="{00000000-0005-0000-0000-0000BD210000}"/>
    <cellStyle name="Total 2 2 2 13" xfId="55270" xr:uid="{00000000-0005-0000-0000-000080040000}"/>
    <cellStyle name="Total 2 2 2 14" xfId="56521" xr:uid="{00000000-0005-0000-0000-00003A060000}"/>
    <cellStyle name="Total 2 2 2 2" xfId="5557" xr:uid="{00000000-0005-0000-0000-00003A060000}"/>
    <cellStyle name="Total 2 2 2 2 2" xfId="20543" xr:uid="{00000000-0005-0000-0000-000080070000}"/>
    <cellStyle name="Total 2 2 2 2 2 2" xfId="39095" xr:uid="{00000000-0005-0000-0000-0000C1210000}"/>
    <cellStyle name="Total 2 2 2 2 3" xfId="25974" xr:uid="{00000000-0005-0000-0000-0000C0210000}"/>
    <cellStyle name="Total 2 2 2 3" xfId="7523" xr:uid="{00000000-0005-0000-0000-00003A060000}"/>
    <cellStyle name="Total 2 2 2 3 2" xfId="27653" xr:uid="{00000000-0005-0000-0000-0000C2210000}"/>
    <cellStyle name="Total 2 2 2 4" xfId="4958" xr:uid="{00000000-0005-0000-0000-00003A060000}"/>
    <cellStyle name="Total 2 2 2 4 2" xfId="25391" xr:uid="{00000000-0005-0000-0000-0000C3210000}"/>
    <cellStyle name="Total 2 2 2 5" xfId="6921" xr:uid="{00000000-0005-0000-0000-00003A060000}"/>
    <cellStyle name="Total 2 2 2 5 2" xfId="27182" xr:uid="{00000000-0005-0000-0000-0000C4210000}"/>
    <cellStyle name="Total 2 2 2 6" xfId="3709" xr:uid="{00000000-0005-0000-0000-0000B5260000}"/>
    <cellStyle name="Total 2 2 2 7" xfId="11577" xr:uid="{00000000-0005-0000-0000-000080040000}"/>
    <cellStyle name="Total 2 2 2 7 2" xfId="30141" xr:uid="{00000000-0005-0000-0000-0000C6210000}"/>
    <cellStyle name="Total 2 2 2 8" xfId="15024" xr:uid="{00000000-0005-0000-0000-00003A060000}"/>
    <cellStyle name="Total 2 2 2 8 2" xfId="33580" xr:uid="{00000000-0005-0000-0000-0000C7210000}"/>
    <cellStyle name="Total 2 2 2 8 3" xfId="47531" xr:uid="{00000000-0005-0000-0000-0000C7210000}"/>
    <cellStyle name="Total 2 2 2 9" xfId="15707" xr:uid="{00000000-0005-0000-0000-00003A060000}"/>
    <cellStyle name="Total 2 2 2 9 2" xfId="34263" xr:uid="{00000000-0005-0000-0000-0000C8210000}"/>
    <cellStyle name="Total 2 2 3" xfId="2710" xr:uid="{00000000-0005-0000-0000-000080040000}"/>
    <cellStyle name="Total 2 2 3 10" xfId="16059" xr:uid="{00000000-0005-0000-0000-00003B060000}"/>
    <cellStyle name="Total 2 2 3 10 2" xfId="34615" xr:uid="{00000000-0005-0000-0000-0000CA210000}"/>
    <cellStyle name="Total 2 2 3 10 3" xfId="48432" xr:uid="{00000000-0005-0000-0000-0000CA210000}"/>
    <cellStyle name="Total 2 2 3 11" xfId="55536" xr:uid="{00000000-0005-0000-0000-000080040000}"/>
    <cellStyle name="Total 2 2 3 2" xfId="5917" xr:uid="{00000000-0005-0000-0000-00003B060000}"/>
    <cellStyle name="Total 2 2 3 2 2" xfId="26327" xr:uid="{00000000-0005-0000-0000-0000CB210000}"/>
    <cellStyle name="Total 2 2 3 3" xfId="7883" xr:uid="{00000000-0005-0000-0000-00003B060000}"/>
    <cellStyle name="Total 2 2 3 3 2" xfId="27927" xr:uid="{00000000-0005-0000-0000-0000CC210000}"/>
    <cellStyle name="Total 2 2 3 4" xfId="8744" xr:uid="{00000000-0005-0000-0000-00003B060000}"/>
    <cellStyle name="Total 2 2 3 4 2" xfId="28607" xr:uid="{00000000-0005-0000-0000-0000CD210000}"/>
    <cellStyle name="Total 2 2 3 5" xfId="9600" xr:uid="{00000000-0005-0000-0000-00003B060000}"/>
    <cellStyle name="Total 2 2 3 5 2" xfId="29202" xr:uid="{00000000-0005-0000-0000-0000CE210000}"/>
    <cellStyle name="Total 2 2 3 6" xfId="3710" xr:uid="{00000000-0005-0000-0000-0000B6260000}"/>
    <cellStyle name="Total 2 2 3 7" xfId="12690" xr:uid="{00000000-0005-0000-0000-00003B060000}"/>
    <cellStyle name="Total 2 2 3 7 2" xfId="31246" xr:uid="{00000000-0005-0000-0000-0000D0210000}"/>
    <cellStyle name="Total 2 2 3 7 3" xfId="45340" xr:uid="{00000000-0005-0000-0000-0000D0210000}"/>
    <cellStyle name="Total 2 2 3 8" xfId="16618" xr:uid="{00000000-0005-0000-0000-00003B060000}"/>
    <cellStyle name="Total 2 2 3 8 2" xfId="35174" xr:uid="{00000000-0005-0000-0000-0000D1210000}"/>
    <cellStyle name="Total 2 2 3 9" xfId="16033" xr:uid="{00000000-0005-0000-0000-000080040000}"/>
    <cellStyle name="Total 2 2 3 9 2" xfId="34589" xr:uid="{00000000-0005-0000-0000-0000D2210000}"/>
    <cellStyle name="Total 2 2 4" xfId="2480" xr:uid="{00000000-0005-0000-0000-000080040000}"/>
    <cellStyle name="Total 2 2 4 10" xfId="23991" xr:uid="{00000000-0005-0000-0000-0000D3210000}"/>
    <cellStyle name="Total 2 2 4 11" xfId="55308" xr:uid="{00000000-0005-0000-0000-000080040000}"/>
    <cellStyle name="Total 2 2 4 2" xfId="5687" xr:uid="{00000000-0005-0000-0000-00003C060000}"/>
    <cellStyle name="Total 2 2 4 2 2" xfId="20673" xr:uid="{00000000-0005-0000-0000-000083070000}"/>
    <cellStyle name="Total 2 2 4 2 2 2" xfId="39223" xr:uid="{00000000-0005-0000-0000-0000D5210000}"/>
    <cellStyle name="Total 2 2 4 2 3" xfId="26102" xr:uid="{00000000-0005-0000-0000-0000D4210000}"/>
    <cellStyle name="Total 2 2 4 3" xfId="9370" xr:uid="{00000000-0005-0000-0000-00003C060000}"/>
    <cellStyle name="Total 2 2 4 3 2" xfId="28972" xr:uid="{00000000-0005-0000-0000-0000D6210000}"/>
    <cellStyle name="Total 2 2 4 4" xfId="3711" xr:uid="{00000000-0005-0000-0000-0000B7260000}"/>
    <cellStyle name="Total 2 2 4 5" xfId="12784" xr:uid="{00000000-0005-0000-0000-00003C060000}"/>
    <cellStyle name="Total 2 2 4 5 2" xfId="31340" xr:uid="{00000000-0005-0000-0000-0000D8210000}"/>
    <cellStyle name="Total 2 2 4 5 3" xfId="45428" xr:uid="{00000000-0005-0000-0000-0000D8210000}"/>
    <cellStyle name="Total 2 2 4 6" xfId="16388" xr:uid="{00000000-0005-0000-0000-00003C060000}"/>
    <cellStyle name="Total 2 2 4 6 2" xfId="34944" xr:uid="{00000000-0005-0000-0000-0000D9210000}"/>
    <cellStyle name="Total 2 2 4 7" xfId="15330" xr:uid="{00000000-0005-0000-0000-000080040000}"/>
    <cellStyle name="Total 2 2 4 7 2" xfId="33886" xr:uid="{00000000-0005-0000-0000-0000DA210000}"/>
    <cellStyle name="Total 2 2 4 8" xfId="17616" xr:uid="{00000000-0005-0000-0000-00003C060000}"/>
    <cellStyle name="Total 2 2 4 8 2" xfId="36172" xr:uid="{00000000-0005-0000-0000-0000DB210000}"/>
    <cellStyle name="Total 2 2 4 8 3" xfId="49800" xr:uid="{00000000-0005-0000-0000-0000DB210000}"/>
    <cellStyle name="Total 2 2 4 9" xfId="21519" xr:uid="{00000000-0005-0000-0000-000080040000}"/>
    <cellStyle name="Total 2 2 4 9 2" xfId="40059" xr:uid="{00000000-0005-0000-0000-0000DC210000}"/>
    <cellStyle name="Total 2 2 4 9 3" xfId="53407" xr:uid="{00000000-0005-0000-0000-0000DC210000}"/>
    <cellStyle name="Total 2 2 5" xfId="4382" xr:uid="{00000000-0005-0000-0000-000039060000}"/>
    <cellStyle name="Total 2 2 5 2" xfId="24897" xr:uid="{00000000-0005-0000-0000-0000DD210000}"/>
    <cellStyle name="Total 2 2 6" xfId="3708" xr:uid="{00000000-0005-0000-0000-0000B4260000}"/>
    <cellStyle name="Total 2 2 7" xfId="14590" xr:uid="{00000000-0005-0000-0000-000039060000}"/>
    <cellStyle name="Total 2 2 7 2" xfId="33146" xr:uid="{00000000-0005-0000-0000-0000DF210000}"/>
    <cellStyle name="Total 2 2 8" xfId="18386" xr:uid="{00000000-0005-0000-0000-000039060000}"/>
    <cellStyle name="Total 2 2 8 2" xfId="36942" xr:uid="{00000000-0005-0000-0000-0000E0210000}"/>
    <cellStyle name="Total 2 2 9" xfId="16155" xr:uid="{00000000-0005-0000-0000-000080040000}"/>
    <cellStyle name="Total 2 2 9 2" xfId="34711" xr:uid="{00000000-0005-0000-0000-0000E1210000}"/>
    <cellStyle name="Total 2 3" xfId="1166" xr:uid="{00000000-0005-0000-0000-000081040000}"/>
    <cellStyle name="Total 2 3 10" xfId="17650" xr:uid="{00000000-0005-0000-0000-00003D060000}"/>
    <cellStyle name="Total 2 3 10 2" xfId="36206" xr:uid="{00000000-0005-0000-0000-0000E3210000}"/>
    <cellStyle name="Total 2 3 10 3" xfId="49830" xr:uid="{00000000-0005-0000-0000-0000E3210000}"/>
    <cellStyle name="Total 2 3 11" xfId="19166" xr:uid="{00000000-0005-0000-0000-000081040000}"/>
    <cellStyle name="Total 2 3 11 2" xfId="37722" xr:uid="{00000000-0005-0000-0000-0000E4210000}"/>
    <cellStyle name="Total 2 3 11 3" xfId="51214" xr:uid="{00000000-0005-0000-0000-0000E4210000}"/>
    <cellStyle name="Total 2 3 12" xfId="21508" xr:uid="{00000000-0005-0000-0000-000081040000}"/>
    <cellStyle name="Total 2 3 12 2" xfId="40048" xr:uid="{00000000-0005-0000-0000-0000E5210000}"/>
    <cellStyle name="Total 2 3 12 3" xfId="53396" xr:uid="{00000000-0005-0000-0000-0000E5210000}"/>
    <cellStyle name="Total 2 3 13" xfId="22146" xr:uid="{00000000-0005-0000-0000-00003D060000}"/>
    <cellStyle name="Total 2 3 13 2" xfId="40686" xr:uid="{00000000-0005-0000-0000-0000E6210000}"/>
    <cellStyle name="Total 2 3 13 3" xfId="53975" xr:uid="{00000000-0005-0000-0000-0000E6210000}"/>
    <cellStyle name="Total 2 3 14" xfId="22948" xr:uid="{00000000-0005-0000-0000-0000E2210000}"/>
    <cellStyle name="Total 2 3 15" xfId="24381" xr:uid="{00000000-0005-0000-0000-0000E2210000}"/>
    <cellStyle name="Total 2 3 16" xfId="54363" xr:uid="{00000000-0005-0000-0000-000081040000}"/>
    <cellStyle name="Total 2 3 2" xfId="2349" xr:uid="{00000000-0005-0000-0000-000081040000}"/>
    <cellStyle name="Total 2 3 2 10" xfId="18280" xr:uid="{00000000-0005-0000-0000-000081040000}"/>
    <cellStyle name="Total 2 3 2 10 2" xfId="36836" xr:uid="{00000000-0005-0000-0000-0000E8210000}"/>
    <cellStyle name="Total 2 3 2 11" xfId="19375" xr:uid="{00000000-0005-0000-0000-00003E060000}"/>
    <cellStyle name="Total 2 3 2 11 2" xfId="37931" xr:uid="{00000000-0005-0000-0000-0000E9210000}"/>
    <cellStyle name="Total 2 3 2 11 3" xfId="51423" xr:uid="{00000000-0005-0000-0000-0000E9210000}"/>
    <cellStyle name="Total 2 3 2 12" xfId="23860" xr:uid="{00000000-0005-0000-0000-0000E7210000}"/>
    <cellStyle name="Total 2 3 2 13" xfId="55269" xr:uid="{00000000-0005-0000-0000-000081040000}"/>
    <cellStyle name="Total 2 3 2 14" xfId="56520" xr:uid="{00000000-0005-0000-0000-00003E060000}"/>
    <cellStyle name="Total 2 3 2 2" xfId="5556" xr:uid="{00000000-0005-0000-0000-00003E060000}"/>
    <cellStyle name="Total 2 3 2 2 2" xfId="20542" xr:uid="{00000000-0005-0000-0000-000086070000}"/>
    <cellStyle name="Total 2 3 2 2 2 2" xfId="39094" xr:uid="{00000000-0005-0000-0000-0000EB210000}"/>
    <cellStyle name="Total 2 3 2 2 3" xfId="25973" xr:uid="{00000000-0005-0000-0000-0000EA210000}"/>
    <cellStyle name="Total 2 3 2 3" xfId="7522" xr:uid="{00000000-0005-0000-0000-00003E060000}"/>
    <cellStyle name="Total 2 3 2 3 2" xfId="27652" xr:uid="{00000000-0005-0000-0000-0000EC210000}"/>
    <cellStyle name="Total 2 3 2 4" xfId="4957" xr:uid="{00000000-0005-0000-0000-00003E060000}"/>
    <cellStyle name="Total 2 3 2 4 2" xfId="25390" xr:uid="{00000000-0005-0000-0000-0000ED210000}"/>
    <cellStyle name="Total 2 3 2 5" xfId="6920" xr:uid="{00000000-0005-0000-0000-00003E060000}"/>
    <cellStyle name="Total 2 3 2 5 2" xfId="27181" xr:uid="{00000000-0005-0000-0000-0000EE210000}"/>
    <cellStyle name="Total 2 3 2 6" xfId="3713" xr:uid="{00000000-0005-0000-0000-0000B9260000}"/>
    <cellStyle name="Total 2 3 2 7" xfId="11578" xr:uid="{00000000-0005-0000-0000-000081040000}"/>
    <cellStyle name="Total 2 3 2 7 2" xfId="30142" xr:uid="{00000000-0005-0000-0000-0000F0210000}"/>
    <cellStyle name="Total 2 3 2 8" xfId="15023" xr:uid="{00000000-0005-0000-0000-00003E060000}"/>
    <cellStyle name="Total 2 3 2 8 2" xfId="33579" xr:uid="{00000000-0005-0000-0000-0000F1210000}"/>
    <cellStyle name="Total 2 3 2 8 3" xfId="47530" xr:uid="{00000000-0005-0000-0000-0000F1210000}"/>
    <cellStyle name="Total 2 3 2 9" xfId="15539" xr:uid="{00000000-0005-0000-0000-00003E060000}"/>
    <cellStyle name="Total 2 3 2 9 2" xfId="34095" xr:uid="{00000000-0005-0000-0000-0000F2210000}"/>
    <cellStyle name="Total 2 3 3" xfId="2711" xr:uid="{00000000-0005-0000-0000-000081040000}"/>
    <cellStyle name="Total 2 3 3 10" xfId="14357" xr:uid="{00000000-0005-0000-0000-00003F060000}"/>
    <cellStyle name="Total 2 3 3 10 2" xfId="32913" xr:uid="{00000000-0005-0000-0000-0000F4210000}"/>
    <cellStyle name="Total 2 3 3 10 3" xfId="46902" xr:uid="{00000000-0005-0000-0000-0000F4210000}"/>
    <cellStyle name="Total 2 3 3 11" xfId="55537" xr:uid="{00000000-0005-0000-0000-000081040000}"/>
    <cellStyle name="Total 2 3 3 2" xfId="5918" xr:uid="{00000000-0005-0000-0000-00003F060000}"/>
    <cellStyle name="Total 2 3 3 2 2" xfId="26328" xr:uid="{00000000-0005-0000-0000-0000F5210000}"/>
    <cellStyle name="Total 2 3 3 3" xfId="7884" xr:uid="{00000000-0005-0000-0000-00003F060000}"/>
    <cellStyle name="Total 2 3 3 3 2" xfId="27928" xr:uid="{00000000-0005-0000-0000-0000F6210000}"/>
    <cellStyle name="Total 2 3 3 4" xfId="8745" xr:uid="{00000000-0005-0000-0000-00003F060000}"/>
    <cellStyle name="Total 2 3 3 4 2" xfId="28608" xr:uid="{00000000-0005-0000-0000-0000F7210000}"/>
    <cellStyle name="Total 2 3 3 5" xfId="9601" xr:uid="{00000000-0005-0000-0000-00003F060000}"/>
    <cellStyle name="Total 2 3 3 5 2" xfId="29203" xr:uid="{00000000-0005-0000-0000-0000F8210000}"/>
    <cellStyle name="Total 2 3 3 6" xfId="3714" xr:uid="{00000000-0005-0000-0000-0000BA260000}"/>
    <cellStyle name="Total 2 3 3 7" xfId="11686" xr:uid="{00000000-0005-0000-0000-00003F060000}"/>
    <cellStyle name="Total 2 3 3 7 2" xfId="30250" xr:uid="{00000000-0005-0000-0000-0000FA210000}"/>
    <cellStyle name="Total 2 3 3 7 3" xfId="44401" xr:uid="{00000000-0005-0000-0000-0000FA210000}"/>
    <cellStyle name="Total 2 3 3 8" xfId="16619" xr:uid="{00000000-0005-0000-0000-00003F060000}"/>
    <cellStyle name="Total 2 3 3 8 2" xfId="35175" xr:uid="{00000000-0005-0000-0000-0000FB210000}"/>
    <cellStyle name="Total 2 3 3 9" xfId="17299" xr:uid="{00000000-0005-0000-0000-000081040000}"/>
    <cellStyle name="Total 2 3 3 9 2" xfId="35855" xr:uid="{00000000-0005-0000-0000-0000FC210000}"/>
    <cellStyle name="Total 2 3 4" xfId="2479" xr:uid="{00000000-0005-0000-0000-000081040000}"/>
    <cellStyle name="Total 2 3 4 10" xfId="23990" xr:uid="{00000000-0005-0000-0000-0000FD210000}"/>
    <cellStyle name="Total 2 3 4 11" xfId="55307" xr:uid="{00000000-0005-0000-0000-000081040000}"/>
    <cellStyle name="Total 2 3 4 2" xfId="5686" xr:uid="{00000000-0005-0000-0000-000040060000}"/>
    <cellStyle name="Total 2 3 4 2 2" xfId="20672" xr:uid="{00000000-0005-0000-0000-000089070000}"/>
    <cellStyle name="Total 2 3 4 2 2 2" xfId="39222" xr:uid="{00000000-0005-0000-0000-0000FF210000}"/>
    <cellStyle name="Total 2 3 4 2 3" xfId="26101" xr:uid="{00000000-0005-0000-0000-0000FE210000}"/>
    <cellStyle name="Total 2 3 4 3" xfId="9369" xr:uid="{00000000-0005-0000-0000-000040060000}"/>
    <cellStyle name="Total 2 3 4 3 2" xfId="28971" xr:uid="{00000000-0005-0000-0000-000000220000}"/>
    <cellStyle name="Total 2 3 4 4" xfId="3715" xr:uid="{00000000-0005-0000-0000-0000BB260000}"/>
    <cellStyle name="Total 2 3 4 5" xfId="14519" xr:uid="{00000000-0005-0000-0000-000040060000}"/>
    <cellStyle name="Total 2 3 4 5 2" xfId="33075" xr:uid="{00000000-0005-0000-0000-000002220000}"/>
    <cellStyle name="Total 2 3 4 5 3" xfId="47054" xr:uid="{00000000-0005-0000-0000-000002220000}"/>
    <cellStyle name="Total 2 3 4 6" xfId="16387" xr:uid="{00000000-0005-0000-0000-000040060000}"/>
    <cellStyle name="Total 2 3 4 6 2" xfId="34943" xr:uid="{00000000-0005-0000-0000-000003220000}"/>
    <cellStyle name="Total 2 3 4 7" xfId="17139" xr:uid="{00000000-0005-0000-0000-000081040000}"/>
    <cellStyle name="Total 2 3 4 7 2" xfId="35695" xr:uid="{00000000-0005-0000-0000-000004220000}"/>
    <cellStyle name="Total 2 3 4 8" xfId="19355" xr:uid="{00000000-0005-0000-0000-000040060000}"/>
    <cellStyle name="Total 2 3 4 8 2" xfId="37911" xr:uid="{00000000-0005-0000-0000-000005220000}"/>
    <cellStyle name="Total 2 3 4 8 3" xfId="51403" xr:uid="{00000000-0005-0000-0000-000005220000}"/>
    <cellStyle name="Total 2 3 4 9" xfId="21518" xr:uid="{00000000-0005-0000-0000-000081040000}"/>
    <cellStyle name="Total 2 3 4 9 2" xfId="40058" xr:uid="{00000000-0005-0000-0000-000006220000}"/>
    <cellStyle name="Total 2 3 4 9 3" xfId="53406" xr:uid="{00000000-0005-0000-0000-000006220000}"/>
    <cellStyle name="Total 2 3 5" xfId="4383" xr:uid="{00000000-0005-0000-0000-00003D060000}"/>
    <cellStyle name="Total 2 3 5 2" xfId="24898" xr:uid="{00000000-0005-0000-0000-000007220000}"/>
    <cellStyle name="Total 2 3 6" xfId="3712" xr:uid="{00000000-0005-0000-0000-0000B8260000}"/>
    <cellStyle name="Total 2 3 7" xfId="16277" xr:uid="{00000000-0005-0000-0000-00003D060000}"/>
    <cellStyle name="Total 2 3 7 2" xfId="34833" xr:uid="{00000000-0005-0000-0000-000009220000}"/>
    <cellStyle name="Total 2 3 8" xfId="17316" xr:uid="{00000000-0005-0000-0000-00003D060000}"/>
    <cellStyle name="Total 2 3 8 2" xfId="35872" xr:uid="{00000000-0005-0000-0000-00000A220000}"/>
    <cellStyle name="Total 2 3 9" xfId="13788" xr:uid="{00000000-0005-0000-0000-000081040000}"/>
    <cellStyle name="Total 2 3 9 2" xfId="32344" xr:uid="{00000000-0005-0000-0000-00000B220000}"/>
    <cellStyle name="Total 2 4" xfId="2351" xr:uid="{00000000-0005-0000-0000-00007F040000}"/>
    <cellStyle name="Total 2 4 10" xfId="17906" xr:uid="{00000000-0005-0000-0000-00007F040000}"/>
    <cellStyle name="Total 2 4 10 2" xfId="36462" xr:uid="{00000000-0005-0000-0000-00000D220000}"/>
    <cellStyle name="Total 2 4 11" xfId="19351" xr:uid="{00000000-0005-0000-0000-000041060000}"/>
    <cellStyle name="Total 2 4 11 2" xfId="37907" xr:uid="{00000000-0005-0000-0000-00000E220000}"/>
    <cellStyle name="Total 2 4 11 3" xfId="51399" xr:uid="{00000000-0005-0000-0000-00000E220000}"/>
    <cellStyle name="Total 2 4 12" xfId="23862" xr:uid="{00000000-0005-0000-0000-00000C220000}"/>
    <cellStyle name="Total 2 4 13" xfId="55271" xr:uid="{00000000-0005-0000-0000-00007F040000}"/>
    <cellStyle name="Total 2 4 14" xfId="56522" xr:uid="{00000000-0005-0000-0000-000041060000}"/>
    <cellStyle name="Total 2 4 2" xfId="5558" xr:uid="{00000000-0005-0000-0000-000041060000}"/>
    <cellStyle name="Total 2 4 2 2" xfId="20544" xr:uid="{00000000-0005-0000-0000-00008B070000}"/>
    <cellStyle name="Total 2 4 2 2 2" xfId="39096" xr:uid="{00000000-0005-0000-0000-000010220000}"/>
    <cellStyle name="Total 2 4 2 3" xfId="25975" xr:uid="{00000000-0005-0000-0000-00000F220000}"/>
    <cellStyle name="Total 2 4 3" xfId="7524" xr:uid="{00000000-0005-0000-0000-000041060000}"/>
    <cellStyle name="Total 2 4 3 2" xfId="27654" xr:uid="{00000000-0005-0000-0000-000011220000}"/>
    <cellStyle name="Total 2 4 4" xfId="4959" xr:uid="{00000000-0005-0000-0000-000041060000}"/>
    <cellStyle name="Total 2 4 4 2" xfId="25392" xr:uid="{00000000-0005-0000-0000-000012220000}"/>
    <cellStyle name="Total 2 4 5" xfId="6922" xr:uid="{00000000-0005-0000-0000-000041060000}"/>
    <cellStyle name="Total 2 4 5 2" xfId="27183" xr:uid="{00000000-0005-0000-0000-000013220000}"/>
    <cellStyle name="Total 2 4 6" xfId="3716" xr:uid="{00000000-0005-0000-0000-0000BC260000}"/>
    <cellStyle name="Total 2 4 7" xfId="11576" xr:uid="{00000000-0005-0000-0000-00007F040000}"/>
    <cellStyle name="Total 2 4 7 2" xfId="30140" xr:uid="{00000000-0005-0000-0000-000015220000}"/>
    <cellStyle name="Total 2 4 8" xfId="15025" xr:uid="{00000000-0005-0000-0000-000041060000}"/>
    <cellStyle name="Total 2 4 8 2" xfId="33581" xr:uid="{00000000-0005-0000-0000-000016220000}"/>
    <cellStyle name="Total 2 4 8 3" xfId="47532" xr:uid="{00000000-0005-0000-0000-000016220000}"/>
    <cellStyle name="Total 2 4 9" xfId="14368" xr:uid="{00000000-0005-0000-0000-000041060000}"/>
    <cellStyle name="Total 2 4 9 2" xfId="32924" xr:uid="{00000000-0005-0000-0000-000017220000}"/>
    <cellStyle name="Total 2 5" xfId="2709" xr:uid="{00000000-0005-0000-0000-00007F040000}"/>
    <cellStyle name="Total 2 5 10" xfId="19613" xr:uid="{00000000-0005-0000-0000-000042060000}"/>
    <cellStyle name="Total 2 5 10 2" xfId="38169" xr:uid="{00000000-0005-0000-0000-000019220000}"/>
    <cellStyle name="Total 2 5 10 3" xfId="51661" xr:uid="{00000000-0005-0000-0000-000019220000}"/>
    <cellStyle name="Total 2 5 11" xfId="55535" xr:uid="{00000000-0005-0000-0000-00007F040000}"/>
    <cellStyle name="Total 2 5 2" xfId="5916" xr:uid="{00000000-0005-0000-0000-000042060000}"/>
    <cellStyle name="Total 2 5 2 2" xfId="26326" xr:uid="{00000000-0005-0000-0000-00001A220000}"/>
    <cellStyle name="Total 2 5 3" xfId="7882" xr:uid="{00000000-0005-0000-0000-000042060000}"/>
    <cellStyle name="Total 2 5 3 2" xfId="27926" xr:uid="{00000000-0005-0000-0000-00001B220000}"/>
    <cellStyle name="Total 2 5 4" xfId="8743" xr:uid="{00000000-0005-0000-0000-000042060000}"/>
    <cellStyle name="Total 2 5 4 2" xfId="28606" xr:uid="{00000000-0005-0000-0000-00001C220000}"/>
    <cellStyle name="Total 2 5 5" xfId="9599" xr:uid="{00000000-0005-0000-0000-000042060000}"/>
    <cellStyle name="Total 2 5 5 2" xfId="29201" xr:uid="{00000000-0005-0000-0000-00001D220000}"/>
    <cellStyle name="Total 2 5 6" xfId="3717" xr:uid="{00000000-0005-0000-0000-0000BD260000}"/>
    <cellStyle name="Total 2 5 7" xfId="12495" xr:uid="{00000000-0005-0000-0000-000042060000}"/>
    <cellStyle name="Total 2 5 7 2" xfId="31053" xr:uid="{00000000-0005-0000-0000-00001F220000}"/>
    <cellStyle name="Total 2 5 7 3" xfId="45153" xr:uid="{00000000-0005-0000-0000-00001F220000}"/>
    <cellStyle name="Total 2 5 8" xfId="16617" xr:uid="{00000000-0005-0000-0000-000042060000}"/>
    <cellStyle name="Total 2 5 8 2" xfId="35173" xr:uid="{00000000-0005-0000-0000-000020220000}"/>
    <cellStyle name="Total 2 5 9" xfId="15215" xr:uid="{00000000-0005-0000-0000-00007F040000}"/>
    <cellStyle name="Total 2 5 9 2" xfId="33771" xr:uid="{00000000-0005-0000-0000-000021220000}"/>
    <cellStyle name="Total 2 6" xfId="2481" xr:uid="{00000000-0005-0000-0000-00007F040000}"/>
    <cellStyle name="Total 2 6 10" xfId="23992" xr:uid="{00000000-0005-0000-0000-000022220000}"/>
    <cellStyle name="Total 2 6 11" xfId="55309" xr:uid="{00000000-0005-0000-0000-00007F040000}"/>
    <cellStyle name="Total 2 6 2" xfId="5688" xr:uid="{00000000-0005-0000-0000-000043060000}"/>
    <cellStyle name="Total 2 6 2 2" xfId="20674" xr:uid="{00000000-0005-0000-0000-00008E070000}"/>
    <cellStyle name="Total 2 6 2 2 2" xfId="39224" xr:uid="{00000000-0005-0000-0000-000024220000}"/>
    <cellStyle name="Total 2 6 2 3" xfId="26103" xr:uid="{00000000-0005-0000-0000-000023220000}"/>
    <cellStyle name="Total 2 6 3" xfId="9371" xr:uid="{00000000-0005-0000-0000-000043060000}"/>
    <cellStyle name="Total 2 6 3 2" xfId="28973" xr:uid="{00000000-0005-0000-0000-000025220000}"/>
    <cellStyle name="Total 2 6 4" xfId="3718" xr:uid="{00000000-0005-0000-0000-0000BE260000}"/>
    <cellStyle name="Total 2 6 5" xfId="11885" xr:uid="{00000000-0005-0000-0000-000043060000}"/>
    <cellStyle name="Total 2 6 5 2" xfId="30449" xr:uid="{00000000-0005-0000-0000-000027220000}"/>
    <cellStyle name="Total 2 6 5 3" xfId="44594" xr:uid="{00000000-0005-0000-0000-000027220000}"/>
    <cellStyle name="Total 2 6 6" xfId="16389" xr:uid="{00000000-0005-0000-0000-000043060000}"/>
    <cellStyle name="Total 2 6 6 2" xfId="34945" xr:uid="{00000000-0005-0000-0000-000028220000}"/>
    <cellStyle name="Total 2 6 7" xfId="11605" xr:uid="{00000000-0005-0000-0000-00007F040000}"/>
    <cellStyle name="Total 2 6 7 2" xfId="30169" xr:uid="{00000000-0005-0000-0000-000029220000}"/>
    <cellStyle name="Total 2 6 8" xfId="17651" xr:uid="{00000000-0005-0000-0000-000043060000}"/>
    <cellStyle name="Total 2 6 8 2" xfId="36207" xr:uid="{00000000-0005-0000-0000-00002A220000}"/>
    <cellStyle name="Total 2 6 8 3" xfId="49831" xr:uid="{00000000-0005-0000-0000-00002A220000}"/>
    <cellStyle name="Total 2 6 9" xfId="21520" xr:uid="{00000000-0005-0000-0000-00007F040000}"/>
    <cellStyle name="Total 2 6 9 2" xfId="40060" xr:uid="{00000000-0005-0000-0000-00002B220000}"/>
    <cellStyle name="Total 2 6 9 3" xfId="53408" xr:uid="{00000000-0005-0000-0000-00002B220000}"/>
    <cellStyle name="Total 2 7" xfId="4381" xr:uid="{00000000-0005-0000-0000-000038060000}"/>
    <cellStyle name="Total 2 7 2" xfId="24896" xr:uid="{00000000-0005-0000-0000-00002C220000}"/>
    <cellStyle name="Total 2 8" xfId="3707" xr:uid="{00000000-0005-0000-0000-0000B3260000}"/>
    <cellStyle name="Total 2 9" xfId="13667" xr:uid="{00000000-0005-0000-0000-000038060000}"/>
    <cellStyle name="Total 2 9 2" xfId="32223" xr:uid="{00000000-0005-0000-0000-00002E220000}"/>
    <cellStyle name="Total 3" xfId="1167" xr:uid="{00000000-0005-0000-0000-000082040000}"/>
    <cellStyle name="Total 3 10" xfId="15932" xr:uid="{00000000-0005-0000-0000-000044060000}"/>
    <cellStyle name="Total 3 10 2" xfId="34488" xr:uid="{00000000-0005-0000-0000-000030220000}"/>
    <cellStyle name="Total 3 10 3" xfId="48333" xr:uid="{00000000-0005-0000-0000-000030220000}"/>
    <cellStyle name="Total 3 11" xfId="19870" xr:uid="{00000000-0005-0000-0000-000082040000}"/>
    <cellStyle name="Total 3 11 2" xfId="38426" xr:uid="{00000000-0005-0000-0000-000031220000}"/>
    <cellStyle name="Total 3 11 3" xfId="51918" xr:uid="{00000000-0005-0000-0000-000031220000}"/>
    <cellStyle name="Total 3 12" xfId="21634" xr:uid="{00000000-0005-0000-0000-000082040000}"/>
    <cellStyle name="Total 3 12 2" xfId="40174" xr:uid="{00000000-0005-0000-0000-000032220000}"/>
    <cellStyle name="Total 3 12 3" xfId="53522" xr:uid="{00000000-0005-0000-0000-000032220000}"/>
    <cellStyle name="Total 3 13" xfId="22147" xr:uid="{00000000-0005-0000-0000-000044060000}"/>
    <cellStyle name="Total 3 13 2" xfId="40687" xr:uid="{00000000-0005-0000-0000-000033220000}"/>
    <cellStyle name="Total 3 13 3" xfId="53976" xr:uid="{00000000-0005-0000-0000-000033220000}"/>
    <cellStyle name="Total 3 14" xfId="22949" xr:uid="{00000000-0005-0000-0000-00002F220000}"/>
    <cellStyle name="Total 3 15" xfId="29942" xr:uid="{00000000-0005-0000-0000-00002F220000}"/>
    <cellStyle name="Total 3 16" xfId="54364" xr:uid="{00000000-0005-0000-0000-000082040000}"/>
    <cellStyle name="Total 3 2" xfId="2348" xr:uid="{00000000-0005-0000-0000-000082040000}"/>
    <cellStyle name="Total 3 2 10" xfId="13150" xr:uid="{00000000-0005-0000-0000-000082040000}"/>
    <cellStyle name="Total 3 2 10 2" xfId="31706" xr:uid="{00000000-0005-0000-0000-000035220000}"/>
    <cellStyle name="Total 3 2 11" xfId="14990" xr:uid="{00000000-0005-0000-0000-000045060000}"/>
    <cellStyle name="Total 3 2 11 2" xfId="33546" xr:uid="{00000000-0005-0000-0000-000036220000}"/>
    <cellStyle name="Total 3 2 11 3" xfId="47504" xr:uid="{00000000-0005-0000-0000-000036220000}"/>
    <cellStyle name="Total 3 2 12" xfId="23859" xr:uid="{00000000-0005-0000-0000-000034220000}"/>
    <cellStyle name="Total 3 2 13" xfId="55268" xr:uid="{00000000-0005-0000-0000-000082040000}"/>
    <cellStyle name="Total 3 2 14" xfId="56519" xr:uid="{00000000-0005-0000-0000-000045060000}"/>
    <cellStyle name="Total 3 2 2" xfId="5555" xr:uid="{00000000-0005-0000-0000-000045060000}"/>
    <cellStyle name="Total 3 2 2 2" xfId="20541" xr:uid="{00000000-0005-0000-0000-000091070000}"/>
    <cellStyle name="Total 3 2 2 2 2" xfId="39093" xr:uid="{00000000-0005-0000-0000-000038220000}"/>
    <cellStyle name="Total 3 2 2 3" xfId="25972" xr:uid="{00000000-0005-0000-0000-000037220000}"/>
    <cellStyle name="Total 3 2 3" xfId="7521" xr:uid="{00000000-0005-0000-0000-000045060000}"/>
    <cellStyle name="Total 3 2 3 2" xfId="27651" xr:uid="{00000000-0005-0000-0000-000039220000}"/>
    <cellStyle name="Total 3 2 4" xfId="4956" xr:uid="{00000000-0005-0000-0000-000045060000}"/>
    <cellStyle name="Total 3 2 4 2" xfId="25389" xr:uid="{00000000-0005-0000-0000-00003A220000}"/>
    <cellStyle name="Total 3 2 5" xfId="6919" xr:uid="{00000000-0005-0000-0000-000045060000}"/>
    <cellStyle name="Total 3 2 5 2" xfId="27180" xr:uid="{00000000-0005-0000-0000-00003B220000}"/>
    <cellStyle name="Total 3 2 6" xfId="3720" xr:uid="{00000000-0005-0000-0000-0000C0260000}"/>
    <cellStyle name="Total 3 2 7" xfId="11579" xr:uid="{00000000-0005-0000-0000-000082040000}"/>
    <cellStyle name="Total 3 2 7 2" xfId="30143" xr:uid="{00000000-0005-0000-0000-00003D220000}"/>
    <cellStyle name="Total 3 2 8" xfId="15022" xr:uid="{00000000-0005-0000-0000-000045060000}"/>
    <cellStyle name="Total 3 2 8 2" xfId="33578" xr:uid="{00000000-0005-0000-0000-00003E220000}"/>
    <cellStyle name="Total 3 2 8 3" xfId="47529" xr:uid="{00000000-0005-0000-0000-00003E220000}"/>
    <cellStyle name="Total 3 2 9" xfId="13675" xr:uid="{00000000-0005-0000-0000-000045060000}"/>
    <cellStyle name="Total 3 2 9 2" xfId="32231" xr:uid="{00000000-0005-0000-0000-00003F220000}"/>
    <cellStyle name="Total 3 3" xfId="2712" xr:uid="{00000000-0005-0000-0000-000082040000}"/>
    <cellStyle name="Total 3 3 10" xfId="14776" xr:uid="{00000000-0005-0000-0000-000046060000}"/>
    <cellStyle name="Total 3 3 10 2" xfId="33332" xr:uid="{00000000-0005-0000-0000-000041220000}"/>
    <cellStyle name="Total 3 3 10 3" xfId="47297" xr:uid="{00000000-0005-0000-0000-000041220000}"/>
    <cellStyle name="Total 3 3 11" xfId="55538" xr:uid="{00000000-0005-0000-0000-000082040000}"/>
    <cellStyle name="Total 3 3 2" xfId="5919" xr:uid="{00000000-0005-0000-0000-000046060000}"/>
    <cellStyle name="Total 3 3 2 2" xfId="26329" xr:uid="{00000000-0005-0000-0000-000042220000}"/>
    <cellStyle name="Total 3 3 3" xfId="7885" xr:uid="{00000000-0005-0000-0000-000046060000}"/>
    <cellStyle name="Total 3 3 3 2" xfId="27929" xr:uid="{00000000-0005-0000-0000-000043220000}"/>
    <cellStyle name="Total 3 3 4" xfId="8746" xr:uid="{00000000-0005-0000-0000-000046060000}"/>
    <cellStyle name="Total 3 3 4 2" xfId="28609" xr:uid="{00000000-0005-0000-0000-000044220000}"/>
    <cellStyle name="Total 3 3 5" xfId="9602" xr:uid="{00000000-0005-0000-0000-000046060000}"/>
    <cellStyle name="Total 3 3 5 2" xfId="29204" xr:uid="{00000000-0005-0000-0000-000045220000}"/>
    <cellStyle name="Total 3 3 6" xfId="3721" xr:uid="{00000000-0005-0000-0000-0000C1260000}"/>
    <cellStyle name="Total 3 3 7" xfId="13123" xr:uid="{00000000-0005-0000-0000-000046060000}"/>
    <cellStyle name="Total 3 3 7 2" xfId="31679" xr:uid="{00000000-0005-0000-0000-000047220000}"/>
    <cellStyle name="Total 3 3 7 3" xfId="45762" xr:uid="{00000000-0005-0000-0000-000047220000}"/>
    <cellStyle name="Total 3 3 8" xfId="16620" xr:uid="{00000000-0005-0000-0000-000046060000}"/>
    <cellStyle name="Total 3 3 8 2" xfId="35176" xr:uid="{00000000-0005-0000-0000-000048220000}"/>
    <cellStyle name="Total 3 3 9" xfId="17768" xr:uid="{00000000-0005-0000-0000-000082040000}"/>
    <cellStyle name="Total 3 3 9 2" xfId="36324" xr:uid="{00000000-0005-0000-0000-000049220000}"/>
    <cellStyle name="Total 3 4" xfId="2478" xr:uid="{00000000-0005-0000-0000-000082040000}"/>
    <cellStyle name="Total 3 4 10" xfId="23989" xr:uid="{00000000-0005-0000-0000-00004A220000}"/>
    <cellStyle name="Total 3 4 11" xfId="55306" xr:uid="{00000000-0005-0000-0000-000082040000}"/>
    <cellStyle name="Total 3 4 2" xfId="5685" xr:uid="{00000000-0005-0000-0000-000047060000}"/>
    <cellStyle name="Total 3 4 2 2" xfId="20671" xr:uid="{00000000-0005-0000-0000-000094070000}"/>
    <cellStyle name="Total 3 4 2 2 2" xfId="39221" xr:uid="{00000000-0005-0000-0000-00004C220000}"/>
    <cellStyle name="Total 3 4 2 3" xfId="26100" xr:uid="{00000000-0005-0000-0000-00004B220000}"/>
    <cellStyle name="Total 3 4 3" xfId="9368" xr:uid="{00000000-0005-0000-0000-000047060000}"/>
    <cellStyle name="Total 3 4 3 2" xfId="28970" xr:uid="{00000000-0005-0000-0000-00004D220000}"/>
    <cellStyle name="Total 3 4 4" xfId="3722" xr:uid="{00000000-0005-0000-0000-0000C2260000}"/>
    <cellStyle name="Total 3 4 5" xfId="12401" xr:uid="{00000000-0005-0000-0000-000047060000}"/>
    <cellStyle name="Total 3 4 5 2" xfId="30960" xr:uid="{00000000-0005-0000-0000-00004F220000}"/>
    <cellStyle name="Total 3 4 5 3" xfId="45060" xr:uid="{00000000-0005-0000-0000-00004F220000}"/>
    <cellStyle name="Total 3 4 6" xfId="16386" xr:uid="{00000000-0005-0000-0000-000047060000}"/>
    <cellStyle name="Total 3 4 6 2" xfId="34942" xr:uid="{00000000-0005-0000-0000-000050220000}"/>
    <cellStyle name="Total 3 4 7" xfId="13980" xr:uid="{00000000-0005-0000-0000-000082040000}"/>
    <cellStyle name="Total 3 4 7 2" xfId="32536" xr:uid="{00000000-0005-0000-0000-000051220000}"/>
    <cellStyle name="Total 3 4 8" xfId="19679" xr:uid="{00000000-0005-0000-0000-000047060000}"/>
    <cellStyle name="Total 3 4 8 2" xfId="38235" xr:uid="{00000000-0005-0000-0000-000052220000}"/>
    <cellStyle name="Total 3 4 8 3" xfId="51727" xr:uid="{00000000-0005-0000-0000-000052220000}"/>
    <cellStyle name="Total 3 4 9" xfId="21517" xr:uid="{00000000-0005-0000-0000-000082040000}"/>
    <cellStyle name="Total 3 4 9 2" xfId="40057" xr:uid="{00000000-0005-0000-0000-000053220000}"/>
    <cellStyle name="Total 3 4 9 3" xfId="53405" xr:uid="{00000000-0005-0000-0000-000053220000}"/>
    <cellStyle name="Total 3 5" xfId="4384" xr:uid="{00000000-0005-0000-0000-000044060000}"/>
    <cellStyle name="Total 3 5 2" xfId="24899" xr:uid="{00000000-0005-0000-0000-000054220000}"/>
    <cellStyle name="Total 3 6" xfId="3719" xr:uid="{00000000-0005-0000-0000-0000BF260000}"/>
    <cellStyle name="Total 3 7" xfId="16274" xr:uid="{00000000-0005-0000-0000-000044060000}"/>
    <cellStyle name="Total 3 7 2" xfId="34830" xr:uid="{00000000-0005-0000-0000-000056220000}"/>
    <cellStyle name="Total 3 8" xfId="17465" xr:uid="{00000000-0005-0000-0000-000044060000}"/>
    <cellStyle name="Total 3 8 2" xfId="36021" xr:uid="{00000000-0005-0000-0000-000057220000}"/>
    <cellStyle name="Total 3 9" xfId="18052" xr:uid="{00000000-0005-0000-0000-000082040000}"/>
    <cellStyle name="Total 3 9 2" xfId="36608" xr:uid="{00000000-0005-0000-0000-000058220000}"/>
    <cellStyle name="Total 4" xfId="1168" xr:uid="{00000000-0005-0000-0000-000083040000}"/>
    <cellStyle name="Total 4 10" xfId="15163" xr:uid="{00000000-0005-0000-0000-000048060000}"/>
    <cellStyle name="Total 4 10 2" xfId="33719" xr:uid="{00000000-0005-0000-0000-00005A220000}"/>
    <cellStyle name="Total 4 10 3" xfId="47668" xr:uid="{00000000-0005-0000-0000-00005A220000}"/>
    <cellStyle name="Total 4 11" xfId="19320" xr:uid="{00000000-0005-0000-0000-000083040000}"/>
    <cellStyle name="Total 4 11 2" xfId="37876" xr:uid="{00000000-0005-0000-0000-00005B220000}"/>
    <cellStyle name="Total 4 11 3" xfId="51368" xr:uid="{00000000-0005-0000-0000-00005B220000}"/>
    <cellStyle name="Total 4 12" xfId="21509" xr:uid="{00000000-0005-0000-0000-000083040000}"/>
    <cellStyle name="Total 4 12 2" xfId="40049" xr:uid="{00000000-0005-0000-0000-00005C220000}"/>
    <cellStyle name="Total 4 12 3" xfId="53397" xr:uid="{00000000-0005-0000-0000-00005C220000}"/>
    <cellStyle name="Total 4 13" xfId="22148" xr:uid="{00000000-0005-0000-0000-000048060000}"/>
    <cellStyle name="Total 4 13 2" xfId="40688" xr:uid="{00000000-0005-0000-0000-00005D220000}"/>
    <cellStyle name="Total 4 13 3" xfId="53977" xr:uid="{00000000-0005-0000-0000-00005D220000}"/>
    <cellStyle name="Total 4 14" xfId="22950" xr:uid="{00000000-0005-0000-0000-000059220000}"/>
    <cellStyle name="Total 4 15" xfId="29941" xr:uid="{00000000-0005-0000-0000-000059220000}"/>
    <cellStyle name="Total 4 16" xfId="54365" xr:uid="{00000000-0005-0000-0000-000083040000}"/>
    <cellStyle name="Total 4 2" xfId="2347" xr:uid="{00000000-0005-0000-0000-000083040000}"/>
    <cellStyle name="Total 4 2 10" xfId="15898" xr:uid="{00000000-0005-0000-0000-000083040000}"/>
    <cellStyle name="Total 4 2 10 2" xfId="34454" xr:uid="{00000000-0005-0000-0000-00005F220000}"/>
    <cellStyle name="Total 4 2 11" xfId="18245" xr:uid="{00000000-0005-0000-0000-000049060000}"/>
    <cellStyle name="Total 4 2 11 2" xfId="36801" xr:uid="{00000000-0005-0000-0000-000060220000}"/>
    <cellStyle name="Total 4 2 11 3" xfId="50343" xr:uid="{00000000-0005-0000-0000-000060220000}"/>
    <cellStyle name="Total 4 2 12" xfId="23858" xr:uid="{00000000-0005-0000-0000-00005E220000}"/>
    <cellStyle name="Total 4 2 13" xfId="55267" xr:uid="{00000000-0005-0000-0000-000083040000}"/>
    <cellStyle name="Total 4 2 14" xfId="56518" xr:uid="{00000000-0005-0000-0000-000049060000}"/>
    <cellStyle name="Total 4 2 2" xfId="5554" xr:uid="{00000000-0005-0000-0000-000049060000}"/>
    <cellStyle name="Total 4 2 2 2" xfId="20540" xr:uid="{00000000-0005-0000-0000-000097070000}"/>
    <cellStyle name="Total 4 2 2 2 2" xfId="39092" xr:uid="{00000000-0005-0000-0000-000062220000}"/>
    <cellStyle name="Total 4 2 2 3" xfId="25971" xr:uid="{00000000-0005-0000-0000-000061220000}"/>
    <cellStyle name="Total 4 2 3" xfId="7520" xr:uid="{00000000-0005-0000-0000-000049060000}"/>
    <cellStyle name="Total 4 2 3 2" xfId="27650" xr:uid="{00000000-0005-0000-0000-000063220000}"/>
    <cellStyle name="Total 4 2 4" xfId="4955" xr:uid="{00000000-0005-0000-0000-000049060000}"/>
    <cellStyle name="Total 4 2 4 2" xfId="25388" xr:uid="{00000000-0005-0000-0000-000064220000}"/>
    <cellStyle name="Total 4 2 5" xfId="6918" xr:uid="{00000000-0005-0000-0000-000049060000}"/>
    <cellStyle name="Total 4 2 5 2" xfId="27179" xr:uid="{00000000-0005-0000-0000-000065220000}"/>
    <cellStyle name="Total 4 2 6" xfId="3724" xr:uid="{00000000-0005-0000-0000-0000C4260000}"/>
    <cellStyle name="Total 4 2 7" xfId="11580" xr:uid="{00000000-0005-0000-0000-000083040000}"/>
    <cellStyle name="Total 4 2 7 2" xfId="30144" xr:uid="{00000000-0005-0000-0000-000067220000}"/>
    <cellStyle name="Total 4 2 8" xfId="15021" xr:uid="{00000000-0005-0000-0000-000049060000}"/>
    <cellStyle name="Total 4 2 8 2" xfId="33577" xr:uid="{00000000-0005-0000-0000-000068220000}"/>
    <cellStyle name="Total 4 2 8 3" xfId="47528" xr:uid="{00000000-0005-0000-0000-000068220000}"/>
    <cellStyle name="Total 4 2 9" xfId="12276" xr:uid="{00000000-0005-0000-0000-000049060000}"/>
    <cellStyle name="Total 4 2 9 2" xfId="30837" xr:uid="{00000000-0005-0000-0000-000069220000}"/>
    <cellStyle name="Total 4 3" xfId="2713" xr:uid="{00000000-0005-0000-0000-000083040000}"/>
    <cellStyle name="Total 4 3 10" xfId="19436" xr:uid="{00000000-0005-0000-0000-00004A060000}"/>
    <cellStyle name="Total 4 3 10 2" xfId="37992" xr:uid="{00000000-0005-0000-0000-00006B220000}"/>
    <cellStyle name="Total 4 3 10 3" xfId="51484" xr:uid="{00000000-0005-0000-0000-00006B220000}"/>
    <cellStyle name="Total 4 3 11" xfId="55539" xr:uid="{00000000-0005-0000-0000-000083040000}"/>
    <cellStyle name="Total 4 3 2" xfId="5920" xr:uid="{00000000-0005-0000-0000-00004A060000}"/>
    <cellStyle name="Total 4 3 2 2" xfId="26330" xr:uid="{00000000-0005-0000-0000-00006C220000}"/>
    <cellStyle name="Total 4 3 3" xfId="7886" xr:uid="{00000000-0005-0000-0000-00004A060000}"/>
    <cellStyle name="Total 4 3 3 2" xfId="27930" xr:uid="{00000000-0005-0000-0000-00006D220000}"/>
    <cellStyle name="Total 4 3 4" xfId="8747" xr:uid="{00000000-0005-0000-0000-00004A060000}"/>
    <cellStyle name="Total 4 3 4 2" xfId="28610" xr:uid="{00000000-0005-0000-0000-00006E220000}"/>
    <cellStyle name="Total 4 3 5" xfId="9603" xr:uid="{00000000-0005-0000-0000-00004A060000}"/>
    <cellStyle name="Total 4 3 5 2" xfId="29205" xr:uid="{00000000-0005-0000-0000-00006F220000}"/>
    <cellStyle name="Total 4 3 6" xfId="3725" xr:uid="{00000000-0005-0000-0000-0000C5260000}"/>
    <cellStyle name="Total 4 3 7" xfId="12496" xr:uid="{00000000-0005-0000-0000-00004A060000}"/>
    <cellStyle name="Total 4 3 7 2" xfId="31054" xr:uid="{00000000-0005-0000-0000-000071220000}"/>
    <cellStyle name="Total 4 3 7 3" xfId="45154" xr:uid="{00000000-0005-0000-0000-000071220000}"/>
    <cellStyle name="Total 4 3 8" xfId="16621" xr:uid="{00000000-0005-0000-0000-00004A060000}"/>
    <cellStyle name="Total 4 3 8 2" xfId="35177" xr:uid="{00000000-0005-0000-0000-000072220000}"/>
    <cellStyle name="Total 4 3 9" xfId="16006" xr:uid="{00000000-0005-0000-0000-000083040000}"/>
    <cellStyle name="Total 4 3 9 2" xfId="34562" xr:uid="{00000000-0005-0000-0000-000073220000}"/>
    <cellStyle name="Total 4 4" xfId="2477" xr:uid="{00000000-0005-0000-0000-000083040000}"/>
    <cellStyle name="Total 4 4 10" xfId="23988" xr:uid="{00000000-0005-0000-0000-000074220000}"/>
    <cellStyle name="Total 4 4 11" xfId="55305" xr:uid="{00000000-0005-0000-0000-000083040000}"/>
    <cellStyle name="Total 4 4 2" xfId="5684" xr:uid="{00000000-0005-0000-0000-00004B060000}"/>
    <cellStyle name="Total 4 4 2 2" xfId="20670" xr:uid="{00000000-0005-0000-0000-00009A070000}"/>
    <cellStyle name="Total 4 4 2 2 2" xfId="39220" xr:uid="{00000000-0005-0000-0000-000076220000}"/>
    <cellStyle name="Total 4 4 2 3" xfId="26099" xr:uid="{00000000-0005-0000-0000-000075220000}"/>
    <cellStyle name="Total 4 4 3" xfId="9367" xr:uid="{00000000-0005-0000-0000-00004B060000}"/>
    <cellStyle name="Total 4 4 3 2" xfId="28969" xr:uid="{00000000-0005-0000-0000-000077220000}"/>
    <cellStyle name="Total 4 4 4" xfId="3726" xr:uid="{00000000-0005-0000-0000-0000C6260000}"/>
    <cellStyle name="Total 4 4 5" xfId="11723" xr:uid="{00000000-0005-0000-0000-00004B060000}"/>
    <cellStyle name="Total 4 4 5 2" xfId="30287" xr:uid="{00000000-0005-0000-0000-000079220000}"/>
    <cellStyle name="Total 4 4 5 3" xfId="44435" xr:uid="{00000000-0005-0000-0000-000079220000}"/>
    <cellStyle name="Total 4 4 6" xfId="16385" xr:uid="{00000000-0005-0000-0000-00004B060000}"/>
    <cellStyle name="Total 4 4 6 2" xfId="34941" xr:uid="{00000000-0005-0000-0000-00007A220000}"/>
    <cellStyle name="Total 4 4 7" xfId="18114" xr:uid="{00000000-0005-0000-0000-000083040000}"/>
    <cellStyle name="Total 4 4 7 2" xfId="36670" xr:uid="{00000000-0005-0000-0000-00007B220000}"/>
    <cellStyle name="Total 4 4 8" xfId="19376" xr:uid="{00000000-0005-0000-0000-00004B060000}"/>
    <cellStyle name="Total 4 4 8 2" xfId="37932" xr:uid="{00000000-0005-0000-0000-00007C220000}"/>
    <cellStyle name="Total 4 4 8 3" xfId="51424" xr:uid="{00000000-0005-0000-0000-00007C220000}"/>
    <cellStyle name="Total 4 4 9" xfId="21516" xr:uid="{00000000-0005-0000-0000-000083040000}"/>
    <cellStyle name="Total 4 4 9 2" xfId="40056" xr:uid="{00000000-0005-0000-0000-00007D220000}"/>
    <cellStyle name="Total 4 4 9 3" xfId="53404" xr:uid="{00000000-0005-0000-0000-00007D220000}"/>
    <cellStyle name="Total 4 5" xfId="4385" xr:uid="{00000000-0005-0000-0000-000048060000}"/>
    <cellStyle name="Total 4 5 2" xfId="24900" xr:uid="{00000000-0005-0000-0000-00007E220000}"/>
    <cellStyle name="Total 4 6" xfId="3723" xr:uid="{00000000-0005-0000-0000-0000C3260000}"/>
    <cellStyle name="Total 4 7" xfId="13671" xr:uid="{00000000-0005-0000-0000-000048060000}"/>
    <cellStyle name="Total 4 7 2" xfId="32227" xr:uid="{00000000-0005-0000-0000-000080220000}"/>
    <cellStyle name="Total 4 8" xfId="14782" xr:uid="{00000000-0005-0000-0000-000048060000}"/>
    <cellStyle name="Total 4 8 2" xfId="33338" xr:uid="{00000000-0005-0000-0000-000081220000}"/>
    <cellStyle name="Total 4 9" xfId="13882" xr:uid="{00000000-0005-0000-0000-000083040000}"/>
    <cellStyle name="Total 4 9 2" xfId="32438" xr:uid="{00000000-0005-0000-0000-000082220000}"/>
    <cellStyle name="Total 5" xfId="2352" xr:uid="{00000000-0005-0000-0000-00007E040000}"/>
    <cellStyle name="Total 5 10" xfId="11713" xr:uid="{00000000-0005-0000-0000-00007E040000}"/>
    <cellStyle name="Total 5 10 2" xfId="30277" xr:uid="{00000000-0005-0000-0000-000084220000}"/>
    <cellStyle name="Total 5 11" xfId="19539" xr:uid="{00000000-0005-0000-0000-00004C060000}"/>
    <cellStyle name="Total 5 11 2" xfId="38095" xr:uid="{00000000-0005-0000-0000-000085220000}"/>
    <cellStyle name="Total 5 11 3" xfId="51587" xr:uid="{00000000-0005-0000-0000-000085220000}"/>
    <cellStyle name="Total 5 12" xfId="23863" xr:uid="{00000000-0005-0000-0000-000083220000}"/>
    <cellStyle name="Total 5 13" xfId="55272" xr:uid="{00000000-0005-0000-0000-00007E040000}"/>
    <cellStyle name="Total 5 14" xfId="56523" xr:uid="{00000000-0005-0000-0000-00004C060000}"/>
    <cellStyle name="Total 5 2" xfId="5559" xr:uid="{00000000-0005-0000-0000-00004C060000}"/>
    <cellStyle name="Total 5 2 2" xfId="20545" xr:uid="{00000000-0005-0000-0000-00009C070000}"/>
    <cellStyle name="Total 5 2 2 2" xfId="39097" xr:uid="{00000000-0005-0000-0000-000087220000}"/>
    <cellStyle name="Total 5 2 3" xfId="25976" xr:uid="{00000000-0005-0000-0000-000086220000}"/>
    <cellStyle name="Total 5 3" xfId="7525" xr:uid="{00000000-0005-0000-0000-00004C060000}"/>
    <cellStyle name="Total 5 3 2" xfId="27655" xr:uid="{00000000-0005-0000-0000-000088220000}"/>
    <cellStyle name="Total 5 4" xfId="4960" xr:uid="{00000000-0005-0000-0000-00004C060000}"/>
    <cellStyle name="Total 5 4 2" xfId="25393" xr:uid="{00000000-0005-0000-0000-000089220000}"/>
    <cellStyle name="Total 5 5" xfId="6923" xr:uid="{00000000-0005-0000-0000-00004C060000}"/>
    <cellStyle name="Total 5 5 2" xfId="27184" xr:uid="{00000000-0005-0000-0000-00008A220000}"/>
    <cellStyle name="Total 5 6" xfId="3727" xr:uid="{00000000-0005-0000-0000-0000C7260000}"/>
    <cellStyle name="Total 5 7" xfId="11575" xr:uid="{00000000-0005-0000-0000-00007E040000}"/>
    <cellStyle name="Total 5 7 2" xfId="30139" xr:uid="{00000000-0005-0000-0000-00008C220000}"/>
    <cellStyle name="Total 5 8" xfId="15026" xr:uid="{00000000-0005-0000-0000-00004C060000}"/>
    <cellStyle name="Total 5 8 2" xfId="33582" xr:uid="{00000000-0005-0000-0000-00008D220000}"/>
    <cellStyle name="Total 5 8 3" xfId="47533" xr:uid="{00000000-0005-0000-0000-00008D220000}"/>
    <cellStyle name="Total 5 9" xfId="15540" xr:uid="{00000000-0005-0000-0000-00004C060000}"/>
    <cellStyle name="Total 5 9 2" xfId="34096" xr:uid="{00000000-0005-0000-0000-00008E220000}"/>
    <cellStyle name="Total 6" xfId="2708" xr:uid="{00000000-0005-0000-0000-00007E040000}"/>
    <cellStyle name="Total 6 10" xfId="11479" xr:uid="{00000000-0005-0000-0000-00004D060000}"/>
    <cellStyle name="Total 6 10 2" xfId="30043" xr:uid="{00000000-0005-0000-0000-000090220000}"/>
    <cellStyle name="Total 6 10 3" xfId="44261" xr:uid="{00000000-0005-0000-0000-000090220000}"/>
    <cellStyle name="Total 6 11" xfId="55534" xr:uid="{00000000-0005-0000-0000-00007E040000}"/>
    <cellStyle name="Total 6 2" xfId="5915" xr:uid="{00000000-0005-0000-0000-00004D060000}"/>
    <cellStyle name="Total 6 2 2" xfId="26325" xr:uid="{00000000-0005-0000-0000-000091220000}"/>
    <cellStyle name="Total 6 3" xfId="7881" xr:uid="{00000000-0005-0000-0000-00004D060000}"/>
    <cellStyle name="Total 6 3 2" xfId="27925" xr:uid="{00000000-0005-0000-0000-000092220000}"/>
    <cellStyle name="Total 6 4" xfId="8742" xr:uid="{00000000-0005-0000-0000-00004D060000}"/>
    <cellStyle name="Total 6 4 2" xfId="28605" xr:uid="{00000000-0005-0000-0000-000093220000}"/>
    <cellStyle name="Total 6 5" xfId="9598" xr:uid="{00000000-0005-0000-0000-00004D060000}"/>
    <cellStyle name="Total 6 5 2" xfId="29200" xr:uid="{00000000-0005-0000-0000-000094220000}"/>
    <cellStyle name="Total 6 6" xfId="3728" xr:uid="{00000000-0005-0000-0000-0000C8260000}"/>
    <cellStyle name="Total 6 7" xfId="13124" xr:uid="{00000000-0005-0000-0000-00004D060000}"/>
    <cellStyle name="Total 6 7 2" xfId="31680" xr:uid="{00000000-0005-0000-0000-000096220000}"/>
    <cellStyle name="Total 6 7 3" xfId="45763" xr:uid="{00000000-0005-0000-0000-000096220000}"/>
    <cellStyle name="Total 6 8" xfId="16616" xr:uid="{00000000-0005-0000-0000-00004D060000}"/>
    <cellStyle name="Total 6 8 2" xfId="35172" xr:uid="{00000000-0005-0000-0000-000097220000}"/>
    <cellStyle name="Total 6 9" xfId="18466" xr:uid="{00000000-0005-0000-0000-00007E040000}"/>
    <cellStyle name="Total 6 9 2" xfId="37022" xr:uid="{00000000-0005-0000-0000-000098220000}"/>
    <cellStyle name="Total 7" xfId="2482" xr:uid="{00000000-0005-0000-0000-00007E040000}"/>
    <cellStyle name="Total 7 10" xfId="23993" xr:uid="{00000000-0005-0000-0000-000099220000}"/>
    <cellStyle name="Total 7 11" xfId="55310" xr:uid="{00000000-0005-0000-0000-00007E040000}"/>
    <cellStyle name="Total 7 2" xfId="5689" xr:uid="{00000000-0005-0000-0000-00004E060000}"/>
    <cellStyle name="Total 7 2 2" xfId="20675" xr:uid="{00000000-0005-0000-0000-00009F070000}"/>
    <cellStyle name="Total 7 2 2 2" xfId="39225" xr:uid="{00000000-0005-0000-0000-00009B220000}"/>
    <cellStyle name="Total 7 2 3" xfId="26104" xr:uid="{00000000-0005-0000-0000-00009A220000}"/>
    <cellStyle name="Total 7 3" xfId="9372" xr:uid="{00000000-0005-0000-0000-00004E060000}"/>
    <cellStyle name="Total 7 3 2" xfId="28974" xr:uid="{00000000-0005-0000-0000-00009C220000}"/>
    <cellStyle name="Total 7 4" xfId="3729" xr:uid="{00000000-0005-0000-0000-0000C9260000}"/>
    <cellStyle name="Total 7 5" xfId="11726" xr:uid="{00000000-0005-0000-0000-00004E060000}"/>
    <cellStyle name="Total 7 5 2" xfId="30290" xr:uid="{00000000-0005-0000-0000-00009E220000}"/>
    <cellStyle name="Total 7 5 3" xfId="44438" xr:uid="{00000000-0005-0000-0000-00009E220000}"/>
    <cellStyle name="Total 7 6" xfId="16390" xr:uid="{00000000-0005-0000-0000-00004E060000}"/>
    <cellStyle name="Total 7 6 2" xfId="34946" xr:uid="{00000000-0005-0000-0000-00009F220000}"/>
    <cellStyle name="Total 7 7" xfId="15907" xr:uid="{00000000-0005-0000-0000-00007E040000}"/>
    <cellStyle name="Total 7 7 2" xfId="34463" xr:uid="{00000000-0005-0000-0000-0000A0220000}"/>
    <cellStyle name="Total 7 8" xfId="18728" xr:uid="{00000000-0005-0000-0000-00004E060000}"/>
    <cellStyle name="Total 7 8 2" xfId="37284" xr:uid="{00000000-0005-0000-0000-0000A1220000}"/>
    <cellStyle name="Total 7 8 3" xfId="50781" xr:uid="{00000000-0005-0000-0000-0000A1220000}"/>
    <cellStyle name="Total 7 9" xfId="21521" xr:uid="{00000000-0005-0000-0000-00007E040000}"/>
    <cellStyle name="Total 7 9 2" xfId="40061" xr:uid="{00000000-0005-0000-0000-0000A2220000}"/>
    <cellStyle name="Total 7 9 3" xfId="53409" xr:uid="{00000000-0005-0000-0000-0000A2220000}"/>
    <cellStyle name="Total 8" xfId="4380" xr:uid="{00000000-0005-0000-0000-000037060000}"/>
    <cellStyle name="Total 8 2" xfId="24895" xr:uid="{00000000-0005-0000-0000-0000A3220000}"/>
    <cellStyle name="Total 9" xfId="3706" xr:uid="{00000000-0005-0000-0000-0000B2260000}"/>
    <cellStyle name="Warning" xfId="3730" xr:uid="{00000000-0005-0000-0000-0000CA260000}"/>
    <cellStyle name="Warning Text" xfId="1169" xr:uid="{00000000-0005-0000-0000-000084040000}"/>
    <cellStyle name="Warning Text 2" xfId="3731" xr:uid="{00000000-0005-0000-0000-0000CB260000}"/>
    <cellStyle name="一般" xfId="0" builtinId="0"/>
    <cellStyle name="一般 10" xfId="1170" xr:uid="{00000000-0005-0000-0000-000086040000}"/>
    <cellStyle name="一般 10 2" xfId="3732" xr:uid="{00000000-0005-0000-0000-0000CD260000}"/>
    <cellStyle name="一般 11" xfId="1171" xr:uid="{00000000-0005-0000-0000-000087040000}"/>
    <cellStyle name="一般 11 2" xfId="3733" xr:uid="{00000000-0005-0000-0000-0000CE260000}"/>
    <cellStyle name="一般 12" xfId="7008" xr:uid="{00000000-0005-0000-0000-0000CC260000}"/>
    <cellStyle name="一般 2" xfId="1172" xr:uid="{00000000-0005-0000-0000-000088040000}"/>
    <cellStyle name="一般 2 2" xfId="1173" xr:uid="{00000000-0005-0000-0000-000089040000}"/>
    <cellStyle name="一般 2 2 2" xfId="3735" xr:uid="{00000000-0005-0000-0000-0000D0260000}"/>
    <cellStyle name="一般 2 3" xfId="3734" xr:uid="{00000000-0005-0000-0000-0000CF260000}"/>
    <cellStyle name="一般 2_1060206_主計索取資料" xfId="1174" xr:uid="{00000000-0005-0000-0000-00008A040000}"/>
    <cellStyle name="一般 3" xfId="1175" xr:uid="{00000000-0005-0000-0000-00008B040000}"/>
    <cellStyle name="一般 3 2" xfId="1176" xr:uid="{00000000-0005-0000-0000-00008C040000}"/>
    <cellStyle name="一般 3 2 2" xfId="3737" xr:uid="{00000000-0005-0000-0000-0000D3260000}"/>
    <cellStyle name="一般 3 3" xfId="3736" xr:uid="{00000000-0005-0000-0000-0000D2260000}"/>
    <cellStyle name="一般 3_1060303-主機案(租用及購置)-按期程" xfId="1177" xr:uid="{00000000-0005-0000-0000-00008D040000}"/>
    <cellStyle name="一般 4" xfId="7" xr:uid="{1B90FC5C-40D0-4EE5-A890-84C5E83DE35F}"/>
    <cellStyle name="一般 4 2" xfId="3213" xr:uid="{00000000-0005-0000-0000-000006000000}"/>
    <cellStyle name="一般 4 2 2" xfId="3739" xr:uid="{00000000-0005-0000-0000-0000D6260000}"/>
    <cellStyle name="一般 4 3" xfId="3738" xr:uid="{00000000-0005-0000-0000-0000D5260000}"/>
    <cellStyle name="一般 5" xfId="1178" xr:uid="{00000000-0005-0000-0000-00008F040000}"/>
    <cellStyle name="一般 5 2" xfId="9005" xr:uid="{00000000-0005-0000-0000-0000D7260000}"/>
    <cellStyle name="一般 6" xfId="1179" xr:uid="{00000000-0005-0000-0000-000090040000}"/>
    <cellStyle name="一般 6 2" xfId="9004" xr:uid="{00000000-0005-0000-0000-0000D8260000}"/>
    <cellStyle name="一般 7" xfId="1180" xr:uid="{00000000-0005-0000-0000-000091040000}"/>
    <cellStyle name="一般 7 2" xfId="3740" xr:uid="{00000000-0005-0000-0000-0000D9260000}"/>
    <cellStyle name="一般 8" xfId="1181" xr:uid="{00000000-0005-0000-0000-000092040000}"/>
    <cellStyle name="一般 8 2" xfId="3741" xr:uid="{00000000-0005-0000-0000-0000DA260000}"/>
    <cellStyle name="一般 9" xfId="1182" xr:uid="{00000000-0005-0000-0000-000093040000}"/>
    <cellStyle name="一般 9 2" xfId="9007" xr:uid="{00000000-0005-0000-0000-0000DB260000}"/>
    <cellStyle name="千分位" xfId="1" builtinId="3"/>
    <cellStyle name="千分位 10" xfId="1183" xr:uid="{00000000-0005-0000-0000-000096040000}"/>
    <cellStyle name="千分位 10 10" xfId="56110" xr:uid="{00000000-0005-0000-0000-000061060000}"/>
    <cellStyle name="千分位 10 2" xfId="1184" xr:uid="{00000000-0005-0000-0000-000097040000}"/>
    <cellStyle name="千分位 10 2 10" xfId="56111" xr:uid="{00000000-0005-0000-0000-000062060000}"/>
    <cellStyle name="千分位 10 2 2" xfId="1185" xr:uid="{00000000-0005-0000-0000-000098040000}"/>
    <cellStyle name="千分位 10 2 2 2" xfId="1186" xr:uid="{00000000-0005-0000-0000-000099040000}"/>
    <cellStyle name="千分位 10 2 2 2 2" xfId="1187" xr:uid="{00000000-0005-0000-0000-00009A040000}"/>
    <cellStyle name="千分位 10 2 2 2 2 2" xfId="4404" xr:uid="{00000000-0005-0000-0000-000065060000}"/>
    <cellStyle name="千分位 10 2 2 2 2 2 2" xfId="24918" xr:uid="{00000000-0005-0000-0000-0000CC220000}"/>
    <cellStyle name="千分位 10 2 2 2 2 3" xfId="9010" xr:uid="{00000000-0005-0000-0000-0000E0260000}"/>
    <cellStyle name="千分位 10 2 2 2 2 4" xfId="22153" xr:uid="{00000000-0005-0000-0000-000065060000}"/>
    <cellStyle name="千分位 10 2 2 2 2 4 2" xfId="40693" xr:uid="{00000000-0005-0000-0000-0000CE220000}"/>
    <cellStyle name="千分位 10 2 2 2 2 5" xfId="22955" xr:uid="{00000000-0005-0000-0000-0000CB220000}"/>
    <cellStyle name="千分位 10 2 2 2 2 6" xfId="54370" xr:uid="{00000000-0005-0000-0000-00009A040000}"/>
    <cellStyle name="千分位 10 2 2 2 2 7" xfId="56114" xr:uid="{00000000-0005-0000-0000-000065060000}"/>
    <cellStyle name="千分位 10 2 2 2 3" xfId="4403" xr:uid="{00000000-0005-0000-0000-000064060000}"/>
    <cellStyle name="千分位 10 2 2 2 3 2" xfId="24917" xr:uid="{00000000-0005-0000-0000-0000CF220000}"/>
    <cellStyle name="千分位 10 2 2 2 4" xfId="3744" xr:uid="{00000000-0005-0000-0000-0000DF260000}"/>
    <cellStyle name="千分位 10 2 2 2 5" xfId="22152" xr:uid="{00000000-0005-0000-0000-000064060000}"/>
    <cellStyle name="千分位 10 2 2 2 5 2" xfId="40692" xr:uid="{00000000-0005-0000-0000-0000D1220000}"/>
    <cellStyle name="千分位 10 2 2 2 6" xfId="22954" xr:uid="{00000000-0005-0000-0000-0000CA220000}"/>
    <cellStyle name="千分位 10 2 2 2 7" xfId="54369" xr:uid="{00000000-0005-0000-0000-000099040000}"/>
    <cellStyle name="千分位 10 2 2 2 8" xfId="56113" xr:uid="{00000000-0005-0000-0000-000064060000}"/>
    <cellStyle name="千分位 10 2 2 3" xfId="1188" xr:uid="{00000000-0005-0000-0000-00009B040000}"/>
    <cellStyle name="千分位 10 2 2 3 2" xfId="4405" xr:uid="{00000000-0005-0000-0000-000066060000}"/>
    <cellStyle name="千分位 10 2 2 3 2 2" xfId="24919" xr:uid="{00000000-0005-0000-0000-0000D3220000}"/>
    <cellStyle name="千分位 10 2 2 3 3" xfId="9009" xr:uid="{00000000-0005-0000-0000-0000E1260000}"/>
    <cellStyle name="千分位 10 2 2 3 4" xfId="22154" xr:uid="{00000000-0005-0000-0000-000066060000}"/>
    <cellStyle name="千分位 10 2 2 3 4 2" xfId="40694" xr:uid="{00000000-0005-0000-0000-0000D5220000}"/>
    <cellStyle name="千分位 10 2 2 3 5" xfId="22956" xr:uid="{00000000-0005-0000-0000-0000D2220000}"/>
    <cellStyle name="千分位 10 2 2 3 6" xfId="54371" xr:uid="{00000000-0005-0000-0000-00009B040000}"/>
    <cellStyle name="千分位 10 2 2 3 7" xfId="56115" xr:uid="{00000000-0005-0000-0000-000066060000}"/>
    <cellStyle name="千分位 10 2 2 4" xfId="4402" xr:uid="{00000000-0005-0000-0000-000063060000}"/>
    <cellStyle name="千分位 10 2 2 4 2" xfId="24916" xr:uid="{00000000-0005-0000-0000-0000D6220000}"/>
    <cellStyle name="千分位 10 2 2 5" xfId="3743" xr:uid="{00000000-0005-0000-0000-0000DE260000}"/>
    <cellStyle name="千分位 10 2 2 6" xfId="22151" xr:uid="{00000000-0005-0000-0000-000063060000}"/>
    <cellStyle name="千分位 10 2 2 6 2" xfId="40691" xr:uid="{00000000-0005-0000-0000-0000D8220000}"/>
    <cellStyle name="千分位 10 2 2 7" xfId="22953" xr:uid="{00000000-0005-0000-0000-0000C9220000}"/>
    <cellStyle name="千分位 10 2 2 8" xfId="54368" xr:uid="{00000000-0005-0000-0000-000098040000}"/>
    <cellStyle name="千分位 10 2 2 9" xfId="56112" xr:uid="{00000000-0005-0000-0000-000063060000}"/>
    <cellStyle name="千分位 10 2 3" xfId="1189" xr:uid="{00000000-0005-0000-0000-00009C040000}"/>
    <cellStyle name="千分位 10 2 3 2" xfId="1190" xr:uid="{00000000-0005-0000-0000-00009D040000}"/>
    <cellStyle name="千分位 10 2 3 2 2" xfId="4407" xr:uid="{00000000-0005-0000-0000-000068060000}"/>
    <cellStyle name="千分位 10 2 3 2 2 2" xfId="24921" xr:uid="{00000000-0005-0000-0000-0000DB220000}"/>
    <cellStyle name="千分位 10 2 3 2 3" xfId="9011" xr:uid="{00000000-0005-0000-0000-0000E3260000}"/>
    <cellStyle name="千分位 10 2 3 2 4" xfId="22156" xr:uid="{00000000-0005-0000-0000-000068060000}"/>
    <cellStyle name="千分位 10 2 3 2 4 2" xfId="40696" xr:uid="{00000000-0005-0000-0000-0000DD220000}"/>
    <cellStyle name="千分位 10 2 3 2 5" xfId="22958" xr:uid="{00000000-0005-0000-0000-0000DA220000}"/>
    <cellStyle name="千分位 10 2 3 2 6" xfId="54373" xr:uid="{00000000-0005-0000-0000-00009D040000}"/>
    <cellStyle name="千分位 10 2 3 2 7" xfId="56117" xr:uid="{00000000-0005-0000-0000-000068060000}"/>
    <cellStyle name="千分位 10 2 3 3" xfId="4406" xr:uid="{00000000-0005-0000-0000-000067060000}"/>
    <cellStyle name="千分位 10 2 3 3 2" xfId="24920" xr:uid="{00000000-0005-0000-0000-0000DE220000}"/>
    <cellStyle name="千分位 10 2 3 4" xfId="3745" xr:uid="{00000000-0005-0000-0000-0000E2260000}"/>
    <cellStyle name="千分位 10 2 3 5" xfId="22155" xr:uid="{00000000-0005-0000-0000-000067060000}"/>
    <cellStyle name="千分位 10 2 3 5 2" xfId="40695" xr:uid="{00000000-0005-0000-0000-0000E0220000}"/>
    <cellStyle name="千分位 10 2 3 6" xfId="22957" xr:uid="{00000000-0005-0000-0000-0000D9220000}"/>
    <cellStyle name="千分位 10 2 3 7" xfId="54372" xr:uid="{00000000-0005-0000-0000-00009C040000}"/>
    <cellStyle name="千分位 10 2 3 8" xfId="56116" xr:uid="{00000000-0005-0000-0000-000067060000}"/>
    <cellStyle name="千分位 10 2 4" xfId="1191" xr:uid="{00000000-0005-0000-0000-00009E040000}"/>
    <cellStyle name="千分位 10 2 4 2" xfId="4408" xr:uid="{00000000-0005-0000-0000-000069060000}"/>
    <cellStyle name="千分位 10 2 4 2 2" xfId="24922" xr:uid="{00000000-0005-0000-0000-0000E2220000}"/>
    <cellStyle name="千分位 10 2 4 3" xfId="9008" xr:uid="{00000000-0005-0000-0000-0000E4260000}"/>
    <cellStyle name="千分位 10 2 4 4" xfId="22157" xr:uid="{00000000-0005-0000-0000-000069060000}"/>
    <cellStyle name="千分位 10 2 4 4 2" xfId="40697" xr:uid="{00000000-0005-0000-0000-0000E4220000}"/>
    <cellStyle name="千分位 10 2 4 5" xfId="22959" xr:uid="{00000000-0005-0000-0000-0000E1220000}"/>
    <cellStyle name="千分位 10 2 4 6" xfId="54374" xr:uid="{00000000-0005-0000-0000-00009E040000}"/>
    <cellStyle name="千分位 10 2 4 7" xfId="56118" xr:uid="{00000000-0005-0000-0000-000069060000}"/>
    <cellStyle name="千分位 10 2 5" xfId="4401" xr:uid="{00000000-0005-0000-0000-000062060000}"/>
    <cellStyle name="千分位 10 2 5 2" xfId="24915" xr:uid="{00000000-0005-0000-0000-0000E5220000}"/>
    <cellStyle name="千分位 10 2 6" xfId="3742" xr:uid="{00000000-0005-0000-0000-0000DD260000}"/>
    <cellStyle name="千分位 10 2 7" xfId="22150" xr:uid="{00000000-0005-0000-0000-000062060000}"/>
    <cellStyle name="千分位 10 2 7 2" xfId="40690" xr:uid="{00000000-0005-0000-0000-0000E7220000}"/>
    <cellStyle name="千分位 10 2 8" xfId="22952" xr:uid="{00000000-0005-0000-0000-0000C8220000}"/>
    <cellStyle name="千分位 10 2 9" xfId="54367" xr:uid="{00000000-0005-0000-0000-000097040000}"/>
    <cellStyle name="千分位 10 3" xfId="1192" xr:uid="{00000000-0005-0000-0000-00009F040000}"/>
    <cellStyle name="千分位 10 3 2" xfId="1193" xr:uid="{00000000-0005-0000-0000-0000A0040000}"/>
    <cellStyle name="千分位 10 3 2 2" xfId="4410" xr:uid="{00000000-0005-0000-0000-00006B060000}"/>
    <cellStyle name="千分位 10 3 2 2 2" xfId="24924" xr:uid="{00000000-0005-0000-0000-0000EA220000}"/>
    <cellStyle name="千分位 10 3 2 3" xfId="3747" xr:uid="{00000000-0005-0000-0000-0000E6260000}"/>
    <cellStyle name="千分位 10 3 2 4" xfId="22159" xr:uid="{00000000-0005-0000-0000-00006B060000}"/>
    <cellStyle name="千分位 10 3 2 4 2" xfId="40699" xr:uid="{00000000-0005-0000-0000-0000EC220000}"/>
    <cellStyle name="千分位 10 3 2 5" xfId="22961" xr:uid="{00000000-0005-0000-0000-0000E9220000}"/>
    <cellStyle name="千分位 10 3 2 6" xfId="54376" xr:uid="{00000000-0005-0000-0000-0000A0040000}"/>
    <cellStyle name="千分位 10 3 2 7" xfId="56120" xr:uid="{00000000-0005-0000-0000-00006B060000}"/>
    <cellStyle name="千分位 10 3 3" xfId="4409" xr:uid="{00000000-0005-0000-0000-00006A060000}"/>
    <cellStyle name="千分位 10 3 3 2" xfId="24923" xr:uid="{00000000-0005-0000-0000-0000ED220000}"/>
    <cellStyle name="千分位 10 3 4" xfId="3746" xr:uid="{00000000-0005-0000-0000-0000E5260000}"/>
    <cellStyle name="千分位 10 3 5" xfId="22158" xr:uid="{00000000-0005-0000-0000-00006A060000}"/>
    <cellStyle name="千分位 10 3 5 2" xfId="40698" xr:uid="{00000000-0005-0000-0000-0000EF220000}"/>
    <cellStyle name="千分位 10 3 6" xfId="22960" xr:uid="{00000000-0005-0000-0000-0000E8220000}"/>
    <cellStyle name="千分位 10 3 7" xfId="54375" xr:uid="{00000000-0005-0000-0000-00009F040000}"/>
    <cellStyle name="千分位 10 3 8" xfId="56119" xr:uid="{00000000-0005-0000-0000-00006A060000}"/>
    <cellStyle name="千分位 10 4" xfId="1194" xr:uid="{00000000-0005-0000-0000-0000A1040000}"/>
    <cellStyle name="千分位 10 4 2" xfId="4411" xr:uid="{00000000-0005-0000-0000-00006C060000}"/>
    <cellStyle name="千分位 10 4 2 2" xfId="24925" xr:uid="{00000000-0005-0000-0000-0000F1220000}"/>
    <cellStyle name="千分位 10 4 3" xfId="3748" xr:uid="{00000000-0005-0000-0000-0000E7260000}"/>
    <cellStyle name="千分位 10 4 4" xfId="22160" xr:uid="{00000000-0005-0000-0000-00006C060000}"/>
    <cellStyle name="千分位 10 4 4 2" xfId="40700" xr:uid="{00000000-0005-0000-0000-0000F3220000}"/>
    <cellStyle name="千分位 10 4 5" xfId="22962" xr:uid="{00000000-0005-0000-0000-0000F0220000}"/>
    <cellStyle name="千分位 10 4 6" xfId="54377" xr:uid="{00000000-0005-0000-0000-0000A1040000}"/>
    <cellStyle name="千分位 10 4 7" xfId="56121" xr:uid="{00000000-0005-0000-0000-00006C060000}"/>
    <cellStyle name="千分位 10 5" xfId="4400" xr:uid="{00000000-0005-0000-0000-000061060000}"/>
    <cellStyle name="千分位 10 5 2" xfId="24914" xr:uid="{00000000-0005-0000-0000-0000F4220000}"/>
    <cellStyle name="千分位 10 6" xfId="9006" xr:uid="{00000000-0005-0000-0000-0000DC260000}"/>
    <cellStyle name="千分位 10 7" xfId="22149" xr:uid="{00000000-0005-0000-0000-000061060000}"/>
    <cellStyle name="千分位 10 7 2" xfId="40689" xr:uid="{00000000-0005-0000-0000-0000F6220000}"/>
    <cellStyle name="千分位 10 8" xfId="22951" xr:uid="{00000000-0005-0000-0000-0000C7220000}"/>
    <cellStyle name="千分位 10 9" xfId="54366" xr:uid="{00000000-0005-0000-0000-000096040000}"/>
    <cellStyle name="千分位 11" xfId="1195" xr:uid="{00000000-0005-0000-0000-0000A2040000}"/>
    <cellStyle name="千分位 11 2" xfId="1196" xr:uid="{00000000-0005-0000-0000-0000A3040000}"/>
    <cellStyle name="千分位 11 2 2" xfId="4413" xr:uid="{00000000-0005-0000-0000-00006E060000}"/>
    <cellStyle name="千分位 11 2 2 2" xfId="24927" xr:uid="{00000000-0005-0000-0000-0000F9220000}"/>
    <cellStyle name="千分位 11 2 3" xfId="9013" xr:uid="{00000000-0005-0000-0000-0000E9260000}"/>
    <cellStyle name="千分位 11 2 4" xfId="22162" xr:uid="{00000000-0005-0000-0000-00006E060000}"/>
    <cellStyle name="千分位 11 2 4 2" xfId="40702" xr:uid="{00000000-0005-0000-0000-0000FB220000}"/>
    <cellStyle name="千分位 11 2 5" xfId="22964" xr:uid="{00000000-0005-0000-0000-0000F8220000}"/>
    <cellStyle name="千分位 11 2 6" xfId="54379" xr:uid="{00000000-0005-0000-0000-0000A3040000}"/>
    <cellStyle name="千分位 11 2 7" xfId="56123" xr:uid="{00000000-0005-0000-0000-00006E060000}"/>
    <cellStyle name="千分位 11 3" xfId="4412" xr:uid="{00000000-0005-0000-0000-00006D060000}"/>
    <cellStyle name="千分位 11 3 2" xfId="24926" xr:uid="{00000000-0005-0000-0000-0000FC220000}"/>
    <cellStyle name="千分位 11 4" xfId="9014" xr:uid="{00000000-0005-0000-0000-0000E8260000}"/>
    <cellStyle name="千分位 11 5" xfId="22161" xr:uid="{00000000-0005-0000-0000-00006D060000}"/>
    <cellStyle name="千分位 11 5 2" xfId="40701" xr:uid="{00000000-0005-0000-0000-0000FE220000}"/>
    <cellStyle name="千分位 11 6" xfId="22963" xr:uid="{00000000-0005-0000-0000-0000F7220000}"/>
    <cellStyle name="千分位 11 7" xfId="54378" xr:uid="{00000000-0005-0000-0000-0000A2040000}"/>
    <cellStyle name="千分位 11 8" xfId="56122" xr:uid="{00000000-0005-0000-0000-00006D060000}"/>
    <cellStyle name="千分位 12" xfId="1197" xr:uid="{00000000-0005-0000-0000-0000A4040000}"/>
    <cellStyle name="千分位 12 2" xfId="4414" xr:uid="{00000000-0005-0000-0000-00006F060000}"/>
    <cellStyle name="千分位 12 2 2" xfId="24928" xr:uid="{00000000-0005-0000-0000-000000230000}"/>
    <cellStyle name="千分位 12 3" xfId="3749" xr:uid="{00000000-0005-0000-0000-0000EA260000}"/>
    <cellStyle name="千分位 12 4" xfId="22163" xr:uid="{00000000-0005-0000-0000-00006F060000}"/>
    <cellStyle name="千分位 12 4 2" xfId="40703" xr:uid="{00000000-0005-0000-0000-000002230000}"/>
    <cellStyle name="千分位 12 5" xfId="22965" xr:uid="{00000000-0005-0000-0000-0000FF220000}"/>
    <cellStyle name="千分位 12 6" xfId="54380" xr:uid="{00000000-0005-0000-0000-0000A4040000}"/>
    <cellStyle name="千分位 12 7" xfId="56124" xr:uid="{00000000-0005-0000-0000-00006F060000}"/>
    <cellStyle name="千分位 13" xfId="1198" xr:uid="{00000000-0005-0000-0000-0000A5040000}"/>
    <cellStyle name="千分位 13 2" xfId="4415" xr:uid="{00000000-0005-0000-0000-000070060000}"/>
    <cellStyle name="千分位 13 2 2" xfId="24929" xr:uid="{00000000-0005-0000-0000-000004230000}"/>
    <cellStyle name="千分位 13 3" xfId="9015" xr:uid="{00000000-0005-0000-0000-0000EB260000}"/>
    <cellStyle name="千分位 13 4" xfId="22164" xr:uid="{00000000-0005-0000-0000-000070060000}"/>
    <cellStyle name="千分位 13 4 2" xfId="40704" xr:uid="{00000000-0005-0000-0000-000006230000}"/>
    <cellStyle name="千分位 13 5" xfId="22966" xr:uid="{00000000-0005-0000-0000-000003230000}"/>
    <cellStyle name="千分位 13 6" xfId="54381" xr:uid="{00000000-0005-0000-0000-0000A5040000}"/>
    <cellStyle name="千分位 13 7" xfId="56125" xr:uid="{00000000-0005-0000-0000-000070060000}"/>
    <cellStyle name="千分位 14" xfId="1199" xr:uid="{00000000-0005-0000-0000-0000A6040000}"/>
    <cellStyle name="千分位 14 2" xfId="4416" xr:uid="{00000000-0005-0000-0000-000071060000}"/>
    <cellStyle name="千分位 14 2 2" xfId="24930" xr:uid="{00000000-0005-0000-0000-000008230000}"/>
    <cellStyle name="千分位 14 3" xfId="9012" xr:uid="{00000000-0005-0000-0000-0000EC260000}"/>
    <cellStyle name="千分位 14 4" xfId="22165" xr:uid="{00000000-0005-0000-0000-000071060000}"/>
    <cellStyle name="千分位 14 4 2" xfId="40705" xr:uid="{00000000-0005-0000-0000-00000A230000}"/>
    <cellStyle name="千分位 14 5" xfId="22967" xr:uid="{00000000-0005-0000-0000-000007230000}"/>
    <cellStyle name="千分位 14 6" xfId="54382" xr:uid="{00000000-0005-0000-0000-0000A6040000}"/>
    <cellStyle name="千分位 14 7" xfId="56126" xr:uid="{00000000-0005-0000-0000-000071060000}"/>
    <cellStyle name="千分位 15" xfId="1200" xr:uid="{00000000-0005-0000-0000-0000A7040000}"/>
    <cellStyle name="千分位 15 2" xfId="4417" xr:uid="{00000000-0005-0000-0000-000072060000}"/>
    <cellStyle name="千分位 15 2 2" xfId="24931" xr:uid="{00000000-0005-0000-0000-00000C230000}"/>
    <cellStyle name="千分位 15 3" xfId="3750" xr:uid="{00000000-0005-0000-0000-0000ED260000}"/>
    <cellStyle name="千分位 15 4" xfId="22166" xr:uid="{00000000-0005-0000-0000-000072060000}"/>
    <cellStyle name="千分位 15 4 2" xfId="40706" xr:uid="{00000000-0005-0000-0000-00000E230000}"/>
    <cellStyle name="千分位 15 5" xfId="22968" xr:uid="{00000000-0005-0000-0000-00000B230000}"/>
    <cellStyle name="千分位 15 6" xfId="54383" xr:uid="{00000000-0005-0000-0000-0000A7040000}"/>
    <cellStyle name="千分位 15 7" xfId="56127" xr:uid="{00000000-0005-0000-0000-000072060000}"/>
    <cellStyle name="千分位 16" xfId="1201" xr:uid="{00000000-0005-0000-0000-0000A8040000}"/>
    <cellStyle name="千分位 16 2" xfId="4418" xr:uid="{00000000-0005-0000-0000-000073060000}"/>
    <cellStyle name="千分位 16 2 2" xfId="24932" xr:uid="{00000000-0005-0000-0000-000010230000}"/>
    <cellStyle name="千分位 16 3" xfId="3751" xr:uid="{00000000-0005-0000-0000-0000EE260000}"/>
    <cellStyle name="千分位 16 4" xfId="22167" xr:uid="{00000000-0005-0000-0000-000073060000}"/>
    <cellStyle name="千分位 16 4 2" xfId="40707" xr:uid="{00000000-0005-0000-0000-000012230000}"/>
    <cellStyle name="千分位 16 5" xfId="22969" xr:uid="{00000000-0005-0000-0000-00000F230000}"/>
    <cellStyle name="千分位 16 6" xfId="54384" xr:uid="{00000000-0005-0000-0000-0000A8040000}"/>
    <cellStyle name="千分位 16 7" xfId="56128" xr:uid="{00000000-0005-0000-0000-000073060000}"/>
    <cellStyle name="千分位 17" xfId="3203" xr:uid="{00000000-0005-0000-0000-0000B00C0000}"/>
    <cellStyle name="千分位 17 2" xfId="6410" xr:uid="{00000000-0005-0000-0000-000074060000}"/>
    <cellStyle name="千分位 17 2 2" xfId="26815" xr:uid="{00000000-0005-0000-0000-000014230000}"/>
    <cellStyle name="千分位 17 3" xfId="3752" xr:uid="{00000000-0005-0000-0000-0000EF260000}"/>
    <cellStyle name="千分位 17 4" xfId="22442" xr:uid="{00000000-0005-0000-0000-000074060000}"/>
    <cellStyle name="千分位 17 4 2" xfId="40982" xr:uid="{00000000-0005-0000-0000-000016230000}"/>
    <cellStyle name="千分位 17 5" xfId="24382" xr:uid="{00000000-0005-0000-0000-000013230000}"/>
    <cellStyle name="千分位 17 6" xfId="56022" xr:uid="{00000000-0005-0000-0000-0000B00C0000}"/>
    <cellStyle name="千分位 17 7" xfId="56727" xr:uid="{00000000-0005-0000-0000-000074060000}"/>
    <cellStyle name="千分位 18" xfId="3212" xr:uid="{00000000-0005-0000-0000-0000BA0C0000}"/>
    <cellStyle name="千分位 18 2" xfId="9018" xr:uid="{00000000-0005-0000-0000-0000F0260000}"/>
    <cellStyle name="千分位 19" xfId="3223" xr:uid="{00000000-0005-0000-0000-0000430F0000}"/>
    <cellStyle name="千分位 19 2" xfId="24392" xr:uid="{00000000-0005-0000-0000-000019230000}"/>
    <cellStyle name="千分位 2" xfId="19" xr:uid="{00000000-0005-0000-0000-000038000000}"/>
    <cellStyle name="千分位 2 10" xfId="54192" xr:uid="{00000000-0005-0000-0000-000038000000}"/>
    <cellStyle name="千分位 2 10 2" xfId="1203" xr:uid="{00000000-0005-0000-0000-0000AA040000}"/>
    <cellStyle name="千分位 2 10 2 2" xfId="4420" xr:uid="{00000000-0005-0000-0000-000077060000}"/>
    <cellStyle name="千分位 2 10 2 2 2" xfId="24934" xr:uid="{00000000-0005-0000-0000-00001C230000}"/>
    <cellStyle name="千分位 2 10 2 3" xfId="3753" xr:uid="{00000000-0005-0000-0000-0000F2260000}"/>
    <cellStyle name="千分位 2 10 2 4" xfId="22169" xr:uid="{00000000-0005-0000-0000-000077060000}"/>
    <cellStyle name="千分位 2 10 2 4 2" xfId="40709" xr:uid="{00000000-0005-0000-0000-00001E230000}"/>
    <cellStyle name="千分位 2 10 2 5" xfId="22971" xr:uid="{00000000-0005-0000-0000-00001B230000}"/>
    <cellStyle name="千分位 2 10 2 6" xfId="54386" xr:uid="{00000000-0005-0000-0000-0000AA040000}"/>
    <cellStyle name="千分位 2 10 2 7" xfId="56130" xr:uid="{00000000-0005-0000-0000-000077060000}"/>
    <cellStyle name="千分位 2 11" xfId="56037" xr:uid="{00000000-0005-0000-0000-000003000000}"/>
    <cellStyle name="千分位 2 12" xfId="56067" xr:uid="{00000000-0005-0000-0000-000076060000}"/>
    <cellStyle name="千分位 2 2" xfId="1204" xr:uid="{00000000-0005-0000-0000-0000AB040000}"/>
    <cellStyle name="千分位 2 2 10" xfId="56131" xr:uid="{00000000-0005-0000-0000-000078060000}"/>
    <cellStyle name="千分位 2 2 2" xfId="1205" xr:uid="{00000000-0005-0000-0000-0000AC040000}"/>
    <cellStyle name="千分位 2 2 2 2" xfId="1206" xr:uid="{00000000-0005-0000-0000-0000AD040000}"/>
    <cellStyle name="千分位 2 2 2 2 2" xfId="4423" xr:uid="{00000000-0005-0000-0000-00007A060000}"/>
    <cellStyle name="千分位 2 2 2 2 2 2" xfId="24937" xr:uid="{00000000-0005-0000-0000-000022230000}"/>
    <cellStyle name="千分位 2 2 2 2 3" xfId="3754" xr:uid="{00000000-0005-0000-0000-0000F5260000}"/>
    <cellStyle name="千分位 2 2 2 2 4" xfId="22172" xr:uid="{00000000-0005-0000-0000-00007A060000}"/>
    <cellStyle name="千分位 2 2 2 2 4 2" xfId="40712" xr:uid="{00000000-0005-0000-0000-000024230000}"/>
    <cellStyle name="千分位 2 2 2 2 5" xfId="22974" xr:uid="{00000000-0005-0000-0000-000021230000}"/>
    <cellStyle name="千分位 2 2 2 2 6" xfId="54389" xr:uid="{00000000-0005-0000-0000-0000AD040000}"/>
    <cellStyle name="千分位 2 2 2 2 7" xfId="56133" xr:uid="{00000000-0005-0000-0000-00007A060000}"/>
    <cellStyle name="千分位 2 2 2 3" xfId="4422" xr:uid="{00000000-0005-0000-0000-000079060000}"/>
    <cellStyle name="千分位 2 2 2 3 2" xfId="24936" xr:uid="{00000000-0005-0000-0000-000025230000}"/>
    <cellStyle name="千分位 2 2 2 4" xfId="9016" xr:uid="{00000000-0005-0000-0000-0000F4260000}"/>
    <cellStyle name="千分位 2 2 2 5" xfId="22171" xr:uid="{00000000-0005-0000-0000-000079060000}"/>
    <cellStyle name="千分位 2 2 2 5 2" xfId="40711" xr:uid="{00000000-0005-0000-0000-000027230000}"/>
    <cellStyle name="千分位 2 2 2 6" xfId="22973" xr:uid="{00000000-0005-0000-0000-000020230000}"/>
    <cellStyle name="千分位 2 2 2 7" xfId="54388" xr:uid="{00000000-0005-0000-0000-0000AC040000}"/>
    <cellStyle name="千分位 2 2 2 8" xfId="56132" xr:uid="{00000000-0005-0000-0000-000079060000}"/>
    <cellStyle name="千分位 2 2 3" xfId="1207" xr:uid="{00000000-0005-0000-0000-0000AE040000}"/>
    <cellStyle name="千分位 2 2 3 2" xfId="4424" xr:uid="{00000000-0005-0000-0000-00007B060000}"/>
    <cellStyle name="千分位 2 2 3 2 2" xfId="24938" xr:uid="{00000000-0005-0000-0000-000029230000}"/>
    <cellStyle name="千分位 2 2 3 3" xfId="3755" xr:uid="{00000000-0005-0000-0000-0000F6260000}"/>
    <cellStyle name="千分位 2 2 3 4" xfId="22173" xr:uid="{00000000-0005-0000-0000-00007B060000}"/>
    <cellStyle name="千分位 2 2 3 4 2" xfId="40713" xr:uid="{00000000-0005-0000-0000-00002B230000}"/>
    <cellStyle name="千分位 2 2 3 5" xfId="22975" xr:uid="{00000000-0005-0000-0000-000028230000}"/>
    <cellStyle name="千分位 2 2 3 6" xfId="54390" xr:uid="{00000000-0005-0000-0000-0000AE040000}"/>
    <cellStyle name="千分位 2 2 3 7" xfId="56134" xr:uid="{00000000-0005-0000-0000-00007B060000}"/>
    <cellStyle name="千分位 2 2 4" xfId="4421" xr:uid="{00000000-0005-0000-0000-000078060000}"/>
    <cellStyle name="千分位 2 2 4 2" xfId="24935" xr:uid="{00000000-0005-0000-0000-00002C230000}"/>
    <cellStyle name="千分位 2 2 5" xfId="9019" xr:uid="{00000000-0005-0000-0000-0000F3260000}"/>
    <cellStyle name="千分位 2 2 6" xfId="1208" xr:uid="{00000000-0005-0000-0000-0000AF040000}"/>
    <cellStyle name="千分位 2 2 6 2" xfId="4425" xr:uid="{00000000-0005-0000-0000-00007C060000}"/>
    <cellStyle name="千分位 2 2 6 2 2" xfId="24939" xr:uid="{00000000-0005-0000-0000-00002F230000}"/>
    <cellStyle name="千分位 2 2 6 3" xfId="3756" xr:uid="{00000000-0005-0000-0000-0000F7260000}"/>
    <cellStyle name="千分位 2 2 6 4" xfId="22174" xr:uid="{00000000-0005-0000-0000-00007C060000}"/>
    <cellStyle name="千分位 2 2 6 4 2" xfId="40714" xr:uid="{00000000-0005-0000-0000-000031230000}"/>
    <cellStyle name="千分位 2 2 6 5" xfId="22976" xr:uid="{00000000-0005-0000-0000-00002E230000}"/>
    <cellStyle name="千分位 2 2 6 6" xfId="54391" xr:uid="{00000000-0005-0000-0000-0000AF040000}"/>
    <cellStyle name="千分位 2 2 6 7" xfId="56135" xr:uid="{00000000-0005-0000-0000-00007C060000}"/>
    <cellStyle name="千分位 2 2 7" xfId="22170" xr:uid="{00000000-0005-0000-0000-000078060000}"/>
    <cellStyle name="千分位 2 2 7 2" xfId="40710" xr:uid="{00000000-0005-0000-0000-000032230000}"/>
    <cellStyle name="千分位 2 2 8" xfId="22972" xr:uid="{00000000-0005-0000-0000-00001F230000}"/>
    <cellStyle name="千分位 2 2 9" xfId="54387" xr:uid="{00000000-0005-0000-0000-0000AB040000}"/>
    <cellStyle name="千分位 2 3" xfId="2" xr:uid="{0F6519F5-BF88-4EED-9B2D-043459AD5BCF}"/>
    <cellStyle name="千分位 2 3 10" xfId="21968" xr:uid="{00000000-0005-0000-0000-00007D060000}"/>
    <cellStyle name="千分位 2 3 10 2" xfId="40508" xr:uid="{00000000-0005-0000-0000-000034230000}"/>
    <cellStyle name="千分位 2 3 11" xfId="22452" xr:uid="{00000000-0005-0000-0000-000033230000}"/>
    <cellStyle name="千分位 2 3 12" xfId="54176" xr:uid="{0F6519F5-BF88-4EED-9B2D-043459AD5BCF}"/>
    <cellStyle name="千分位 2 3 13" xfId="56038" xr:uid="{00000000-0005-0000-0000-000004000000}"/>
    <cellStyle name="千分位 2 3 14" xfId="56051" xr:uid="{00000000-0005-0000-0000-00007D060000}"/>
    <cellStyle name="千分位 2 3 2" xfId="10" xr:uid="{45D12B65-DBAE-46FE-8427-D1CB0F4EBB34}"/>
    <cellStyle name="千分位 2 3 2 10" xfId="54183" xr:uid="{45D12B65-DBAE-46FE-8427-D1CB0F4EBB34}"/>
    <cellStyle name="千分位 2 3 2 11" xfId="56039" xr:uid="{00000000-0005-0000-0000-000005000000}"/>
    <cellStyle name="千分位 2 3 2 12" xfId="56058" xr:uid="{00000000-0005-0000-0000-00007E060000}"/>
    <cellStyle name="千分位 2 3 2 2" xfId="18" xr:uid="{00000000-0005-0000-0000-000003000000}"/>
    <cellStyle name="千分位 2 3 2 2 2" xfId="3240" xr:uid="{00000000-0005-0000-0000-00007F060000}"/>
    <cellStyle name="千分位 2 3 2 2 2 2" xfId="24409" xr:uid="{00000000-0005-0000-0000-000037230000}"/>
    <cellStyle name="千分位 2 3 2 2 3" xfId="3757" xr:uid="{00000000-0005-0000-0000-0000FA260000}"/>
    <cellStyle name="千分位 2 3 2 2 4" xfId="21983" xr:uid="{00000000-0005-0000-0000-00007F060000}"/>
    <cellStyle name="千分位 2 3 2 2 4 2" xfId="40523" xr:uid="{00000000-0005-0000-0000-000039230000}"/>
    <cellStyle name="千分位 2 3 2 2 5" xfId="22467" xr:uid="{00000000-0005-0000-0000-000036230000}"/>
    <cellStyle name="千分位 2 3 2 2 6" xfId="54191" xr:uid="{00000000-0005-0000-0000-000003000000}"/>
    <cellStyle name="千分位 2 3 2 2 7" xfId="56040" xr:uid="{00000000-0005-0000-0000-000006000000}"/>
    <cellStyle name="千分位 2 3 2 2 8" xfId="56066" xr:uid="{00000000-0005-0000-0000-00007F060000}"/>
    <cellStyle name="千分位 2 3 2 3" xfId="28" xr:uid="{00000000-0005-0000-0000-000004000000}"/>
    <cellStyle name="千分位 2 3 2 3 2" xfId="3250" xr:uid="{00000000-0005-0000-0000-000080060000}"/>
    <cellStyle name="千分位 2 3 2 3 2 2" xfId="24419" xr:uid="{00000000-0005-0000-0000-00003B230000}"/>
    <cellStyle name="千分位 2 3 2 3 3" xfId="9023" xr:uid="{00000000-0005-0000-0000-0000FB260000}"/>
    <cellStyle name="千分位 2 3 2 3 4" xfId="21993" xr:uid="{00000000-0005-0000-0000-000080060000}"/>
    <cellStyle name="千分位 2 3 2 3 4 2" xfId="40533" xr:uid="{00000000-0005-0000-0000-00003D230000}"/>
    <cellStyle name="千分位 2 3 2 3 5" xfId="22477" xr:uid="{00000000-0005-0000-0000-00003A230000}"/>
    <cellStyle name="千分位 2 3 2 3 6" xfId="54201" xr:uid="{00000000-0005-0000-0000-000004000000}"/>
    <cellStyle name="千分位 2 3 2 3 7" xfId="56076" xr:uid="{00000000-0005-0000-0000-000080060000}"/>
    <cellStyle name="千分位 2 3 2 4" xfId="3211" xr:uid="{00000000-0005-0000-0000-000004000000}"/>
    <cellStyle name="千分位 2 3 2 4 2" xfId="6418" xr:uid="{00000000-0005-0000-0000-000081060000}"/>
    <cellStyle name="千分位 2 3 2 4 2 2" xfId="26823" xr:uid="{00000000-0005-0000-0000-00003F230000}"/>
    <cellStyle name="千分位 2 3 2 4 3" xfId="9020" xr:uid="{00000000-0005-0000-0000-0000FC260000}"/>
    <cellStyle name="千分位 2 3 2 4 4" xfId="22450" xr:uid="{00000000-0005-0000-0000-000081060000}"/>
    <cellStyle name="千分位 2 3 2 4 4 2" xfId="40990" xr:uid="{00000000-0005-0000-0000-000041230000}"/>
    <cellStyle name="千分位 2 3 2 4 5" xfId="24390" xr:uid="{00000000-0005-0000-0000-00003E230000}"/>
    <cellStyle name="千分位 2 3 2 4 6" xfId="56030" xr:uid="{00000000-0005-0000-0000-000004000000}"/>
    <cellStyle name="千分位 2 3 2 4 7" xfId="56735" xr:uid="{00000000-0005-0000-0000-000081060000}"/>
    <cellStyle name="千分位 2 3 2 5" xfId="3215" xr:uid="{00000000-0005-0000-0000-000008000000}"/>
    <cellStyle name="千分位 2 3 2 5 2" xfId="3758" xr:uid="{00000000-0005-0000-0000-0000FD260000}"/>
    <cellStyle name="千分位 2 3 2 6" xfId="3232" xr:uid="{00000000-0005-0000-0000-00007E060000}"/>
    <cellStyle name="千分位 2 3 2 6 2" xfId="24401" xr:uid="{00000000-0005-0000-0000-000044230000}"/>
    <cellStyle name="千分位 2 3 2 7" xfId="9021" xr:uid="{00000000-0005-0000-0000-0000F9260000}"/>
    <cellStyle name="千分位 2 3 2 8" xfId="21975" xr:uid="{00000000-0005-0000-0000-00007E060000}"/>
    <cellStyle name="千分位 2 3 2 8 2" xfId="40515" xr:uid="{00000000-0005-0000-0000-000046230000}"/>
    <cellStyle name="千分位 2 3 2 9" xfId="22459" xr:uid="{00000000-0005-0000-0000-000035230000}"/>
    <cellStyle name="千分位 2 3 3" xfId="3" xr:uid="{CC220C99-6379-4F4C-A09F-0D3C1AEC845F}"/>
    <cellStyle name="千分位 2 3 3 10" xfId="54177" xr:uid="{CC220C99-6379-4F4C-A09F-0D3C1AEC845F}"/>
    <cellStyle name="千分位 2 3 3 11" xfId="56033" xr:uid="{00000000-0005-0000-0000-000007000000}"/>
    <cellStyle name="千分位 2 3 3 12" xfId="56052" xr:uid="{00000000-0005-0000-0000-000083060000}"/>
    <cellStyle name="千分位 2 3 3 2" xfId="12" xr:uid="{00000000-0005-0000-0000-000004000000}"/>
    <cellStyle name="千分位 2 3 3 2 2" xfId="3234" xr:uid="{00000000-0005-0000-0000-000084060000}"/>
    <cellStyle name="千分位 2 3 3 2 2 2" xfId="24403" xr:uid="{00000000-0005-0000-0000-000049230000}"/>
    <cellStyle name="千分位 2 3 3 2 3" xfId="3760" xr:uid="{00000000-0005-0000-0000-0000FF260000}"/>
    <cellStyle name="千分位 2 3 3 2 4" xfId="21977" xr:uid="{00000000-0005-0000-0000-000084060000}"/>
    <cellStyle name="千分位 2 3 3 2 4 2" xfId="40517" xr:uid="{00000000-0005-0000-0000-00004B230000}"/>
    <cellStyle name="千分位 2 3 3 2 5" xfId="22461" xr:uid="{00000000-0005-0000-0000-000048230000}"/>
    <cellStyle name="千分位 2 3 3 2 6" xfId="54185" xr:uid="{00000000-0005-0000-0000-000004000000}"/>
    <cellStyle name="千分位 2 3 3 2 7" xfId="56041" xr:uid="{00000000-0005-0000-0000-000008000000}"/>
    <cellStyle name="千分位 2 3 3 2 8" xfId="56060" xr:uid="{00000000-0005-0000-0000-000084060000}"/>
    <cellStyle name="千分位 2 3 3 3" xfId="22" xr:uid="{00000000-0005-0000-0000-000005000000}"/>
    <cellStyle name="千分位 2 3 3 3 2" xfId="3244" xr:uid="{00000000-0005-0000-0000-000085060000}"/>
    <cellStyle name="千分位 2 3 3 3 2 2" xfId="24413" xr:uid="{00000000-0005-0000-0000-00004D230000}"/>
    <cellStyle name="千分位 2 3 3 3 3" xfId="9026" xr:uid="{00000000-0005-0000-0000-000000270000}"/>
    <cellStyle name="千分位 2 3 3 3 4" xfId="21987" xr:uid="{00000000-0005-0000-0000-000085060000}"/>
    <cellStyle name="千分位 2 3 3 3 4 2" xfId="40527" xr:uid="{00000000-0005-0000-0000-00004F230000}"/>
    <cellStyle name="千分位 2 3 3 3 5" xfId="22471" xr:uid="{00000000-0005-0000-0000-00004C230000}"/>
    <cellStyle name="千分位 2 3 3 3 6" xfId="54195" xr:uid="{00000000-0005-0000-0000-000005000000}"/>
    <cellStyle name="千分位 2 3 3 3 7" xfId="56070" xr:uid="{00000000-0005-0000-0000-000085060000}"/>
    <cellStyle name="千分位 2 3 3 4" xfId="3205" xr:uid="{00000000-0005-0000-0000-000005000000}"/>
    <cellStyle name="千分位 2 3 3 4 2" xfId="6412" xr:uid="{00000000-0005-0000-0000-000086060000}"/>
    <cellStyle name="千分位 2 3 3 4 2 2" xfId="26817" xr:uid="{00000000-0005-0000-0000-000051230000}"/>
    <cellStyle name="千分位 2 3 3 4 3" xfId="9025" xr:uid="{00000000-0005-0000-0000-000001270000}"/>
    <cellStyle name="千分位 2 3 3 4 4" xfId="22444" xr:uid="{00000000-0005-0000-0000-000086060000}"/>
    <cellStyle name="千分位 2 3 3 4 4 2" xfId="40984" xr:uid="{00000000-0005-0000-0000-000053230000}"/>
    <cellStyle name="千分位 2 3 3 4 5" xfId="24384" xr:uid="{00000000-0005-0000-0000-000050230000}"/>
    <cellStyle name="千分位 2 3 3 4 6" xfId="56024" xr:uid="{00000000-0005-0000-0000-000005000000}"/>
    <cellStyle name="千分位 2 3 3 4 7" xfId="56729" xr:uid="{00000000-0005-0000-0000-000086060000}"/>
    <cellStyle name="千分位 2 3 3 5" xfId="3216" xr:uid="{00000000-0005-0000-0000-000009000000}"/>
    <cellStyle name="千分位 2 3 3 5 2" xfId="3761" xr:uid="{00000000-0005-0000-0000-000002270000}"/>
    <cellStyle name="千分位 2 3 3 6" xfId="3225" xr:uid="{00000000-0005-0000-0000-000083060000}"/>
    <cellStyle name="千分位 2 3 3 6 2" xfId="24394" xr:uid="{00000000-0005-0000-0000-000056230000}"/>
    <cellStyle name="千分位 2 3 3 7" xfId="3759" xr:uid="{00000000-0005-0000-0000-0000FE260000}"/>
    <cellStyle name="千分位 2 3 3 8" xfId="21969" xr:uid="{00000000-0005-0000-0000-000083060000}"/>
    <cellStyle name="千分位 2 3 3 8 2" xfId="40509" xr:uid="{00000000-0005-0000-0000-000058230000}"/>
    <cellStyle name="千分位 2 3 3 9" xfId="22453" xr:uid="{00000000-0005-0000-0000-000047230000}"/>
    <cellStyle name="千分位 2 3 4" xfId="11" xr:uid="{00000000-0005-0000-0000-000002000000}"/>
    <cellStyle name="千分位 2 3 4 2" xfId="3233" xr:uid="{00000000-0005-0000-0000-000088060000}"/>
    <cellStyle name="千分位 2 3 4 2 2" xfId="24402" xr:uid="{00000000-0005-0000-0000-00005A230000}"/>
    <cellStyle name="千分位 2 3 4 3" xfId="9027" xr:uid="{00000000-0005-0000-0000-000003270000}"/>
    <cellStyle name="千分位 2 3 4 4" xfId="21976" xr:uid="{00000000-0005-0000-0000-000088060000}"/>
    <cellStyle name="千分位 2 3 4 4 2" xfId="40516" xr:uid="{00000000-0005-0000-0000-00005C230000}"/>
    <cellStyle name="千分位 2 3 4 5" xfId="22460" xr:uid="{00000000-0005-0000-0000-000059230000}"/>
    <cellStyle name="千分位 2 3 4 6" xfId="54184" xr:uid="{00000000-0005-0000-0000-000002000000}"/>
    <cellStyle name="千分位 2 3 4 7" xfId="56042" xr:uid="{00000000-0005-0000-0000-000009000000}"/>
    <cellStyle name="千分位 2 3 4 8" xfId="56059" xr:uid="{00000000-0005-0000-0000-000088060000}"/>
    <cellStyle name="千分位 2 3 5" xfId="21" xr:uid="{00000000-0005-0000-0000-000003000000}"/>
    <cellStyle name="千分位 2 3 5 2" xfId="3243" xr:uid="{00000000-0005-0000-0000-000089060000}"/>
    <cellStyle name="千分位 2 3 5 2 2" xfId="24412" xr:uid="{00000000-0005-0000-0000-00005E230000}"/>
    <cellStyle name="千分位 2 3 5 3" xfId="9024" xr:uid="{00000000-0005-0000-0000-000004270000}"/>
    <cellStyle name="千分位 2 3 5 4" xfId="21986" xr:uid="{00000000-0005-0000-0000-000089060000}"/>
    <cellStyle name="千分位 2 3 5 4 2" xfId="40526" xr:uid="{00000000-0005-0000-0000-000060230000}"/>
    <cellStyle name="千分位 2 3 5 5" xfId="22470" xr:uid="{00000000-0005-0000-0000-00005D230000}"/>
    <cellStyle name="千分位 2 3 5 6" xfId="54194" xr:uid="{00000000-0005-0000-0000-000003000000}"/>
    <cellStyle name="千分位 2 3 5 7" xfId="56069" xr:uid="{00000000-0005-0000-0000-000089060000}"/>
    <cellStyle name="千分位 2 3 6" xfId="3204" xr:uid="{00000000-0005-0000-0000-000003000000}"/>
    <cellStyle name="千分位 2 3 6 2" xfId="6411" xr:uid="{00000000-0005-0000-0000-00008A060000}"/>
    <cellStyle name="千分位 2 3 6 2 2" xfId="26816" xr:uid="{00000000-0005-0000-0000-000062230000}"/>
    <cellStyle name="千分位 2 3 6 3" xfId="3762" xr:uid="{00000000-0005-0000-0000-000005270000}"/>
    <cellStyle name="千分位 2 3 6 4" xfId="22443" xr:uid="{00000000-0005-0000-0000-00008A060000}"/>
    <cellStyle name="千分位 2 3 6 4 2" xfId="40983" xr:uid="{00000000-0005-0000-0000-000064230000}"/>
    <cellStyle name="千分位 2 3 6 5" xfId="24383" xr:uid="{00000000-0005-0000-0000-000061230000}"/>
    <cellStyle name="千分位 2 3 6 6" xfId="56023" xr:uid="{00000000-0005-0000-0000-000003000000}"/>
    <cellStyle name="千分位 2 3 6 7" xfId="56728" xr:uid="{00000000-0005-0000-0000-00008A060000}"/>
    <cellStyle name="千分位 2 3 7" xfId="3214" xr:uid="{00000000-0005-0000-0000-000007000000}"/>
    <cellStyle name="千分位 2 3 7 2" xfId="3763" xr:uid="{00000000-0005-0000-0000-000006270000}"/>
    <cellStyle name="千分位 2 3 8" xfId="3224" xr:uid="{00000000-0005-0000-0000-00007D060000}"/>
    <cellStyle name="千分位 2 3 8 2" xfId="24393" xr:uid="{00000000-0005-0000-0000-000067230000}"/>
    <cellStyle name="千分位 2 3 9" xfId="9022" xr:uid="{00000000-0005-0000-0000-0000F8260000}"/>
    <cellStyle name="千分位 2 4" xfId="1209" xr:uid="{00000000-0005-0000-0000-0000B3040000}"/>
    <cellStyle name="千分位 2 4 2" xfId="4426" xr:uid="{00000000-0005-0000-0000-00008C060000}"/>
    <cellStyle name="千分位 2 4 2 2" xfId="24940" xr:uid="{00000000-0005-0000-0000-00006A230000}"/>
    <cellStyle name="千分位 2 4 3" xfId="3764" xr:uid="{00000000-0005-0000-0000-000007270000}"/>
    <cellStyle name="千分位 2 4 4" xfId="22175" xr:uid="{00000000-0005-0000-0000-00008C060000}"/>
    <cellStyle name="千分位 2 4 4 2" xfId="40715" xr:uid="{00000000-0005-0000-0000-00006C230000}"/>
    <cellStyle name="千分位 2 4 5" xfId="22977" xr:uid="{00000000-0005-0000-0000-000069230000}"/>
    <cellStyle name="千分位 2 4 6" xfId="54392" xr:uid="{00000000-0005-0000-0000-0000B3040000}"/>
    <cellStyle name="千分位 2 4 7" xfId="56136" xr:uid="{00000000-0005-0000-0000-00008C060000}"/>
    <cellStyle name="千分位 2 5" xfId="1202" xr:uid="{00000000-0005-0000-0000-0000A9040000}"/>
    <cellStyle name="千分位 2 5 2" xfId="4419" xr:uid="{00000000-0005-0000-0000-00008D060000}"/>
    <cellStyle name="千分位 2 5 2 2" xfId="24933" xr:uid="{00000000-0005-0000-0000-00006E230000}"/>
    <cellStyle name="千分位 2 5 3" xfId="9030" xr:uid="{00000000-0005-0000-0000-000008270000}"/>
    <cellStyle name="千分位 2 5 4" xfId="22168" xr:uid="{00000000-0005-0000-0000-00008D060000}"/>
    <cellStyle name="千分位 2 5 4 2" xfId="40708" xr:uid="{00000000-0005-0000-0000-000070230000}"/>
    <cellStyle name="千分位 2 5 5" xfId="22970" xr:uid="{00000000-0005-0000-0000-00006D230000}"/>
    <cellStyle name="千分位 2 5 6" xfId="54385" xr:uid="{00000000-0005-0000-0000-0000A9040000}"/>
    <cellStyle name="千分位 2 5 7" xfId="56129" xr:uid="{00000000-0005-0000-0000-00008D060000}"/>
    <cellStyle name="千分位 2 6" xfId="3241" xr:uid="{00000000-0005-0000-0000-000076060000}"/>
    <cellStyle name="千分位 2 6 2" xfId="24410" xr:uid="{00000000-0005-0000-0000-000071230000}"/>
    <cellStyle name="千分位 2 7" xfId="9017" xr:uid="{00000000-0005-0000-0000-0000F1260000}"/>
    <cellStyle name="千分位 2 8" xfId="21984" xr:uid="{00000000-0005-0000-0000-000076060000}"/>
    <cellStyle name="千分位 2 8 2" xfId="40524" xr:uid="{00000000-0005-0000-0000-000073230000}"/>
    <cellStyle name="千分位 2 9" xfId="22468" xr:uid="{00000000-0005-0000-0000-00001A230000}"/>
    <cellStyle name="千分位 20" xfId="21967" xr:uid="{00000000-0005-0000-0000-0000A8560000}"/>
    <cellStyle name="千分位 20 2" xfId="40507" xr:uid="{00000000-0005-0000-0000-000074230000}"/>
    <cellStyle name="千分位 21" xfId="22451" xr:uid="{00000000-0005-0000-0000-00009F6F0000}"/>
    <cellStyle name="千分位 22" xfId="54175" xr:uid="{00000000-0005-0000-0000-0000E8D50000}"/>
    <cellStyle name="千分位 23" xfId="56032" xr:uid="{00000000-0005-0000-0000-00000DDB0000}"/>
    <cellStyle name="千分位 24" xfId="56050" xr:uid="{00000000-0005-0000-0000-0000EBDB0000}"/>
    <cellStyle name="千分位 3" xfId="6" xr:uid="{E7D6191A-3458-41C9-B0F1-D88743165EA3}"/>
    <cellStyle name="千分位 3 10" xfId="21972" xr:uid="{00000000-0005-0000-0000-00008E060000}"/>
    <cellStyle name="千分位 3 10 2" xfId="40512" xr:uid="{00000000-0005-0000-0000-000076230000}"/>
    <cellStyle name="千分位 3 11" xfId="22456" xr:uid="{00000000-0005-0000-0000-000075230000}"/>
    <cellStyle name="千分位 3 12" xfId="54180" xr:uid="{E7D6191A-3458-41C9-B0F1-D88743165EA3}"/>
    <cellStyle name="千分位 3 13" xfId="56036" xr:uid="{00000000-0005-0000-0000-00000A000000}"/>
    <cellStyle name="千分位 3 14" xfId="56055" xr:uid="{00000000-0005-0000-0000-00008E060000}"/>
    <cellStyle name="千分位 3 2" xfId="15" xr:uid="{00000000-0005-0000-0000-000005000000}"/>
    <cellStyle name="千分位 3 2 10" xfId="56043" xr:uid="{00000000-0005-0000-0000-00000B000000}"/>
    <cellStyle name="千分位 3 2 11" xfId="56063" xr:uid="{00000000-0005-0000-0000-00008F060000}"/>
    <cellStyle name="千分位 3 2 2" xfId="1211" xr:uid="{00000000-0005-0000-0000-0000B6040000}"/>
    <cellStyle name="千分位 3 2 2 2" xfId="1212" xr:uid="{00000000-0005-0000-0000-0000B7040000}"/>
    <cellStyle name="千分位 3 2 2 2 2" xfId="4429" xr:uid="{00000000-0005-0000-0000-000091060000}"/>
    <cellStyle name="千分位 3 2 2 2 2 2" xfId="24943" xr:uid="{00000000-0005-0000-0000-00007A230000}"/>
    <cellStyle name="千分位 3 2 2 2 3" xfId="9028" xr:uid="{00000000-0005-0000-0000-00000C270000}"/>
    <cellStyle name="千分位 3 2 2 2 4" xfId="22178" xr:uid="{00000000-0005-0000-0000-000091060000}"/>
    <cellStyle name="千分位 3 2 2 2 4 2" xfId="40718" xr:uid="{00000000-0005-0000-0000-00007C230000}"/>
    <cellStyle name="千分位 3 2 2 2 5" xfId="22980" xr:uid="{00000000-0005-0000-0000-000079230000}"/>
    <cellStyle name="千分位 3 2 2 2 6" xfId="54395" xr:uid="{00000000-0005-0000-0000-0000B7040000}"/>
    <cellStyle name="千分位 3 2 2 2 7" xfId="56139" xr:uid="{00000000-0005-0000-0000-000091060000}"/>
    <cellStyle name="千分位 3 2 2 3" xfId="4428" xr:uid="{00000000-0005-0000-0000-000090060000}"/>
    <cellStyle name="千分位 3 2 2 3 2" xfId="24942" xr:uid="{00000000-0005-0000-0000-00007D230000}"/>
    <cellStyle name="千分位 3 2 2 4" xfId="9031" xr:uid="{00000000-0005-0000-0000-00000B270000}"/>
    <cellStyle name="千分位 3 2 2 5" xfId="22177" xr:uid="{00000000-0005-0000-0000-000090060000}"/>
    <cellStyle name="千分位 3 2 2 5 2" xfId="40717" xr:uid="{00000000-0005-0000-0000-00007F230000}"/>
    <cellStyle name="千分位 3 2 2 6" xfId="22979" xr:uid="{00000000-0005-0000-0000-000078230000}"/>
    <cellStyle name="千分位 3 2 2 7" xfId="54394" xr:uid="{00000000-0005-0000-0000-0000B6040000}"/>
    <cellStyle name="千分位 3 2 2 8" xfId="56138" xr:uid="{00000000-0005-0000-0000-000090060000}"/>
    <cellStyle name="千分位 3 2 3" xfId="1213" xr:uid="{00000000-0005-0000-0000-0000B8040000}"/>
    <cellStyle name="千分位 3 2 3 2" xfId="4430" xr:uid="{00000000-0005-0000-0000-000092060000}"/>
    <cellStyle name="千分位 3 2 3 2 2" xfId="24944" xr:uid="{00000000-0005-0000-0000-000081230000}"/>
    <cellStyle name="千分位 3 2 3 3" xfId="3766" xr:uid="{00000000-0005-0000-0000-00000D270000}"/>
    <cellStyle name="千分位 3 2 3 4" xfId="22179" xr:uid="{00000000-0005-0000-0000-000092060000}"/>
    <cellStyle name="千分位 3 2 3 4 2" xfId="40719" xr:uid="{00000000-0005-0000-0000-000083230000}"/>
    <cellStyle name="千分位 3 2 3 5" xfId="22981" xr:uid="{00000000-0005-0000-0000-000080230000}"/>
    <cellStyle name="千分位 3 2 3 6" xfId="54396" xr:uid="{00000000-0005-0000-0000-0000B8040000}"/>
    <cellStyle name="千分位 3 2 3 7" xfId="56140" xr:uid="{00000000-0005-0000-0000-000092060000}"/>
    <cellStyle name="千分位 3 2 4" xfId="1210" xr:uid="{00000000-0005-0000-0000-0000B5040000}"/>
    <cellStyle name="千分位 3 2 4 2" xfId="4427" xr:uid="{00000000-0005-0000-0000-000093060000}"/>
    <cellStyle name="千分位 3 2 4 2 2" xfId="24941" xr:uid="{00000000-0005-0000-0000-000085230000}"/>
    <cellStyle name="千分位 3 2 4 3" xfId="3767" xr:uid="{00000000-0005-0000-0000-00000E270000}"/>
    <cellStyle name="千分位 3 2 4 4" xfId="22176" xr:uid="{00000000-0005-0000-0000-000093060000}"/>
    <cellStyle name="千分位 3 2 4 4 2" xfId="40716" xr:uid="{00000000-0005-0000-0000-000087230000}"/>
    <cellStyle name="千分位 3 2 4 5" xfId="22978" xr:uid="{00000000-0005-0000-0000-000084230000}"/>
    <cellStyle name="千分位 3 2 4 6" xfId="54393" xr:uid="{00000000-0005-0000-0000-0000B5040000}"/>
    <cellStyle name="千分位 3 2 4 7" xfId="56137" xr:uid="{00000000-0005-0000-0000-000093060000}"/>
    <cellStyle name="千分位 3 2 5" xfId="3237" xr:uid="{00000000-0005-0000-0000-00008F060000}"/>
    <cellStyle name="千分位 3 2 5 2" xfId="24406" xr:uid="{00000000-0005-0000-0000-000088230000}"/>
    <cellStyle name="千分位 3 2 6" xfId="3765" xr:uid="{00000000-0005-0000-0000-00000A270000}"/>
    <cellStyle name="千分位 3 2 7" xfId="21980" xr:uid="{00000000-0005-0000-0000-00008F060000}"/>
    <cellStyle name="千分位 3 2 7 2" xfId="40520" xr:uid="{00000000-0005-0000-0000-00008A230000}"/>
    <cellStyle name="千分位 3 2 8" xfId="22464" xr:uid="{00000000-0005-0000-0000-000077230000}"/>
    <cellStyle name="千分位 3 2 9" xfId="54188" xr:uid="{00000000-0005-0000-0000-000005000000}"/>
    <cellStyle name="千分位 3 3" xfId="25" xr:uid="{00000000-0005-0000-0000-000006000000}"/>
    <cellStyle name="千分位 3 3 2" xfId="1215" xr:uid="{00000000-0005-0000-0000-0000BA040000}"/>
    <cellStyle name="千分位 3 3 2 2" xfId="4432" xr:uid="{00000000-0005-0000-0000-000095060000}"/>
    <cellStyle name="千分位 3 3 2 2 2" xfId="24946" xr:uid="{00000000-0005-0000-0000-00008D230000}"/>
    <cellStyle name="千分位 3 3 2 3" xfId="9034" xr:uid="{00000000-0005-0000-0000-000010270000}"/>
    <cellStyle name="千分位 3 3 2 4" xfId="22181" xr:uid="{00000000-0005-0000-0000-000095060000}"/>
    <cellStyle name="千分位 3 3 2 4 2" xfId="40721" xr:uid="{00000000-0005-0000-0000-00008F230000}"/>
    <cellStyle name="千分位 3 3 2 5" xfId="22983" xr:uid="{00000000-0005-0000-0000-00008C230000}"/>
    <cellStyle name="千分位 3 3 2 6" xfId="54398" xr:uid="{00000000-0005-0000-0000-0000BA040000}"/>
    <cellStyle name="千分位 3 3 2 7" xfId="56142" xr:uid="{00000000-0005-0000-0000-000095060000}"/>
    <cellStyle name="千分位 3 3 3" xfId="1214" xr:uid="{00000000-0005-0000-0000-0000B9040000}"/>
    <cellStyle name="千分位 3 3 3 2" xfId="4431" xr:uid="{00000000-0005-0000-0000-000096060000}"/>
    <cellStyle name="千分位 3 3 3 2 2" xfId="24945" xr:uid="{00000000-0005-0000-0000-000091230000}"/>
    <cellStyle name="千分位 3 3 3 3" xfId="9033" xr:uid="{00000000-0005-0000-0000-000011270000}"/>
    <cellStyle name="千分位 3 3 3 4" xfId="22180" xr:uid="{00000000-0005-0000-0000-000096060000}"/>
    <cellStyle name="千分位 3 3 3 4 2" xfId="40720" xr:uid="{00000000-0005-0000-0000-000093230000}"/>
    <cellStyle name="千分位 3 3 3 5" xfId="22982" xr:uid="{00000000-0005-0000-0000-000090230000}"/>
    <cellStyle name="千分位 3 3 3 6" xfId="54397" xr:uid="{00000000-0005-0000-0000-0000B9040000}"/>
    <cellStyle name="千分位 3 3 3 7" xfId="56141" xr:uid="{00000000-0005-0000-0000-000096060000}"/>
    <cellStyle name="千分位 3 3 4" xfId="3247" xr:uid="{00000000-0005-0000-0000-000094060000}"/>
    <cellStyle name="千分位 3 3 4 2" xfId="24416" xr:uid="{00000000-0005-0000-0000-000094230000}"/>
    <cellStyle name="千分位 3 3 5" xfId="3768" xr:uid="{00000000-0005-0000-0000-00000F270000}"/>
    <cellStyle name="千分位 3 3 6" xfId="21990" xr:uid="{00000000-0005-0000-0000-000094060000}"/>
    <cellStyle name="千分位 3 3 6 2" xfId="40530" xr:uid="{00000000-0005-0000-0000-000096230000}"/>
    <cellStyle name="千分位 3 3 7" xfId="22474" xr:uid="{00000000-0005-0000-0000-00008B230000}"/>
    <cellStyle name="千分位 3 3 8" xfId="54198" xr:uid="{00000000-0005-0000-0000-000006000000}"/>
    <cellStyle name="千分位 3 3 9" xfId="56073" xr:uid="{00000000-0005-0000-0000-000094060000}"/>
    <cellStyle name="千分位 3 4" xfId="1216" xr:uid="{00000000-0005-0000-0000-0000BB040000}"/>
    <cellStyle name="千分位 3 4 2" xfId="4433" xr:uid="{00000000-0005-0000-0000-000097060000}"/>
    <cellStyle name="千分位 3 4 2 2" xfId="24947" xr:uid="{00000000-0005-0000-0000-000098230000}"/>
    <cellStyle name="千分位 3 4 3" xfId="3769" xr:uid="{00000000-0005-0000-0000-000012270000}"/>
    <cellStyle name="千分位 3 4 4" xfId="22182" xr:uid="{00000000-0005-0000-0000-000097060000}"/>
    <cellStyle name="千分位 3 4 4 2" xfId="40722" xr:uid="{00000000-0005-0000-0000-00009A230000}"/>
    <cellStyle name="千分位 3 4 5" xfId="22984" xr:uid="{00000000-0005-0000-0000-000097230000}"/>
    <cellStyle name="千分位 3 4 6" xfId="54399" xr:uid="{00000000-0005-0000-0000-0000BB040000}"/>
    <cellStyle name="千分位 3 4 7" xfId="56143" xr:uid="{00000000-0005-0000-0000-000097060000}"/>
    <cellStyle name="千分位 3 5" xfId="9" xr:uid="{C9C6E3EB-7AF9-4948-938E-168C677E7B53}"/>
    <cellStyle name="千分位 3 5 10" xfId="54182" xr:uid="{C9C6E3EB-7AF9-4948-938E-168C677E7B53}"/>
    <cellStyle name="千分位 3 5 11" xfId="56044" xr:uid="{00000000-0005-0000-0000-00000C000000}"/>
    <cellStyle name="千分位 3 5 12" xfId="56057" xr:uid="{00000000-0005-0000-0000-000098060000}"/>
    <cellStyle name="千分位 3 5 2" xfId="17" xr:uid="{00000000-0005-0000-0000-000006000000}"/>
    <cellStyle name="千分位 3 5 2 2" xfId="3239" xr:uid="{00000000-0005-0000-0000-000099060000}"/>
    <cellStyle name="千分位 3 5 2 2 2" xfId="24408" xr:uid="{00000000-0005-0000-0000-00009D230000}"/>
    <cellStyle name="千分位 3 5 2 3" xfId="9032" xr:uid="{00000000-0005-0000-0000-000014270000}"/>
    <cellStyle name="千分位 3 5 2 4" xfId="21982" xr:uid="{00000000-0005-0000-0000-000099060000}"/>
    <cellStyle name="千分位 3 5 2 4 2" xfId="40522" xr:uid="{00000000-0005-0000-0000-00009F230000}"/>
    <cellStyle name="千分位 3 5 2 5" xfId="22466" xr:uid="{00000000-0005-0000-0000-00009C230000}"/>
    <cellStyle name="千分位 3 5 2 6" xfId="54190" xr:uid="{00000000-0005-0000-0000-000006000000}"/>
    <cellStyle name="千分位 3 5 2 7" xfId="56045" xr:uid="{00000000-0005-0000-0000-00000D000000}"/>
    <cellStyle name="千分位 3 5 2 8" xfId="56065" xr:uid="{00000000-0005-0000-0000-000099060000}"/>
    <cellStyle name="千分位 3 5 3" xfId="27" xr:uid="{00000000-0005-0000-0000-000007000000}"/>
    <cellStyle name="千分位 3 5 3 2" xfId="3249" xr:uid="{00000000-0005-0000-0000-00009A060000}"/>
    <cellStyle name="千分位 3 5 3 2 2" xfId="24418" xr:uid="{00000000-0005-0000-0000-0000A1230000}"/>
    <cellStyle name="千分位 3 5 3 3" xfId="3770" xr:uid="{00000000-0005-0000-0000-000015270000}"/>
    <cellStyle name="千分位 3 5 3 4" xfId="21992" xr:uid="{00000000-0005-0000-0000-00009A060000}"/>
    <cellStyle name="千分位 3 5 3 4 2" xfId="40532" xr:uid="{00000000-0005-0000-0000-0000A3230000}"/>
    <cellStyle name="千分位 3 5 3 5" xfId="22476" xr:uid="{00000000-0005-0000-0000-0000A0230000}"/>
    <cellStyle name="千分位 3 5 3 6" xfId="54200" xr:uid="{00000000-0005-0000-0000-000007000000}"/>
    <cellStyle name="千分位 3 5 3 7" xfId="56075" xr:uid="{00000000-0005-0000-0000-00009A060000}"/>
    <cellStyle name="千分位 3 5 4" xfId="3210" xr:uid="{00000000-0005-0000-0000-000007000000}"/>
    <cellStyle name="千分位 3 5 4 2" xfId="6417" xr:uid="{00000000-0005-0000-0000-00009B060000}"/>
    <cellStyle name="千分位 3 5 4 2 2" xfId="26822" xr:uid="{00000000-0005-0000-0000-0000A5230000}"/>
    <cellStyle name="千分位 3 5 4 3" xfId="3771" xr:uid="{00000000-0005-0000-0000-000016270000}"/>
    <cellStyle name="千分位 3 5 4 4" xfId="22449" xr:uid="{00000000-0005-0000-0000-00009B060000}"/>
    <cellStyle name="千分位 3 5 4 4 2" xfId="40989" xr:uid="{00000000-0005-0000-0000-0000A7230000}"/>
    <cellStyle name="千分位 3 5 4 5" xfId="24389" xr:uid="{00000000-0005-0000-0000-0000A4230000}"/>
    <cellStyle name="千分位 3 5 4 6" xfId="56029" xr:uid="{00000000-0005-0000-0000-000007000000}"/>
    <cellStyle name="千分位 3 5 4 7" xfId="56734" xr:uid="{00000000-0005-0000-0000-00009B060000}"/>
    <cellStyle name="千分位 3 5 5" xfId="3218" xr:uid="{00000000-0005-0000-0000-00000B000000}"/>
    <cellStyle name="千分位 3 5 5 2" xfId="3772" xr:uid="{00000000-0005-0000-0000-000017270000}"/>
    <cellStyle name="千分位 3 5 6" xfId="3231" xr:uid="{00000000-0005-0000-0000-000098060000}"/>
    <cellStyle name="千分位 3 5 6 2" xfId="24400" xr:uid="{00000000-0005-0000-0000-0000AA230000}"/>
    <cellStyle name="千分位 3 5 7" xfId="9035" xr:uid="{00000000-0005-0000-0000-000013270000}"/>
    <cellStyle name="千分位 3 5 8" xfId="21974" xr:uid="{00000000-0005-0000-0000-000098060000}"/>
    <cellStyle name="千分位 3 5 8 2" xfId="40514" xr:uid="{00000000-0005-0000-0000-0000AC230000}"/>
    <cellStyle name="千分位 3 5 9" xfId="22458" xr:uid="{00000000-0005-0000-0000-00009B230000}"/>
    <cellStyle name="千分位 3 6" xfId="3208" xr:uid="{00000000-0005-0000-0000-000006000000}"/>
    <cellStyle name="千分位 3 6 2" xfId="6415" xr:uid="{00000000-0005-0000-0000-00009D060000}"/>
    <cellStyle name="千分位 3 6 2 2" xfId="26820" xr:uid="{00000000-0005-0000-0000-0000AE230000}"/>
    <cellStyle name="千分位 3 6 3" xfId="9038" xr:uid="{00000000-0005-0000-0000-000018270000}"/>
    <cellStyle name="千分位 3 6 4" xfId="22447" xr:uid="{00000000-0005-0000-0000-00009D060000}"/>
    <cellStyle name="千分位 3 6 4 2" xfId="40987" xr:uid="{00000000-0005-0000-0000-0000B0230000}"/>
    <cellStyle name="千分位 3 6 5" xfId="24387" xr:uid="{00000000-0005-0000-0000-0000AD230000}"/>
    <cellStyle name="千分位 3 6 6" xfId="56027" xr:uid="{00000000-0005-0000-0000-000006000000}"/>
    <cellStyle name="千分位 3 6 7" xfId="56732" xr:uid="{00000000-0005-0000-0000-00009D060000}"/>
    <cellStyle name="千分位 3 7" xfId="3217" xr:uid="{00000000-0005-0000-0000-00000A000000}"/>
    <cellStyle name="千分位 3 7 2" xfId="9037" xr:uid="{00000000-0005-0000-0000-000019270000}"/>
    <cellStyle name="千分位 3 8" xfId="3228" xr:uid="{00000000-0005-0000-0000-00008E060000}"/>
    <cellStyle name="千分位 3 8 2" xfId="24397" xr:uid="{00000000-0005-0000-0000-0000B3230000}"/>
    <cellStyle name="千分位 3 9" xfId="9029" xr:uid="{00000000-0005-0000-0000-000009270000}"/>
    <cellStyle name="千分位 4" xfId="20" xr:uid="{00000000-0005-0000-0000-000041000000}"/>
    <cellStyle name="千分位 4 10" xfId="22469" xr:uid="{00000000-0005-0000-0000-0000B5230000}"/>
    <cellStyle name="千分位 4 11" xfId="54193" xr:uid="{00000000-0005-0000-0000-000041000000}"/>
    <cellStyle name="千分位 4 12" xfId="56068" xr:uid="{00000000-0005-0000-0000-00009F060000}"/>
    <cellStyle name="千分位 4 2" xfId="5" xr:uid="{17556DFD-F240-4447-99EF-87FC9A3F473A}"/>
    <cellStyle name="千分位 4 2 10" xfId="22455" xr:uid="{00000000-0005-0000-0000-0000B6230000}"/>
    <cellStyle name="千分位 4 2 11" xfId="54179" xr:uid="{17556DFD-F240-4447-99EF-87FC9A3F473A}"/>
    <cellStyle name="千分位 4 2 12" xfId="56035" xr:uid="{00000000-0005-0000-0000-00000E000000}"/>
    <cellStyle name="千分位 4 2 13" xfId="56054" xr:uid="{00000000-0005-0000-0000-0000A0060000}"/>
    <cellStyle name="千分位 4 2 2" xfId="14" xr:uid="{00000000-0005-0000-0000-000007000000}"/>
    <cellStyle name="千分位 4 2 2 10" xfId="56046" xr:uid="{00000000-0005-0000-0000-00000F000000}"/>
    <cellStyle name="千分位 4 2 2 11" xfId="56062" xr:uid="{00000000-0005-0000-0000-0000A1060000}"/>
    <cellStyle name="千分位 4 2 2 2" xfId="1219" xr:uid="{00000000-0005-0000-0000-0000C0040000}"/>
    <cellStyle name="千分位 4 2 2 2 2" xfId="1220" xr:uid="{00000000-0005-0000-0000-0000C1040000}"/>
    <cellStyle name="千分位 4 2 2 2 2 2" xfId="4437" xr:uid="{00000000-0005-0000-0000-0000A3060000}"/>
    <cellStyle name="千分位 4 2 2 2 2 2 2" xfId="24951" xr:uid="{00000000-0005-0000-0000-0000BA230000}"/>
    <cellStyle name="千分位 4 2 2 2 2 3" xfId="3775" xr:uid="{00000000-0005-0000-0000-00001E270000}"/>
    <cellStyle name="千分位 4 2 2 2 2 4" xfId="22186" xr:uid="{00000000-0005-0000-0000-0000A3060000}"/>
    <cellStyle name="千分位 4 2 2 2 2 4 2" xfId="40726" xr:uid="{00000000-0005-0000-0000-0000BC230000}"/>
    <cellStyle name="千分位 4 2 2 2 2 5" xfId="22988" xr:uid="{00000000-0005-0000-0000-0000B9230000}"/>
    <cellStyle name="千分位 4 2 2 2 2 6" xfId="54403" xr:uid="{00000000-0005-0000-0000-0000C1040000}"/>
    <cellStyle name="千分位 4 2 2 2 2 7" xfId="56147" xr:uid="{00000000-0005-0000-0000-0000A3060000}"/>
    <cellStyle name="千分位 4 2 2 2 3" xfId="4436" xr:uid="{00000000-0005-0000-0000-0000A2060000}"/>
    <cellStyle name="千分位 4 2 2 2 3 2" xfId="24950" xr:uid="{00000000-0005-0000-0000-0000BD230000}"/>
    <cellStyle name="千分位 4 2 2 2 4" xfId="3774" xr:uid="{00000000-0005-0000-0000-00001D270000}"/>
    <cellStyle name="千分位 4 2 2 2 5" xfId="22185" xr:uid="{00000000-0005-0000-0000-0000A2060000}"/>
    <cellStyle name="千分位 4 2 2 2 5 2" xfId="40725" xr:uid="{00000000-0005-0000-0000-0000BF230000}"/>
    <cellStyle name="千分位 4 2 2 2 6" xfId="22987" xr:uid="{00000000-0005-0000-0000-0000B8230000}"/>
    <cellStyle name="千分位 4 2 2 2 7" xfId="54402" xr:uid="{00000000-0005-0000-0000-0000C0040000}"/>
    <cellStyle name="千分位 4 2 2 2 8" xfId="56146" xr:uid="{00000000-0005-0000-0000-0000A2060000}"/>
    <cellStyle name="千分位 4 2 2 3" xfId="1221" xr:uid="{00000000-0005-0000-0000-0000C2040000}"/>
    <cellStyle name="千分位 4 2 2 3 2" xfId="4438" xr:uid="{00000000-0005-0000-0000-0000A4060000}"/>
    <cellStyle name="千分位 4 2 2 3 2 2" xfId="24952" xr:uid="{00000000-0005-0000-0000-0000C1230000}"/>
    <cellStyle name="千分位 4 2 2 3 3" xfId="9041" xr:uid="{00000000-0005-0000-0000-00001F270000}"/>
    <cellStyle name="千分位 4 2 2 3 4" xfId="22187" xr:uid="{00000000-0005-0000-0000-0000A4060000}"/>
    <cellStyle name="千分位 4 2 2 3 4 2" xfId="40727" xr:uid="{00000000-0005-0000-0000-0000C3230000}"/>
    <cellStyle name="千分位 4 2 2 3 5" xfId="22989" xr:uid="{00000000-0005-0000-0000-0000C0230000}"/>
    <cellStyle name="千分位 4 2 2 3 6" xfId="54404" xr:uid="{00000000-0005-0000-0000-0000C2040000}"/>
    <cellStyle name="千分位 4 2 2 3 7" xfId="56148" xr:uid="{00000000-0005-0000-0000-0000A4060000}"/>
    <cellStyle name="千分位 4 2 2 4" xfId="1218" xr:uid="{00000000-0005-0000-0000-0000BF040000}"/>
    <cellStyle name="千分位 4 2 2 4 2" xfId="4435" xr:uid="{00000000-0005-0000-0000-0000A5060000}"/>
    <cellStyle name="千分位 4 2 2 4 2 2" xfId="24949" xr:uid="{00000000-0005-0000-0000-0000C5230000}"/>
    <cellStyle name="千分位 4 2 2 4 3" xfId="3776" xr:uid="{00000000-0005-0000-0000-000020270000}"/>
    <cellStyle name="千分位 4 2 2 4 4" xfId="22184" xr:uid="{00000000-0005-0000-0000-0000A5060000}"/>
    <cellStyle name="千分位 4 2 2 4 4 2" xfId="40724" xr:uid="{00000000-0005-0000-0000-0000C7230000}"/>
    <cellStyle name="千分位 4 2 2 4 5" xfId="22986" xr:uid="{00000000-0005-0000-0000-0000C4230000}"/>
    <cellStyle name="千分位 4 2 2 4 6" xfId="54401" xr:uid="{00000000-0005-0000-0000-0000BF040000}"/>
    <cellStyle name="千分位 4 2 2 4 7" xfId="56145" xr:uid="{00000000-0005-0000-0000-0000A5060000}"/>
    <cellStyle name="千分位 4 2 2 5" xfId="3236" xr:uid="{00000000-0005-0000-0000-0000A1060000}"/>
    <cellStyle name="千分位 4 2 2 5 2" xfId="24405" xr:uid="{00000000-0005-0000-0000-0000C8230000}"/>
    <cellStyle name="千分位 4 2 2 6" xfId="9036" xr:uid="{00000000-0005-0000-0000-00001C270000}"/>
    <cellStyle name="千分位 4 2 2 7" xfId="21979" xr:uid="{00000000-0005-0000-0000-0000A1060000}"/>
    <cellStyle name="千分位 4 2 2 7 2" xfId="40519" xr:uid="{00000000-0005-0000-0000-0000CA230000}"/>
    <cellStyle name="千分位 4 2 2 8" xfId="22463" xr:uid="{00000000-0005-0000-0000-0000B7230000}"/>
    <cellStyle name="千分位 4 2 2 9" xfId="54187" xr:uid="{00000000-0005-0000-0000-000007000000}"/>
    <cellStyle name="千分位 4 2 3" xfId="24" xr:uid="{00000000-0005-0000-0000-000008000000}"/>
    <cellStyle name="千分位 4 2 3 2" xfId="1223" xr:uid="{00000000-0005-0000-0000-0000C4040000}"/>
    <cellStyle name="千分位 4 2 3 2 2" xfId="4440" xr:uid="{00000000-0005-0000-0000-0000A7060000}"/>
    <cellStyle name="千分位 4 2 3 2 2 2" xfId="24954" xr:uid="{00000000-0005-0000-0000-0000CD230000}"/>
    <cellStyle name="千分位 4 2 3 2 3" xfId="9040" xr:uid="{00000000-0005-0000-0000-000022270000}"/>
    <cellStyle name="千分位 4 2 3 2 4" xfId="22189" xr:uid="{00000000-0005-0000-0000-0000A7060000}"/>
    <cellStyle name="千分位 4 2 3 2 4 2" xfId="40729" xr:uid="{00000000-0005-0000-0000-0000CF230000}"/>
    <cellStyle name="千分位 4 2 3 2 5" xfId="22991" xr:uid="{00000000-0005-0000-0000-0000CC230000}"/>
    <cellStyle name="千分位 4 2 3 2 6" xfId="54406" xr:uid="{00000000-0005-0000-0000-0000C4040000}"/>
    <cellStyle name="千分位 4 2 3 2 7" xfId="56150" xr:uid="{00000000-0005-0000-0000-0000A7060000}"/>
    <cellStyle name="千分位 4 2 3 3" xfId="1222" xr:uid="{00000000-0005-0000-0000-0000C3040000}"/>
    <cellStyle name="千分位 4 2 3 3 2" xfId="4439" xr:uid="{00000000-0005-0000-0000-0000A8060000}"/>
    <cellStyle name="千分位 4 2 3 3 2 2" xfId="24953" xr:uid="{00000000-0005-0000-0000-0000D1230000}"/>
    <cellStyle name="千分位 4 2 3 3 3" xfId="3777" xr:uid="{00000000-0005-0000-0000-000023270000}"/>
    <cellStyle name="千分位 4 2 3 3 4" xfId="22188" xr:uid="{00000000-0005-0000-0000-0000A8060000}"/>
    <cellStyle name="千分位 4 2 3 3 4 2" xfId="40728" xr:uid="{00000000-0005-0000-0000-0000D3230000}"/>
    <cellStyle name="千分位 4 2 3 3 5" xfId="22990" xr:uid="{00000000-0005-0000-0000-0000D0230000}"/>
    <cellStyle name="千分位 4 2 3 3 6" xfId="54405" xr:uid="{00000000-0005-0000-0000-0000C3040000}"/>
    <cellStyle name="千分位 4 2 3 3 7" xfId="56149" xr:uid="{00000000-0005-0000-0000-0000A8060000}"/>
    <cellStyle name="千分位 4 2 3 4" xfId="3246" xr:uid="{00000000-0005-0000-0000-0000A6060000}"/>
    <cellStyle name="千分位 4 2 3 4 2" xfId="24415" xr:uid="{00000000-0005-0000-0000-0000D4230000}"/>
    <cellStyle name="千分位 4 2 3 5" xfId="9042" xr:uid="{00000000-0005-0000-0000-000021270000}"/>
    <cellStyle name="千分位 4 2 3 6" xfId="21989" xr:uid="{00000000-0005-0000-0000-0000A6060000}"/>
    <cellStyle name="千分位 4 2 3 6 2" xfId="40529" xr:uid="{00000000-0005-0000-0000-0000D6230000}"/>
    <cellStyle name="千分位 4 2 3 7" xfId="22473" xr:uid="{00000000-0005-0000-0000-0000CB230000}"/>
    <cellStyle name="千分位 4 2 3 8" xfId="54197" xr:uid="{00000000-0005-0000-0000-000008000000}"/>
    <cellStyle name="千分位 4 2 3 9" xfId="56072" xr:uid="{00000000-0005-0000-0000-0000A6060000}"/>
    <cellStyle name="千分位 4 2 4" xfId="1224" xr:uid="{00000000-0005-0000-0000-0000C5040000}"/>
    <cellStyle name="千分位 4 2 4 2" xfId="4441" xr:uid="{00000000-0005-0000-0000-0000A9060000}"/>
    <cellStyle name="千分位 4 2 4 2 2" xfId="24955" xr:uid="{00000000-0005-0000-0000-0000D8230000}"/>
    <cellStyle name="千分位 4 2 4 3" xfId="3778" xr:uid="{00000000-0005-0000-0000-000024270000}"/>
    <cellStyle name="千分位 4 2 4 4" xfId="22190" xr:uid="{00000000-0005-0000-0000-0000A9060000}"/>
    <cellStyle name="千分位 4 2 4 4 2" xfId="40730" xr:uid="{00000000-0005-0000-0000-0000DA230000}"/>
    <cellStyle name="千分位 4 2 4 5" xfId="22992" xr:uid="{00000000-0005-0000-0000-0000D7230000}"/>
    <cellStyle name="千分位 4 2 4 6" xfId="54407" xr:uid="{00000000-0005-0000-0000-0000C5040000}"/>
    <cellStyle name="千分位 4 2 4 7" xfId="56151" xr:uid="{00000000-0005-0000-0000-0000A9060000}"/>
    <cellStyle name="千分位 4 2 5" xfId="3207" xr:uid="{00000000-0005-0000-0000-000008000000}"/>
    <cellStyle name="千分位 4 2 5 2" xfId="6414" xr:uid="{00000000-0005-0000-0000-0000AA060000}"/>
    <cellStyle name="千分位 4 2 5 2 2" xfId="26819" xr:uid="{00000000-0005-0000-0000-0000DC230000}"/>
    <cellStyle name="千分位 4 2 5 3" xfId="9044" xr:uid="{00000000-0005-0000-0000-000025270000}"/>
    <cellStyle name="千分位 4 2 5 4" xfId="22446" xr:uid="{00000000-0005-0000-0000-0000AA060000}"/>
    <cellStyle name="千分位 4 2 5 4 2" xfId="40986" xr:uid="{00000000-0005-0000-0000-0000DE230000}"/>
    <cellStyle name="千分位 4 2 5 5" xfId="24386" xr:uid="{00000000-0005-0000-0000-0000DB230000}"/>
    <cellStyle name="千分位 4 2 5 6" xfId="56026" xr:uid="{00000000-0005-0000-0000-000008000000}"/>
    <cellStyle name="千分位 4 2 5 7" xfId="56731" xr:uid="{00000000-0005-0000-0000-0000AA060000}"/>
    <cellStyle name="千分位 4 2 6" xfId="3219" xr:uid="{00000000-0005-0000-0000-00000C000000}"/>
    <cellStyle name="千分位 4 2 6 2" xfId="3779" xr:uid="{00000000-0005-0000-0000-000026270000}"/>
    <cellStyle name="千分位 4 2 7" xfId="3227" xr:uid="{00000000-0005-0000-0000-0000A0060000}"/>
    <cellStyle name="千分位 4 2 7 2" xfId="24396" xr:uid="{00000000-0005-0000-0000-0000E1230000}"/>
    <cellStyle name="千分位 4 2 8" xfId="9039" xr:uid="{00000000-0005-0000-0000-00001B270000}"/>
    <cellStyle name="千分位 4 2 9" xfId="21971" xr:uid="{00000000-0005-0000-0000-0000A0060000}"/>
    <cellStyle name="千分位 4 2 9 2" xfId="40511" xr:uid="{00000000-0005-0000-0000-0000E3230000}"/>
    <cellStyle name="千分位 4 3" xfId="1225" xr:uid="{00000000-0005-0000-0000-0000C6040000}"/>
    <cellStyle name="千分位 4 3 2" xfId="1226" xr:uid="{00000000-0005-0000-0000-0000C7040000}"/>
    <cellStyle name="千分位 4 3 2 2" xfId="1227" xr:uid="{00000000-0005-0000-0000-0000C8040000}"/>
    <cellStyle name="千分位 4 3 2 2 2" xfId="4444" xr:uid="{00000000-0005-0000-0000-0000AE060000}"/>
    <cellStyle name="千分位 4 3 2 2 2 2" xfId="24958" xr:uid="{00000000-0005-0000-0000-0000E7230000}"/>
    <cellStyle name="千分位 4 3 2 2 3" xfId="3780" xr:uid="{00000000-0005-0000-0000-000029270000}"/>
    <cellStyle name="千分位 4 3 2 2 4" xfId="22193" xr:uid="{00000000-0005-0000-0000-0000AE060000}"/>
    <cellStyle name="千分位 4 3 2 2 4 2" xfId="40733" xr:uid="{00000000-0005-0000-0000-0000E9230000}"/>
    <cellStyle name="千分位 4 3 2 2 5" xfId="22995" xr:uid="{00000000-0005-0000-0000-0000E6230000}"/>
    <cellStyle name="千分位 4 3 2 2 6" xfId="54410" xr:uid="{00000000-0005-0000-0000-0000C8040000}"/>
    <cellStyle name="千分位 4 3 2 2 7" xfId="56154" xr:uid="{00000000-0005-0000-0000-0000AE060000}"/>
    <cellStyle name="千分位 4 3 2 3" xfId="4443" xr:uid="{00000000-0005-0000-0000-0000AD060000}"/>
    <cellStyle name="千分位 4 3 2 3 2" xfId="24957" xr:uid="{00000000-0005-0000-0000-0000EA230000}"/>
    <cellStyle name="千分位 4 3 2 4" xfId="9043" xr:uid="{00000000-0005-0000-0000-000028270000}"/>
    <cellStyle name="千分位 4 3 2 5" xfId="22192" xr:uid="{00000000-0005-0000-0000-0000AD060000}"/>
    <cellStyle name="千分位 4 3 2 5 2" xfId="40732" xr:uid="{00000000-0005-0000-0000-0000EC230000}"/>
    <cellStyle name="千分位 4 3 2 6" xfId="22994" xr:uid="{00000000-0005-0000-0000-0000E5230000}"/>
    <cellStyle name="千分位 4 3 2 7" xfId="54409" xr:uid="{00000000-0005-0000-0000-0000C7040000}"/>
    <cellStyle name="千分位 4 3 2 8" xfId="56153" xr:uid="{00000000-0005-0000-0000-0000AD060000}"/>
    <cellStyle name="千分位 4 3 3" xfId="1228" xr:uid="{00000000-0005-0000-0000-0000C9040000}"/>
    <cellStyle name="千分位 4 3 3 2" xfId="4445" xr:uid="{00000000-0005-0000-0000-0000AF060000}"/>
    <cellStyle name="千分位 4 3 3 2 2" xfId="24959" xr:uid="{00000000-0005-0000-0000-0000EE230000}"/>
    <cellStyle name="千分位 4 3 3 3" xfId="3781" xr:uid="{00000000-0005-0000-0000-00002A270000}"/>
    <cellStyle name="千分位 4 3 3 4" xfId="22194" xr:uid="{00000000-0005-0000-0000-0000AF060000}"/>
    <cellStyle name="千分位 4 3 3 4 2" xfId="40734" xr:uid="{00000000-0005-0000-0000-0000F0230000}"/>
    <cellStyle name="千分位 4 3 3 5" xfId="22996" xr:uid="{00000000-0005-0000-0000-0000ED230000}"/>
    <cellStyle name="千分位 4 3 3 6" xfId="54411" xr:uid="{00000000-0005-0000-0000-0000C9040000}"/>
    <cellStyle name="千分位 4 3 3 7" xfId="56155" xr:uid="{00000000-0005-0000-0000-0000AF060000}"/>
    <cellStyle name="千分位 4 3 4" xfId="4442" xr:uid="{00000000-0005-0000-0000-0000AC060000}"/>
    <cellStyle name="千分位 4 3 4 2" xfId="24956" xr:uid="{00000000-0005-0000-0000-0000F1230000}"/>
    <cellStyle name="千分位 4 3 5" xfId="9045" xr:uid="{00000000-0005-0000-0000-000027270000}"/>
    <cellStyle name="千分位 4 3 6" xfId="22191" xr:uid="{00000000-0005-0000-0000-0000AC060000}"/>
    <cellStyle name="千分位 4 3 6 2" xfId="40731" xr:uid="{00000000-0005-0000-0000-0000F3230000}"/>
    <cellStyle name="千分位 4 3 7" xfId="22993" xr:uid="{00000000-0005-0000-0000-0000E4230000}"/>
    <cellStyle name="千分位 4 3 8" xfId="54408" xr:uid="{00000000-0005-0000-0000-0000C6040000}"/>
    <cellStyle name="千分位 4 3 9" xfId="56152" xr:uid="{00000000-0005-0000-0000-0000AC060000}"/>
    <cellStyle name="千分位 4 4" xfId="1229" xr:uid="{00000000-0005-0000-0000-0000CA040000}"/>
    <cellStyle name="千分位 4 4 2" xfId="1230" xr:uid="{00000000-0005-0000-0000-0000CB040000}"/>
    <cellStyle name="千分位 4 4 2 2" xfId="4447" xr:uid="{00000000-0005-0000-0000-0000B1060000}"/>
    <cellStyle name="千分位 4 4 2 2 2" xfId="24961" xr:uid="{00000000-0005-0000-0000-0000F6230000}"/>
    <cellStyle name="千分位 4 4 2 3" xfId="9047" xr:uid="{00000000-0005-0000-0000-00002C270000}"/>
    <cellStyle name="千分位 4 4 2 4" xfId="22196" xr:uid="{00000000-0005-0000-0000-0000B1060000}"/>
    <cellStyle name="千分位 4 4 2 4 2" xfId="40736" xr:uid="{00000000-0005-0000-0000-0000F8230000}"/>
    <cellStyle name="千分位 4 4 2 5" xfId="22998" xr:uid="{00000000-0005-0000-0000-0000F5230000}"/>
    <cellStyle name="千分位 4 4 2 6" xfId="54413" xr:uid="{00000000-0005-0000-0000-0000CB040000}"/>
    <cellStyle name="千分位 4 4 2 7" xfId="56157" xr:uid="{00000000-0005-0000-0000-0000B1060000}"/>
    <cellStyle name="千分位 4 4 3" xfId="4446" xr:uid="{00000000-0005-0000-0000-0000B0060000}"/>
    <cellStyle name="千分位 4 4 3 2" xfId="24960" xr:uid="{00000000-0005-0000-0000-0000F9230000}"/>
    <cellStyle name="千分位 4 4 4" xfId="3782" xr:uid="{00000000-0005-0000-0000-00002B270000}"/>
    <cellStyle name="千分位 4 4 5" xfId="22195" xr:uid="{00000000-0005-0000-0000-0000B0060000}"/>
    <cellStyle name="千分位 4 4 5 2" xfId="40735" xr:uid="{00000000-0005-0000-0000-0000FB230000}"/>
    <cellStyle name="千分位 4 4 6" xfId="22997" xr:uid="{00000000-0005-0000-0000-0000F4230000}"/>
    <cellStyle name="千分位 4 4 7" xfId="54412" xr:uid="{00000000-0005-0000-0000-0000CA040000}"/>
    <cellStyle name="千分位 4 4 8" xfId="56156" xr:uid="{00000000-0005-0000-0000-0000B0060000}"/>
    <cellStyle name="千分位 4 5" xfId="1231" xr:uid="{00000000-0005-0000-0000-0000CC040000}"/>
    <cellStyle name="千分位 4 5 2" xfId="4448" xr:uid="{00000000-0005-0000-0000-0000B2060000}"/>
    <cellStyle name="千分位 4 5 2 2" xfId="24962" xr:uid="{00000000-0005-0000-0000-0000FD230000}"/>
    <cellStyle name="千分位 4 5 3" xfId="3783" xr:uid="{00000000-0005-0000-0000-00002D270000}"/>
    <cellStyle name="千分位 4 5 4" xfId="22197" xr:uid="{00000000-0005-0000-0000-0000B2060000}"/>
    <cellStyle name="千分位 4 5 4 2" xfId="40737" xr:uid="{00000000-0005-0000-0000-0000FF230000}"/>
    <cellStyle name="千分位 4 5 5" xfId="22999" xr:uid="{00000000-0005-0000-0000-0000FC230000}"/>
    <cellStyle name="千分位 4 5 6" xfId="54414" xr:uid="{00000000-0005-0000-0000-0000CC040000}"/>
    <cellStyle name="千分位 4 5 7" xfId="56158" xr:uid="{00000000-0005-0000-0000-0000B2060000}"/>
    <cellStyle name="千分位 4 6" xfId="1217" xr:uid="{00000000-0005-0000-0000-0000BD040000}"/>
    <cellStyle name="千分位 4 6 2" xfId="4434" xr:uid="{00000000-0005-0000-0000-0000B3060000}"/>
    <cellStyle name="千分位 4 6 2 2" xfId="24948" xr:uid="{00000000-0005-0000-0000-000001240000}"/>
    <cellStyle name="千分位 4 6 3" xfId="9048" xr:uid="{00000000-0005-0000-0000-00002E270000}"/>
    <cellStyle name="千分位 4 6 4" xfId="22183" xr:uid="{00000000-0005-0000-0000-0000B3060000}"/>
    <cellStyle name="千分位 4 6 4 2" xfId="40723" xr:uid="{00000000-0005-0000-0000-000003240000}"/>
    <cellStyle name="千分位 4 6 5" xfId="22985" xr:uid="{00000000-0005-0000-0000-000000240000}"/>
    <cellStyle name="千分位 4 6 6" xfId="54400" xr:uid="{00000000-0005-0000-0000-0000BD040000}"/>
    <cellStyle name="千分位 4 6 7" xfId="56144" xr:uid="{00000000-0005-0000-0000-0000B3060000}"/>
    <cellStyle name="千分位 4 7" xfId="3242" xr:uid="{00000000-0005-0000-0000-00009F060000}"/>
    <cellStyle name="千分位 4 7 2" xfId="24411" xr:uid="{00000000-0005-0000-0000-000004240000}"/>
    <cellStyle name="千分位 4 8" xfId="3773" xr:uid="{00000000-0005-0000-0000-00001A270000}"/>
    <cellStyle name="千分位 4 9" xfId="21985" xr:uid="{00000000-0005-0000-0000-00009F060000}"/>
    <cellStyle name="千分位 4 9 2" xfId="40525" xr:uid="{00000000-0005-0000-0000-000006240000}"/>
    <cellStyle name="千分位 4_一次性(表四)" xfId="1232" xr:uid="{00000000-0005-0000-0000-0000CD040000}"/>
    <cellStyle name="千分位 5" xfId="4" xr:uid="{D9F89AA3-A7BC-4703-88FA-1B6E786873BF}"/>
    <cellStyle name="千分位 5 10" xfId="21970" xr:uid="{00000000-0005-0000-0000-0000B5060000}"/>
    <cellStyle name="千分位 5 10 2" xfId="40510" xr:uid="{00000000-0005-0000-0000-000009240000}"/>
    <cellStyle name="千分位 5 11" xfId="22454" xr:uid="{00000000-0005-0000-0000-000008240000}"/>
    <cellStyle name="千分位 5 12" xfId="54178" xr:uid="{D9F89AA3-A7BC-4703-88FA-1B6E786873BF}"/>
    <cellStyle name="千分位 5 13" xfId="56034" xr:uid="{00000000-0005-0000-0000-000010000000}"/>
    <cellStyle name="千分位 5 14" xfId="56053" xr:uid="{00000000-0005-0000-0000-0000B5060000}"/>
    <cellStyle name="千分位 5 2" xfId="8" xr:uid="{35771454-E14F-4591-940D-9782A3F085B8}"/>
    <cellStyle name="千分位 5 2 10" xfId="54181" xr:uid="{35771454-E14F-4591-940D-9782A3F085B8}"/>
    <cellStyle name="千分位 5 2 11" xfId="56047" xr:uid="{00000000-0005-0000-0000-000011000000}"/>
    <cellStyle name="千分位 5 2 12" xfId="56056" xr:uid="{00000000-0005-0000-0000-0000B6060000}"/>
    <cellStyle name="千分位 5 2 2" xfId="16" xr:uid="{00000000-0005-0000-0000-000009000000}"/>
    <cellStyle name="千分位 5 2 2 10" xfId="56064" xr:uid="{00000000-0005-0000-0000-0000B7060000}"/>
    <cellStyle name="千分位 5 2 2 2" xfId="1234" xr:uid="{00000000-0005-0000-0000-0000D1040000}"/>
    <cellStyle name="千分位 5 2 2 2 2" xfId="4450" xr:uid="{00000000-0005-0000-0000-0000B8060000}"/>
    <cellStyle name="千分位 5 2 2 2 2 2" xfId="24964" xr:uid="{00000000-0005-0000-0000-00000D240000}"/>
    <cellStyle name="千分位 5 2 2 2 3" xfId="9050" xr:uid="{00000000-0005-0000-0000-000033270000}"/>
    <cellStyle name="千分位 5 2 2 2 4" xfId="22199" xr:uid="{00000000-0005-0000-0000-0000B8060000}"/>
    <cellStyle name="千分位 5 2 2 2 4 2" xfId="40739" xr:uid="{00000000-0005-0000-0000-00000F240000}"/>
    <cellStyle name="千分位 5 2 2 2 5" xfId="23001" xr:uid="{00000000-0005-0000-0000-00000C240000}"/>
    <cellStyle name="千分位 5 2 2 2 6" xfId="54416" xr:uid="{00000000-0005-0000-0000-0000D1040000}"/>
    <cellStyle name="千分位 5 2 2 2 7" xfId="56160" xr:uid="{00000000-0005-0000-0000-0000B8060000}"/>
    <cellStyle name="千分位 5 2 2 3" xfId="1233" xr:uid="{00000000-0005-0000-0000-0000D0040000}"/>
    <cellStyle name="千分位 5 2 2 3 2" xfId="4449" xr:uid="{00000000-0005-0000-0000-0000B9060000}"/>
    <cellStyle name="千分位 5 2 2 3 2 2" xfId="24963" xr:uid="{00000000-0005-0000-0000-000011240000}"/>
    <cellStyle name="千分位 5 2 2 3 3" xfId="9046" xr:uid="{00000000-0005-0000-0000-000034270000}"/>
    <cellStyle name="千分位 5 2 2 3 4" xfId="22198" xr:uid="{00000000-0005-0000-0000-0000B9060000}"/>
    <cellStyle name="千分位 5 2 2 3 4 2" xfId="40738" xr:uid="{00000000-0005-0000-0000-000013240000}"/>
    <cellStyle name="千分位 5 2 2 3 5" xfId="23000" xr:uid="{00000000-0005-0000-0000-000010240000}"/>
    <cellStyle name="千分位 5 2 2 3 6" xfId="54415" xr:uid="{00000000-0005-0000-0000-0000D0040000}"/>
    <cellStyle name="千分位 5 2 2 3 7" xfId="56159" xr:uid="{00000000-0005-0000-0000-0000B9060000}"/>
    <cellStyle name="千分位 5 2 2 4" xfId="3238" xr:uid="{00000000-0005-0000-0000-0000B7060000}"/>
    <cellStyle name="千分位 5 2 2 4 2" xfId="24407" xr:uid="{00000000-0005-0000-0000-000014240000}"/>
    <cellStyle name="千分位 5 2 2 4 3" xfId="56031" xr:uid="{9A795483-2814-4770-9B51-B83C285929BF}"/>
    <cellStyle name="千分位 5 2 2 5" xfId="3785" xr:uid="{00000000-0005-0000-0000-000032270000}"/>
    <cellStyle name="千分位 5 2 2 6" xfId="21981" xr:uid="{00000000-0005-0000-0000-0000B7060000}"/>
    <cellStyle name="千分位 5 2 2 6 2" xfId="40521" xr:uid="{00000000-0005-0000-0000-000016240000}"/>
    <cellStyle name="千分位 5 2 2 7" xfId="22465" xr:uid="{00000000-0005-0000-0000-00000B240000}"/>
    <cellStyle name="千分位 5 2 2 8" xfId="54189" xr:uid="{00000000-0005-0000-0000-000009000000}"/>
    <cellStyle name="千分位 5 2 2 9" xfId="56048" xr:uid="{00000000-0005-0000-0000-000012000000}"/>
    <cellStyle name="千分位 5 2 3" xfId="26" xr:uid="{00000000-0005-0000-0000-00000A000000}"/>
    <cellStyle name="千分位 5 2 3 2" xfId="1235" xr:uid="{00000000-0005-0000-0000-0000D2040000}"/>
    <cellStyle name="千分位 5 2 3 2 2" xfId="4451" xr:uid="{00000000-0005-0000-0000-0000BB060000}"/>
    <cellStyle name="千分位 5 2 3 2 2 2" xfId="24965" xr:uid="{00000000-0005-0000-0000-000019240000}"/>
    <cellStyle name="千分位 5 2 3 2 3" xfId="3787" xr:uid="{00000000-0005-0000-0000-000036270000}"/>
    <cellStyle name="千分位 5 2 3 2 4" xfId="22200" xr:uid="{00000000-0005-0000-0000-0000BB060000}"/>
    <cellStyle name="千分位 5 2 3 2 4 2" xfId="40740" xr:uid="{00000000-0005-0000-0000-00001B240000}"/>
    <cellStyle name="千分位 5 2 3 2 5" xfId="23002" xr:uid="{00000000-0005-0000-0000-000018240000}"/>
    <cellStyle name="千分位 5 2 3 2 6" xfId="54417" xr:uid="{00000000-0005-0000-0000-0000D2040000}"/>
    <cellStyle name="千分位 5 2 3 2 7" xfId="56161" xr:uid="{00000000-0005-0000-0000-0000BB060000}"/>
    <cellStyle name="千分位 5 2 3 3" xfId="3248" xr:uid="{00000000-0005-0000-0000-0000BA060000}"/>
    <cellStyle name="千分位 5 2 3 3 2" xfId="24417" xr:uid="{00000000-0005-0000-0000-00001C240000}"/>
    <cellStyle name="千分位 5 2 3 4" xfId="3786" xr:uid="{00000000-0005-0000-0000-000035270000}"/>
    <cellStyle name="千分位 5 2 3 5" xfId="21991" xr:uid="{00000000-0005-0000-0000-0000BA060000}"/>
    <cellStyle name="千分位 5 2 3 5 2" xfId="40531" xr:uid="{00000000-0005-0000-0000-00001E240000}"/>
    <cellStyle name="千分位 5 2 3 6" xfId="22475" xr:uid="{00000000-0005-0000-0000-000017240000}"/>
    <cellStyle name="千分位 5 2 3 7" xfId="54199" xr:uid="{00000000-0005-0000-0000-00000A000000}"/>
    <cellStyle name="千分位 5 2 3 8" xfId="56074" xr:uid="{00000000-0005-0000-0000-0000BA060000}"/>
    <cellStyle name="千分位 5 2 4" xfId="3209" xr:uid="{00000000-0005-0000-0000-00000A000000}"/>
    <cellStyle name="千分位 5 2 4 2" xfId="6416" xr:uid="{00000000-0005-0000-0000-0000BC060000}"/>
    <cellStyle name="千分位 5 2 4 2 2" xfId="26821" xr:uid="{00000000-0005-0000-0000-000020240000}"/>
    <cellStyle name="千分位 5 2 4 3" xfId="3788" xr:uid="{00000000-0005-0000-0000-000037270000}"/>
    <cellStyle name="千分位 5 2 4 4" xfId="22448" xr:uid="{00000000-0005-0000-0000-0000BC060000}"/>
    <cellStyle name="千分位 5 2 4 4 2" xfId="40988" xr:uid="{00000000-0005-0000-0000-000022240000}"/>
    <cellStyle name="千分位 5 2 4 5" xfId="24388" xr:uid="{00000000-0005-0000-0000-00001F240000}"/>
    <cellStyle name="千分位 5 2 4 6" xfId="56028" xr:uid="{00000000-0005-0000-0000-00000A000000}"/>
    <cellStyle name="千分位 5 2 4 7" xfId="56733" xr:uid="{00000000-0005-0000-0000-0000BC060000}"/>
    <cellStyle name="千分位 5 2 5" xfId="3221" xr:uid="{00000000-0005-0000-0000-00000E000000}"/>
    <cellStyle name="千分位 5 2 5 2" xfId="9053" xr:uid="{00000000-0005-0000-0000-000038270000}"/>
    <cellStyle name="千分位 5 2 6" xfId="3230" xr:uid="{00000000-0005-0000-0000-0000B6060000}"/>
    <cellStyle name="千分位 5 2 6 2" xfId="24399" xr:uid="{00000000-0005-0000-0000-000025240000}"/>
    <cellStyle name="千分位 5 2 7" xfId="9049" xr:uid="{00000000-0005-0000-0000-000031270000}"/>
    <cellStyle name="千分位 5 2 8" xfId="21973" xr:uid="{00000000-0005-0000-0000-0000B6060000}"/>
    <cellStyle name="千分位 5 2 8 2" xfId="40513" xr:uid="{00000000-0005-0000-0000-000027240000}"/>
    <cellStyle name="千分位 5 2 9" xfId="22457" xr:uid="{00000000-0005-0000-0000-00000A240000}"/>
    <cellStyle name="千分位 5 3" xfId="13" xr:uid="{00000000-0005-0000-0000-000008000000}"/>
    <cellStyle name="千分位 5 3 10" xfId="56061" xr:uid="{00000000-0005-0000-0000-0000BE060000}"/>
    <cellStyle name="千分位 5 3 2" xfId="1237" xr:uid="{00000000-0005-0000-0000-0000D4040000}"/>
    <cellStyle name="千分位 5 3 2 2" xfId="4453" xr:uid="{00000000-0005-0000-0000-0000BF060000}"/>
    <cellStyle name="千分位 5 3 2 2 2" xfId="24967" xr:uid="{00000000-0005-0000-0000-00002A240000}"/>
    <cellStyle name="千分位 5 3 2 3" xfId="9054" xr:uid="{00000000-0005-0000-0000-00003A270000}"/>
    <cellStyle name="千分位 5 3 2 4" xfId="22202" xr:uid="{00000000-0005-0000-0000-0000BF060000}"/>
    <cellStyle name="千分位 5 3 2 4 2" xfId="40742" xr:uid="{00000000-0005-0000-0000-00002C240000}"/>
    <cellStyle name="千分位 5 3 2 5" xfId="23004" xr:uid="{00000000-0005-0000-0000-000029240000}"/>
    <cellStyle name="千分位 5 3 2 6" xfId="54419" xr:uid="{00000000-0005-0000-0000-0000D4040000}"/>
    <cellStyle name="千分位 5 3 2 7" xfId="56163" xr:uid="{00000000-0005-0000-0000-0000BF060000}"/>
    <cellStyle name="千分位 5 3 3" xfId="1236" xr:uid="{00000000-0005-0000-0000-0000D3040000}"/>
    <cellStyle name="千分位 5 3 3 2" xfId="4452" xr:uid="{00000000-0005-0000-0000-0000C0060000}"/>
    <cellStyle name="千分位 5 3 3 2 2" xfId="24966" xr:uid="{00000000-0005-0000-0000-00002E240000}"/>
    <cellStyle name="千分位 5 3 3 3" xfId="9052" xr:uid="{00000000-0005-0000-0000-00003B270000}"/>
    <cellStyle name="千分位 5 3 3 4" xfId="22201" xr:uid="{00000000-0005-0000-0000-0000C0060000}"/>
    <cellStyle name="千分位 5 3 3 4 2" xfId="40741" xr:uid="{00000000-0005-0000-0000-000030240000}"/>
    <cellStyle name="千分位 5 3 3 5" xfId="23003" xr:uid="{00000000-0005-0000-0000-00002D240000}"/>
    <cellStyle name="千分位 5 3 3 6" xfId="54418" xr:uid="{00000000-0005-0000-0000-0000D3040000}"/>
    <cellStyle name="千分位 5 3 3 7" xfId="56162" xr:uid="{00000000-0005-0000-0000-0000C0060000}"/>
    <cellStyle name="千分位 5 3 4" xfId="3235" xr:uid="{00000000-0005-0000-0000-0000BE060000}"/>
    <cellStyle name="千分位 5 3 4 2" xfId="24404" xr:uid="{00000000-0005-0000-0000-000031240000}"/>
    <cellStyle name="千分位 5 3 5" xfId="3789" xr:uid="{00000000-0005-0000-0000-000039270000}"/>
    <cellStyle name="千分位 5 3 6" xfId="21978" xr:uid="{00000000-0005-0000-0000-0000BE060000}"/>
    <cellStyle name="千分位 5 3 6 2" xfId="40518" xr:uid="{00000000-0005-0000-0000-000033240000}"/>
    <cellStyle name="千分位 5 3 7" xfId="22462" xr:uid="{00000000-0005-0000-0000-000028240000}"/>
    <cellStyle name="千分位 5 3 8" xfId="54186" xr:uid="{00000000-0005-0000-0000-000008000000}"/>
    <cellStyle name="千分位 5 3 9" xfId="56049" xr:uid="{00000000-0005-0000-0000-000013000000}"/>
    <cellStyle name="千分位 5 4" xfId="23" xr:uid="{00000000-0005-0000-0000-000009000000}"/>
    <cellStyle name="千分位 5 4 2" xfId="1238" xr:uid="{00000000-0005-0000-0000-0000D5040000}"/>
    <cellStyle name="千分位 5 4 2 2" xfId="4454" xr:uid="{00000000-0005-0000-0000-0000C2060000}"/>
    <cellStyle name="千分位 5 4 2 2 2" xfId="24968" xr:uid="{00000000-0005-0000-0000-000036240000}"/>
    <cellStyle name="千分位 5 4 2 3" xfId="9055" xr:uid="{00000000-0005-0000-0000-00003D270000}"/>
    <cellStyle name="千分位 5 4 2 4" xfId="22203" xr:uid="{00000000-0005-0000-0000-0000C2060000}"/>
    <cellStyle name="千分位 5 4 2 4 2" xfId="40743" xr:uid="{00000000-0005-0000-0000-000038240000}"/>
    <cellStyle name="千分位 5 4 2 5" xfId="23005" xr:uid="{00000000-0005-0000-0000-000035240000}"/>
    <cellStyle name="千分位 5 4 2 6" xfId="54420" xr:uid="{00000000-0005-0000-0000-0000D5040000}"/>
    <cellStyle name="千分位 5 4 2 7" xfId="56164" xr:uid="{00000000-0005-0000-0000-0000C2060000}"/>
    <cellStyle name="千分位 5 4 3" xfId="3245" xr:uid="{00000000-0005-0000-0000-0000C1060000}"/>
    <cellStyle name="千分位 5 4 3 2" xfId="24414" xr:uid="{00000000-0005-0000-0000-000039240000}"/>
    <cellStyle name="千分位 5 4 4" xfId="3790" xr:uid="{00000000-0005-0000-0000-00003C270000}"/>
    <cellStyle name="千分位 5 4 5" xfId="21988" xr:uid="{00000000-0005-0000-0000-0000C1060000}"/>
    <cellStyle name="千分位 5 4 5 2" xfId="40528" xr:uid="{00000000-0005-0000-0000-00003B240000}"/>
    <cellStyle name="千分位 5 4 6" xfId="22472" xr:uid="{00000000-0005-0000-0000-000034240000}"/>
    <cellStyle name="千分位 5 4 7" xfId="54196" xr:uid="{00000000-0005-0000-0000-000009000000}"/>
    <cellStyle name="千分位 5 4 8" xfId="56071" xr:uid="{00000000-0005-0000-0000-0000C1060000}"/>
    <cellStyle name="千分位 5 5" xfId="1790" xr:uid="{00000000-0005-0000-0000-0000D6040000}"/>
    <cellStyle name="千分位 5 5 2" xfId="4997" xr:uid="{00000000-0005-0000-0000-0000C3060000}"/>
    <cellStyle name="千分位 5 5 2 2" xfId="25415" xr:uid="{00000000-0005-0000-0000-00003D240000}"/>
    <cellStyle name="千分位 5 5 3" xfId="3791" xr:uid="{00000000-0005-0000-0000-00003E270000}"/>
    <cellStyle name="千分位 5 5 4" xfId="22418" xr:uid="{00000000-0005-0000-0000-0000C3060000}"/>
    <cellStyle name="千分位 5 5 4 2" xfId="40958" xr:uid="{00000000-0005-0000-0000-00003F240000}"/>
    <cellStyle name="千分位 5 5 5" xfId="23345" xr:uid="{00000000-0005-0000-0000-00003C240000}"/>
    <cellStyle name="千分位 5 5 6" xfId="54711" xr:uid="{00000000-0005-0000-0000-0000D6040000}"/>
    <cellStyle name="千分位 5 5 7" xfId="56205" xr:uid="{00000000-0005-0000-0000-0000C3060000}"/>
    <cellStyle name="千分位 5 6" xfId="3206" xr:uid="{00000000-0005-0000-0000-000009000000}"/>
    <cellStyle name="千分位 5 6 2" xfId="6413" xr:uid="{00000000-0005-0000-0000-0000C4060000}"/>
    <cellStyle name="千分位 5 6 2 2" xfId="26818" xr:uid="{00000000-0005-0000-0000-000041240000}"/>
    <cellStyle name="千分位 5 6 3" xfId="9056" xr:uid="{00000000-0005-0000-0000-00003F270000}"/>
    <cellStyle name="千分位 5 6 4" xfId="22445" xr:uid="{00000000-0005-0000-0000-0000C4060000}"/>
    <cellStyle name="千分位 5 6 4 2" xfId="40985" xr:uid="{00000000-0005-0000-0000-000043240000}"/>
    <cellStyle name="千分位 5 6 5" xfId="24385" xr:uid="{00000000-0005-0000-0000-000040240000}"/>
    <cellStyle name="千分位 5 6 6" xfId="56025" xr:uid="{00000000-0005-0000-0000-000009000000}"/>
    <cellStyle name="千分位 5 6 7" xfId="56730" xr:uid="{00000000-0005-0000-0000-0000C4060000}"/>
    <cellStyle name="千分位 5 7" xfId="3220" xr:uid="{00000000-0005-0000-0000-00000D000000}"/>
    <cellStyle name="千分位 5 7 2" xfId="9051" xr:uid="{00000000-0005-0000-0000-000040270000}"/>
    <cellStyle name="千分位 5 8" xfId="3226" xr:uid="{00000000-0005-0000-0000-0000B5060000}"/>
    <cellStyle name="千分位 5 8 2" xfId="24395" xr:uid="{00000000-0005-0000-0000-000046240000}"/>
    <cellStyle name="千分位 5 9" xfId="3784" xr:uid="{00000000-0005-0000-0000-000030270000}"/>
    <cellStyle name="千分位 6" xfId="1239" xr:uid="{00000000-0005-0000-0000-0000D7040000}"/>
    <cellStyle name="千分位 6 10" xfId="56165" xr:uid="{00000000-0005-0000-0000-0000C6060000}"/>
    <cellStyle name="千分位 6 2" xfId="1240" xr:uid="{00000000-0005-0000-0000-0000D8040000}"/>
    <cellStyle name="千分位 6 2 2" xfId="1241" xr:uid="{00000000-0005-0000-0000-0000D9040000}"/>
    <cellStyle name="千分位 6 2 2 2" xfId="1242" xr:uid="{00000000-0005-0000-0000-0000DA040000}"/>
    <cellStyle name="千分位 6 2 2 2 2" xfId="4458" xr:uid="{00000000-0005-0000-0000-0000C9060000}"/>
    <cellStyle name="千分位 6 2 2 2 2 2" xfId="24972" xr:uid="{00000000-0005-0000-0000-00004C240000}"/>
    <cellStyle name="千分位 6 2 2 2 3" xfId="9059" xr:uid="{00000000-0005-0000-0000-000044270000}"/>
    <cellStyle name="千分位 6 2 2 2 4" xfId="22207" xr:uid="{00000000-0005-0000-0000-0000C9060000}"/>
    <cellStyle name="千分位 6 2 2 2 4 2" xfId="40747" xr:uid="{00000000-0005-0000-0000-00004E240000}"/>
    <cellStyle name="千分位 6 2 2 2 5" xfId="23009" xr:uid="{00000000-0005-0000-0000-00004B240000}"/>
    <cellStyle name="千分位 6 2 2 2 6" xfId="54424" xr:uid="{00000000-0005-0000-0000-0000DA040000}"/>
    <cellStyle name="千分位 6 2 2 2 7" xfId="56168" xr:uid="{00000000-0005-0000-0000-0000C9060000}"/>
    <cellStyle name="千分位 6 2 2 3" xfId="4457" xr:uid="{00000000-0005-0000-0000-0000C8060000}"/>
    <cellStyle name="千分位 6 2 2 3 2" xfId="24971" xr:uid="{00000000-0005-0000-0000-00004F240000}"/>
    <cellStyle name="千分位 6 2 2 4" xfId="3794" xr:uid="{00000000-0005-0000-0000-000043270000}"/>
    <cellStyle name="千分位 6 2 2 5" xfId="22206" xr:uid="{00000000-0005-0000-0000-0000C8060000}"/>
    <cellStyle name="千分位 6 2 2 5 2" xfId="40746" xr:uid="{00000000-0005-0000-0000-000051240000}"/>
    <cellStyle name="千分位 6 2 2 6" xfId="23008" xr:uid="{00000000-0005-0000-0000-00004A240000}"/>
    <cellStyle name="千分位 6 2 2 7" xfId="54423" xr:uid="{00000000-0005-0000-0000-0000D9040000}"/>
    <cellStyle name="千分位 6 2 2 8" xfId="56167" xr:uid="{00000000-0005-0000-0000-0000C8060000}"/>
    <cellStyle name="千分位 6 2 3" xfId="1243" xr:uid="{00000000-0005-0000-0000-0000DB040000}"/>
    <cellStyle name="千分位 6 2 3 2" xfId="4459" xr:uid="{00000000-0005-0000-0000-0000CA060000}"/>
    <cellStyle name="千分位 6 2 3 2 2" xfId="24973" xr:uid="{00000000-0005-0000-0000-000053240000}"/>
    <cellStyle name="千分位 6 2 3 3" xfId="3795" xr:uid="{00000000-0005-0000-0000-000045270000}"/>
    <cellStyle name="千分位 6 2 3 4" xfId="22208" xr:uid="{00000000-0005-0000-0000-0000CA060000}"/>
    <cellStyle name="千分位 6 2 3 4 2" xfId="40748" xr:uid="{00000000-0005-0000-0000-000055240000}"/>
    <cellStyle name="千分位 6 2 3 5" xfId="23010" xr:uid="{00000000-0005-0000-0000-000052240000}"/>
    <cellStyle name="千分位 6 2 3 6" xfId="54425" xr:uid="{00000000-0005-0000-0000-0000DB040000}"/>
    <cellStyle name="千分位 6 2 3 7" xfId="56169" xr:uid="{00000000-0005-0000-0000-0000CA060000}"/>
    <cellStyle name="千分位 6 2 4" xfId="4456" xr:uid="{00000000-0005-0000-0000-0000C7060000}"/>
    <cellStyle name="千分位 6 2 4 2" xfId="24970" xr:uid="{00000000-0005-0000-0000-000056240000}"/>
    <cellStyle name="千分位 6 2 5" xfId="3793" xr:uid="{00000000-0005-0000-0000-000042270000}"/>
    <cellStyle name="千分位 6 2 6" xfId="22205" xr:uid="{00000000-0005-0000-0000-0000C7060000}"/>
    <cellStyle name="千分位 6 2 6 2" xfId="40745" xr:uid="{00000000-0005-0000-0000-000058240000}"/>
    <cellStyle name="千分位 6 2 7" xfId="23007" xr:uid="{00000000-0005-0000-0000-000049240000}"/>
    <cellStyle name="千分位 6 2 8" xfId="54422" xr:uid="{00000000-0005-0000-0000-0000D8040000}"/>
    <cellStyle name="千分位 6 2 9" xfId="56166" xr:uid="{00000000-0005-0000-0000-0000C7060000}"/>
    <cellStyle name="千分位 6 3" xfId="1244" xr:uid="{00000000-0005-0000-0000-0000DC040000}"/>
    <cellStyle name="千分位 6 3 2" xfId="1245" xr:uid="{00000000-0005-0000-0000-0000DD040000}"/>
    <cellStyle name="千分位 6 3 2 2" xfId="4461" xr:uid="{00000000-0005-0000-0000-0000CC060000}"/>
    <cellStyle name="千分位 6 3 2 2 2" xfId="24975" xr:uid="{00000000-0005-0000-0000-00005B240000}"/>
    <cellStyle name="千分位 6 3 2 3" xfId="9058" xr:uid="{00000000-0005-0000-0000-000047270000}"/>
    <cellStyle name="千分位 6 3 2 4" xfId="22210" xr:uid="{00000000-0005-0000-0000-0000CC060000}"/>
    <cellStyle name="千分位 6 3 2 4 2" xfId="40750" xr:uid="{00000000-0005-0000-0000-00005D240000}"/>
    <cellStyle name="千分位 6 3 2 5" xfId="23012" xr:uid="{00000000-0005-0000-0000-00005A240000}"/>
    <cellStyle name="千分位 6 3 2 6" xfId="54427" xr:uid="{00000000-0005-0000-0000-0000DD040000}"/>
    <cellStyle name="千分位 6 3 2 7" xfId="56171" xr:uid="{00000000-0005-0000-0000-0000CC060000}"/>
    <cellStyle name="千分位 6 3 3" xfId="4460" xr:uid="{00000000-0005-0000-0000-0000CB060000}"/>
    <cellStyle name="千分位 6 3 3 2" xfId="24974" xr:uid="{00000000-0005-0000-0000-00005E240000}"/>
    <cellStyle name="千分位 6 3 4" xfId="9060" xr:uid="{00000000-0005-0000-0000-000046270000}"/>
    <cellStyle name="千分位 6 3 5" xfId="22209" xr:uid="{00000000-0005-0000-0000-0000CB060000}"/>
    <cellStyle name="千分位 6 3 5 2" xfId="40749" xr:uid="{00000000-0005-0000-0000-000060240000}"/>
    <cellStyle name="千分位 6 3 6" xfId="23011" xr:uid="{00000000-0005-0000-0000-000059240000}"/>
    <cellStyle name="千分位 6 3 7" xfId="54426" xr:uid="{00000000-0005-0000-0000-0000DC040000}"/>
    <cellStyle name="千分位 6 3 8" xfId="56170" xr:uid="{00000000-0005-0000-0000-0000CB060000}"/>
    <cellStyle name="千分位 6 4" xfId="1246" xr:uid="{00000000-0005-0000-0000-0000DE040000}"/>
    <cellStyle name="千分位 6 4 2" xfId="4462" xr:uid="{00000000-0005-0000-0000-0000CD060000}"/>
    <cellStyle name="千分位 6 4 2 2" xfId="24976" xr:uid="{00000000-0005-0000-0000-000062240000}"/>
    <cellStyle name="千分位 6 4 3" xfId="3796" xr:uid="{00000000-0005-0000-0000-000048270000}"/>
    <cellStyle name="千分位 6 4 4" xfId="22211" xr:uid="{00000000-0005-0000-0000-0000CD060000}"/>
    <cellStyle name="千分位 6 4 4 2" xfId="40751" xr:uid="{00000000-0005-0000-0000-000064240000}"/>
    <cellStyle name="千分位 6 4 5" xfId="23013" xr:uid="{00000000-0005-0000-0000-000061240000}"/>
    <cellStyle name="千分位 6 4 6" xfId="54428" xr:uid="{00000000-0005-0000-0000-0000DE040000}"/>
    <cellStyle name="千分位 6 4 7" xfId="56172" xr:uid="{00000000-0005-0000-0000-0000CD060000}"/>
    <cellStyle name="千分位 6 5" xfId="4455" xr:uid="{00000000-0005-0000-0000-0000C6060000}"/>
    <cellStyle name="千分位 6 5 2" xfId="24969" xr:uid="{00000000-0005-0000-0000-000065240000}"/>
    <cellStyle name="千分位 6 6" xfId="3792" xr:uid="{00000000-0005-0000-0000-000041270000}"/>
    <cellStyle name="千分位 6 7" xfId="22204" xr:uid="{00000000-0005-0000-0000-0000C6060000}"/>
    <cellStyle name="千分位 6 7 2" xfId="40744" xr:uid="{00000000-0005-0000-0000-000067240000}"/>
    <cellStyle name="千分位 6 8" xfId="23006" xr:uid="{00000000-0005-0000-0000-000048240000}"/>
    <cellStyle name="千分位 6 9" xfId="54421" xr:uid="{00000000-0005-0000-0000-0000D7040000}"/>
    <cellStyle name="千分位 7" xfId="1247" xr:uid="{00000000-0005-0000-0000-0000DF040000}"/>
    <cellStyle name="千分位 7 10" xfId="56173" xr:uid="{00000000-0005-0000-0000-0000CE060000}"/>
    <cellStyle name="千分位 7 2" xfId="1248" xr:uid="{00000000-0005-0000-0000-0000E0040000}"/>
    <cellStyle name="千分位 7 2 2" xfId="1249" xr:uid="{00000000-0005-0000-0000-0000E1040000}"/>
    <cellStyle name="千分位 7 2 2 2" xfId="1250" xr:uid="{00000000-0005-0000-0000-0000E2040000}"/>
    <cellStyle name="千分位 7 2 2 2 2" xfId="4466" xr:uid="{00000000-0005-0000-0000-0000D1060000}"/>
    <cellStyle name="千分位 7 2 2 2 2 2" xfId="24980" xr:uid="{00000000-0005-0000-0000-00006C240000}"/>
    <cellStyle name="千分位 7 2 2 2 3" xfId="9057" xr:uid="{00000000-0005-0000-0000-00004C270000}"/>
    <cellStyle name="千分位 7 2 2 2 4" xfId="22215" xr:uid="{00000000-0005-0000-0000-0000D1060000}"/>
    <cellStyle name="千分位 7 2 2 2 4 2" xfId="40755" xr:uid="{00000000-0005-0000-0000-00006E240000}"/>
    <cellStyle name="千分位 7 2 2 2 5" xfId="23017" xr:uid="{00000000-0005-0000-0000-00006B240000}"/>
    <cellStyle name="千分位 7 2 2 2 6" xfId="54432" xr:uid="{00000000-0005-0000-0000-0000E2040000}"/>
    <cellStyle name="千分位 7 2 2 2 7" xfId="56176" xr:uid="{00000000-0005-0000-0000-0000D1060000}"/>
    <cellStyle name="千分位 7 2 2 3" xfId="4465" xr:uid="{00000000-0005-0000-0000-0000D0060000}"/>
    <cellStyle name="千分位 7 2 2 3 2" xfId="24979" xr:uid="{00000000-0005-0000-0000-00006F240000}"/>
    <cellStyle name="千分位 7 2 2 4" xfId="9062" xr:uid="{00000000-0005-0000-0000-00004B270000}"/>
    <cellStyle name="千分位 7 2 2 5" xfId="22214" xr:uid="{00000000-0005-0000-0000-0000D0060000}"/>
    <cellStyle name="千分位 7 2 2 5 2" xfId="40754" xr:uid="{00000000-0005-0000-0000-000071240000}"/>
    <cellStyle name="千分位 7 2 2 6" xfId="23016" xr:uid="{00000000-0005-0000-0000-00006A240000}"/>
    <cellStyle name="千分位 7 2 2 7" xfId="54431" xr:uid="{00000000-0005-0000-0000-0000E1040000}"/>
    <cellStyle name="千分位 7 2 2 8" xfId="56175" xr:uid="{00000000-0005-0000-0000-0000D0060000}"/>
    <cellStyle name="千分位 7 2 3" xfId="1251" xr:uid="{00000000-0005-0000-0000-0000E3040000}"/>
    <cellStyle name="千分位 7 2 3 2" xfId="4467" xr:uid="{00000000-0005-0000-0000-0000D2060000}"/>
    <cellStyle name="千分位 7 2 3 2 2" xfId="24981" xr:uid="{00000000-0005-0000-0000-000073240000}"/>
    <cellStyle name="千分位 7 2 3 3" xfId="3798" xr:uid="{00000000-0005-0000-0000-00004D270000}"/>
    <cellStyle name="千分位 7 2 3 4" xfId="22216" xr:uid="{00000000-0005-0000-0000-0000D2060000}"/>
    <cellStyle name="千分位 7 2 3 4 2" xfId="40756" xr:uid="{00000000-0005-0000-0000-000075240000}"/>
    <cellStyle name="千分位 7 2 3 5" xfId="23018" xr:uid="{00000000-0005-0000-0000-000072240000}"/>
    <cellStyle name="千分位 7 2 3 6" xfId="54433" xr:uid="{00000000-0005-0000-0000-0000E3040000}"/>
    <cellStyle name="千分位 7 2 3 7" xfId="56177" xr:uid="{00000000-0005-0000-0000-0000D2060000}"/>
    <cellStyle name="千分位 7 2 4" xfId="4464" xr:uid="{00000000-0005-0000-0000-0000CF060000}"/>
    <cellStyle name="千分位 7 2 4 2" xfId="24978" xr:uid="{00000000-0005-0000-0000-000076240000}"/>
    <cellStyle name="千分位 7 2 5" xfId="3797" xr:uid="{00000000-0005-0000-0000-00004A270000}"/>
    <cellStyle name="千分位 7 2 6" xfId="22213" xr:uid="{00000000-0005-0000-0000-0000CF060000}"/>
    <cellStyle name="千分位 7 2 6 2" xfId="40753" xr:uid="{00000000-0005-0000-0000-000078240000}"/>
    <cellStyle name="千分位 7 2 7" xfId="23015" xr:uid="{00000000-0005-0000-0000-000069240000}"/>
    <cellStyle name="千分位 7 2 8" xfId="54430" xr:uid="{00000000-0005-0000-0000-0000E0040000}"/>
    <cellStyle name="千分位 7 2 9" xfId="56174" xr:uid="{00000000-0005-0000-0000-0000CF060000}"/>
    <cellStyle name="千分位 7 3" xfId="1252" xr:uid="{00000000-0005-0000-0000-0000E4040000}"/>
    <cellStyle name="千分位 7 3 2" xfId="1253" xr:uid="{00000000-0005-0000-0000-0000E5040000}"/>
    <cellStyle name="千分位 7 3 2 2" xfId="4469" xr:uid="{00000000-0005-0000-0000-0000D4060000}"/>
    <cellStyle name="千分位 7 3 2 2 2" xfId="24983" xr:uid="{00000000-0005-0000-0000-00007B240000}"/>
    <cellStyle name="千分位 7 3 2 3" xfId="3800" xr:uid="{00000000-0005-0000-0000-00004F270000}"/>
    <cellStyle name="千分位 7 3 2 4" xfId="22218" xr:uid="{00000000-0005-0000-0000-0000D4060000}"/>
    <cellStyle name="千分位 7 3 2 4 2" xfId="40758" xr:uid="{00000000-0005-0000-0000-00007D240000}"/>
    <cellStyle name="千分位 7 3 2 5" xfId="23020" xr:uid="{00000000-0005-0000-0000-00007A240000}"/>
    <cellStyle name="千分位 7 3 2 6" xfId="54435" xr:uid="{00000000-0005-0000-0000-0000E5040000}"/>
    <cellStyle name="千分位 7 3 2 7" xfId="56179" xr:uid="{00000000-0005-0000-0000-0000D4060000}"/>
    <cellStyle name="千分位 7 3 3" xfId="4468" xr:uid="{00000000-0005-0000-0000-0000D3060000}"/>
    <cellStyle name="千分位 7 3 3 2" xfId="24982" xr:uid="{00000000-0005-0000-0000-00007E240000}"/>
    <cellStyle name="千分位 7 3 4" xfId="3799" xr:uid="{00000000-0005-0000-0000-00004E270000}"/>
    <cellStyle name="千分位 7 3 5" xfId="22217" xr:uid="{00000000-0005-0000-0000-0000D3060000}"/>
    <cellStyle name="千分位 7 3 5 2" xfId="40757" xr:uid="{00000000-0005-0000-0000-000080240000}"/>
    <cellStyle name="千分位 7 3 6" xfId="23019" xr:uid="{00000000-0005-0000-0000-000079240000}"/>
    <cellStyle name="千分位 7 3 7" xfId="54434" xr:uid="{00000000-0005-0000-0000-0000E4040000}"/>
    <cellStyle name="千分位 7 3 8" xfId="56178" xr:uid="{00000000-0005-0000-0000-0000D3060000}"/>
    <cellStyle name="千分位 7 4" xfId="1254" xr:uid="{00000000-0005-0000-0000-0000E6040000}"/>
    <cellStyle name="千分位 7 4 2" xfId="4470" xr:uid="{00000000-0005-0000-0000-0000D5060000}"/>
    <cellStyle name="千分位 7 4 2 2" xfId="24984" xr:uid="{00000000-0005-0000-0000-000082240000}"/>
    <cellStyle name="千分位 7 4 3" xfId="9065" xr:uid="{00000000-0005-0000-0000-000050270000}"/>
    <cellStyle name="千分位 7 4 4" xfId="22219" xr:uid="{00000000-0005-0000-0000-0000D5060000}"/>
    <cellStyle name="千分位 7 4 4 2" xfId="40759" xr:uid="{00000000-0005-0000-0000-000084240000}"/>
    <cellStyle name="千分位 7 4 5" xfId="23021" xr:uid="{00000000-0005-0000-0000-000081240000}"/>
    <cellStyle name="千分位 7 4 6" xfId="54436" xr:uid="{00000000-0005-0000-0000-0000E6040000}"/>
    <cellStyle name="千分位 7 4 7" xfId="56180" xr:uid="{00000000-0005-0000-0000-0000D5060000}"/>
    <cellStyle name="千分位 7 5" xfId="4463" xr:uid="{00000000-0005-0000-0000-0000CE060000}"/>
    <cellStyle name="千分位 7 5 2" xfId="24977" xr:uid="{00000000-0005-0000-0000-000085240000}"/>
    <cellStyle name="千分位 7 6" xfId="9061" xr:uid="{00000000-0005-0000-0000-000049270000}"/>
    <cellStyle name="千分位 7 7" xfId="22212" xr:uid="{00000000-0005-0000-0000-0000CE060000}"/>
    <cellStyle name="千分位 7 7 2" xfId="40752" xr:uid="{00000000-0005-0000-0000-000087240000}"/>
    <cellStyle name="千分位 7 8" xfId="23014" xr:uid="{00000000-0005-0000-0000-000068240000}"/>
    <cellStyle name="千分位 7 9" xfId="54429" xr:uid="{00000000-0005-0000-0000-0000DF040000}"/>
    <cellStyle name="千分位 8" xfId="1255" xr:uid="{00000000-0005-0000-0000-0000E7040000}"/>
    <cellStyle name="千分位 8 10" xfId="56181" xr:uid="{00000000-0005-0000-0000-0000D6060000}"/>
    <cellStyle name="千分位 8 2" xfId="1256" xr:uid="{00000000-0005-0000-0000-0000E8040000}"/>
    <cellStyle name="千分位 8 2 2" xfId="1257" xr:uid="{00000000-0005-0000-0000-0000E9040000}"/>
    <cellStyle name="千分位 8 2 2 2" xfId="1258" xr:uid="{00000000-0005-0000-0000-0000EA040000}"/>
    <cellStyle name="千分位 8 2 2 2 2" xfId="4474" xr:uid="{00000000-0005-0000-0000-0000D9060000}"/>
    <cellStyle name="千分位 8 2 2 2 2 2" xfId="24988" xr:uid="{00000000-0005-0000-0000-00008C240000}"/>
    <cellStyle name="千分位 8 2 2 2 3" xfId="3802" xr:uid="{00000000-0005-0000-0000-000054270000}"/>
    <cellStyle name="千分位 8 2 2 2 4" xfId="22223" xr:uid="{00000000-0005-0000-0000-0000D9060000}"/>
    <cellStyle name="千分位 8 2 2 2 4 2" xfId="40763" xr:uid="{00000000-0005-0000-0000-00008E240000}"/>
    <cellStyle name="千分位 8 2 2 2 5" xfId="23025" xr:uid="{00000000-0005-0000-0000-00008B240000}"/>
    <cellStyle name="千分位 8 2 2 2 6" xfId="54440" xr:uid="{00000000-0005-0000-0000-0000EA040000}"/>
    <cellStyle name="千分位 8 2 2 2 7" xfId="56184" xr:uid="{00000000-0005-0000-0000-0000D9060000}"/>
    <cellStyle name="千分位 8 2 2 3" xfId="4473" xr:uid="{00000000-0005-0000-0000-0000D8060000}"/>
    <cellStyle name="千分位 8 2 2 3 2" xfId="24987" xr:uid="{00000000-0005-0000-0000-00008F240000}"/>
    <cellStyle name="千分位 8 2 2 4" xfId="9064" xr:uid="{00000000-0005-0000-0000-000053270000}"/>
    <cellStyle name="千分位 8 2 2 5" xfId="22222" xr:uid="{00000000-0005-0000-0000-0000D8060000}"/>
    <cellStyle name="千分位 8 2 2 5 2" xfId="40762" xr:uid="{00000000-0005-0000-0000-000091240000}"/>
    <cellStyle name="千分位 8 2 2 6" xfId="23024" xr:uid="{00000000-0005-0000-0000-00008A240000}"/>
    <cellStyle name="千分位 8 2 2 7" xfId="54439" xr:uid="{00000000-0005-0000-0000-0000E9040000}"/>
    <cellStyle name="千分位 8 2 2 8" xfId="56183" xr:uid="{00000000-0005-0000-0000-0000D8060000}"/>
    <cellStyle name="千分位 8 2 3" xfId="1259" xr:uid="{00000000-0005-0000-0000-0000EB040000}"/>
    <cellStyle name="千分位 8 2 3 2" xfId="4475" xr:uid="{00000000-0005-0000-0000-0000DA060000}"/>
    <cellStyle name="千分位 8 2 3 2 2" xfId="24989" xr:uid="{00000000-0005-0000-0000-000093240000}"/>
    <cellStyle name="千分位 8 2 3 3" xfId="9067" xr:uid="{00000000-0005-0000-0000-000055270000}"/>
    <cellStyle name="千分位 8 2 3 4" xfId="22224" xr:uid="{00000000-0005-0000-0000-0000DA060000}"/>
    <cellStyle name="千分位 8 2 3 4 2" xfId="40764" xr:uid="{00000000-0005-0000-0000-000095240000}"/>
    <cellStyle name="千分位 8 2 3 5" xfId="23026" xr:uid="{00000000-0005-0000-0000-000092240000}"/>
    <cellStyle name="千分位 8 2 3 6" xfId="54441" xr:uid="{00000000-0005-0000-0000-0000EB040000}"/>
    <cellStyle name="千分位 8 2 3 7" xfId="56185" xr:uid="{00000000-0005-0000-0000-0000DA060000}"/>
    <cellStyle name="千分位 8 2 4" xfId="4472" xr:uid="{00000000-0005-0000-0000-0000D7060000}"/>
    <cellStyle name="千分位 8 2 4 2" xfId="24986" xr:uid="{00000000-0005-0000-0000-000096240000}"/>
    <cellStyle name="千分位 8 2 5" xfId="9066" xr:uid="{00000000-0005-0000-0000-000052270000}"/>
    <cellStyle name="千分位 8 2 6" xfId="22221" xr:uid="{00000000-0005-0000-0000-0000D7060000}"/>
    <cellStyle name="千分位 8 2 6 2" xfId="40761" xr:uid="{00000000-0005-0000-0000-000098240000}"/>
    <cellStyle name="千分位 8 2 7" xfId="23023" xr:uid="{00000000-0005-0000-0000-000089240000}"/>
    <cellStyle name="千分位 8 2 8" xfId="54438" xr:uid="{00000000-0005-0000-0000-0000E8040000}"/>
    <cellStyle name="千分位 8 2 9" xfId="56182" xr:uid="{00000000-0005-0000-0000-0000D7060000}"/>
    <cellStyle name="千分位 8 3" xfId="1260" xr:uid="{00000000-0005-0000-0000-0000EC040000}"/>
    <cellStyle name="千分位 8 3 2" xfId="1261" xr:uid="{00000000-0005-0000-0000-0000ED040000}"/>
    <cellStyle name="千分位 8 3 2 2" xfId="4477" xr:uid="{00000000-0005-0000-0000-0000DC060000}"/>
    <cellStyle name="千分位 8 3 2 2 2" xfId="24991" xr:uid="{00000000-0005-0000-0000-00009B240000}"/>
    <cellStyle name="千分位 8 3 2 3" xfId="9068" xr:uid="{00000000-0005-0000-0000-000057270000}"/>
    <cellStyle name="千分位 8 3 2 4" xfId="22226" xr:uid="{00000000-0005-0000-0000-0000DC060000}"/>
    <cellStyle name="千分位 8 3 2 4 2" xfId="40766" xr:uid="{00000000-0005-0000-0000-00009D240000}"/>
    <cellStyle name="千分位 8 3 2 5" xfId="23028" xr:uid="{00000000-0005-0000-0000-00009A240000}"/>
    <cellStyle name="千分位 8 3 2 6" xfId="54443" xr:uid="{00000000-0005-0000-0000-0000ED040000}"/>
    <cellStyle name="千分位 8 3 2 7" xfId="56187" xr:uid="{00000000-0005-0000-0000-0000DC060000}"/>
    <cellStyle name="千分位 8 3 3" xfId="4476" xr:uid="{00000000-0005-0000-0000-0000DB060000}"/>
    <cellStyle name="千分位 8 3 3 2" xfId="24990" xr:uid="{00000000-0005-0000-0000-00009E240000}"/>
    <cellStyle name="千分位 8 3 4" xfId="3803" xr:uid="{00000000-0005-0000-0000-000056270000}"/>
    <cellStyle name="千分位 8 3 5" xfId="22225" xr:uid="{00000000-0005-0000-0000-0000DB060000}"/>
    <cellStyle name="千分位 8 3 5 2" xfId="40765" xr:uid="{00000000-0005-0000-0000-0000A0240000}"/>
    <cellStyle name="千分位 8 3 6" xfId="23027" xr:uid="{00000000-0005-0000-0000-000099240000}"/>
    <cellStyle name="千分位 8 3 7" xfId="54442" xr:uid="{00000000-0005-0000-0000-0000EC040000}"/>
    <cellStyle name="千分位 8 3 8" xfId="56186" xr:uid="{00000000-0005-0000-0000-0000DB060000}"/>
    <cellStyle name="千分位 8 4" xfId="1262" xr:uid="{00000000-0005-0000-0000-0000EE040000}"/>
    <cellStyle name="千分位 8 4 2" xfId="4478" xr:uid="{00000000-0005-0000-0000-0000DD060000}"/>
    <cellStyle name="千分位 8 4 2 2" xfId="24992" xr:uid="{00000000-0005-0000-0000-0000A2240000}"/>
    <cellStyle name="千分位 8 4 3" xfId="9063" xr:uid="{00000000-0005-0000-0000-000058270000}"/>
    <cellStyle name="千分位 8 4 4" xfId="22227" xr:uid="{00000000-0005-0000-0000-0000DD060000}"/>
    <cellStyle name="千分位 8 4 4 2" xfId="40767" xr:uid="{00000000-0005-0000-0000-0000A4240000}"/>
    <cellStyle name="千分位 8 4 5" xfId="23029" xr:uid="{00000000-0005-0000-0000-0000A1240000}"/>
    <cellStyle name="千分位 8 4 6" xfId="54444" xr:uid="{00000000-0005-0000-0000-0000EE040000}"/>
    <cellStyle name="千分位 8 4 7" xfId="56188" xr:uid="{00000000-0005-0000-0000-0000DD060000}"/>
    <cellStyle name="千分位 8 5" xfId="4471" xr:uid="{00000000-0005-0000-0000-0000D6060000}"/>
    <cellStyle name="千分位 8 5 2" xfId="24985" xr:uid="{00000000-0005-0000-0000-0000A5240000}"/>
    <cellStyle name="千分位 8 6" xfId="3801" xr:uid="{00000000-0005-0000-0000-000051270000}"/>
    <cellStyle name="千分位 8 7" xfId="22220" xr:uid="{00000000-0005-0000-0000-0000D6060000}"/>
    <cellStyle name="千分位 8 7 2" xfId="40760" xr:uid="{00000000-0005-0000-0000-0000A7240000}"/>
    <cellStyle name="千分位 8 8" xfId="23022" xr:uid="{00000000-0005-0000-0000-000088240000}"/>
    <cellStyle name="千分位 8 9" xfId="54437" xr:uid="{00000000-0005-0000-0000-0000E7040000}"/>
    <cellStyle name="千分位 9" xfId="1263" xr:uid="{00000000-0005-0000-0000-0000EF040000}"/>
    <cellStyle name="千分位 9 10" xfId="56189" xr:uid="{00000000-0005-0000-0000-0000DE060000}"/>
    <cellStyle name="千分位 9 2" xfId="1264" xr:uid="{00000000-0005-0000-0000-0000F0040000}"/>
    <cellStyle name="千分位 9 2 2" xfId="1265" xr:uid="{00000000-0005-0000-0000-0000F1040000}"/>
    <cellStyle name="千分位 9 2 2 2" xfId="1266" xr:uid="{00000000-0005-0000-0000-0000F2040000}"/>
    <cellStyle name="千分位 9 2 2 2 2" xfId="4482" xr:uid="{00000000-0005-0000-0000-0000E1060000}"/>
    <cellStyle name="千分位 9 2 2 2 2 2" xfId="24996" xr:uid="{00000000-0005-0000-0000-0000AC240000}"/>
    <cellStyle name="千分位 9 2 2 2 3" xfId="9071" xr:uid="{00000000-0005-0000-0000-00005C270000}"/>
    <cellStyle name="千分位 9 2 2 2 4" xfId="22231" xr:uid="{00000000-0005-0000-0000-0000E1060000}"/>
    <cellStyle name="千分位 9 2 2 2 4 2" xfId="40771" xr:uid="{00000000-0005-0000-0000-0000AE240000}"/>
    <cellStyle name="千分位 9 2 2 2 5" xfId="23033" xr:uid="{00000000-0005-0000-0000-0000AB240000}"/>
    <cellStyle name="千分位 9 2 2 2 6" xfId="54448" xr:uid="{00000000-0005-0000-0000-0000F2040000}"/>
    <cellStyle name="千分位 9 2 2 2 7" xfId="56192" xr:uid="{00000000-0005-0000-0000-0000E1060000}"/>
    <cellStyle name="千分位 9 2 2 3" xfId="4481" xr:uid="{00000000-0005-0000-0000-0000E0060000}"/>
    <cellStyle name="千分位 9 2 2 3 2" xfId="24995" xr:uid="{00000000-0005-0000-0000-0000AF240000}"/>
    <cellStyle name="千分位 9 2 2 4" xfId="3806" xr:uid="{00000000-0005-0000-0000-00005B270000}"/>
    <cellStyle name="千分位 9 2 2 5" xfId="22230" xr:uid="{00000000-0005-0000-0000-0000E0060000}"/>
    <cellStyle name="千分位 9 2 2 5 2" xfId="40770" xr:uid="{00000000-0005-0000-0000-0000B1240000}"/>
    <cellStyle name="千分位 9 2 2 6" xfId="23032" xr:uid="{00000000-0005-0000-0000-0000AA240000}"/>
    <cellStyle name="千分位 9 2 2 7" xfId="54447" xr:uid="{00000000-0005-0000-0000-0000F1040000}"/>
    <cellStyle name="千分位 9 2 2 8" xfId="56191" xr:uid="{00000000-0005-0000-0000-0000E0060000}"/>
    <cellStyle name="千分位 9 2 3" xfId="1267" xr:uid="{00000000-0005-0000-0000-0000F3040000}"/>
    <cellStyle name="千分位 9 2 3 2" xfId="4483" xr:uid="{00000000-0005-0000-0000-0000E2060000}"/>
    <cellStyle name="千分位 9 2 3 2 2" xfId="24997" xr:uid="{00000000-0005-0000-0000-0000B3240000}"/>
    <cellStyle name="千分位 9 2 3 3" xfId="3807" xr:uid="{00000000-0005-0000-0000-00005D270000}"/>
    <cellStyle name="千分位 9 2 3 4" xfId="22232" xr:uid="{00000000-0005-0000-0000-0000E2060000}"/>
    <cellStyle name="千分位 9 2 3 4 2" xfId="40772" xr:uid="{00000000-0005-0000-0000-0000B5240000}"/>
    <cellStyle name="千分位 9 2 3 5" xfId="23034" xr:uid="{00000000-0005-0000-0000-0000B2240000}"/>
    <cellStyle name="千分位 9 2 3 6" xfId="54449" xr:uid="{00000000-0005-0000-0000-0000F3040000}"/>
    <cellStyle name="千分位 9 2 3 7" xfId="56193" xr:uid="{00000000-0005-0000-0000-0000E2060000}"/>
    <cellStyle name="千分位 9 2 4" xfId="4480" xr:uid="{00000000-0005-0000-0000-0000DF060000}"/>
    <cellStyle name="千分位 9 2 4 2" xfId="24994" xr:uid="{00000000-0005-0000-0000-0000B6240000}"/>
    <cellStyle name="千分位 9 2 5" xfId="3805" xr:uid="{00000000-0005-0000-0000-00005A270000}"/>
    <cellStyle name="千分位 9 2 6" xfId="22229" xr:uid="{00000000-0005-0000-0000-0000DF060000}"/>
    <cellStyle name="千分位 9 2 6 2" xfId="40769" xr:uid="{00000000-0005-0000-0000-0000B8240000}"/>
    <cellStyle name="千分位 9 2 7" xfId="23031" xr:uid="{00000000-0005-0000-0000-0000A9240000}"/>
    <cellStyle name="千分位 9 2 8" xfId="54446" xr:uid="{00000000-0005-0000-0000-0000F0040000}"/>
    <cellStyle name="千分位 9 2 9" xfId="56190" xr:uid="{00000000-0005-0000-0000-0000DF060000}"/>
    <cellStyle name="千分位 9 3" xfId="1268" xr:uid="{00000000-0005-0000-0000-0000F4040000}"/>
    <cellStyle name="千分位 9 3 2" xfId="1269" xr:uid="{00000000-0005-0000-0000-0000F5040000}"/>
    <cellStyle name="千分位 9 3 2 2" xfId="4485" xr:uid="{00000000-0005-0000-0000-0000E4060000}"/>
    <cellStyle name="千分位 9 3 2 2 2" xfId="24999" xr:uid="{00000000-0005-0000-0000-0000BB240000}"/>
    <cellStyle name="千分位 9 3 2 3" xfId="9070" xr:uid="{00000000-0005-0000-0000-00005F270000}"/>
    <cellStyle name="千分位 9 3 2 4" xfId="22234" xr:uid="{00000000-0005-0000-0000-0000E4060000}"/>
    <cellStyle name="千分位 9 3 2 4 2" xfId="40774" xr:uid="{00000000-0005-0000-0000-0000BD240000}"/>
    <cellStyle name="千分位 9 3 2 5" xfId="23036" xr:uid="{00000000-0005-0000-0000-0000BA240000}"/>
    <cellStyle name="千分位 9 3 2 6" xfId="54451" xr:uid="{00000000-0005-0000-0000-0000F5040000}"/>
    <cellStyle name="千分位 9 3 2 7" xfId="56195" xr:uid="{00000000-0005-0000-0000-0000E4060000}"/>
    <cellStyle name="千分位 9 3 3" xfId="4484" xr:uid="{00000000-0005-0000-0000-0000E3060000}"/>
    <cellStyle name="千分位 9 3 3 2" xfId="24998" xr:uid="{00000000-0005-0000-0000-0000BE240000}"/>
    <cellStyle name="千分位 9 3 4" xfId="9072" xr:uid="{00000000-0005-0000-0000-00005E270000}"/>
    <cellStyle name="千分位 9 3 5" xfId="22233" xr:uid="{00000000-0005-0000-0000-0000E3060000}"/>
    <cellStyle name="千分位 9 3 5 2" xfId="40773" xr:uid="{00000000-0005-0000-0000-0000C0240000}"/>
    <cellStyle name="千分位 9 3 6" xfId="23035" xr:uid="{00000000-0005-0000-0000-0000B9240000}"/>
    <cellStyle name="千分位 9 3 7" xfId="54450" xr:uid="{00000000-0005-0000-0000-0000F4040000}"/>
    <cellStyle name="千分位 9 3 8" xfId="56194" xr:uid="{00000000-0005-0000-0000-0000E3060000}"/>
    <cellStyle name="千分位 9 4" xfId="1270" xr:uid="{00000000-0005-0000-0000-0000F6040000}"/>
    <cellStyle name="千分位 9 4 2" xfId="4486" xr:uid="{00000000-0005-0000-0000-0000E5060000}"/>
    <cellStyle name="千分位 9 4 2 2" xfId="25000" xr:uid="{00000000-0005-0000-0000-0000C2240000}"/>
    <cellStyle name="千分位 9 4 3" xfId="3808" xr:uid="{00000000-0005-0000-0000-000060270000}"/>
    <cellStyle name="千分位 9 4 4" xfId="22235" xr:uid="{00000000-0005-0000-0000-0000E5060000}"/>
    <cellStyle name="千分位 9 4 4 2" xfId="40775" xr:uid="{00000000-0005-0000-0000-0000C4240000}"/>
    <cellStyle name="千分位 9 4 5" xfId="23037" xr:uid="{00000000-0005-0000-0000-0000C1240000}"/>
    <cellStyle name="千分位 9 4 6" xfId="54452" xr:uid="{00000000-0005-0000-0000-0000F6040000}"/>
    <cellStyle name="千分位 9 4 7" xfId="56196" xr:uid="{00000000-0005-0000-0000-0000E5060000}"/>
    <cellStyle name="千分位 9 5" xfId="4479" xr:uid="{00000000-0005-0000-0000-0000DE060000}"/>
    <cellStyle name="千分位 9 5 2" xfId="24993" xr:uid="{00000000-0005-0000-0000-0000C5240000}"/>
    <cellStyle name="千分位 9 6" xfId="3804" xr:uid="{00000000-0005-0000-0000-000059270000}"/>
    <cellStyle name="千分位 9 7" xfId="22228" xr:uid="{00000000-0005-0000-0000-0000DE060000}"/>
    <cellStyle name="千分位 9 7 2" xfId="40768" xr:uid="{00000000-0005-0000-0000-0000C7240000}"/>
    <cellStyle name="千分位 9 8" xfId="23030" xr:uid="{00000000-0005-0000-0000-0000A8240000}"/>
    <cellStyle name="千分位 9 9" xfId="54445" xr:uid="{00000000-0005-0000-0000-0000EF040000}"/>
    <cellStyle name="中等 10" xfId="1271" xr:uid="{00000000-0005-0000-0000-0000F7040000}"/>
    <cellStyle name="中等 10 2" xfId="9073" xr:uid="{00000000-0005-0000-0000-000061270000}"/>
    <cellStyle name="中等 2" xfId="1272" xr:uid="{00000000-0005-0000-0000-0000F8040000}"/>
    <cellStyle name="中等 2 2" xfId="3809" xr:uid="{00000000-0005-0000-0000-000062270000}"/>
    <cellStyle name="中等 3" xfId="1273" xr:uid="{00000000-0005-0000-0000-0000F9040000}"/>
    <cellStyle name="中等 3 2" xfId="9074" xr:uid="{00000000-0005-0000-0000-000063270000}"/>
    <cellStyle name="中等 4" xfId="1274" xr:uid="{00000000-0005-0000-0000-0000FA040000}"/>
    <cellStyle name="中等 4 2" xfId="9069" xr:uid="{00000000-0005-0000-0000-000064270000}"/>
    <cellStyle name="中等 5" xfId="1275" xr:uid="{00000000-0005-0000-0000-0000FB040000}"/>
    <cellStyle name="中等 5 2" xfId="3810" xr:uid="{00000000-0005-0000-0000-000065270000}"/>
    <cellStyle name="中等 6" xfId="1276" xr:uid="{00000000-0005-0000-0000-0000FC040000}"/>
    <cellStyle name="中等 6 2" xfId="3811" xr:uid="{00000000-0005-0000-0000-000066270000}"/>
    <cellStyle name="中等 7" xfId="1277" xr:uid="{00000000-0005-0000-0000-0000FD040000}"/>
    <cellStyle name="中等 7 2" xfId="3812" xr:uid="{00000000-0005-0000-0000-000067270000}"/>
    <cellStyle name="中等 8" xfId="1278" xr:uid="{00000000-0005-0000-0000-0000FE040000}"/>
    <cellStyle name="中等 8 2" xfId="9077" xr:uid="{00000000-0005-0000-0000-000068270000}"/>
    <cellStyle name="中等 9" xfId="1279" xr:uid="{00000000-0005-0000-0000-0000FF040000}"/>
    <cellStyle name="中等 9 2" xfId="3813" xr:uid="{00000000-0005-0000-0000-000069270000}"/>
    <cellStyle name="未定義" xfId="1280" xr:uid="{00000000-0005-0000-0000-000000050000}"/>
    <cellStyle name="未定義 2" xfId="9078" xr:uid="{00000000-0005-0000-0000-00006A270000}"/>
    <cellStyle name="合計 10" xfId="1281" xr:uid="{00000000-0005-0000-0000-000001050000}"/>
    <cellStyle name="合計 10 10" xfId="15981" xr:uid="{00000000-0005-0000-0000-0000F0060000}"/>
    <cellStyle name="合計 10 10 2" xfId="34537" xr:uid="{00000000-0005-0000-0000-0000DD240000}"/>
    <cellStyle name="合計 10 11" xfId="13819" xr:uid="{00000000-0005-0000-0000-000001050000}"/>
    <cellStyle name="合計 10 11 2" xfId="32375" xr:uid="{00000000-0005-0000-0000-0000DE240000}"/>
    <cellStyle name="合計 10 12" xfId="19734" xr:uid="{00000000-0005-0000-0000-0000F0060000}"/>
    <cellStyle name="合計 10 12 2" xfId="38290" xr:uid="{00000000-0005-0000-0000-0000DF240000}"/>
    <cellStyle name="合計 10 12 3" xfId="51782" xr:uid="{00000000-0005-0000-0000-0000DF240000}"/>
    <cellStyle name="合計 10 13" xfId="18747" xr:uid="{00000000-0005-0000-0000-000001050000}"/>
    <cellStyle name="合計 10 13 2" xfId="37303" xr:uid="{00000000-0005-0000-0000-0000E0240000}"/>
    <cellStyle name="合計 10 13 3" xfId="50800" xr:uid="{00000000-0005-0000-0000-0000E0240000}"/>
    <cellStyle name="合計 10 14" xfId="21629" xr:uid="{00000000-0005-0000-0000-000001050000}"/>
    <cellStyle name="合計 10 14 2" xfId="40169" xr:uid="{00000000-0005-0000-0000-0000E1240000}"/>
    <cellStyle name="合計 10 14 3" xfId="53517" xr:uid="{00000000-0005-0000-0000-0000E1240000}"/>
    <cellStyle name="合計 10 15" xfId="22236" xr:uid="{00000000-0005-0000-0000-0000F0060000}"/>
    <cellStyle name="合計 10 15 2" xfId="40776" xr:uid="{00000000-0005-0000-0000-0000E2240000}"/>
    <cellStyle name="合計 10 15 3" xfId="53978" xr:uid="{00000000-0005-0000-0000-0000E2240000}"/>
    <cellStyle name="合計 10 16" xfId="23038" xr:uid="{00000000-0005-0000-0000-0000DC240000}"/>
    <cellStyle name="合計 10 17" xfId="29939" xr:uid="{00000000-0005-0000-0000-0000DC240000}"/>
    <cellStyle name="合計 10 18" xfId="54453" xr:uid="{00000000-0005-0000-0000-000001050000}"/>
    <cellStyle name="合計 10 2" xfId="1282" xr:uid="{00000000-0005-0000-0000-000002050000}"/>
    <cellStyle name="合計 10 2 10" xfId="19924" xr:uid="{00000000-0005-0000-0000-0000F1060000}"/>
    <cellStyle name="合計 10 2 10 2" xfId="38480" xr:uid="{00000000-0005-0000-0000-0000E4240000}"/>
    <cellStyle name="合計 10 2 10 3" xfId="51972" xr:uid="{00000000-0005-0000-0000-0000E4240000}"/>
    <cellStyle name="合計 10 2 11" xfId="18437" xr:uid="{00000000-0005-0000-0000-000002050000}"/>
    <cellStyle name="合計 10 2 11 2" xfId="36993" xr:uid="{00000000-0005-0000-0000-0000E5240000}"/>
    <cellStyle name="合計 10 2 11 3" xfId="50511" xr:uid="{00000000-0005-0000-0000-0000E5240000}"/>
    <cellStyle name="合計 10 2 12" xfId="21622" xr:uid="{00000000-0005-0000-0000-000002050000}"/>
    <cellStyle name="合計 10 2 12 2" xfId="40162" xr:uid="{00000000-0005-0000-0000-0000E6240000}"/>
    <cellStyle name="合計 10 2 12 3" xfId="53510" xr:uid="{00000000-0005-0000-0000-0000E6240000}"/>
    <cellStyle name="合計 10 2 13" xfId="22237" xr:uid="{00000000-0005-0000-0000-0000F1060000}"/>
    <cellStyle name="合計 10 2 13 2" xfId="40777" xr:uid="{00000000-0005-0000-0000-0000E7240000}"/>
    <cellStyle name="合計 10 2 13 3" xfId="53979" xr:uid="{00000000-0005-0000-0000-0000E7240000}"/>
    <cellStyle name="合計 10 2 14" xfId="23039" xr:uid="{00000000-0005-0000-0000-0000E3240000}"/>
    <cellStyle name="合計 10 2 15" xfId="24172" xr:uid="{00000000-0005-0000-0000-0000E3240000}"/>
    <cellStyle name="合計 10 2 16" xfId="54454" xr:uid="{00000000-0005-0000-0000-000002050000}"/>
    <cellStyle name="合計 10 2 2" xfId="2309" xr:uid="{00000000-0005-0000-0000-000002050000}"/>
    <cellStyle name="合計 10 2 2 10" xfId="16105" xr:uid="{00000000-0005-0000-0000-000002050000}"/>
    <cellStyle name="合計 10 2 2 10 2" xfId="34661" xr:uid="{00000000-0005-0000-0000-0000E9240000}"/>
    <cellStyle name="合計 10 2 2 11" xfId="17482" xr:uid="{00000000-0005-0000-0000-0000F2060000}"/>
    <cellStyle name="合計 10 2 2 11 2" xfId="36038" xr:uid="{00000000-0005-0000-0000-0000EA240000}"/>
    <cellStyle name="合計 10 2 2 11 3" xfId="49677" xr:uid="{00000000-0005-0000-0000-0000EA240000}"/>
    <cellStyle name="合計 10 2 2 12" xfId="23820" xr:uid="{00000000-0005-0000-0000-0000E8240000}"/>
    <cellStyle name="合計 10 2 2 13" xfId="55229" xr:uid="{00000000-0005-0000-0000-000002050000}"/>
    <cellStyle name="合計 10 2 2 14" xfId="56516" xr:uid="{00000000-0005-0000-0000-0000F2060000}"/>
    <cellStyle name="合計 10 2 2 2" xfId="5516" xr:uid="{00000000-0005-0000-0000-0000F2060000}"/>
    <cellStyle name="合計 10 2 2 2 2" xfId="20502" xr:uid="{00000000-0005-0000-0000-000044080000}"/>
    <cellStyle name="合計 10 2 2 2 2 2" xfId="39054" xr:uid="{00000000-0005-0000-0000-0000EC240000}"/>
    <cellStyle name="合計 10 2 2 2 3" xfId="25933" xr:uid="{00000000-0005-0000-0000-0000EB240000}"/>
    <cellStyle name="合計 10 2 2 3" xfId="7482" xr:uid="{00000000-0005-0000-0000-0000F2060000}"/>
    <cellStyle name="合計 10 2 2 3 2" xfId="27636" xr:uid="{00000000-0005-0000-0000-0000ED240000}"/>
    <cellStyle name="合計 10 2 2 4" xfId="4821" xr:uid="{00000000-0005-0000-0000-0000F2060000}"/>
    <cellStyle name="合計 10 2 2 4 2" xfId="25290" xr:uid="{00000000-0005-0000-0000-0000EE240000}"/>
    <cellStyle name="合計 10 2 2 5" xfId="8230" xr:uid="{00000000-0005-0000-0000-0000F2060000}"/>
    <cellStyle name="合計 10 2 2 5 2" xfId="28247" xr:uid="{00000000-0005-0000-0000-0000EF240000}"/>
    <cellStyle name="合計 10 2 2 6" xfId="9079" xr:uid="{00000000-0005-0000-0000-00006D270000}"/>
    <cellStyle name="合計 10 2 2 7" xfId="11617" xr:uid="{00000000-0005-0000-0000-000002050000}"/>
    <cellStyle name="合計 10 2 2 7 2" xfId="30181" xr:uid="{00000000-0005-0000-0000-0000F1240000}"/>
    <cellStyle name="合計 10 2 2 8" xfId="14985" xr:uid="{00000000-0005-0000-0000-0000F1060000}"/>
    <cellStyle name="合計 10 2 2 8 2" xfId="33541" xr:uid="{00000000-0005-0000-0000-0000F2240000}"/>
    <cellStyle name="合計 10 2 2 8 3" xfId="47499" xr:uid="{00000000-0005-0000-0000-0000F2240000}"/>
    <cellStyle name="合計 10 2 2 9" xfId="11523" xr:uid="{00000000-0005-0000-0000-0000F2060000}"/>
    <cellStyle name="合計 10 2 2 9 2" xfId="30087" xr:uid="{00000000-0005-0000-0000-0000F3240000}"/>
    <cellStyle name="合計 10 2 3" xfId="2723" xr:uid="{00000000-0005-0000-0000-000002050000}"/>
    <cellStyle name="合計 10 2 3 10" xfId="11676" xr:uid="{00000000-0005-0000-0000-0000F3060000}"/>
    <cellStyle name="合計 10 2 3 10 2" xfId="30240" xr:uid="{00000000-0005-0000-0000-0000F5240000}"/>
    <cellStyle name="合計 10 2 3 10 3" xfId="44392" xr:uid="{00000000-0005-0000-0000-0000F5240000}"/>
    <cellStyle name="合計 10 2 3 11" xfId="55546" xr:uid="{00000000-0005-0000-0000-000002050000}"/>
    <cellStyle name="合計 10 2 3 2" xfId="5930" xr:uid="{00000000-0005-0000-0000-0000F3060000}"/>
    <cellStyle name="合計 10 2 3 2 2" xfId="26339" xr:uid="{00000000-0005-0000-0000-0000F6240000}"/>
    <cellStyle name="合計 10 2 3 3" xfId="7896" xr:uid="{00000000-0005-0000-0000-0000F3060000}"/>
    <cellStyle name="合計 10 2 3 3 2" xfId="27935" xr:uid="{00000000-0005-0000-0000-0000F7240000}"/>
    <cellStyle name="合計 10 2 3 4" xfId="8757" xr:uid="{00000000-0005-0000-0000-0000F3060000}"/>
    <cellStyle name="合計 10 2 3 4 2" xfId="28618" xr:uid="{00000000-0005-0000-0000-0000F8240000}"/>
    <cellStyle name="合計 10 2 3 5" xfId="9613" xr:uid="{00000000-0005-0000-0000-0000F3060000}"/>
    <cellStyle name="合計 10 2 3 5 2" xfId="29214" xr:uid="{00000000-0005-0000-0000-0000F9240000}"/>
    <cellStyle name="合計 10 2 3 6" xfId="3815" xr:uid="{00000000-0005-0000-0000-00006E270000}"/>
    <cellStyle name="合計 10 2 3 7" xfId="13121" xr:uid="{00000000-0005-0000-0000-0000F3060000}"/>
    <cellStyle name="合計 10 2 3 7 2" xfId="31677" xr:uid="{00000000-0005-0000-0000-0000FB240000}"/>
    <cellStyle name="合計 10 2 3 7 3" xfId="45760" xr:uid="{00000000-0005-0000-0000-0000FB240000}"/>
    <cellStyle name="合計 10 2 3 8" xfId="16630" xr:uid="{00000000-0005-0000-0000-0000F3060000}"/>
    <cellStyle name="合計 10 2 3 8 2" xfId="35186" xr:uid="{00000000-0005-0000-0000-0000FC240000}"/>
    <cellStyle name="合計 10 2 3 9" xfId="18514" xr:uid="{00000000-0005-0000-0000-000002050000}"/>
    <cellStyle name="合計 10 2 3 9 2" xfId="37070" xr:uid="{00000000-0005-0000-0000-0000FD240000}"/>
    <cellStyle name="合計 10 2 4" xfId="2345" xr:uid="{00000000-0005-0000-0000-000002050000}"/>
    <cellStyle name="合計 10 2 4 10" xfId="23856" xr:uid="{00000000-0005-0000-0000-0000FE240000}"/>
    <cellStyle name="合計 10 2 4 11" xfId="55265" xr:uid="{00000000-0005-0000-0000-000002050000}"/>
    <cellStyle name="合計 10 2 4 2" xfId="5552" xr:uid="{00000000-0005-0000-0000-0000F4060000}"/>
    <cellStyle name="合計 10 2 4 2 2" xfId="20538" xr:uid="{00000000-0005-0000-0000-000047080000}"/>
    <cellStyle name="合計 10 2 4 2 2 2" xfId="39090" xr:uid="{00000000-0005-0000-0000-000000250000}"/>
    <cellStyle name="合計 10 2 4 2 3" xfId="25969" xr:uid="{00000000-0005-0000-0000-0000FF240000}"/>
    <cellStyle name="合計 10 2 4 3" xfId="6916" xr:uid="{00000000-0005-0000-0000-0000F4060000}"/>
    <cellStyle name="合計 10 2 4 3 2" xfId="27177" xr:uid="{00000000-0005-0000-0000-000001250000}"/>
    <cellStyle name="合計 10 2 4 4" xfId="9080" xr:uid="{00000000-0005-0000-0000-00006F270000}"/>
    <cellStyle name="合計 10 2 4 5" xfId="11903" xr:uid="{00000000-0005-0000-0000-0000F4060000}"/>
    <cellStyle name="合計 10 2 4 5 2" xfId="30467" xr:uid="{00000000-0005-0000-0000-000003250000}"/>
    <cellStyle name="合計 10 2 4 5 3" xfId="44612" xr:uid="{00000000-0005-0000-0000-000003250000}"/>
    <cellStyle name="合計 10 2 4 6" xfId="12195" xr:uid="{00000000-0005-0000-0000-0000F4060000}"/>
    <cellStyle name="合計 10 2 4 6 2" xfId="30758" xr:uid="{00000000-0005-0000-0000-000004250000}"/>
    <cellStyle name="合計 10 2 4 7" xfId="12148" xr:uid="{00000000-0005-0000-0000-000002050000}"/>
    <cellStyle name="合計 10 2 4 7 2" xfId="30711" xr:uid="{00000000-0005-0000-0000-000005250000}"/>
    <cellStyle name="合計 10 2 4 8" xfId="13903" xr:uid="{00000000-0005-0000-0000-0000F4060000}"/>
    <cellStyle name="合計 10 2 4 8 2" xfId="32459" xr:uid="{00000000-0005-0000-0000-000006250000}"/>
    <cellStyle name="合計 10 2 4 8 3" xfId="46471" xr:uid="{00000000-0005-0000-0000-000006250000}"/>
    <cellStyle name="合計 10 2 4 9" xfId="21447" xr:uid="{00000000-0005-0000-0000-000002050000}"/>
    <cellStyle name="合計 10 2 4 9 2" xfId="39987" xr:uid="{00000000-0005-0000-0000-000007250000}"/>
    <cellStyle name="合計 10 2 4 9 3" xfId="53335" xr:uid="{00000000-0005-0000-0000-000007250000}"/>
    <cellStyle name="合計 10 2 5" xfId="4498" xr:uid="{00000000-0005-0000-0000-0000F1060000}"/>
    <cellStyle name="合計 10 2 5 2" xfId="25012" xr:uid="{00000000-0005-0000-0000-000008250000}"/>
    <cellStyle name="合計 10 2 6" xfId="3814" xr:uid="{00000000-0005-0000-0000-00006C270000}"/>
    <cellStyle name="合計 10 2 7" xfId="16000" xr:uid="{00000000-0005-0000-0000-0000F1060000}"/>
    <cellStyle name="合計 10 2 7 2" xfId="34556" xr:uid="{00000000-0005-0000-0000-00000A250000}"/>
    <cellStyle name="合計 10 2 8" xfId="17977" xr:uid="{00000000-0005-0000-0000-0000F1060000}"/>
    <cellStyle name="合計 10 2 8 2" xfId="36533" xr:uid="{00000000-0005-0000-0000-00000B250000}"/>
    <cellStyle name="合計 10 2 9" xfId="18194" xr:uid="{00000000-0005-0000-0000-000002050000}"/>
    <cellStyle name="合計 10 2 9 2" xfId="36750" xr:uid="{00000000-0005-0000-0000-00000C250000}"/>
    <cellStyle name="合計 10 3" xfId="1283" xr:uid="{00000000-0005-0000-0000-000003050000}"/>
    <cellStyle name="合計 10 3 10" xfId="13269" xr:uid="{00000000-0005-0000-0000-0000F5060000}"/>
    <cellStyle name="合計 10 3 10 2" xfId="31825" xr:uid="{00000000-0005-0000-0000-00000E250000}"/>
    <cellStyle name="合計 10 3 10 3" xfId="45907" xr:uid="{00000000-0005-0000-0000-00000E250000}"/>
    <cellStyle name="合計 10 3 11" xfId="19849" xr:uid="{00000000-0005-0000-0000-000003050000}"/>
    <cellStyle name="合計 10 3 11 2" xfId="38405" xr:uid="{00000000-0005-0000-0000-00000F250000}"/>
    <cellStyle name="合計 10 3 11 3" xfId="51897" xr:uid="{00000000-0005-0000-0000-00000F250000}"/>
    <cellStyle name="合計 10 3 12" xfId="21568" xr:uid="{00000000-0005-0000-0000-000003050000}"/>
    <cellStyle name="合計 10 3 12 2" xfId="40108" xr:uid="{00000000-0005-0000-0000-000010250000}"/>
    <cellStyle name="合計 10 3 12 3" xfId="53456" xr:uid="{00000000-0005-0000-0000-000010250000}"/>
    <cellStyle name="合計 10 3 13" xfId="22238" xr:uid="{00000000-0005-0000-0000-0000F5060000}"/>
    <cellStyle name="合計 10 3 13 2" xfId="40778" xr:uid="{00000000-0005-0000-0000-000011250000}"/>
    <cellStyle name="合計 10 3 13 3" xfId="53980" xr:uid="{00000000-0005-0000-0000-000011250000}"/>
    <cellStyle name="合計 10 3 14" xfId="23040" xr:uid="{00000000-0005-0000-0000-00000D250000}"/>
    <cellStyle name="合計 10 3 15" xfId="29938" xr:uid="{00000000-0005-0000-0000-00000D250000}"/>
    <cellStyle name="合計 10 3 16" xfId="54455" xr:uid="{00000000-0005-0000-0000-000003050000}"/>
    <cellStyle name="合計 10 3 2" xfId="2308" xr:uid="{00000000-0005-0000-0000-000003050000}"/>
    <cellStyle name="合計 10 3 2 10" xfId="17733" xr:uid="{00000000-0005-0000-0000-000003050000}"/>
    <cellStyle name="合計 10 3 2 10 2" xfId="36289" xr:uid="{00000000-0005-0000-0000-000013250000}"/>
    <cellStyle name="合計 10 3 2 11" xfId="18207" xr:uid="{00000000-0005-0000-0000-0000F6060000}"/>
    <cellStyle name="合計 10 3 2 11 2" xfId="36763" xr:uid="{00000000-0005-0000-0000-000014250000}"/>
    <cellStyle name="合計 10 3 2 11 3" xfId="50312" xr:uid="{00000000-0005-0000-0000-000014250000}"/>
    <cellStyle name="合計 10 3 2 12" xfId="23819" xr:uid="{00000000-0005-0000-0000-000012250000}"/>
    <cellStyle name="合計 10 3 2 13" xfId="55228" xr:uid="{00000000-0005-0000-0000-000003050000}"/>
    <cellStyle name="合計 10 3 2 14" xfId="56515" xr:uid="{00000000-0005-0000-0000-0000F6060000}"/>
    <cellStyle name="合計 10 3 2 2" xfId="5515" xr:uid="{00000000-0005-0000-0000-0000F6060000}"/>
    <cellStyle name="合計 10 3 2 2 2" xfId="20501" xr:uid="{00000000-0005-0000-0000-00004A080000}"/>
    <cellStyle name="合計 10 3 2 2 2 2" xfId="39053" xr:uid="{00000000-0005-0000-0000-000016250000}"/>
    <cellStyle name="合計 10 3 2 2 3" xfId="25932" xr:uid="{00000000-0005-0000-0000-000015250000}"/>
    <cellStyle name="合計 10 3 2 3" xfId="7481" xr:uid="{00000000-0005-0000-0000-0000F6060000}"/>
    <cellStyle name="合計 10 3 2 3 2" xfId="27635" xr:uid="{00000000-0005-0000-0000-000017250000}"/>
    <cellStyle name="合計 10 3 2 4" xfId="4820" xr:uid="{00000000-0005-0000-0000-0000F6060000}"/>
    <cellStyle name="合計 10 3 2 4 2" xfId="25289" xr:uid="{00000000-0005-0000-0000-000018250000}"/>
    <cellStyle name="合計 10 3 2 5" xfId="6891" xr:uid="{00000000-0005-0000-0000-0000F6060000}"/>
    <cellStyle name="合計 10 3 2 5 2" xfId="27152" xr:uid="{00000000-0005-0000-0000-000019250000}"/>
    <cellStyle name="合計 10 3 2 6" xfId="3816" xr:uid="{00000000-0005-0000-0000-000071270000}"/>
    <cellStyle name="合計 10 3 2 7" xfId="11618" xr:uid="{00000000-0005-0000-0000-000003050000}"/>
    <cellStyle name="合計 10 3 2 7 2" xfId="30182" xr:uid="{00000000-0005-0000-0000-00001B250000}"/>
    <cellStyle name="合計 10 3 2 8" xfId="14984" xr:uid="{00000000-0005-0000-0000-0000F5060000}"/>
    <cellStyle name="合計 10 3 2 8 2" xfId="33540" xr:uid="{00000000-0005-0000-0000-00001C250000}"/>
    <cellStyle name="合計 10 3 2 8 3" xfId="47498" xr:uid="{00000000-0005-0000-0000-00001C250000}"/>
    <cellStyle name="合計 10 3 2 9" xfId="15694" xr:uid="{00000000-0005-0000-0000-0000F6060000}"/>
    <cellStyle name="合計 10 3 2 9 2" xfId="34250" xr:uid="{00000000-0005-0000-0000-00001D250000}"/>
    <cellStyle name="合計 10 3 3" xfId="2724" xr:uid="{00000000-0005-0000-0000-000003050000}"/>
    <cellStyle name="合計 10 3 3 10" xfId="17321" xr:uid="{00000000-0005-0000-0000-0000F7060000}"/>
    <cellStyle name="合計 10 3 3 10 2" xfId="35877" xr:uid="{00000000-0005-0000-0000-00001F250000}"/>
    <cellStyle name="合計 10 3 3 10 3" xfId="49539" xr:uid="{00000000-0005-0000-0000-00001F250000}"/>
    <cellStyle name="合計 10 3 3 11" xfId="55547" xr:uid="{00000000-0005-0000-0000-000003050000}"/>
    <cellStyle name="合計 10 3 3 2" xfId="5931" xr:uid="{00000000-0005-0000-0000-0000F7060000}"/>
    <cellStyle name="合計 10 3 3 2 2" xfId="26340" xr:uid="{00000000-0005-0000-0000-000020250000}"/>
    <cellStyle name="合計 10 3 3 3" xfId="7897" xr:uid="{00000000-0005-0000-0000-0000F7060000}"/>
    <cellStyle name="合計 10 3 3 3 2" xfId="27936" xr:uid="{00000000-0005-0000-0000-000021250000}"/>
    <cellStyle name="合計 10 3 3 4" xfId="8758" xr:uid="{00000000-0005-0000-0000-0000F7060000}"/>
    <cellStyle name="合計 10 3 3 4 2" xfId="28619" xr:uid="{00000000-0005-0000-0000-000022250000}"/>
    <cellStyle name="合計 10 3 3 5" xfId="9614" xr:uid="{00000000-0005-0000-0000-0000F7060000}"/>
    <cellStyle name="合計 10 3 3 5 2" xfId="29215" xr:uid="{00000000-0005-0000-0000-000023250000}"/>
    <cellStyle name="合計 10 3 3 6" xfId="3817" xr:uid="{00000000-0005-0000-0000-000072270000}"/>
    <cellStyle name="合計 10 3 3 7" xfId="12498" xr:uid="{00000000-0005-0000-0000-0000F7060000}"/>
    <cellStyle name="合計 10 3 3 7 2" xfId="31056" xr:uid="{00000000-0005-0000-0000-000025250000}"/>
    <cellStyle name="合計 10 3 3 7 3" xfId="45156" xr:uid="{00000000-0005-0000-0000-000025250000}"/>
    <cellStyle name="合計 10 3 3 8" xfId="16631" xr:uid="{00000000-0005-0000-0000-0000F7060000}"/>
    <cellStyle name="合計 10 3 3 8 2" xfId="35187" xr:uid="{00000000-0005-0000-0000-000026250000}"/>
    <cellStyle name="合計 10 3 3 9" xfId="14725" xr:uid="{00000000-0005-0000-0000-000003050000}"/>
    <cellStyle name="合計 10 3 3 9 2" xfId="33281" xr:uid="{00000000-0005-0000-0000-000027250000}"/>
    <cellStyle name="合計 10 3 4" xfId="2783" xr:uid="{00000000-0005-0000-0000-000003050000}"/>
    <cellStyle name="合計 10 3 4 10" xfId="24136" xr:uid="{00000000-0005-0000-0000-000028250000}"/>
    <cellStyle name="合計 10 3 4 11" xfId="55606" xr:uid="{00000000-0005-0000-0000-000003050000}"/>
    <cellStyle name="合計 10 3 4 2" xfId="5990" xr:uid="{00000000-0005-0000-0000-0000F8060000}"/>
    <cellStyle name="合計 10 3 4 2 2" xfId="20820" xr:uid="{00000000-0005-0000-0000-00004D080000}"/>
    <cellStyle name="合計 10 3 4 2 2 2" xfId="39364" xr:uid="{00000000-0005-0000-0000-00002A250000}"/>
    <cellStyle name="合計 10 3 4 2 3" xfId="26399" xr:uid="{00000000-0005-0000-0000-000029250000}"/>
    <cellStyle name="合計 10 3 4 3" xfId="9673" xr:uid="{00000000-0005-0000-0000-0000F8060000}"/>
    <cellStyle name="合計 10 3 4 3 2" xfId="29274" xr:uid="{00000000-0005-0000-0000-00002B250000}"/>
    <cellStyle name="合計 10 3 4 4" xfId="3818" xr:uid="{00000000-0005-0000-0000-000073270000}"/>
    <cellStyle name="合計 10 3 4 5" xfId="11670" xr:uid="{00000000-0005-0000-0000-0000F8060000}"/>
    <cellStyle name="合計 10 3 4 5 2" xfId="30234" xr:uid="{00000000-0005-0000-0000-00002D250000}"/>
    <cellStyle name="合計 10 3 4 5 3" xfId="44387" xr:uid="{00000000-0005-0000-0000-00002D250000}"/>
    <cellStyle name="合計 10 3 4 6" xfId="16690" xr:uid="{00000000-0005-0000-0000-0000F8060000}"/>
    <cellStyle name="合計 10 3 4 6 2" xfId="35246" xr:uid="{00000000-0005-0000-0000-00002E250000}"/>
    <cellStyle name="合計 10 3 4 7" xfId="18045" xr:uid="{00000000-0005-0000-0000-000003050000}"/>
    <cellStyle name="合計 10 3 4 7 2" xfId="36601" xr:uid="{00000000-0005-0000-0000-00002F250000}"/>
    <cellStyle name="合計 10 3 4 8" xfId="18569" xr:uid="{00000000-0005-0000-0000-0000F8060000}"/>
    <cellStyle name="合計 10 3 4 8 2" xfId="37125" xr:uid="{00000000-0005-0000-0000-000030250000}"/>
    <cellStyle name="合計 10 3 4 8 3" xfId="50627" xr:uid="{00000000-0005-0000-0000-000030250000}"/>
    <cellStyle name="合計 10 3 4 9" xfId="21710" xr:uid="{00000000-0005-0000-0000-000003050000}"/>
    <cellStyle name="合計 10 3 4 9 2" xfId="40250" xr:uid="{00000000-0005-0000-0000-000031250000}"/>
    <cellStyle name="合計 10 3 4 9 3" xfId="53598" xr:uid="{00000000-0005-0000-0000-000031250000}"/>
    <cellStyle name="合計 10 3 5" xfId="4499" xr:uid="{00000000-0005-0000-0000-0000F5060000}"/>
    <cellStyle name="合計 10 3 5 2" xfId="25013" xr:uid="{00000000-0005-0000-0000-000032250000}"/>
    <cellStyle name="合計 10 3 6" xfId="9075" xr:uid="{00000000-0005-0000-0000-000070270000}"/>
    <cellStyle name="合計 10 3 7" xfId="12878" xr:uid="{00000000-0005-0000-0000-0000F5060000}"/>
    <cellStyle name="合計 10 3 7 2" xfId="31434" xr:uid="{00000000-0005-0000-0000-000034250000}"/>
    <cellStyle name="合計 10 3 8" xfId="17514" xr:uid="{00000000-0005-0000-0000-0000F5060000}"/>
    <cellStyle name="合計 10 3 8 2" xfId="36070" xr:uid="{00000000-0005-0000-0000-000035250000}"/>
    <cellStyle name="合計 10 3 9" xfId="16185" xr:uid="{00000000-0005-0000-0000-000003050000}"/>
    <cellStyle name="合計 10 3 9 2" xfId="34741" xr:uid="{00000000-0005-0000-0000-000036250000}"/>
    <cellStyle name="合計 10 4" xfId="2310" xr:uid="{00000000-0005-0000-0000-000001050000}"/>
    <cellStyle name="合計 10 4 10" xfId="18499" xr:uid="{00000000-0005-0000-0000-000001050000}"/>
    <cellStyle name="合計 10 4 10 2" xfId="37055" xr:uid="{00000000-0005-0000-0000-000038250000}"/>
    <cellStyle name="合計 10 4 11" xfId="19416" xr:uid="{00000000-0005-0000-0000-0000F9060000}"/>
    <cellStyle name="合計 10 4 11 2" xfId="37972" xr:uid="{00000000-0005-0000-0000-000039250000}"/>
    <cellStyle name="合計 10 4 11 3" xfId="51464" xr:uid="{00000000-0005-0000-0000-000039250000}"/>
    <cellStyle name="合計 10 4 12" xfId="23821" xr:uid="{00000000-0005-0000-0000-000037250000}"/>
    <cellStyle name="合計 10 4 13" xfId="55230" xr:uid="{00000000-0005-0000-0000-000001050000}"/>
    <cellStyle name="合計 10 4 14" xfId="56517" xr:uid="{00000000-0005-0000-0000-0000F9060000}"/>
    <cellStyle name="合計 10 4 2" xfId="5517" xr:uid="{00000000-0005-0000-0000-0000F9060000}"/>
    <cellStyle name="合計 10 4 2 2" xfId="20503" xr:uid="{00000000-0005-0000-0000-00004F080000}"/>
    <cellStyle name="合計 10 4 2 2 2" xfId="39055" xr:uid="{00000000-0005-0000-0000-00003B250000}"/>
    <cellStyle name="合計 10 4 2 3" xfId="25934" xr:uid="{00000000-0005-0000-0000-00003A250000}"/>
    <cellStyle name="合計 10 4 3" xfId="7483" xr:uid="{00000000-0005-0000-0000-0000F9060000}"/>
    <cellStyle name="合計 10 4 3 2" xfId="27637" xr:uid="{00000000-0005-0000-0000-00003C250000}"/>
    <cellStyle name="合計 10 4 4" xfId="4822" xr:uid="{00000000-0005-0000-0000-0000F9060000}"/>
    <cellStyle name="合計 10 4 4 2" xfId="25291" xr:uid="{00000000-0005-0000-0000-00003D250000}"/>
    <cellStyle name="合計 10 4 5" xfId="6892" xr:uid="{00000000-0005-0000-0000-0000F9060000}"/>
    <cellStyle name="合計 10 4 5 2" xfId="27153" xr:uid="{00000000-0005-0000-0000-00003E250000}"/>
    <cellStyle name="合計 10 4 6" xfId="9083" xr:uid="{00000000-0005-0000-0000-000074270000}"/>
    <cellStyle name="合計 10 4 7" xfId="11616" xr:uid="{00000000-0005-0000-0000-000001050000}"/>
    <cellStyle name="合計 10 4 7 2" xfId="30180" xr:uid="{00000000-0005-0000-0000-000040250000}"/>
    <cellStyle name="合計 10 4 8" xfId="14986" xr:uid="{00000000-0005-0000-0000-0000F8060000}"/>
    <cellStyle name="合計 10 4 8 2" xfId="33542" xr:uid="{00000000-0005-0000-0000-000041250000}"/>
    <cellStyle name="合計 10 4 8 3" xfId="47500" xr:uid="{00000000-0005-0000-0000-000041250000}"/>
    <cellStyle name="合計 10 4 9" xfId="15529" xr:uid="{00000000-0005-0000-0000-0000F9060000}"/>
    <cellStyle name="合計 10 4 9 2" xfId="34085" xr:uid="{00000000-0005-0000-0000-000042250000}"/>
    <cellStyle name="合計 10 5" xfId="2722" xr:uid="{00000000-0005-0000-0000-000001050000}"/>
    <cellStyle name="合計 10 5 10" xfId="16054" xr:uid="{00000000-0005-0000-0000-0000FA060000}"/>
    <cellStyle name="合計 10 5 10 2" xfId="34610" xr:uid="{00000000-0005-0000-0000-000044250000}"/>
    <cellStyle name="合計 10 5 10 3" xfId="48428" xr:uid="{00000000-0005-0000-0000-000044250000}"/>
    <cellStyle name="合計 10 5 11" xfId="55545" xr:uid="{00000000-0005-0000-0000-000001050000}"/>
    <cellStyle name="合計 10 5 2" xfId="5929" xr:uid="{00000000-0005-0000-0000-0000FA060000}"/>
    <cellStyle name="合計 10 5 2 2" xfId="26338" xr:uid="{00000000-0005-0000-0000-000045250000}"/>
    <cellStyle name="合計 10 5 3" xfId="7895" xr:uid="{00000000-0005-0000-0000-0000FA060000}"/>
    <cellStyle name="合計 10 5 3 2" xfId="27934" xr:uid="{00000000-0005-0000-0000-000046250000}"/>
    <cellStyle name="合計 10 5 4" xfId="8756" xr:uid="{00000000-0005-0000-0000-0000FA060000}"/>
    <cellStyle name="合計 10 5 4 2" xfId="28617" xr:uid="{00000000-0005-0000-0000-000047250000}"/>
    <cellStyle name="合計 10 5 5" xfId="9612" xr:uid="{00000000-0005-0000-0000-0000FA060000}"/>
    <cellStyle name="合計 10 5 5 2" xfId="29213" xr:uid="{00000000-0005-0000-0000-000048250000}"/>
    <cellStyle name="合計 10 5 6" xfId="3819" xr:uid="{00000000-0005-0000-0000-000075270000}"/>
    <cellStyle name="合計 10 5 7" xfId="12546" xr:uid="{00000000-0005-0000-0000-0000FA060000}"/>
    <cellStyle name="合計 10 5 7 2" xfId="31104" xr:uid="{00000000-0005-0000-0000-00004A250000}"/>
    <cellStyle name="合計 10 5 7 3" xfId="45204" xr:uid="{00000000-0005-0000-0000-00004A250000}"/>
    <cellStyle name="合計 10 5 8" xfId="16629" xr:uid="{00000000-0005-0000-0000-0000FA060000}"/>
    <cellStyle name="合計 10 5 8 2" xfId="35185" xr:uid="{00000000-0005-0000-0000-00004B250000}"/>
    <cellStyle name="合計 10 5 9" xfId="13395" xr:uid="{00000000-0005-0000-0000-000001050000}"/>
    <cellStyle name="合計 10 5 9 2" xfId="31951" xr:uid="{00000000-0005-0000-0000-00004C250000}"/>
    <cellStyle name="合計 10 6" xfId="2346" xr:uid="{00000000-0005-0000-0000-000001050000}"/>
    <cellStyle name="合計 10 6 10" xfId="23857" xr:uid="{00000000-0005-0000-0000-00004D250000}"/>
    <cellStyle name="合計 10 6 11" xfId="55266" xr:uid="{00000000-0005-0000-0000-000001050000}"/>
    <cellStyle name="合計 10 6 2" xfId="5553" xr:uid="{00000000-0005-0000-0000-0000FB060000}"/>
    <cellStyle name="合計 10 6 2 2" xfId="20539" xr:uid="{00000000-0005-0000-0000-000052080000}"/>
    <cellStyle name="合計 10 6 2 2 2" xfId="39091" xr:uid="{00000000-0005-0000-0000-00004F250000}"/>
    <cellStyle name="合計 10 6 2 3" xfId="25970" xr:uid="{00000000-0005-0000-0000-00004E250000}"/>
    <cellStyle name="合計 10 6 3" xfId="6917" xr:uid="{00000000-0005-0000-0000-0000FB060000}"/>
    <cellStyle name="合計 10 6 3 2" xfId="27178" xr:uid="{00000000-0005-0000-0000-000050250000}"/>
    <cellStyle name="合計 10 6 4" xfId="9084" xr:uid="{00000000-0005-0000-0000-000076270000}"/>
    <cellStyle name="合計 10 6 5" xfId="11744" xr:uid="{00000000-0005-0000-0000-0000FB060000}"/>
    <cellStyle name="合計 10 6 5 2" xfId="30308" xr:uid="{00000000-0005-0000-0000-000052250000}"/>
    <cellStyle name="合計 10 6 5 3" xfId="44456" xr:uid="{00000000-0005-0000-0000-000052250000}"/>
    <cellStyle name="合計 10 6 6" xfId="11510" xr:uid="{00000000-0005-0000-0000-0000FB060000}"/>
    <cellStyle name="合計 10 6 6 2" xfId="30074" xr:uid="{00000000-0005-0000-0000-000053250000}"/>
    <cellStyle name="合計 10 6 7" xfId="16117" xr:uid="{00000000-0005-0000-0000-000001050000}"/>
    <cellStyle name="合計 10 6 7 2" xfId="34673" xr:uid="{00000000-0005-0000-0000-000054250000}"/>
    <cellStyle name="合計 10 6 8" xfId="16254" xr:uid="{00000000-0005-0000-0000-0000FB060000}"/>
    <cellStyle name="合計 10 6 8 2" xfId="34810" xr:uid="{00000000-0005-0000-0000-000055250000}"/>
    <cellStyle name="合計 10 6 8 3" xfId="48600" xr:uid="{00000000-0005-0000-0000-000055250000}"/>
    <cellStyle name="合計 10 6 9" xfId="21448" xr:uid="{00000000-0005-0000-0000-000001050000}"/>
    <cellStyle name="合計 10 6 9 2" xfId="39988" xr:uid="{00000000-0005-0000-0000-000056250000}"/>
    <cellStyle name="合計 10 6 9 3" xfId="53336" xr:uid="{00000000-0005-0000-0000-000056250000}"/>
    <cellStyle name="合計 10 7" xfId="4497" xr:uid="{00000000-0005-0000-0000-0000F0060000}"/>
    <cellStyle name="合計 10 7 2" xfId="25011" xr:uid="{00000000-0005-0000-0000-000057250000}"/>
    <cellStyle name="合計 10 8" xfId="9076" xr:uid="{00000000-0005-0000-0000-00006B270000}"/>
    <cellStyle name="合計 10 9" xfId="16151" xr:uid="{00000000-0005-0000-0000-0000F0060000}"/>
    <cellStyle name="合計 10 9 2" xfId="34707" xr:uid="{00000000-0005-0000-0000-000059250000}"/>
    <cellStyle name="合計 11" xfId="1284" xr:uid="{00000000-0005-0000-0000-000004050000}"/>
    <cellStyle name="合計 11 10" xfId="17308" xr:uid="{00000000-0005-0000-0000-0000FC060000}"/>
    <cellStyle name="合計 11 10 2" xfId="35864" xr:uid="{00000000-0005-0000-0000-00005B250000}"/>
    <cellStyle name="合計 11 11" xfId="14232" xr:uid="{00000000-0005-0000-0000-000004050000}"/>
    <cellStyle name="合計 11 11 2" xfId="32788" xr:uid="{00000000-0005-0000-0000-00005C250000}"/>
    <cellStyle name="合計 11 12" xfId="19307" xr:uid="{00000000-0005-0000-0000-0000FC060000}"/>
    <cellStyle name="合計 11 12 2" xfId="37863" xr:uid="{00000000-0005-0000-0000-00005D250000}"/>
    <cellStyle name="合計 11 12 3" xfId="51355" xr:uid="{00000000-0005-0000-0000-00005D250000}"/>
    <cellStyle name="合計 11 13" xfId="19876" xr:uid="{00000000-0005-0000-0000-000004050000}"/>
    <cellStyle name="合計 11 13 2" xfId="38432" xr:uid="{00000000-0005-0000-0000-00005E250000}"/>
    <cellStyle name="合計 11 13 3" xfId="51924" xr:uid="{00000000-0005-0000-0000-00005E250000}"/>
    <cellStyle name="合計 11 14" xfId="21621" xr:uid="{00000000-0005-0000-0000-000004050000}"/>
    <cellStyle name="合計 11 14 2" xfId="40161" xr:uid="{00000000-0005-0000-0000-00005F250000}"/>
    <cellStyle name="合計 11 14 3" xfId="53509" xr:uid="{00000000-0005-0000-0000-00005F250000}"/>
    <cellStyle name="合計 11 15" xfId="22239" xr:uid="{00000000-0005-0000-0000-0000FC060000}"/>
    <cellStyle name="合計 11 15 2" xfId="40779" xr:uid="{00000000-0005-0000-0000-000060250000}"/>
    <cellStyle name="合計 11 15 3" xfId="53981" xr:uid="{00000000-0005-0000-0000-000060250000}"/>
    <cellStyle name="合計 11 16" xfId="23041" xr:uid="{00000000-0005-0000-0000-00005A250000}"/>
    <cellStyle name="合計 11 17" xfId="29906" xr:uid="{00000000-0005-0000-0000-00005A250000}"/>
    <cellStyle name="合計 11 18" xfId="54456" xr:uid="{00000000-0005-0000-0000-000004050000}"/>
    <cellStyle name="合計 11 2" xfId="1285" xr:uid="{00000000-0005-0000-0000-000005050000}"/>
    <cellStyle name="合計 11 2 10" xfId="19180" xr:uid="{00000000-0005-0000-0000-0000FD060000}"/>
    <cellStyle name="合計 11 2 10 2" xfId="37736" xr:uid="{00000000-0005-0000-0000-000062250000}"/>
    <cellStyle name="合計 11 2 10 3" xfId="51228" xr:uid="{00000000-0005-0000-0000-000062250000}"/>
    <cellStyle name="合計 11 2 11" xfId="17521" xr:uid="{00000000-0005-0000-0000-000005050000}"/>
    <cellStyle name="合計 11 2 11 2" xfId="36077" xr:uid="{00000000-0005-0000-0000-000063250000}"/>
    <cellStyle name="合計 11 2 11 3" xfId="49711" xr:uid="{00000000-0005-0000-0000-000063250000}"/>
    <cellStyle name="合計 11 2 12" xfId="21567" xr:uid="{00000000-0005-0000-0000-000005050000}"/>
    <cellStyle name="合計 11 2 12 2" xfId="40107" xr:uid="{00000000-0005-0000-0000-000064250000}"/>
    <cellStyle name="合計 11 2 12 3" xfId="53455" xr:uid="{00000000-0005-0000-0000-000064250000}"/>
    <cellStyle name="合計 11 2 13" xfId="22240" xr:uid="{00000000-0005-0000-0000-0000FD060000}"/>
    <cellStyle name="合計 11 2 13 2" xfId="40780" xr:uid="{00000000-0005-0000-0000-000065250000}"/>
    <cellStyle name="合計 11 2 13 3" xfId="53982" xr:uid="{00000000-0005-0000-0000-000065250000}"/>
    <cellStyle name="合計 11 2 14" xfId="23042" xr:uid="{00000000-0005-0000-0000-000061250000}"/>
    <cellStyle name="合計 11 2 15" xfId="29937" xr:uid="{00000000-0005-0000-0000-000061250000}"/>
    <cellStyle name="合計 11 2 16" xfId="54457" xr:uid="{00000000-0005-0000-0000-000005050000}"/>
    <cellStyle name="合計 11 2 2" xfId="2306" xr:uid="{00000000-0005-0000-0000-000005050000}"/>
    <cellStyle name="合計 11 2 2 10" xfId="16161" xr:uid="{00000000-0005-0000-0000-000005050000}"/>
    <cellStyle name="合計 11 2 2 10 2" xfId="34717" xr:uid="{00000000-0005-0000-0000-000067250000}"/>
    <cellStyle name="合計 11 2 2 11" xfId="17227" xr:uid="{00000000-0005-0000-0000-0000FE060000}"/>
    <cellStyle name="合計 11 2 2 11 2" xfId="35783" xr:uid="{00000000-0005-0000-0000-000068250000}"/>
    <cellStyle name="合計 11 2 2 11 3" xfId="49454" xr:uid="{00000000-0005-0000-0000-000068250000}"/>
    <cellStyle name="合計 11 2 2 12" xfId="23817" xr:uid="{00000000-0005-0000-0000-000066250000}"/>
    <cellStyle name="合計 11 2 2 13" xfId="55226" xr:uid="{00000000-0005-0000-0000-000005050000}"/>
    <cellStyle name="合計 11 2 2 14" xfId="56513" xr:uid="{00000000-0005-0000-0000-0000FE060000}"/>
    <cellStyle name="合計 11 2 2 2" xfId="5513" xr:uid="{00000000-0005-0000-0000-0000FE060000}"/>
    <cellStyle name="合計 11 2 2 2 2" xfId="20499" xr:uid="{00000000-0005-0000-0000-000056080000}"/>
    <cellStyle name="合計 11 2 2 2 2 2" xfId="39051" xr:uid="{00000000-0005-0000-0000-00006A250000}"/>
    <cellStyle name="合計 11 2 2 2 3" xfId="25930" xr:uid="{00000000-0005-0000-0000-000069250000}"/>
    <cellStyle name="合計 11 2 2 3" xfId="7479" xr:uid="{00000000-0005-0000-0000-0000FE060000}"/>
    <cellStyle name="合計 11 2 2 3 2" xfId="27633" xr:uid="{00000000-0005-0000-0000-00006B250000}"/>
    <cellStyle name="合計 11 2 2 4" xfId="4818" xr:uid="{00000000-0005-0000-0000-0000FE060000}"/>
    <cellStyle name="合計 11 2 2 4 2" xfId="25287" xr:uid="{00000000-0005-0000-0000-00006C250000}"/>
    <cellStyle name="合計 11 2 2 5" xfId="6889" xr:uid="{00000000-0005-0000-0000-0000FE060000}"/>
    <cellStyle name="合計 11 2 2 5 2" xfId="27150" xr:uid="{00000000-0005-0000-0000-00006D250000}"/>
    <cellStyle name="合計 11 2 2 6" xfId="9085" xr:uid="{00000000-0005-0000-0000-000079270000}"/>
    <cellStyle name="合計 11 2 2 7" xfId="11620" xr:uid="{00000000-0005-0000-0000-000005050000}"/>
    <cellStyle name="合計 11 2 2 7 2" xfId="30184" xr:uid="{00000000-0005-0000-0000-00006F250000}"/>
    <cellStyle name="合計 11 2 2 8" xfId="14982" xr:uid="{00000000-0005-0000-0000-0000FD060000}"/>
    <cellStyle name="合計 11 2 2 8 2" xfId="33538" xr:uid="{00000000-0005-0000-0000-000070250000}"/>
    <cellStyle name="合計 11 2 2 8 3" xfId="47496" xr:uid="{00000000-0005-0000-0000-000070250000}"/>
    <cellStyle name="合計 11 2 2 9" xfId="15696" xr:uid="{00000000-0005-0000-0000-0000FE060000}"/>
    <cellStyle name="合計 11 2 2 9 2" xfId="34252" xr:uid="{00000000-0005-0000-0000-000071250000}"/>
    <cellStyle name="合計 11 2 3" xfId="2726" xr:uid="{00000000-0005-0000-0000-000005050000}"/>
    <cellStyle name="合計 11 2 3 10" xfId="19936" xr:uid="{00000000-0005-0000-0000-0000FF060000}"/>
    <cellStyle name="合計 11 2 3 10 2" xfId="38492" xr:uid="{00000000-0005-0000-0000-000073250000}"/>
    <cellStyle name="合計 11 2 3 10 3" xfId="51984" xr:uid="{00000000-0005-0000-0000-000073250000}"/>
    <cellStyle name="合計 11 2 3 11" xfId="55549" xr:uid="{00000000-0005-0000-0000-000005050000}"/>
    <cellStyle name="合計 11 2 3 2" xfId="5933" xr:uid="{00000000-0005-0000-0000-0000FF060000}"/>
    <cellStyle name="合計 11 2 3 2 2" xfId="26342" xr:uid="{00000000-0005-0000-0000-000074250000}"/>
    <cellStyle name="合計 11 2 3 3" xfId="7899" xr:uid="{00000000-0005-0000-0000-0000FF060000}"/>
    <cellStyle name="合計 11 2 3 3 2" xfId="27938" xr:uid="{00000000-0005-0000-0000-000075250000}"/>
    <cellStyle name="合計 11 2 3 4" xfId="8760" xr:uid="{00000000-0005-0000-0000-0000FF060000}"/>
    <cellStyle name="合計 11 2 3 4 2" xfId="28621" xr:uid="{00000000-0005-0000-0000-000076250000}"/>
    <cellStyle name="合計 11 2 3 5" xfId="9616" xr:uid="{00000000-0005-0000-0000-0000FF060000}"/>
    <cellStyle name="合計 11 2 3 5 2" xfId="29217" xr:uid="{00000000-0005-0000-0000-000077250000}"/>
    <cellStyle name="合計 11 2 3 6" xfId="3821" xr:uid="{00000000-0005-0000-0000-00007A270000}"/>
    <cellStyle name="合計 11 2 3 7" xfId="11685" xr:uid="{00000000-0005-0000-0000-0000FF060000}"/>
    <cellStyle name="合計 11 2 3 7 2" xfId="30249" xr:uid="{00000000-0005-0000-0000-000079250000}"/>
    <cellStyle name="合計 11 2 3 7 3" xfId="44400" xr:uid="{00000000-0005-0000-0000-000079250000}"/>
    <cellStyle name="合計 11 2 3 8" xfId="16633" xr:uid="{00000000-0005-0000-0000-0000FF060000}"/>
    <cellStyle name="合計 11 2 3 8 2" xfId="35189" xr:uid="{00000000-0005-0000-0000-00007A250000}"/>
    <cellStyle name="合計 11 2 3 9" xfId="13442" xr:uid="{00000000-0005-0000-0000-000005050000}"/>
    <cellStyle name="合計 11 2 3 9 2" xfId="31998" xr:uid="{00000000-0005-0000-0000-00007B250000}"/>
    <cellStyle name="合計 11 2 4" xfId="2782" xr:uid="{00000000-0005-0000-0000-000005050000}"/>
    <cellStyle name="合計 11 2 4 10" xfId="24135" xr:uid="{00000000-0005-0000-0000-00007C250000}"/>
    <cellStyle name="合計 11 2 4 11" xfId="55605" xr:uid="{00000000-0005-0000-0000-000005050000}"/>
    <cellStyle name="合計 11 2 4 2" xfId="5989" xr:uid="{00000000-0005-0000-0000-000000070000}"/>
    <cellStyle name="合計 11 2 4 2 2" xfId="20819" xr:uid="{00000000-0005-0000-0000-000059080000}"/>
    <cellStyle name="合計 11 2 4 2 2 2" xfId="39363" xr:uid="{00000000-0005-0000-0000-00007E250000}"/>
    <cellStyle name="合計 11 2 4 2 3" xfId="26398" xr:uid="{00000000-0005-0000-0000-00007D250000}"/>
    <cellStyle name="合計 11 2 4 3" xfId="9672" xr:uid="{00000000-0005-0000-0000-000000070000}"/>
    <cellStyle name="合計 11 2 4 3 2" xfId="29273" xr:uid="{00000000-0005-0000-0000-00007F250000}"/>
    <cellStyle name="合計 11 2 4 4" xfId="9086" xr:uid="{00000000-0005-0000-0000-00007B270000}"/>
    <cellStyle name="合計 11 2 4 5" xfId="12772" xr:uid="{00000000-0005-0000-0000-000000070000}"/>
    <cellStyle name="合計 11 2 4 5 2" xfId="31328" xr:uid="{00000000-0005-0000-0000-000081250000}"/>
    <cellStyle name="合計 11 2 4 5 3" xfId="45416" xr:uid="{00000000-0005-0000-0000-000081250000}"/>
    <cellStyle name="合計 11 2 4 6" xfId="16689" xr:uid="{00000000-0005-0000-0000-000000070000}"/>
    <cellStyle name="合計 11 2 4 6 2" xfId="35245" xr:uid="{00000000-0005-0000-0000-000082250000}"/>
    <cellStyle name="合計 11 2 4 7" xfId="17267" xr:uid="{00000000-0005-0000-0000-000005050000}"/>
    <cellStyle name="合計 11 2 4 7 2" xfId="35823" xr:uid="{00000000-0005-0000-0000-000083250000}"/>
    <cellStyle name="合計 11 2 4 8" xfId="18710" xr:uid="{00000000-0005-0000-0000-000000070000}"/>
    <cellStyle name="合計 11 2 4 8 2" xfId="37266" xr:uid="{00000000-0005-0000-0000-000084250000}"/>
    <cellStyle name="合計 11 2 4 8 3" xfId="50763" xr:uid="{00000000-0005-0000-0000-000084250000}"/>
    <cellStyle name="合計 11 2 4 9" xfId="21709" xr:uid="{00000000-0005-0000-0000-000005050000}"/>
    <cellStyle name="合計 11 2 4 9 2" xfId="40249" xr:uid="{00000000-0005-0000-0000-000085250000}"/>
    <cellStyle name="合計 11 2 4 9 3" xfId="53597" xr:uid="{00000000-0005-0000-0000-000085250000}"/>
    <cellStyle name="合計 11 2 5" xfId="4501" xr:uid="{00000000-0005-0000-0000-0000FD060000}"/>
    <cellStyle name="合計 11 2 5 2" xfId="25015" xr:uid="{00000000-0005-0000-0000-000086250000}"/>
    <cellStyle name="合計 11 2 6" xfId="3820" xr:uid="{00000000-0005-0000-0000-000078270000}"/>
    <cellStyle name="合計 11 2 7" xfId="15016" xr:uid="{00000000-0005-0000-0000-0000FD060000}"/>
    <cellStyle name="合計 11 2 7 2" xfId="33572" xr:uid="{00000000-0005-0000-0000-000088250000}"/>
    <cellStyle name="合計 11 2 8" xfId="14123" xr:uid="{00000000-0005-0000-0000-0000FD060000}"/>
    <cellStyle name="合計 11 2 8 2" xfId="32679" xr:uid="{00000000-0005-0000-0000-000089250000}"/>
    <cellStyle name="合計 11 2 9" xfId="15245" xr:uid="{00000000-0005-0000-0000-000005050000}"/>
    <cellStyle name="合計 11 2 9 2" xfId="33801" xr:uid="{00000000-0005-0000-0000-00008A250000}"/>
    <cellStyle name="合計 11 3" xfId="1286" xr:uid="{00000000-0005-0000-0000-000006050000}"/>
    <cellStyle name="合計 11 3 10" xfId="19289" xr:uid="{00000000-0005-0000-0000-000001070000}"/>
    <cellStyle name="合計 11 3 10 2" xfId="37845" xr:uid="{00000000-0005-0000-0000-00008C250000}"/>
    <cellStyle name="合計 11 3 10 3" xfId="51337" xr:uid="{00000000-0005-0000-0000-00008C250000}"/>
    <cellStyle name="合計 11 3 11" xfId="19164" xr:uid="{00000000-0005-0000-0000-000006050000}"/>
    <cellStyle name="合計 11 3 11 2" xfId="37720" xr:uid="{00000000-0005-0000-0000-00008D250000}"/>
    <cellStyle name="合計 11 3 11 3" xfId="51212" xr:uid="{00000000-0005-0000-0000-00008D250000}"/>
    <cellStyle name="合計 11 3 12" xfId="17611" xr:uid="{00000000-0005-0000-0000-000006050000}"/>
    <cellStyle name="合計 11 3 12 2" xfId="36167" xr:uid="{00000000-0005-0000-0000-00008E250000}"/>
    <cellStyle name="合計 11 3 12 3" xfId="49795" xr:uid="{00000000-0005-0000-0000-00008E250000}"/>
    <cellStyle name="合計 11 3 13" xfId="22241" xr:uid="{00000000-0005-0000-0000-000001070000}"/>
    <cellStyle name="合計 11 3 13 2" xfId="40781" xr:uid="{00000000-0005-0000-0000-00008F250000}"/>
    <cellStyle name="合計 11 3 13 3" xfId="53983" xr:uid="{00000000-0005-0000-0000-00008F250000}"/>
    <cellStyle name="合計 11 3 14" xfId="23043" xr:uid="{00000000-0005-0000-0000-00008B250000}"/>
    <cellStyle name="合計 11 3 15" xfId="24377" xr:uid="{00000000-0005-0000-0000-00008B250000}"/>
    <cellStyle name="合計 11 3 16" xfId="54458" xr:uid="{00000000-0005-0000-0000-000006050000}"/>
    <cellStyle name="合計 11 3 2" xfId="2305" xr:uid="{00000000-0005-0000-0000-000006050000}"/>
    <cellStyle name="合計 11 3 2 10" xfId="15580" xr:uid="{00000000-0005-0000-0000-000006050000}"/>
    <cellStyle name="合計 11 3 2 10 2" xfId="34136" xr:uid="{00000000-0005-0000-0000-000091250000}"/>
    <cellStyle name="合計 11 3 2 11" xfId="13609" xr:uid="{00000000-0005-0000-0000-000002070000}"/>
    <cellStyle name="合計 11 3 2 11 2" xfId="32165" xr:uid="{00000000-0005-0000-0000-000092250000}"/>
    <cellStyle name="合計 11 3 2 11 3" xfId="46215" xr:uid="{00000000-0005-0000-0000-000092250000}"/>
    <cellStyle name="合計 11 3 2 12" xfId="23816" xr:uid="{00000000-0005-0000-0000-000090250000}"/>
    <cellStyle name="合計 11 3 2 13" xfId="55225" xr:uid="{00000000-0005-0000-0000-000006050000}"/>
    <cellStyle name="合計 11 3 2 14" xfId="56512" xr:uid="{00000000-0005-0000-0000-000002070000}"/>
    <cellStyle name="合計 11 3 2 2" xfId="5512" xr:uid="{00000000-0005-0000-0000-000002070000}"/>
    <cellStyle name="合計 11 3 2 2 2" xfId="20498" xr:uid="{00000000-0005-0000-0000-00005C080000}"/>
    <cellStyle name="合計 11 3 2 2 2 2" xfId="39050" xr:uid="{00000000-0005-0000-0000-000094250000}"/>
    <cellStyle name="合計 11 3 2 2 3" xfId="25929" xr:uid="{00000000-0005-0000-0000-000093250000}"/>
    <cellStyle name="合計 11 3 2 3" xfId="7478" xr:uid="{00000000-0005-0000-0000-000002070000}"/>
    <cellStyle name="合計 11 3 2 3 2" xfId="27632" xr:uid="{00000000-0005-0000-0000-000095250000}"/>
    <cellStyle name="合計 11 3 2 4" xfId="4817" xr:uid="{00000000-0005-0000-0000-000002070000}"/>
    <cellStyle name="合計 11 3 2 4 2" xfId="25286" xr:uid="{00000000-0005-0000-0000-000096250000}"/>
    <cellStyle name="合計 11 3 2 5" xfId="8222" xr:uid="{00000000-0005-0000-0000-000002070000}"/>
    <cellStyle name="合計 11 3 2 5 2" xfId="28239" xr:uid="{00000000-0005-0000-0000-000097250000}"/>
    <cellStyle name="合計 11 3 2 6" xfId="3822" xr:uid="{00000000-0005-0000-0000-00007D270000}"/>
    <cellStyle name="合計 11 3 2 7" xfId="11621" xr:uid="{00000000-0005-0000-0000-000006050000}"/>
    <cellStyle name="合計 11 3 2 7 2" xfId="30185" xr:uid="{00000000-0005-0000-0000-000099250000}"/>
    <cellStyle name="合計 11 3 2 8" xfId="14981" xr:uid="{00000000-0005-0000-0000-000001070000}"/>
    <cellStyle name="合計 11 3 2 8 2" xfId="33537" xr:uid="{00000000-0005-0000-0000-00009A250000}"/>
    <cellStyle name="合計 11 3 2 8 3" xfId="47495" xr:uid="{00000000-0005-0000-0000-00009A250000}"/>
    <cellStyle name="合計 11 3 2 9" xfId="15528" xr:uid="{00000000-0005-0000-0000-000002070000}"/>
    <cellStyle name="合計 11 3 2 9 2" xfId="34084" xr:uid="{00000000-0005-0000-0000-00009B250000}"/>
    <cellStyle name="合計 11 3 3" xfId="2727" xr:uid="{00000000-0005-0000-0000-000006050000}"/>
    <cellStyle name="合計 11 3 3 10" xfId="14686" xr:uid="{00000000-0005-0000-0000-000003070000}"/>
    <cellStyle name="合計 11 3 3 10 2" xfId="33242" xr:uid="{00000000-0005-0000-0000-00009D250000}"/>
    <cellStyle name="合計 11 3 3 10 3" xfId="47211" xr:uid="{00000000-0005-0000-0000-00009D250000}"/>
    <cellStyle name="合計 11 3 3 11" xfId="55550" xr:uid="{00000000-0005-0000-0000-000006050000}"/>
    <cellStyle name="合計 11 3 3 2" xfId="5934" xr:uid="{00000000-0005-0000-0000-000003070000}"/>
    <cellStyle name="合計 11 3 3 2 2" xfId="26343" xr:uid="{00000000-0005-0000-0000-00009E250000}"/>
    <cellStyle name="合計 11 3 3 3" xfId="7900" xr:uid="{00000000-0005-0000-0000-000003070000}"/>
    <cellStyle name="合計 11 3 3 3 2" xfId="27939" xr:uid="{00000000-0005-0000-0000-00009F250000}"/>
    <cellStyle name="合計 11 3 3 4" xfId="8761" xr:uid="{00000000-0005-0000-0000-000003070000}"/>
    <cellStyle name="合計 11 3 3 4 2" xfId="28622" xr:uid="{00000000-0005-0000-0000-0000A0250000}"/>
    <cellStyle name="合計 11 3 3 5" xfId="9617" xr:uid="{00000000-0005-0000-0000-000003070000}"/>
    <cellStyle name="合計 11 3 3 5 2" xfId="29218" xr:uid="{00000000-0005-0000-0000-0000A1250000}"/>
    <cellStyle name="合計 11 3 3 6" xfId="3823" xr:uid="{00000000-0005-0000-0000-00007E270000}"/>
    <cellStyle name="合計 11 3 3 7" xfId="12493" xr:uid="{00000000-0005-0000-0000-000003070000}"/>
    <cellStyle name="合計 11 3 3 7 2" xfId="31051" xr:uid="{00000000-0005-0000-0000-0000A3250000}"/>
    <cellStyle name="合計 11 3 3 7 3" xfId="45151" xr:uid="{00000000-0005-0000-0000-0000A3250000}"/>
    <cellStyle name="合計 11 3 3 8" xfId="16634" xr:uid="{00000000-0005-0000-0000-000003070000}"/>
    <cellStyle name="合計 11 3 3 8 2" xfId="35190" xr:uid="{00000000-0005-0000-0000-0000A4250000}"/>
    <cellStyle name="合計 11 3 3 9" xfId="18105" xr:uid="{00000000-0005-0000-0000-000006050000}"/>
    <cellStyle name="合計 11 3 3 9 2" xfId="36661" xr:uid="{00000000-0005-0000-0000-0000A5250000}"/>
    <cellStyle name="合計 11 3 4" xfId="2344" xr:uid="{00000000-0005-0000-0000-000006050000}"/>
    <cellStyle name="合計 11 3 4 10" xfId="23855" xr:uid="{00000000-0005-0000-0000-0000A6250000}"/>
    <cellStyle name="合計 11 3 4 11" xfId="55264" xr:uid="{00000000-0005-0000-0000-000006050000}"/>
    <cellStyle name="合計 11 3 4 2" xfId="5551" xr:uid="{00000000-0005-0000-0000-000004070000}"/>
    <cellStyle name="合計 11 3 4 2 2" xfId="20537" xr:uid="{00000000-0005-0000-0000-00005F080000}"/>
    <cellStyle name="合計 11 3 4 2 2 2" xfId="39089" xr:uid="{00000000-0005-0000-0000-0000A8250000}"/>
    <cellStyle name="合計 11 3 4 2 3" xfId="25968" xr:uid="{00000000-0005-0000-0000-0000A7250000}"/>
    <cellStyle name="合計 11 3 4 3" xfId="6915" xr:uid="{00000000-0005-0000-0000-000004070000}"/>
    <cellStyle name="合計 11 3 4 3 2" xfId="27176" xr:uid="{00000000-0005-0000-0000-0000A9250000}"/>
    <cellStyle name="合計 11 3 4 4" xfId="3824" xr:uid="{00000000-0005-0000-0000-00007F270000}"/>
    <cellStyle name="合計 11 3 4 5" xfId="12801" xr:uid="{00000000-0005-0000-0000-000004070000}"/>
    <cellStyle name="合計 11 3 4 5 2" xfId="31357" xr:uid="{00000000-0005-0000-0000-0000AB250000}"/>
    <cellStyle name="合計 11 3 4 5 3" xfId="45445" xr:uid="{00000000-0005-0000-0000-0000AB250000}"/>
    <cellStyle name="合計 11 3 4 6" xfId="14578" xr:uid="{00000000-0005-0000-0000-000004070000}"/>
    <cellStyle name="合計 11 3 4 6 2" xfId="33134" xr:uid="{00000000-0005-0000-0000-0000AC250000}"/>
    <cellStyle name="合計 11 3 4 7" xfId="17796" xr:uid="{00000000-0005-0000-0000-000006050000}"/>
    <cellStyle name="合計 11 3 4 7 2" xfId="36352" xr:uid="{00000000-0005-0000-0000-0000AD250000}"/>
    <cellStyle name="合計 11 3 4 8" xfId="18660" xr:uid="{00000000-0005-0000-0000-000004070000}"/>
    <cellStyle name="合計 11 3 4 8 2" xfId="37216" xr:uid="{00000000-0005-0000-0000-0000AE250000}"/>
    <cellStyle name="合計 11 3 4 8 3" xfId="50713" xr:uid="{00000000-0005-0000-0000-0000AE250000}"/>
    <cellStyle name="合計 11 3 4 9" xfId="21446" xr:uid="{00000000-0005-0000-0000-000006050000}"/>
    <cellStyle name="合計 11 3 4 9 2" xfId="39986" xr:uid="{00000000-0005-0000-0000-0000AF250000}"/>
    <cellStyle name="合計 11 3 4 9 3" xfId="53334" xr:uid="{00000000-0005-0000-0000-0000AF250000}"/>
    <cellStyle name="合計 11 3 5" xfId="4502" xr:uid="{00000000-0005-0000-0000-000001070000}"/>
    <cellStyle name="合計 11 3 5 2" xfId="25016" xr:uid="{00000000-0005-0000-0000-0000B0250000}"/>
    <cellStyle name="合計 11 3 6" xfId="9081" xr:uid="{00000000-0005-0000-0000-00007C270000}"/>
    <cellStyle name="合計 11 3 7" xfId="14275" xr:uid="{00000000-0005-0000-0000-000001070000}"/>
    <cellStyle name="合計 11 3 7 2" xfId="32831" xr:uid="{00000000-0005-0000-0000-0000B2250000}"/>
    <cellStyle name="合計 11 3 8" xfId="17801" xr:uid="{00000000-0005-0000-0000-000001070000}"/>
    <cellStyle name="合計 11 3 8 2" xfId="36357" xr:uid="{00000000-0005-0000-0000-0000B3250000}"/>
    <cellStyle name="合計 11 3 9" xfId="17529" xr:uid="{00000000-0005-0000-0000-000006050000}"/>
    <cellStyle name="合計 11 3 9 2" xfId="36085" xr:uid="{00000000-0005-0000-0000-0000B4250000}"/>
    <cellStyle name="合計 11 4" xfId="2307" xr:uid="{00000000-0005-0000-0000-000004050000}"/>
    <cellStyle name="合計 11 4 10" xfId="17672" xr:uid="{00000000-0005-0000-0000-000004050000}"/>
    <cellStyle name="合計 11 4 10 2" xfId="36228" xr:uid="{00000000-0005-0000-0000-0000B6250000}"/>
    <cellStyle name="合計 11 4 11" xfId="16144" xr:uid="{00000000-0005-0000-0000-000005070000}"/>
    <cellStyle name="合計 11 4 11 2" xfId="34700" xr:uid="{00000000-0005-0000-0000-0000B7250000}"/>
    <cellStyle name="合計 11 4 11 3" xfId="48505" xr:uid="{00000000-0005-0000-0000-0000B7250000}"/>
    <cellStyle name="合計 11 4 12" xfId="23818" xr:uid="{00000000-0005-0000-0000-0000B5250000}"/>
    <cellStyle name="合計 11 4 13" xfId="55227" xr:uid="{00000000-0005-0000-0000-000004050000}"/>
    <cellStyle name="合計 11 4 14" xfId="56514" xr:uid="{00000000-0005-0000-0000-000005070000}"/>
    <cellStyle name="合計 11 4 2" xfId="5514" xr:uid="{00000000-0005-0000-0000-000005070000}"/>
    <cellStyle name="合計 11 4 2 2" xfId="20500" xr:uid="{00000000-0005-0000-0000-000061080000}"/>
    <cellStyle name="合計 11 4 2 2 2" xfId="39052" xr:uid="{00000000-0005-0000-0000-0000B9250000}"/>
    <cellStyle name="合計 11 4 2 3" xfId="25931" xr:uid="{00000000-0005-0000-0000-0000B8250000}"/>
    <cellStyle name="合計 11 4 3" xfId="7480" xr:uid="{00000000-0005-0000-0000-000005070000}"/>
    <cellStyle name="合計 11 4 3 2" xfId="27634" xr:uid="{00000000-0005-0000-0000-0000BA250000}"/>
    <cellStyle name="合計 11 4 4" xfId="4819" xr:uid="{00000000-0005-0000-0000-000005070000}"/>
    <cellStyle name="合計 11 4 4 2" xfId="25288" xr:uid="{00000000-0005-0000-0000-0000BB250000}"/>
    <cellStyle name="合計 11 4 5" xfId="6890" xr:uid="{00000000-0005-0000-0000-000005070000}"/>
    <cellStyle name="合計 11 4 5 2" xfId="27151" xr:uid="{00000000-0005-0000-0000-0000BC250000}"/>
    <cellStyle name="合計 11 4 6" xfId="9089" xr:uid="{00000000-0005-0000-0000-000080270000}"/>
    <cellStyle name="合計 11 4 7" xfId="11619" xr:uid="{00000000-0005-0000-0000-000004050000}"/>
    <cellStyle name="合計 11 4 7 2" xfId="30183" xr:uid="{00000000-0005-0000-0000-0000BE250000}"/>
    <cellStyle name="合計 11 4 8" xfId="14983" xr:uid="{00000000-0005-0000-0000-000004070000}"/>
    <cellStyle name="合計 11 4 8 2" xfId="33539" xr:uid="{00000000-0005-0000-0000-0000BF250000}"/>
    <cellStyle name="合計 11 4 8 3" xfId="47497" xr:uid="{00000000-0005-0000-0000-0000BF250000}"/>
    <cellStyle name="合計 11 4 9" xfId="15526" xr:uid="{00000000-0005-0000-0000-000005070000}"/>
    <cellStyle name="合計 11 4 9 2" xfId="34082" xr:uid="{00000000-0005-0000-0000-0000C0250000}"/>
    <cellStyle name="合計 11 5" xfId="2725" xr:uid="{00000000-0005-0000-0000-000004050000}"/>
    <cellStyle name="合計 11 5 10" xfId="19991" xr:uid="{00000000-0005-0000-0000-000006070000}"/>
    <cellStyle name="合計 11 5 10 2" xfId="38547" xr:uid="{00000000-0005-0000-0000-0000C2250000}"/>
    <cellStyle name="合計 11 5 10 3" xfId="52039" xr:uid="{00000000-0005-0000-0000-0000C2250000}"/>
    <cellStyle name="合計 11 5 11" xfId="55548" xr:uid="{00000000-0005-0000-0000-000004050000}"/>
    <cellStyle name="合計 11 5 2" xfId="5932" xr:uid="{00000000-0005-0000-0000-000006070000}"/>
    <cellStyle name="合計 11 5 2 2" xfId="26341" xr:uid="{00000000-0005-0000-0000-0000C3250000}"/>
    <cellStyle name="合計 11 5 3" xfId="7898" xr:uid="{00000000-0005-0000-0000-000006070000}"/>
    <cellStyle name="合計 11 5 3 2" xfId="27937" xr:uid="{00000000-0005-0000-0000-0000C4250000}"/>
    <cellStyle name="合計 11 5 4" xfId="8759" xr:uid="{00000000-0005-0000-0000-000006070000}"/>
    <cellStyle name="合計 11 5 4 2" xfId="28620" xr:uid="{00000000-0005-0000-0000-0000C5250000}"/>
    <cellStyle name="合計 11 5 5" xfId="9615" xr:uid="{00000000-0005-0000-0000-000006070000}"/>
    <cellStyle name="合計 11 5 5 2" xfId="29216" xr:uid="{00000000-0005-0000-0000-0000C6250000}"/>
    <cellStyle name="合計 11 5 6" xfId="3825" xr:uid="{00000000-0005-0000-0000-000081270000}"/>
    <cellStyle name="合計 11 5 7" xfId="12693" xr:uid="{00000000-0005-0000-0000-000006070000}"/>
    <cellStyle name="合計 11 5 7 2" xfId="31249" xr:uid="{00000000-0005-0000-0000-0000C8250000}"/>
    <cellStyle name="合計 11 5 7 3" xfId="45343" xr:uid="{00000000-0005-0000-0000-0000C8250000}"/>
    <cellStyle name="合計 11 5 8" xfId="16632" xr:uid="{00000000-0005-0000-0000-000006070000}"/>
    <cellStyle name="合計 11 5 8 2" xfId="35188" xr:uid="{00000000-0005-0000-0000-0000C9250000}"/>
    <cellStyle name="合計 11 5 9" xfId="11919" xr:uid="{00000000-0005-0000-0000-000004050000}"/>
    <cellStyle name="合計 11 5 9 2" xfId="30483" xr:uid="{00000000-0005-0000-0000-0000CA250000}"/>
    <cellStyle name="合計 11 6" xfId="2776" xr:uid="{00000000-0005-0000-0000-000004050000}"/>
    <cellStyle name="合計 11 6 10" xfId="24129" xr:uid="{00000000-0005-0000-0000-0000CB250000}"/>
    <cellStyle name="合計 11 6 11" xfId="55599" xr:uid="{00000000-0005-0000-0000-000004050000}"/>
    <cellStyle name="合計 11 6 2" xfId="5983" xr:uid="{00000000-0005-0000-0000-000007070000}"/>
    <cellStyle name="合計 11 6 2 2" xfId="20813" xr:uid="{00000000-0005-0000-0000-000064080000}"/>
    <cellStyle name="合計 11 6 2 2 2" xfId="39357" xr:uid="{00000000-0005-0000-0000-0000CD250000}"/>
    <cellStyle name="合計 11 6 2 3" xfId="26392" xr:uid="{00000000-0005-0000-0000-0000CC250000}"/>
    <cellStyle name="合計 11 6 3" xfId="9666" xr:uid="{00000000-0005-0000-0000-000007070000}"/>
    <cellStyle name="合計 11 6 3 2" xfId="29267" xr:uid="{00000000-0005-0000-0000-0000CE250000}"/>
    <cellStyle name="合計 11 6 4" xfId="9090" xr:uid="{00000000-0005-0000-0000-000082270000}"/>
    <cellStyle name="合計 11 6 5" xfId="12700" xr:uid="{00000000-0005-0000-0000-000007070000}"/>
    <cellStyle name="合計 11 6 5 2" xfId="31256" xr:uid="{00000000-0005-0000-0000-0000D0250000}"/>
    <cellStyle name="合計 11 6 5 3" xfId="45350" xr:uid="{00000000-0005-0000-0000-0000D0250000}"/>
    <cellStyle name="合計 11 6 6" xfId="16683" xr:uid="{00000000-0005-0000-0000-000007070000}"/>
    <cellStyle name="合計 11 6 6 2" xfId="35239" xr:uid="{00000000-0005-0000-0000-0000D1250000}"/>
    <cellStyle name="合計 11 6 7" xfId="11745" xr:uid="{00000000-0005-0000-0000-000004050000}"/>
    <cellStyle name="合計 11 6 7 2" xfId="30309" xr:uid="{00000000-0005-0000-0000-0000D2250000}"/>
    <cellStyle name="合計 11 6 8" xfId="18570" xr:uid="{00000000-0005-0000-0000-000007070000}"/>
    <cellStyle name="合計 11 6 8 2" xfId="37126" xr:uid="{00000000-0005-0000-0000-0000D3250000}"/>
    <cellStyle name="合計 11 6 8 3" xfId="50628" xr:uid="{00000000-0005-0000-0000-0000D3250000}"/>
    <cellStyle name="合計 11 6 9" xfId="21703" xr:uid="{00000000-0005-0000-0000-000004050000}"/>
    <cellStyle name="合計 11 6 9 2" xfId="40243" xr:uid="{00000000-0005-0000-0000-0000D4250000}"/>
    <cellStyle name="合計 11 6 9 3" xfId="53591" xr:uid="{00000000-0005-0000-0000-0000D4250000}"/>
    <cellStyle name="合計 11 7" xfId="4500" xr:uid="{00000000-0005-0000-0000-0000FC060000}"/>
    <cellStyle name="合計 11 7 2" xfId="25014" xr:uid="{00000000-0005-0000-0000-0000D5250000}"/>
    <cellStyle name="合計 11 8" xfId="9082" xr:uid="{00000000-0005-0000-0000-000077270000}"/>
    <cellStyle name="合計 11 9" xfId="13868" xr:uid="{00000000-0005-0000-0000-0000FC060000}"/>
    <cellStyle name="合計 11 9 2" xfId="32424" xr:uid="{00000000-0005-0000-0000-0000D7250000}"/>
    <cellStyle name="合計 2" xfId="1287" xr:uid="{00000000-0005-0000-0000-000007050000}"/>
    <cellStyle name="合計 2 10" xfId="9088" xr:uid="{00000000-0005-0000-0000-000083270000}"/>
    <cellStyle name="合計 2 11" xfId="14091" xr:uid="{00000000-0005-0000-0000-000008070000}"/>
    <cellStyle name="合計 2 11 2" xfId="32647" xr:uid="{00000000-0005-0000-0000-0000DA250000}"/>
    <cellStyle name="合計 2 12" xfId="17375" xr:uid="{00000000-0005-0000-0000-000008070000}"/>
    <cellStyle name="合計 2 12 2" xfId="35931" xr:uid="{00000000-0005-0000-0000-0000DB250000}"/>
    <cellStyle name="合計 2 13" xfId="17344" xr:uid="{00000000-0005-0000-0000-000007050000}"/>
    <cellStyle name="合計 2 13 2" xfId="35900" xr:uid="{00000000-0005-0000-0000-0000DC250000}"/>
    <cellStyle name="合計 2 14" xfId="17184" xr:uid="{00000000-0005-0000-0000-000008070000}"/>
    <cellStyle name="合計 2 14 2" xfId="35740" xr:uid="{00000000-0005-0000-0000-0000DD250000}"/>
    <cellStyle name="合計 2 14 3" xfId="49415" xr:uid="{00000000-0005-0000-0000-0000DD250000}"/>
    <cellStyle name="合計 2 15" xfId="19139" xr:uid="{00000000-0005-0000-0000-000007050000}"/>
    <cellStyle name="合計 2 15 2" xfId="37695" xr:uid="{00000000-0005-0000-0000-0000DE250000}"/>
    <cellStyle name="合計 2 15 3" xfId="51187" xr:uid="{00000000-0005-0000-0000-0000DE250000}"/>
    <cellStyle name="合計 2 16" xfId="18604" xr:uid="{00000000-0005-0000-0000-000007050000}"/>
    <cellStyle name="合計 2 16 2" xfId="37160" xr:uid="{00000000-0005-0000-0000-0000DF250000}"/>
    <cellStyle name="合計 2 16 3" xfId="50662" xr:uid="{00000000-0005-0000-0000-0000DF250000}"/>
    <cellStyle name="合計 2 17" xfId="22242" xr:uid="{00000000-0005-0000-0000-000008070000}"/>
    <cellStyle name="合計 2 17 2" xfId="40782" xr:uid="{00000000-0005-0000-0000-0000E0250000}"/>
    <cellStyle name="合計 2 17 3" xfId="53984" xr:uid="{00000000-0005-0000-0000-0000E0250000}"/>
    <cellStyle name="合計 2 18" xfId="23044" xr:uid="{00000000-0005-0000-0000-0000D8250000}"/>
    <cellStyle name="合計 2 19" xfId="29936" xr:uid="{00000000-0005-0000-0000-0000D8250000}"/>
    <cellStyle name="合計 2 2" xfId="1288" xr:uid="{00000000-0005-0000-0000-000008050000}"/>
    <cellStyle name="合計 2 2 10" xfId="14805" xr:uid="{00000000-0005-0000-0000-000009070000}"/>
    <cellStyle name="合計 2 2 10 2" xfId="33361" xr:uid="{00000000-0005-0000-0000-0000E2250000}"/>
    <cellStyle name="合計 2 2 11" xfId="17262" xr:uid="{00000000-0005-0000-0000-000009070000}"/>
    <cellStyle name="合計 2 2 11 2" xfId="35818" xr:uid="{00000000-0005-0000-0000-0000E3250000}"/>
    <cellStyle name="合計 2 2 12" xfId="13858" xr:uid="{00000000-0005-0000-0000-000008050000}"/>
    <cellStyle name="合計 2 2 12 2" xfId="32414" xr:uid="{00000000-0005-0000-0000-0000E4250000}"/>
    <cellStyle name="合計 2 2 13" xfId="17776" xr:uid="{00000000-0005-0000-0000-000009070000}"/>
    <cellStyle name="合計 2 2 13 2" xfId="36332" xr:uid="{00000000-0005-0000-0000-0000E5250000}"/>
    <cellStyle name="合計 2 2 13 3" xfId="49937" xr:uid="{00000000-0005-0000-0000-0000E5250000}"/>
    <cellStyle name="合計 2 2 14" xfId="14475" xr:uid="{00000000-0005-0000-0000-000008050000}"/>
    <cellStyle name="合計 2 2 14 2" xfId="33031" xr:uid="{00000000-0005-0000-0000-0000E6250000}"/>
    <cellStyle name="合計 2 2 14 3" xfId="47011" xr:uid="{00000000-0005-0000-0000-0000E6250000}"/>
    <cellStyle name="合計 2 2 15" xfId="18305" xr:uid="{00000000-0005-0000-0000-000008050000}"/>
    <cellStyle name="合計 2 2 15 2" xfId="36861" xr:uid="{00000000-0005-0000-0000-0000E7250000}"/>
    <cellStyle name="合計 2 2 15 3" xfId="50392" xr:uid="{00000000-0005-0000-0000-0000E7250000}"/>
    <cellStyle name="合計 2 2 16" xfId="22243" xr:uid="{00000000-0005-0000-0000-000009070000}"/>
    <cellStyle name="合計 2 2 16 2" xfId="40783" xr:uid="{00000000-0005-0000-0000-0000E8250000}"/>
    <cellStyle name="合計 2 2 16 3" xfId="53985" xr:uid="{00000000-0005-0000-0000-0000E8250000}"/>
    <cellStyle name="合計 2 2 17" xfId="23045" xr:uid="{00000000-0005-0000-0000-0000E1250000}"/>
    <cellStyle name="合計 2 2 18" xfId="29935" xr:uid="{00000000-0005-0000-0000-0000E1250000}"/>
    <cellStyle name="合計 2 2 19" xfId="54460" xr:uid="{00000000-0005-0000-0000-000008050000}"/>
    <cellStyle name="合計 2 2 2" xfId="1289" xr:uid="{00000000-0005-0000-0000-000009050000}"/>
    <cellStyle name="合計 2 2 2 10" xfId="15936" xr:uid="{00000000-0005-0000-0000-000009050000}"/>
    <cellStyle name="合計 2 2 2 10 2" xfId="34492" xr:uid="{00000000-0005-0000-0000-0000EA250000}"/>
    <cellStyle name="合計 2 2 2 11" xfId="19640" xr:uid="{00000000-0005-0000-0000-00000A070000}"/>
    <cellStyle name="合計 2 2 2 11 2" xfId="38196" xr:uid="{00000000-0005-0000-0000-0000EB250000}"/>
    <cellStyle name="合計 2 2 2 11 3" xfId="51688" xr:uid="{00000000-0005-0000-0000-0000EB250000}"/>
    <cellStyle name="合計 2 2 2 12" xfId="18746" xr:uid="{00000000-0005-0000-0000-000009050000}"/>
    <cellStyle name="合計 2 2 2 12 2" xfId="37302" xr:uid="{00000000-0005-0000-0000-0000EC250000}"/>
    <cellStyle name="合計 2 2 2 12 3" xfId="50799" xr:uid="{00000000-0005-0000-0000-0000EC250000}"/>
    <cellStyle name="合計 2 2 2 13" xfId="17342" xr:uid="{00000000-0005-0000-0000-000009050000}"/>
    <cellStyle name="合計 2 2 2 13 2" xfId="35898" xr:uid="{00000000-0005-0000-0000-0000ED250000}"/>
    <cellStyle name="合計 2 2 2 13 3" xfId="49557" xr:uid="{00000000-0005-0000-0000-0000ED250000}"/>
    <cellStyle name="合計 2 2 2 14" xfId="22244" xr:uid="{00000000-0005-0000-0000-00000A070000}"/>
    <cellStyle name="合計 2 2 2 14 2" xfId="40784" xr:uid="{00000000-0005-0000-0000-0000EE250000}"/>
    <cellStyle name="合計 2 2 2 14 3" xfId="53986" xr:uid="{00000000-0005-0000-0000-0000EE250000}"/>
    <cellStyle name="合計 2 2 2 15" xfId="23046" xr:uid="{00000000-0005-0000-0000-0000E9250000}"/>
    <cellStyle name="合計 2 2 2 16" xfId="29931" xr:uid="{00000000-0005-0000-0000-0000E9250000}"/>
    <cellStyle name="合計 2 2 2 17" xfId="54461" xr:uid="{00000000-0005-0000-0000-000009050000}"/>
    <cellStyle name="合計 2 2 2 2" xfId="1809" xr:uid="{00000000-0005-0000-0000-00000A050000}"/>
    <cellStyle name="合計 2 2 2 2 10" xfId="11570" xr:uid="{00000000-0005-0000-0000-00000B070000}"/>
    <cellStyle name="合計 2 2 2 2 10 2" xfId="30134" xr:uid="{00000000-0005-0000-0000-0000F0250000}"/>
    <cellStyle name="合計 2 2 2 2 10 3" xfId="44342" xr:uid="{00000000-0005-0000-0000-0000F0250000}"/>
    <cellStyle name="合計 2 2 2 2 11" xfId="21282" xr:uid="{00000000-0005-0000-0000-00000A050000}"/>
    <cellStyle name="合計 2 2 2 2 11 2" xfId="39822" xr:uid="{00000000-0005-0000-0000-0000F1250000}"/>
    <cellStyle name="合計 2 2 2 2 11 3" xfId="53170" xr:uid="{00000000-0005-0000-0000-0000F1250000}"/>
    <cellStyle name="合計 2 2 2 2 12" xfId="18085" xr:uid="{00000000-0005-0000-0000-00000A050000}"/>
    <cellStyle name="合計 2 2 2 2 12 2" xfId="36641" xr:uid="{00000000-0005-0000-0000-0000F2250000}"/>
    <cellStyle name="合計 2 2 2 2 12 3" xfId="50201" xr:uid="{00000000-0005-0000-0000-0000F2250000}"/>
    <cellStyle name="合計 2 2 2 2 13" xfId="22427" xr:uid="{00000000-0005-0000-0000-00000B070000}"/>
    <cellStyle name="合計 2 2 2 2 13 2" xfId="40967" xr:uid="{00000000-0005-0000-0000-0000F3250000}"/>
    <cellStyle name="合計 2 2 2 2 13 3" xfId="54160" xr:uid="{00000000-0005-0000-0000-0000F3250000}"/>
    <cellStyle name="合計 2 2 2 2 14" xfId="23364" xr:uid="{00000000-0005-0000-0000-0000EF250000}"/>
    <cellStyle name="合計 2 2 2 2 15" xfId="29743" xr:uid="{00000000-0005-0000-0000-0000EF250000}"/>
    <cellStyle name="合計 2 2 2 2 16" xfId="54730" xr:uid="{00000000-0005-0000-0000-00000A050000}"/>
    <cellStyle name="合計 2 2 2 2 2" xfId="1898" xr:uid="{00000000-0005-0000-0000-00000A050000}"/>
    <cellStyle name="合計 2 2 2 2 2 10" xfId="18413" xr:uid="{00000000-0005-0000-0000-00000A050000}"/>
    <cellStyle name="合計 2 2 2 2 2 10 2" xfId="36969" xr:uid="{00000000-0005-0000-0000-0000F5250000}"/>
    <cellStyle name="合計 2 2 2 2 2 11" xfId="18001" xr:uid="{00000000-0005-0000-0000-00000C070000}"/>
    <cellStyle name="合計 2 2 2 2 2 11 2" xfId="36557" xr:uid="{00000000-0005-0000-0000-0000F6250000}"/>
    <cellStyle name="合計 2 2 2 2 2 11 3" xfId="50126" xr:uid="{00000000-0005-0000-0000-0000F6250000}"/>
    <cellStyle name="合計 2 2 2 2 2 12" xfId="23453" xr:uid="{00000000-0005-0000-0000-0000F4250000}"/>
    <cellStyle name="合計 2 2 2 2 2 13" xfId="54818" xr:uid="{00000000-0005-0000-0000-00000A050000}"/>
    <cellStyle name="合計 2 2 2 2 2 14" xfId="56249" xr:uid="{00000000-0005-0000-0000-00000C070000}"/>
    <cellStyle name="合計 2 2 2 2 2 2" xfId="5105" xr:uid="{00000000-0005-0000-0000-00000C070000}"/>
    <cellStyle name="合計 2 2 2 2 2 2 2" xfId="20132" xr:uid="{00000000-0005-0000-0000-00006A080000}"/>
    <cellStyle name="合計 2 2 2 2 2 2 2 2" xfId="38684" xr:uid="{00000000-0005-0000-0000-0000F8250000}"/>
    <cellStyle name="合計 2 2 2 2 2 2 3" xfId="25522" xr:uid="{00000000-0005-0000-0000-0000F7250000}"/>
    <cellStyle name="合計 2 2 2 2 2 3" xfId="7071" xr:uid="{00000000-0005-0000-0000-00000C070000}"/>
    <cellStyle name="合計 2 2 2 2 2 3 2" xfId="27259" xr:uid="{00000000-0005-0000-0000-0000F9250000}"/>
    <cellStyle name="合計 2 2 2 2 2 4" xfId="4008" xr:uid="{00000000-0005-0000-0000-00000C070000}"/>
    <cellStyle name="合計 2 2 2 2 2 4 2" xfId="24562" xr:uid="{00000000-0005-0000-0000-0000FA250000}"/>
    <cellStyle name="合計 2 2 2 2 2 5" xfId="6620" xr:uid="{00000000-0005-0000-0000-00000C070000}"/>
    <cellStyle name="合計 2 2 2 2 2 5 2" xfId="26881" xr:uid="{00000000-0005-0000-0000-0000FB250000}"/>
    <cellStyle name="合計 2 2 2 2 2 6" xfId="9092" xr:uid="{00000000-0005-0000-0000-000087270000}"/>
    <cellStyle name="合計 2 2 2 2 2 7" xfId="12727" xr:uid="{00000000-0005-0000-0000-00000A050000}"/>
    <cellStyle name="合計 2 2 2 2 2 7 2" xfId="31283" xr:uid="{00000000-0005-0000-0000-0000FD250000}"/>
    <cellStyle name="合計 2 2 2 2 2 8" xfId="13643" xr:uid="{00000000-0005-0000-0000-00000B070000}"/>
    <cellStyle name="合計 2 2 2 2 2 8 2" xfId="32199" xr:uid="{00000000-0005-0000-0000-0000FE250000}"/>
    <cellStyle name="合計 2 2 2 2 2 8 3" xfId="46244" xr:uid="{00000000-0005-0000-0000-0000FE250000}"/>
    <cellStyle name="合計 2 2 2 2 2 9" xfId="15797" xr:uid="{00000000-0005-0000-0000-00000C070000}"/>
    <cellStyle name="合計 2 2 2 2 2 9 2" xfId="34353" xr:uid="{00000000-0005-0000-0000-0000FF250000}"/>
    <cellStyle name="合計 2 2 2 2 3" xfId="2927" xr:uid="{00000000-0005-0000-0000-00000A050000}"/>
    <cellStyle name="合計 2 2 2 2 3 10" xfId="18533" xr:uid="{00000000-0005-0000-0000-00000D070000}"/>
    <cellStyle name="合計 2 2 2 2 3 10 2" xfId="37089" xr:uid="{00000000-0005-0000-0000-000001260000}"/>
    <cellStyle name="合計 2 2 2 2 3 10 3" xfId="50593" xr:uid="{00000000-0005-0000-0000-000001260000}"/>
    <cellStyle name="合計 2 2 2 2 3 11" xfId="55748" xr:uid="{00000000-0005-0000-0000-00000A050000}"/>
    <cellStyle name="合計 2 2 2 2 3 2" xfId="6134" xr:uid="{00000000-0005-0000-0000-00000D070000}"/>
    <cellStyle name="合計 2 2 2 2 3 2 2" xfId="26542" xr:uid="{00000000-0005-0000-0000-000002260000}"/>
    <cellStyle name="合計 2 2 2 2 3 3" xfId="8100" xr:uid="{00000000-0005-0000-0000-00000D070000}"/>
    <cellStyle name="合計 2 2 2 2 3 3 2" xfId="28117" xr:uid="{00000000-0005-0000-0000-000003260000}"/>
    <cellStyle name="合計 2 2 2 2 3 4" xfId="8960" xr:uid="{00000000-0005-0000-0000-00000D070000}"/>
    <cellStyle name="合計 2 2 2 2 3 4 2" xfId="28794" xr:uid="{00000000-0005-0000-0000-000004260000}"/>
    <cellStyle name="合計 2 2 2 2 3 5" xfId="9817" xr:uid="{00000000-0005-0000-0000-00000D070000}"/>
    <cellStyle name="合計 2 2 2 2 3 5 2" xfId="29418" xr:uid="{00000000-0005-0000-0000-000005260000}"/>
    <cellStyle name="合計 2 2 2 2 3 6" xfId="9087" xr:uid="{00000000-0005-0000-0000-000088270000}"/>
    <cellStyle name="合計 2 2 2 2 3 7" xfId="11862" xr:uid="{00000000-0005-0000-0000-00000D070000}"/>
    <cellStyle name="合計 2 2 2 2 3 7 2" xfId="30426" xr:uid="{00000000-0005-0000-0000-000007260000}"/>
    <cellStyle name="合計 2 2 2 2 3 7 3" xfId="44571" xr:uid="{00000000-0005-0000-0000-000007260000}"/>
    <cellStyle name="合計 2 2 2 2 3 8" xfId="16833" xr:uid="{00000000-0005-0000-0000-00000D070000}"/>
    <cellStyle name="合計 2 2 2 2 3 8 2" xfId="35389" xr:uid="{00000000-0005-0000-0000-000008260000}"/>
    <cellStyle name="合計 2 2 2 2 3 9" xfId="15819" xr:uid="{00000000-0005-0000-0000-00000A050000}"/>
    <cellStyle name="合計 2 2 2 2 3 9 2" xfId="34375" xr:uid="{00000000-0005-0000-0000-000009260000}"/>
    <cellStyle name="合計 2 2 2 2 4" xfId="3085" xr:uid="{00000000-0005-0000-0000-00000A050000}"/>
    <cellStyle name="合計 2 2 2 2 4 10" xfId="24287" xr:uid="{00000000-0005-0000-0000-00000A260000}"/>
    <cellStyle name="合計 2 2 2 2 4 11" xfId="55906" xr:uid="{00000000-0005-0000-0000-00000A050000}"/>
    <cellStyle name="合計 2 2 2 2 4 2" xfId="6292" xr:uid="{00000000-0005-0000-0000-00000E070000}"/>
    <cellStyle name="合計 2 2 2 2 4 2 2" xfId="20961" xr:uid="{00000000-0005-0000-0000-00006D080000}"/>
    <cellStyle name="合計 2 2 2 2 4 2 2 2" xfId="39504" xr:uid="{00000000-0005-0000-0000-00000C260000}"/>
    <cellStyle name="合計 2 2 2 2 4 2 3" xfId="26700" xr:uid="{00000000-0005-0000-0000-00000B260000}"/>
    <cellStyle name="合計 2 2 2 2 4 3" xfId="9975" xr:uid="{00000000-0005-0000-0000-00000E070000}"/>
    <cellStyle name="合計 2 2 2 2 4 3 2" xfId="29576" xr:uid="{00000000-0005-0000-0000-00000D260000}"/>
    <cellStyle name="合計 2 2 2 2 4 4" xfId="3828" xr:uid="{00000000-0005-0000-0000-000089270000}"/>
    <cellStyle name="合計 2 2 2 2 4 5" xfId="11980" xr:uid="{00000000-0005-0000-0000-00000E070000}"/>
    <cellStyle name="合計 2 2 2 2 4 5 2" xfId="30544" xr:uid="{00000000-0005-0000-0000-00000F260000}"/>
    <cellStyle name="合計 2 2 2 2 4 5 3" xfId="44688" xr:uid="{00000000-0005-0000-0000-00000F260000}"/>
    <cellStyle name="合計 2 2 2 2 4 6" xfId="16991" xr:uid="{00000000-0005-0000-0000-00000E070000}"/>
    <cellStyle name="合計 2 2 2 2 4 6 2" xfId="35547" xr:uid="{00000000-0005-0000-0000-000010260000}"/>
    <cellStyle name="合計 2 2 2 2 4 7" xfId="14332" xr:uid="{00000000-0005-0000-0000-00000A050000}"/>
    <cellStyle name="合計 2 2 2 2 4 7 2" xfId="32888" xr:uid="{00000000-0005-0000-0000-000011260000}"/>
    <cellStyle name="合計 2 2 2 2 4 8" xfId="14380" xr:uid="{00000000-0005-0000-0000-00000E070000}"/>
    <cellStyle name="合計 2 2 2 2 4 8 2" xfId="32936" xr:uid="{00000000-0005-0000-0000-000012260000}"/>
    <cellStyle name="合計 2 2 2 2 4 8 3" xfId="46920" xr:uid="{00000000-0005-0000-0000-000012260000}"/>
    <cellStyle name="合計 2 2 2 2 4 9" xfId="21849" xr:uid="{00000000-0005-0000-0000-00000A050000}"/>
    <cellStyle name="合計 2 2 2 2 4 9 2" xfId="40389" xr:uid="{00000000-0005-0000-0000-000013260000}"/>
    <cellStyle name="合計 2 2 2 2 4 9 3" xfId="53737" xr:uid="{00000000-0005-0000-0000-000013260000}"/>
    <cellStyle name="合計 2 2 2 2 5" xfId="5016" xr:uid="{00000000-0005-0000-0000-00000B070000}"/>
    <cellStyle name="合計 2 2 2 2 5 2" xfId="25434" xr:uid="{00000000-0005-0000-0000-000014260000}"/>
    <cellStyle name="合計 2 2 2 2 6" xfId="3827" xr:uid="{00000000-0005-0000-0000-000086270000}"/>
    <cellStyle name="合計 2 2 2 2 7" xfId="13770" xr:uid="{00000000-0005-0000-0000-00000B070000}"/>
    <cellStyle name="合計 2 2 2 2 7 2" xfId="32326" xr:uid="{00000000-0005-0000-0000-000016260000}"/>
    <cellStyle name="合計 2 2 2 2 8" xfId="14014" xr:uid="{00000000-0005-0000-0000-00000B070000}"/>
    <cellStyle name="合計 2 2 2 2 8 2" xfId="32570" xr:uid="{00000000-0005-0000-0000-000017260000}"/>
    <cellStyle name="合計 2 2 2 2 9" xfId="17762" xr:uid="{00000000-0005-0000-0000-00000A050000}"/>
    <cellStyle name="合計 2 2 2 2 9 2" xfId="36318" xr:uid="{00000000-0005-0000-0000-000018260000}"/>
    <cellStyle name="合計 2 2 2 3" xfId="2302" xr:uid="{00000000-0005-0000-0000-000009050000}"/>
    <cellStyle name="合計 2 2 2 3 10" xfId="11563" xr:uid="{00000000-0005-0000-0000-000009050000}"/>
    <cellStyle name="合計 2 2 2 3 10 2" xfId="30127" xr:uid="{00000000-0005-0000-0000-00001A260000}"/>
    <cellStyle name="合計 2 2 2 3 11" xfId="18593" xr:uid="{00000000-0005-0000-0000-00000F070000}"/>
    <cellStyle name="合計 2 2 2 3 11 2" xfId="37149" xr:uid="{00000000-0005-0000-0000-00001B260000}"/>
    <cellStyle name="合計 2 2 2 3 11 3" xfId="50651" xr:uid="{00000000-0005-0000-0000-00001B260000}"/>
    <cellStyle name="合計 2 2 2 3 12" xfId="23813" xr:uid="{00000000-0005-0000-0000-000019260000}"/>
    <cellStyle name="合計 2 2 2 3 13" xfId="55222" xr:uid="{00000000-0005-0000-0000-000009050000}"/>
    <cellStyle name="合計 2 2 2 3 14" xfId="56509" xr:uid="{00000000-0005-0000-0000-00000F070000}"/>
    <cellStyle name="合計 2 2 2 3 2" xfId="5509" xr:uid="{00000000-0005-0000-0000-00000F070000}"/>
    <cellStyle name="合計 2 2 2 3 2 2" xfId="20495" xr:uid="{00000000-0005-0000-0000-00006F080000}"/>
    <cellStyle name="合計 2 2 2 3 2 2 2" xfId="39047" xr:uid="{00000000-0005-0000-0000-00001D260000}"/>
    <cellStyle name="合計 2 2 2 3 2 3" xfId="25926" xr:uid="{00000000-0005-0000-0000-00001C260000}"/>
    <cellStyle name="合計 2 2 2 3 3" xfId="7475" xr:uid="{00000000-0005-0000-0000-00000F070000}"/>
    <cellStyle name="合計 2 2 2 3 3 2" xfId="27629" xr:uid="{00000000-0005-0000-0000-00001E260000}"/>
    <cellStyle name="合計 2 2 2 3 4" xfId="4814" xr:uid="{00000000-0005-0000-0000-00000F070000}"/>
    <cellStyle name="合計 2 2 2 3 4 2" xfId="25283" xr:uid="{00000000-0005-0000-0000-00001F260000}"/>
    <cellStyle name="合計 2 2 2 3 5" xfId="8226" xr:uid="{00000000-0005-0000-0000-00000F070000}"/>
    <cellStyle name="合計 2 2 2 3 5 2" xfId="28243" xr:uid="{00000000-0005-0000-0000-000020260000}"/>
    <cellStyle name="合計 2 2 2 3 6" xfId="3829" xr:uid="{00000000-0005-0000-0000-00008A270000}"/>
    <cellStyle name="合計 2 2 2 3 7" xfId="11624" xr:uid="{00000000-0005-0000-0000-000009050000}"/>
    <cellStyle name="合計 2 2 2 3 7 2" xfId="30188" xr:uid="{00000000-0005-0000-0000-000022260000}"/>
    <cellStyle name="合計 2 2 2 3 8" xfId="14978" xr:uid="{00000000-0005-0000-0000-00000E070000}"/>
    <cellStyle name="合計 2 2 2 3 8 2" xfId="33534" xr:uid="{00000000-0005-0000-0000-000023260000}"/>
    <cellStyle name="合計 2 2 2 3 8 3" xfId="47492" xr:uid="{00000000-0005-0000-0000-000023260000}"/>
    <cellStyle name="合計 2 2 2 3 9" xfId="15527" xr:uid="{00000000-0005-0000-0000-00000F070000}"/>
    <cellStyle name="合計 2 2 2 3 9 2" xfId="34083" xr:uid="{00000000-0005-0000-0000-000024260000}"/>
    <cellStyle name="合計 2 2 2 4" xfId="2730" xr:uid="{00000000-0005-0000-0000-000009050000}"/>
    <cellStyle name="合計 2 2 2 4 10" xfId="19992" xr:uid="{00000000-0005-0000-0000-000010070000}"/>
    <cellStyle name="合計 2 2 2 4 10 2" xfId="38548" xr:uid="{00000000-0005-0000-0000-000026260000}"/>
    <cellStyle name="合計 2 2 2 4 10 3" xfId="52040" xr:uid="{00000000-0005-0000-0000-000026260000}"/>
    <cellStyle name="合計 2 2 2 4 11" xfId="55553" xr:uid="{00000000-0005-0000-0000-000009050000}"/>
    <cellStyle name="合計 2 2 2 4 2" xfId="5937" xr:uid="{00000000-0005-0000-0000-000010070000}"/>
    <cellStyle name="合計 2 2 2 4 2 2" xfId="26346" xr:uid="{00000000-0005-0000-0000-000027260000}"/>
    <cellStyle name="合計 2 2 2 4 3" xfId="7903" xr:uid="{00000000-0005-0000-0000-000010070000}"/>
    <cellStyle name="合計 2 2 2 4 3 2" xfId="27942" xr:uid="{00000000-0005-0000-0000-000028260000}"/>
    <cellStyle name="合計 2 2 2 4 4" xfId="8764" xr:uid="{00000000-0005-0000-0000-000010070000}"/>
    <cellStyle name="合計 2 2 2 4 4 2" xfId="28625" xr:uid="{00000000-0005-0000-0000-000029260000}"/>
    <cellStyle name="合計 2 2 2 4 5" xfId="9620" xr:uid="{00000000-0005-0000-0000-000010070000}"/>
    <cellStyle name="合計 2 2 2 4 5 2" xfId="29221" xr:uid="{00000000-0005-0000-0000-00002A260000}"/>
    <cellStyle name="合計 2 2 2 4 6" xfId="3830" xr:uid="{00000000-0005-0000-0000-00008B270000}"/>
    <cellStyle name="合計 2 2 2 4 7" xfId="13120" xr:uid="{00000000-0005-0000-0000-000010070000}"/>
    <cellStyle name="合計 2 2 2 4 7 2" xfId="31676" xr:uid="{00000000-0005-0000-0000-00002C260000}"/>
    <cellStyle name="合計 2 2 2 4 7 3" xfId="45759" xr:uid="{00000000-0005-0000-0000-00002C260000}"/>
    <cellStyle name="合計 2 2 2 4 8" xfId="16637" xr:uid="{00000000-0005-0000-0000-000010070000}"/>
    <cellStyle name="合計 2 2 2 4 8 2" xfId="35193" xr:uid="{00000000-0005-0000-0000-00002D260000}"/>
    <cellStyle name="合計 2 2 2 4 9" xfId="15267" xr:uid="{00000000-0005-0000-0000-000009050000}"/>
    <cellStyle name="合計 2 2 2 4 9 2" xfId="33823" xr:uid="{00000000-0005-0000-0000-00002E260000}"/>
    <cellStyle name="合計 2 2 2 5" xfId="2901" xr:uid="{00000000-0005-0000-0000-000009050000}"/>
    <cellStyle name="合計 2 2 2 5 10" xfId="24149" xr:uid="{00000000-0005-0000-0000-00002F260000}"/>
    <cellStyle name="合計 2 2 2 5 11" xfId="55722" xr:uid="{00000000-0005-0000-0000-000009050000}"/>
    <cellStyle name="合計 2 2 2 5 2" xfId="6108" xr:uid="{00000000-0005-0000-0000-000011070000}"/>
    <cellStyle name="合計 2 2 2 5 2 2" xfId="20839" xr:uid="{00000000-0005-0000-0000-000072080000}"/>
    <cellStyle name="合計 2 2 2 5 2 2 2" xfId="39382" xr:uid="{00000000-0005-0000-0000-000031260000}"/>
    <cellStyle name="合計 2 2 2 5 2 3" xfId="26516" xr:uid="{00000000-0005-0000-0000-000030260000}"/>
    <cellStyle name="合計 2 2 2 5 3" xfId="9791" xr:uid="{00000000-0005-0000-0000-000011070000}"/>
    <cellStyle name="合計 2 2 2 5 3 2" xfId="29392" xr:uid="{00000000-0005-0000-0000-000032260000}"/>
    <cellStyle name="合計 2 2 2 5 4" xfId="3831" xr:uid="{00000000-0005-0000-0000-00008C270000}"/>
    <cellStyle name="合計 2 2 2 5 5" xfId="12992" xr:uid="{00000000-0005-0000-0000-000011070000}"/>
    <cellStyle name="合計 2 2 2 5 5 2" xfId="31548" xr:uid="{00000000-0005-0000-0000-000034260000}"/>
    <cellStyle name="合計 2 2 2 5 5 3" xfId="45631" xr:uid="{00000000-0005-0000-0000-000034260000}"/>
    <cellStyle name="合計 2 2 2 5 6" xfId="16807" xr:uid="{00000000-0005-0000-0000-000011070000}"/>
    <cellStyle name="合計 2 2 2 5 6 2" xfId="35363" xr:uid="{00000000-0005-0000-0000-000035260000}"/>
    <cellStyle name="合計 2 2 2 5 7" xfId="13996" xr:uid="{00000000-0005-0000-0000-000009050000}"/>
    <cellStyle name="合計 2 2 2 5 7 2" xfId="32552" xr:uid="{00000000-0005-0000-0000-000036260000}"/>
    <cellStyle name="合計 2 2 2 5 8" xfId="15895" xr:uid="{00000000-0005-0000-0000-000011070000}"/>
    <cellStyle name="合計 2 2 2 5 8 2" xfId="34451" xr:uid="{00000000-0005-0000-0000-000037260000}"/>
    <cellStyle name="合計 2 2 2 5 8 3" xfId="48299" xr:uid="{00000000-0005-0000-0000-000037260000}"/>
    <cellStyle name="合計 2 2 2 5 9" xfId="21727" xr:uid="{00000000-0005-0000-0000-000009050000}"/>
    <cellStyle name="合計 2 2 2 5 9 2" xfId="40267" xr:uid="{00000000-0005-0000-0000-000038260000}"/>
    <cellStyle name="合計 2 2 2 5 9 3" xfId="53615" xr:uid="{00000000-0005-0000-0000-000038260000}"/>
    <cellStyle name="合計 2 2 2 6" xfId="4505" xr:uid="{00000000-0005-0000-0000-00000A070000}"/>
    <cellStyle name="合計 2 2 2 6 2" xfId="25019" xr:uid="{00000000-0005-0000-0000-000039260000}"/>
    <cellStyle name="合計 2 2 2 7" xfId="9091" xr:uid="{00000000-0005-0000-0000-000085270000}"/>
    <cellStyle name="合計 2 2 2 8" xfId="16150" xr:uid="{00000000-0005-0000-0000-00000A070000}"/>
    <cellStyle name="合計 2 2 2 8 2" xfId="34706" xr:uid="{00000000-0005-0000-0000-00003B260000}"/>
    <cellStyle name="合計 2 2 2 9" xfId="17868" xr:uid="{00000000-0005-0000-0000-00000A070000}"/>
    <cellStyle name="合計 2 2 2 9 2" xfId="36424" xr:uid="{00000000-0005-0000-0000-00003C260000}"/>
    <cellStyle name="合計 2 2 3" xfId="1290" xr:uid="{00000000-0005-0000-0000-00000B050000}"/>
    <cellStyle name="合計 2 2 3 10" xfId="17721" xr:uid="{00000000-0005-0000-0000-00000B050000}"/>
    <cellStyle name="合計 2 2 3 10 2" xfId="36277" xr:uid="{00000000-0005-0000-0000-00003E260000}"/>
    <cellStyle name="合計 2 2 3 11" xfId="19177" xr:uid="{00000000-0005-0000-0000-000012070000}"/>
    <cellStyle name="合計 2 2 3 11 2" xfId="37733" xr:uid="{00000000-0005-0000-0000-00003F260000}"/>
    <cellStyle name="合計 2 2 3 11 3" xfId="51225" xr:uid="{00000000-0005-0000-0000-00003F260000}"/>
    <cellStyle name="合計 2 2 3 12" xfId="18945" xr:uid="{00000000-0005-0000-0000-00000B050000}"/>
    <cellStyle name="合計 2 2 3 12 2" xfId="37501" xr:uid="{00000000-0005-0000-0000-000040260000}"/>
    <cellStyle name="合計 2 2 3 12 3" xfId="50993" xr:uid="{00000000-0005-0000-0000-000040260000}"/>
    <cellStyle name="合計 2 2 3 13" xfId="15414" xr:uid="{00000000-0005-0000-0000-00000B050000}"/>
    <cellStyle name="合計 2 2 3 13 2" xfId="33970" xr:uid="{00000000-0005-0000-0000-000041260000}"/>
    <cellStyle name="合計 2 2 3 13 3" xfId="47895" xr:uid="{00000000-0005-0000-0000-000041260000}"/>
    <cellStyle name="合計 2 2 3 14" xfId="22245" xr:uid="{00000000-0005-0000-0000-000012070000}"/>
    <cellStyle name="合計 2 2 3 14 2" xfId="40785" xr:uid="{00000000-0005-0000-0000-000042260000}"/>
    <cellStyle name="合計 2 2 3 14 3" xfId="53987" xr:uid="{00000000-0005-0000-0000-000042260000}"/>
    <cellStyle name="合計 2 2 3 15" xfId="23047" xr:uid="{00000000-0005-0000-0000-00003D260000}"/>
    <cellStyle name="合計 2 2 3 16" xfId="29934" xr:uid="{00000000-0005-0000-0000-00003D260000}"/>
    <cellStyle name="合計 2 2 3 17" xfId="54462" xr:uid="{00000000-0005-0000-0000-00000B050000}"/>
    <cellStyle name="合計 2 2 3 2" xfId="1810" xr:uid="{00000000-0005-0000-0000-00000C050000}"/>
    <cellStyle name="合計 2 2 3 2 10" xfId="19284" xr:uid="{00000000-0005-0000-0000-000013070000}"/>
    <cellStyle name="合計 2 2 3 2 10 2" xfId="37840" xr:uid="{00000000-0005-0000-0000-000044260000}"/>
    <cellStyle name="合計 2 2 3 2 10 3" xfId="51332" xr:uid="{00000000-0005-0000-0000-000044260000}"/>
    <cellStyle name="合計 2 2 3 2 11" xfId="21283" xr:uid="{00000000-0005-0000-0000-00000C050000}"/>
    <cellStyle name="合計 2 2 3 2 11 2" xfId="39823" xr:uid="{00000000-0005-0000-0000-000045260000}"/>
    <cellStyle name="合計 2 2 3 2 11 3" xfId="53171" xr:uid="{00000000-0005-0000-0000-000045260000}"/>
    <cellStyle name="合計 2 2 3 2 12" xfId="18487" xr:uid="{00000000-0005-0000-0000-00000C050000}"/>
    <cellStyle name="合計 2 2 3 2 12 2" xfId="37043" xr:uid="{00000000-0005-0000-0000-000046260000}"/>
    <cellStyle name="合計 2 2 3 2 12 3" xfId="50555" xr:uid="{00000000-0005-0000-0000-000046260000}"/>
    <cellStyle name="合計 2 2 3 2 13" xfId="22428" xr:uid="{00000000-0005-0000-0000-000013070000}"/>
    <cellStyle name="合計 2 2 3 2 13 2" xfId="40968" xr:uid="{00000000-0005-0000-0000-000047260000}"/>
    <cellStyle name="合計 2 2 3 2 13 3" xfId="54161" xr:uid="{00000000-0005-0000-0000-000047260000}"/>
    <cellStyle name="合計 2 2 3 2 14" xfId="23365" xr:uid="{00000000-0005-0000-0000-000043260000}"/>
    <cellStyle name="合計 2 2 3 2 15" xfId="29746" xr:uid="{00000000-0005-0000-0000-000043260000}"/>
    <cellStyle name="合計 2 2 3 2 16" xfId="54731" xr:uid="{00000000-0005-0000-0000-00000C050000}"/>
    <cellStyle name="合計 2 2 3 2 2" xfId="1897" xr:uid="{00000000-0005-0000-0000-00000C050000}"/>
    <cellStyle name="合計 2 2 3 2 2 10" xfId="18465" xr:uid="{00000000-0005-0000-0000-00000C050000}"/>
    <cellStyle name="合計 2 2 3 2 2 10 2" xfId="37021" xr:uid="{00000000-0005-0000-0000-000049260000}"/>
    <cellStyle name="合計 2 2 3 2 2 11" xfId="19118" xr:uid="{00000000-0005-0000-0000-000014070000}"/>
    <cellStyle name="合計 2 2 3 2 2 11 2" xfId="37674" xr:uid="{00000000-0005-0000-0000-00004A260000}"/>
    <cellStyle name="合計 2 2 3 2 2 11 3" xfId="51166" xr:uid="{00000000-0005-0000-0000-00004A260000}"/>
    <cellStyle name="合計 2 2 3 2 2 12" xfId="23452" xr:uid="{00000000-0005-0000-0000-000048260000}"/>
    <cellStyle name="合計 2 2 3 2 2 13" xfId="54817" xr:uid="{00000000-0005-0000-0000-00000C050000}"/>
    <cellStyle name="合計 2 2 3 2 2 14" xfId="56248" xr:uid="{00000000-0005-0000-0000-000014070000}"/>
    <cellStyle name="合計 2 2 3 2 2 2" xfId="5104" xr:uid="{00000000-0005-0000-0000-000014070000}"/>
    <cellStyle name="合計 2 2 3 2 2 2 2" xfId="20131" xr:uid="{00000000-0005-0000-0000-000076080000}"/>
    <cellStyle name="合計 2 2 3 2 2 2 2 2" xfId="38683" xr:uid="{00000000-0005-0000-0000-00004C260000}"/>
    <cellStyle name="合計 2 2 3 2 2 2 3" xfId="25521" xr:uid="{00000000-0005-0000-0000-00004B260000}"/>
    <cellStyle name="合計 2 2 3 2 2 3" xfId="7070" xr:uid="{00000000-0005-0000-0000-000014070000}"/>
    <cellStyle name="合計 2 2 3 2 2 3 2" xfId="27258" xr:uid="{00000000-0005-0000-0000-00004D260000}"/>
    <cellStyle name="合計 2 2 3 2 2 4" xfId="4007" xr:uid="{00000000-0005-0000-0000-000014070000}"/>
    <cellStyle name="合計 2 2 3 2 2 4 2" xfId="24561" xr:uid="{00000000-0005-0000-0000-00004E260000}"/>
    <cellStyle name="合計 2 2 3 2 2 5" xfId="6619" xr:uid="{00000000-0005-0000-0000-000014070000}"/>
    <cellStyle name="合計 2 2 3 2 2 5 2" xfId="26880" xr:uid="{00000000-0005-0000-0000-00004F260000}"/>
    <cellStyle name="合計 2 2 3 2 2 6" xfId="3834" xr:uid="{00000000-0005-0000-0000-00008F270000}"/>
    <cellStyle name="合計 2 2 3 2 2 7" xfId="12728" xr:uid="{00000000-0005-0000-0000-00000C050000}"/>
    <cellStyle name="合計 2 2 3 2 2 7 2" xfId="31284" xr:uid="{00000000-0005-0000-0000-000051260000}"/>
    <cellStyle name="合計 2 2 3 2 2 8" xfId="13515" xr:uid="{00000000-0005-0000-0000-000013070000}"/>
    <cellStyle name="合計 2 2 3 2 2 8 2" xfId="32071" xr:uid="{00000000-0005-0000-0000-000052260000}"/>
    <cellStyle name="合計 2 2 3 2 2 8 3" xfId="46129" xr:uid="{00000000-0005-0000-0000-000052260000}"/>
    <cellStyle name="合計 2 2 3 2 2 9" xfId="12123" xr:uid="{00000000-0005-0000-0000-000014070000}"/>
    <cellStyle name="合計 2 2 3 2 2 9 2" xfId="30686" xr:uid="{00000000-0005-0000-0000-000053260000}"/>
    <cellStyle name="合計 2 2 3 2 3" xfId="2928" xr:uid="{00000000-0005-0000-0000-00000C050000}"/>
    <cellStyle name="合計 2 2 3 2 3 10" xfId="19390" xr:uid="{00000000-0005-0000-0000-000015070000}"/>
    <cellStyle name="合計 2 2 3 2 3 10 2" xfId="37946" xr:uid="{00000000-0005-0000-0000-000055260000}"/>
    <cellStyle name="合計 2 2 3 2 3 10 3" xfId="51438" xr:uid="{00000000-0005-0000-0000-000055260000}"/>
    <cellStyle name="合計 2 2 3 2 3 11" xfId="55749" xr:uid="{00000000-0005-0000-0000-00000C050000}"/>
    <cellStyle name="合計 2 2 3 2 3 2" xfId="6135" xr:uid="{00000000-0005-0000-0000-000015070000}"/>
    <cellStyle name="合計 2 2 3 2 3 2 2" xfId="26543" xr:uid="{00000000-0005-0000-0000-000056260000}"/>
    <cellStyle name="合計 2 2 3 2 3 3" xfId="8101" xr:uid="{00000000-0005-0000-0000-000015070000}"/>
    <cellStyle name="合計 2 2 3 2 3 3 2" xfId="28118" xr:uid="{00000000-0005-0000-0000-000057260000}"/>
    <cellStyle name="合計 2 2 3 2 3 4" xfId="8961" xr:uid="{00000000-0005-0000-0000-000015070000}"/>
    <cellStyle name="合計 2 2 3 2 3 4 2" xfId="28795" xr:uid="{00000000-0005-0000-0000-000058260000}"/>
    <cellStyle name="合計 2 2 3 2 3 5" xfId="9818" xr:uid="{00000000-0005-0000-0000-000015070000}"/>
    <cellStyle name="合計 2 2 3 2 3 5 2" xfId="29419" xr:uid="{00000000-0005-0000-0000-000059260000}"/>
    <cellStyle name="合計 2 2 3 2 3 6" xfId="3835" xr:uid="{00000000-0005-0000-0000-000090270000}"/>
    <cellStyle name="合計 2 2 3 2 3 7" xfId="12036" xr:uid="{00000000-0005-0000-0000-000015070000}"/>
    <cellStyle name="合計 2 2 3 2 3 7 2" xfId="30600" xr:uid="{00000000-0005-0000-0000-00005B260000}"/>
    <cellStyle name="合計 2 2 3 2 3 7 3" xfId="44744" xr:uid="{00000000-0005-0000-0000-00005B260000}"/>
    <cellStyle name="合計 2 2 3 2 3 8" xfId="16834" xr:uid="{00000000-0005-0000-0000-000015070000}"/>
    <cellStyle name="合計 2 2 3 2 3 8 2" xfId="35390" xr:uid="{00000000-0005-0000-0000-00005C260000}"/>
    <cellStyle name="合計 2 2 3 2 3 9" xfId="18475" xr:uid="{00000000-0005-0000-0000-00000C050000}"/>
    <cellStyle name="合計 2 2 3 2 3 9 2" xfId="37031" xr:uid="{00000000-0005-0000-0000-00005D260000}"/>
    <cellStyle name="合計 2 2 3 2 4" xfId="3086" xr:uid="{00000000-0005-0000-0000-00000C050000}"/>
    <cellStyle name="合計 2 2 3 2 4 10" xfId="24288" xr:uid="{00000000-0005-0000-0000-00005E260000}"/>
    <cellStyle name="合計 2 2 3 2 4 11" xfId="55907" xr:uid="{00000000-0005-0000-0000-00000C050000}"/>
    <cellStyle name="合計 2 2 3 2 4 2" xfId="6293" xr:uid="{00000000-0005-0000-0000-000016070000}"/>
    <cellStyle name="合計 2 2 3 2 4 2 2" xfId="20962" xr:uid="{00000000-0005-0000-0000-000079080000}"/>
    <cellStyle name="合計 2 2 3 2 4 2 2 2" xfId="39505" xr:uid="{00000000-0005-0000-0000-000060260000}"/>
    <cellStyle name="合計 2 2 3 2 4 2 3" xfId="26701" xr:uid="{00000000-0005-0000-0000-00005F260000}"/>
    <cellStyle name="合計 2 2 3 2 4 3" xfId="9976" xr:uid="{00000000-0005-0000-0000-000016070000}"/>
    <cellStyle name="合計 2 2 3 2 4 3 2" xfId="29577" xr:uid="{00000000-0005-0000-0000-000061260000}"/>
    <cellStyle name="合計 2 2 3 2 4 4" xfId="3836" xr:uid="{00000000-0005-0000-0000-000091270000}"/>
    <cellStyle name="合計 2 2 3 2 4 5" xfId="11807" xr:uid="{00000000-0005-0000-0000-000016070000}"/>
    <cellStyle name="合計 2 2 3 2 4 5 2" xfId="30371" xr:uid="{00000000-0005-0000-0000-000063260000}"/>
    <cellStyle name="合計 2 2 3 2 4 5 3" xfId="44518" xr:uid="{00000000-0005-0000-0000-000063260000}"/>
    <cellStyle name="合計 2 2 3 2 4 6" xfId="16992" xr:uid="{00000000-0005-0000-0000-000016070000}"/>
    <cellStyle name="合計 2 2 3 2 4 6 2" xfId="35548" xr:uid="{00000000-0005-0000-0000-000064260000}"/>
    <cellStyle name="合計 2 2 3 2 4 7" xfId="15718" xr:uid="{00000000-0005-0000-0000-00000C050000}"/>
    <cellStyle name="合計 2 2 3 2 4 7 2" xfId="34274" xr:uid="{00000000-0005-0000-0000-000065260000}"/>
    <cellStyle name="合計 2 2 3 2 4 8" xfId="19569" xr:uid="{00000000-0005-0000-0000-000016070000}"/>
    <cellStyle name="合計 2 2 3 2 4 8 2" xfId="38125" xr:uid="{00000000-0005-0000-0000-000066260000}"/>
    <cellStyle name="合計 2 2 3 2 4 8 3" xfId="51617" xr:uid="{00000000-0005-0000-0000-000066260000}"/>
    <cellStyle name="合計 2 2 3 2 4 9" xfId="21850" xr:uid="{00000000-0005-0000-0000-00000C050000}"/>
    <cellStyle name="合計 2 2 3 2 4 9 2" xfId="40390" xr:uid="{00000000-0005-0000-0000-000067260000}"/>
    <cellStyle name="合計 2 2 3 2 4 9 3" xfId="53738" xr:uid="{00000000-0005-0000-0000-000067260000}"/>
    <cellStyle name="合計 2 2 3 2 5" xfId="5017" xr:uid="{00000000-0005-0000-0000-000013070000}"/>
    <cellStyle name="合計 2 2 3 2 5 2" xfId="25435" xr:uid="{00000000-0005-0000-0000-000068260000}"/>
    <cellStyle name="合計 2 2 3 2 6" xfId="3833" xr:uid="{00000000-0005-0000-0000-00008E270000}"/>
    <cellStyle name="合計 2 2 3 2 7" xfId="14654" xr:uid="{00000000-0005-0000-0000-000013070000}"/>
    <cellStyle name="合計 2 2 3 2 7 2" xfId="33210" xr:uid="{00000000-0005-0000-0000-00006A260000}"/>
    <cellStyle name="合計 2 2 3 2 8" xfId="14459" xr:uid="{00000000-0005-0000-0000-000013070000}"/>
    <cellStyle name="合計 2 2 3 2 8 2" xfId="33015" xr:uid="{00000000-0005-0000-0000-00006B260000}"/>
    <cellStyle name="合計 2 2 3 2 9" xfId="17519" xr:uid="{00000000-0005-0000-0000-00000C050000}"/>
    <cellStyle name="合計 2 2 3 2 9 2" xfId="36075" xr:uid="{00000000-0005-0000-0000-00006C260000}"/>
    <cellStyle name="合計 2 2 3 3" xfId="2301" xr:uid="{00000000-0005-0000-0000-00000B050000}"/>
    <cellStyle name="合計 2 2 3 3 10" xfId="11573" xr:uid="{00000000-0005-0000-0000-00000B050000}"/>
    <cellStyle name="合計 2 2 3 3 10 2" xfId="30137" xr:uid="{00000000-0005-0000-0000-00006E260000}"/>
    <cellStyle name="合計 2 2 3 3 11" xfId="15924" xr:uid="{00000000-0005-0000-0000-000017070000}"/>
    <cellStyle name="合計 2 2 3 3 11 2" xfId="34480" xr:uid="{00000000-0005-0000-0000-00006F260000}"/>
    <cellStyle name="合計 2 2 3 3 11 3" xfId="48325" xr:uid="{00000000-0005-0000-0000-00006F260000}"/>
    <cellStyle name="合計 2 2 3 3 12" xfId="23812" xr:uid="{00000000-0005-0000-0000-00006D260000}"/>
    <cellStyle name="合計 2 2 3 3 13" xfId="55221" xr:uid="{00000000-0005-0000-0000-00000B050000}"/>
    <cellStyle name="合計 2 2 3 3 14" xfId="56508" xr:uid="{00000000-0005-0000-0000-000017070000}"/>
    <cellStyle name="合計 2 2 3 3 2" xfId="5508" xr:uid="{00000000-0005-0000-0000-000017070000}"/>
    <cellStyle name="合計 2 2 3 3 2 2" xfId="20494" xr:uid="{00000000-0005-0000-0000-00007B080000}"/>
    <cellStyle name="合計 2 2 3 3 2 2 2" xfId="39046" xr:uid="{00000000-0005-0000-0000-000071260000}"/>
    <cellStyle name="合計 2 2 3 3 2 3" xfId="25925" xr:uid="{00000000-0005-0000-0000-000070260000}"/>
    <cellStyle name="合計 2 2 3 3 3" xfId="7474" xr:uid="{00000000-0005-0000-0000-000017070000}"/>
    <cellStyle name="合計 2 2 3 3 3 2" xfId="27628" xr:uid="{00000000-0005-0000-0000-000072260000}"/>
    <cellStyle name="合計 2 2 3 3 4" xfId="4813" xr:uid="{00000000-0005-0000-0000-000017070000}"/>
    <cellStyle name="合計 2 2 3 3 4 2" xfId="25282" xr:uid="{00000000-0005-0000-0000-000073260000}"/>
    <cellStyle name="合計 2 2 3 3 5" xfId="6887" xr:uid="{00000000-0005-0000-0000-000017070000}"/>
    <cellStyle name="合計 2 2 3 3 5 2" xfId="27148" xr:uid="{00000000-0005-0000-0000-000074260000}"/>
    <cellStyle name="合計 2 2 3 3 6" xfId="3837" xr:uid="{00000000-0005-0000-0000-000092270000}"/>
    <cellStyle name="合計 2 2 3 3 7" xfId="11625" xr:uid="{00000000-0005-0000-0000-00000B050000}"/>
    <cellStyle name="合計 2 2 3 3 7 2" xfId="30189" xr:uid="{00000000-0005-0000-0000-000076260000}"/>
    <cellStyle name="合計 2 2 3 3 8" xfId="14977" xr:uid="{00000000-0005-0000-0000-000016070000}"/>
    <cellStyle name="合計 2 2 3 3 8 2" xfId="33533" xr:uid="{00000000-0005-0000-0000-000077260000}"/>
    <cellStyle name="合計 2 2 3 3 8 3" xfId="47491" xr:uid="{00000000-0005-0000-0000-000077260000}"/>
    <cellStyle name="合計 2 2 3 3 9" xfId="12283" xr:uid="{00000000-0005-0000-0000-000017070000}"/>
    <cellStyle name="合計 2 2 3 3 9 2" xfId="30844" xr:uid="{00000000-0005-0000-0000-000078260000}"/>
    <cellStyle name="合計 2 2 3 4" xfId="2731" xr:uid="{00000000-0005-0000-0000-00000B050000}"/>
    <cellStyle name="合計 2 2 3 4 10" xfId="19984" xr:uid="{00000000-0005-0000-0000-000018070000}"/>
    <cellStyle name="合計 2 2 3 4 10 2" xfId="38540" xr:uid="{00000000-0005-0000-0000-00007A260000}"/>
    <cellStyle name="合計 2 2 3 4 10 3" xfId="52032" xr:uid="{00000000-0005-0000-0000-00007A260000}"/>
    <cellStyle name="合計 2 2 3 4 11" xfId="55554" xr:uid="{00000000-0005-0000-0000-00000B050000}"/>
    <cellStyle name="合計 2 2 3 4 2" xfId="5938" xr:uid="{00000000-0005-0000-0000-000018070000}"/>
    <cellStyle name="合計 2 2 3 4 2 2" xfId="26347" xr:uid="{00000000-0005-0000-0000-00007B260000}"/>
    <cellStyle name="合計 2 2 3 4 3" xfId="7904" xr:uid="{00000000-0005-0000-0000-000018070000}"/>
    <cellStyle name="合計 2 2 3 4 3 2" xfId="27943" xr:uid="{00000000-0005-0000-0000-00007C260000}"/>
    <cellStyle name="合計 2 2 3 4 4" xfId="8765" xr:uid="{00000000-0005-0000-0000-000018070000}"/>
    <cellStyle name="合計 2 2 3 4 4 2" xfId="28626" xr:uid="{00000000-0005-0000-0000-00007D260000}"/>
    <cellStyle name="合計 2 2 3 4 5" xfId="9621" xr:uid="{00000000-0005-0000-0000-000018070000}"/>
    <cellStyle name="合計 2 2 3 4 5 2" xfId="29222" xr:uid="{00000000-0005-0000-0000-00007E260000}"/>
    <cellStyle name="合計 2 2 3 4 6" xfId="3838" xr:uid="{00000000-0005-0000-0000-000093270000}"/>
    <cellStyle name="合計 2 2 3 4 7" xfId="13119" xr:uid="{00000000-0005-0000-0000-000018070000}"/>
    <cellStyle name="合計 2 2 3 4 7 2" xfId="31675" xr:uid="{00000000-0005-0000-0000-000080260000}"/>
    <cellStyle name="合計 2 2 3 4 7 3" xfId="45758" xr:uid="{00000000-0005-0000-0000-000080260000}"/>
    <cellStyle name="合計 2 2 3 4 8" xfId="16638" xr:uid="{00000000-0005-0000-0000-000018070000}"/>
    <cellStyle name="合計 2 2 3 4 8 2" xfId="35194" xr:uid="{00000000-0005-0000-0000-000081260000}"/>
    <cellStyle name="合計 2 2 3 4 9" xfId="13460" xr:uid="{00000000-0005-0000-0000-00000B050000}"/>
    <cellStyle name="合計 2 2 3 4 9 2" xfId="32016" xr:uid="{00000000-0005-0000-0000-000082260000}"/>
    <cellStyle name="合計 2 2 3 5" xfId="2907" xr:uid="{00000000-0005-0000-0000-00000B050000}"/>
    <cellStyle name="合計 2 2 3 5 10" xfId="24155" xr:uid="{00000000-0005-0000-0000-000083260000}"/>
    <cellStyle name="合計 2 2 3 5 11" xfId="55728" xr:uid="{00000000-0005-0000-0000-00000B050000}"/>
    <cellStyle name="合計 2 2 3 5 2" xfId="6114" xr:uid="{00000000-0005-0000-0000-000019070000}"/>
    <cellStyle name="合計 2 2 3 5 2 2" xfId="20845" xr:uid="{00000000-0005-0000-0000-00007E080000}"/>
    <cellStyle name="合計 2 2 3 5 2 2 2" xfId="39388" xr:uid="{00000000-0005-0000-0000-000085260000}"/>
    <cellStyle name="合計 2 2 3 5 2 3" xfId="26522" xr:uid="{00000000-0005-0000-0000-000084260000}"/>
    <cellStyle name="合計 2 2 3 5 3" xfId="9797" xr:uid="{00000000-0005-0000-0000-000019070000}"/>
    <cellStyle name="合計 2 2 3 5 3 2" xfId="29398" xr:uid="{00000000-0005-0000-0000-000086260000}"/>
    <cellStyle name="合計 2 2 3 5 4" xfId="3839" xr:uid="{00000000-0005-0000-0000-000094270000}"/>
    <cellStyle name="合計 2 2 3 5 5" xfId="12990" xr:uid="{00000000-0005-0000-0000-000019070000}"/>
    <cellStyle name="合計 2 2 3 5 5 2" xfId="31546" xr:uid="{00000000-0005-0000-0000-000088260000}"/>
    <cellStyle name="合計 2 2 3 5 5 3" xfId="45629" xr:uid="{00000000-0005-0000-0000-000088260000}"/>
    <cellStyle name="合計 2 2 3 5 6" xfId="16813" xr:uid="{00000000-0005-0000-0000-000019070000}"/>
    <cellStyle name="合計 2 2 3 5 6 2" xfId="35369" xr:uid="{00000000-0005-0000-0000-000089260000}"/>
    <cellStyle name="合計 2 2 3 5 7" xfId="14124" xr:uid="{00000000-0005-0000-0000-00000B050000}"/>
    <cellStyle name="合計 2 2 3 5 7 2" xfId="32680" xr:uid="{00000000-0005-0000-0000-00008A260000}"/>
    <cellStyle name="合計 2 2 3 5 8" xfId="18178" xr:uid="{00000000-0005-0000-0000-000019070000}"/>
    <cellStyle name="合計 2 2 3 5 8 2" xfId="36734" xr:uid="{00000000-0005-0000-0000-00008B260000}"/>
    <cellStyle name="合計 2 2 3 5 8 3" xfId="50286" xr:uid="{00000000-0005-0000-0000-00008B260000}"/>
    <cellStyle name="合計 2 2 3 5 9" xfId="21733" xr:uid="{00000000-0005-0000-0000-00000B050000}"/>
    <cellStyle name="合計 2 2 3 5 9 2" xfId="40273" xr:uid="{00000000-0005-0000-0000-00008C260000}"/>
    <cellStyle name="合計 2 2 3 5 9 3" xfId="53621" xr:uid="{00000000-0005-0000-0000-00008C260000}"/>
    <cellStyle name="合計 2 2 3 6" xfId="4506" xr:uid="{00000000-0005-0000-0000-000012070000}"/>
    <cellStyle name="合計 2 2 3 6 2" xfId="25020" xr:uid="{00000000-0005-0000-0000-00008D260000}"/>
    <cellStyle name="合計 2 2 3 7" xfId="3832" xr:uid="{00000000-0005-0000-0000-00008D270000}"/>
    <cellStyle name="合計 2 2 3 8" xfId="15999" xr:uid="{00000000-0005-0000-0000-000012070000}"/>
    <cellStyle name="合計 2 2 3 8 2" xfId="34555" xr:uid="{00000000-0005-0000-0000-00008F260000}"/>
    <cellStyle name="合計 2 2 3 9" xfId="17979" xr:uid="{00000000-0005-0000-0000-000012070000}"/>
    <cellStyle name="合計 2 2 3 9 2" xfId="36535" xr:uid="{00000000-0005-0000-0000-000090260000}"/>
    <cellStyle name="合計 2 2 4" xfId="1808" xr:uid="{00000000-0005-0000-0000-00000D050000}"/>
    <cellStyle name="合計 2 2 4 10" xfId="19259" xr:uid="{00000000-0005-0000-0000-00001A070000}"/>
    <cellStyle name="合計 2 2 4 10 2" xfId="37815" xr:uid="{00000000-0005-0000-0000-000092260000}"/>
    <cellStyle name="合計 2 2 4 10 3" xfId="51307" xr:uid="{00000000-0005-0000-0000-000092260000}"/>
    <cellStyle name="合計 2 2 4 11" xfId="21281" xr:uid="{00000000-0005-0000-0000-00000D050000}"/>
    <cellStyle name="合計 2 2 4 11 2" xfId="39821" xr:uid="{00000000-0005-0000-0000-000093260000}"/>
    <cellStyle name="合計 2 2 4 11 3" xfId="53169" xr:uid="{00000000-0005-0000-0000-000093260000}"/>
    <cellStyle name="合計 2 2 4 12" xfId="19864" xr:uid="{00000000-0005-0000-0000-00000D050000}"/>
    <cellStyle name="合計 2 2 4 12 2" xfId="38420" xr:uid="{00000000-0005-0000-0000-000094260000}"/>
    <cellStyle name="合計 2 2 4 12 3" xfId="51912" xr:uid="{00000000-0005-0000-0000-000094260000}"/>
    <cellStyle name="合計 2 2 4 13" xfId="22426" xr:uid="{00000000-0005-0000-0000-00001A070000}"/>
    <cellStyle name="合計 2 2 4 13 2" xfId="40966" xr:uid="{00000000-0005-0000-0000-000095260000}"/>
    <cellStyle name="合計 2 2 4 13 3" xfId="54159" xr:uid="{00000000-0005-0000-0000-000095260000}"/>
    <cellStyle name="合計 2 2 4 14" xfId="23363" xr:uid="{00000000-0005-0000-0000-000091260000}"/>
    <cellStyle name="合計 2 2 4 15" xfId="29748" xr:uid="{00000000-0005-0000-0000-000091260000}"/>
    <cellStyle name="合計 2 2 4 16" xfId="54729" xr:uid="{00000000-0005-0000-0000-00000D050000}"/>
    <cellStyle name="合計 2 2 4 2" xfId="1899" xr:uid="{00000000-0005-0000-0000-00000D050000}"/>
    <cellStyle name="合計 2 2 4 2 10" xfId="13579" xr:uid="{00000000-0005-0000-0000-00000D050000}"/>
    <cellStyle name="合計 2 2 4 2 10 2" xfId="32135" xr:uid="{00000000-0005-0000-0000-000097260000}"/>
    <cellStyle name="合計 2 2 4 2 11" xfId="19277" xr:uid="{00000000-0005-0000-0000-00001B070000}"/>
    <cellStyle name="合計 2 2 4 2 11 2" xfId="37833" xr:uid="{00000000-0005-0000-0000-000098260000}"/>
    <cellStyle name="合計 2 2 4 2 11 3" xfId="51325" xr:uid="{00000000-0005-0000-0000-000098260000}"/>
    <cellStyle name="合計 2 2 4 2 12" xfId="23454" xr:uid="{00000000-0005-0000-0000-000096260000}"/>
    <cellStyle name="合計 2 2 4 2 13" xfId="54819" xr:uid="{00000000-0005-0000-0000-00000D050000}"/>
    <cellStyle name="合計 2 2 4 2 14" xfId="56250" xr:uid="{00000000-0005-0000-0000-00001B070000}"/>
    <cellStyle name="合計 2 2 4 2 2" xfId="5106" xr:uid="{00000000-0005-0000-0000-00001B070000}"/>
    <cellStyle name="合計 2 2 4 2 2 2" xfId="20133" xr:uid="{00000000-0005-0000-0000-000081080000}"/>
    <cellStyle name="合計 2 2 4 2 2 2 2" xfId="38685" xr:uid="{00000000-0005-0000-0000-00009A260000}"/>
    <cellStyle name="合計 2 2 4 2 2 3" xfId="25523" xr:uid="{00000000-0005-0000-0000-000099260000}"/>
    <cellStyle name="合計 2 2 4 2 3" xfId="7072" xr:uid="{00000000-0005-0000-0000-00001B070000}"/>
    <cellStyle name="合計 2 2 4 2 3 2" xfId="27260" xr:uid="{00000000-0005-0000-0000-00009B260000}"/>
    <cellStyle name="合計 2 2 4 2 4" xfId="4009" xr:uid="{00000000-0005-0000-0000-00001B070000}"/>
    <cellStyle name="合計 2 2 4 2 4 2" xfId="24563" xr:uid="{00000000-0005-0000-0000-00009C260000}"/>
    <cellStyle name="合計 2 2 4 2 5" xfId="6621" xr:uid="{00000000-0005-0000-0000-00001B070000}"/>
    <cellStyle name="合計 2 2 4 2 5 2" xfId="26882" xr:uid="{00000000-0005-0000-0000-00009D260000}"/>
    <cellStyle name="合計 2 2 4 2 6" xfId="3841" xr:uid="{00000000-0005-0000-0000-000096270000}"/>
    <cellStyle name="合計 2 2 4 2 7" xfId="12726" xr:uid="{00000000-0005-0000-0000-00000D050000}"/>
    <cellStyle name="合計 2 2 4 2 7 2" xfId="31282" xr:uid="{00000000-0005-0000-0000-00009F260000}"/>
    <cellStyle name="合計 2 2 4 2 8" xfId="14405" xr:uid="{00000000-0005-0000-0000-00001A070000}"/>
    <cellStyle name="合計 2 2 4 2 8 2" xfId="32961" xr:uid="{00000000-0005-0000-0000-0000A0260000}"/>
    <cellStyle name="合計 2 2 4 2 8 3" xfId="46945" xr:uid="{00000000-0005-0000-0000-0000A0260000}"/>
    <cellStyle name="合計 2 2 4 2 9" xfId="11555" xr:uid="{00000000-0005-0000-0000-00001B070000}"/>
    <cellStyle name="合計 2 2 4 2 9 2" xfId="30119" xr:uid="{00000000-0005-0000-0000-0000A1260000}"/>
    <cellStyle name="合計 2 2 4 3" xfId="2926" xr:uid="{00000000-0005-0000-0000-00000D050000}"/>
    <cellStyle name="合計 2 2 4 3 10" xfId="18321" xr:uid="{00000000-0005-0000-0000-00001C070000}"/>
    <cellStyle name="合計 2 2 4 3 10 2" xfId="36877" xr:uid="{00000000-0005-0000-0000-0000A3260000}"/>
    <cellStyle name="合計 2 2 4 3 10 3" xfId="50406" xr:uid="{00000000-0005-0000-0000-0000A3260000}"/>
    <cellStyle name="合計 2 2 4 3 11" xfId="55747" xr:uid="{00000000-0005-0000-0000-00000D050000}"/>
    <cellStyle name="合計 2 2 4 3 2" xfId="6133" xr:uid="{00000000-0005-0000-0000-00001C070000}"/>
    <cellStyle name="合計 2 2 4 3 2 2" xfId="26541" xr:uid="{00000000-0005-0000-0000-0000A4260000}"/>
    <cellStyle name="合計 2 2 4 3 3" xfId="8099" xr:uid="{00000000-0005-0000-0000-00001C070000}"/>
    <cellStyle name="合計 2 2 4 3 3 2" xfId="28116" xr:uid="{00000000-0005-0000-0000-0000A5260000}"/>
    <cellStyle name="合計 2 2 4 3 4" xfId="8959" xr:uid="{00000000-0005-0000-0000-00001C070000}"/>
    <cellStyle name="合計 2 2 4 3 4 2" xfId="28793" xr:uid="{00000000-0005-0000-0000-0000A6260000}"/>
    <cellStyle name="合計 2 2 4 3 5" xfId="9816" xr:uid="{00000000-0005-0000-0000-00001C070000}"/>
    <cellStyle name="合計 2 2 4 3 5 2" xfId="29417" xr:uid="{00000000-0005-0000-0000-0000A7260000}"/>
    <cellStyle name="合計 2 2 4 3 6" xfId="9095" xr:uid="{00000000-0005-0000-0000-000097270000}"/>
    <cellStyle name="合計 2 2 4 3 7" xfId="12033" xr:uid="{00000000-0005-0000-0000-00001C070000}"/>
    <cellStyle name="合計 2 2 4 3 7 2" xfId="30597" xr:uid="{00000000-0005-0000-0000-0000A9260000}"/>
    <cellStyle name="合計 2 2 4 3 7 3" xfId="44741" xr:uid="{00000000-0005-0000-0000-0000A9260000}"/>
    <cellStyle name="合計 2 2 4 3 8" xfId="16832" xr:uid="{00000000-0005-0000-0000-00001C070000}"/>
    <cellStyle name="合計 2 2 4 3 8 2" xfId="35388" xr:uid="{00000000-0005-0000-0000-0000AA260000}"/>
    <cellStyle name="合計 2 2 4 3 9" xfId="14237" xr:uid="{00000000-0005-0000-0000-00000D050000}"/>
    <cellStyle name="合計 2 2 4 3 9 2" xfId="32793" xr:uid="{00000000-0005-0000-0000-0000AB260000}"/>
    <cellStyle name="合計 2 2 4 4" xfId="3084" xr:uid="{00000000-0005-0000-0000-00000D050000}"/>
    <cellStyle name="合計 2 2 4 4 10" xfId="24286" xr:uid="{00000000-0005-0000-0000-0000AC260000}"/>
    <cellStyle name="合計 2 2 4 4 11" xfId="55905" xr:uid="{00000000-0005-0000-0000-00000D050000}"/>
    <cellStyle name="合計 2 2 4 4 2" xfId="6291" xr:uid="{00000000-0005-0000-0000-00001D070000}"/>
    <cellStyle name="合計 2 2 4 4 2 2" xfId="20960" xr:uid="{00000000-0005-0000-0000-000084080000}"/>
    <cellStyle name="合計 2 2 4 4 2 2 2" xfId="39503" xr:uid="{00000000-0005-0000-0000-0000AE260000}"/>
    <cellStyle name="合計 2 2 4 4 2 3" xfId="26699" xr:uid="{00000000-0005-0000-0000-0000AD260000}"/>
    <cellStyle name="合計 2 2 4 4 3" xfId="9974" xr:uid="{00000000-0005-0000-0000-00001D070000}"/>
    <cellStyle name="合計 2 2 4 4 3 2" xfId="29575" xr:uid="{00000000-0005-0000-0000-0000AF260000}"/>
    <cellStyle name="合計 2 2 4 4 4" xfId="3842" xr:uid="{00000000-0005-0000-0000-000098270000}"/>
    <cellStyle name="合計 2 2 4 4 5" xfId="12931" xr:uid="{00000000-0005-0000-0000-00001D070000}"/>
    <cellStyle name="合計 2 2 4 4 5 2" xfId="31487" xr:uid="{00000000-0005-0000-0000-0000B1260000}"/>
    <cellStyle name="合計 2 2 4 4 5 3" xfId="45570" xr:uid="{00000000-0005-0000-0000-0000B1260000}"/>
    <cellStyle name="合計 2 2 4 4 6" xfId="16990" xr:uid="{00000000-0005-0000-0000-00001D070000}"/>
    <cellStyle name="合計 2 2 4 4 6 2" xfId="35546" xr:uid="{00000000-0005-0000-0000-0000B2260000}"/>
    <cellStyle name="合計 2 2 4 4 7" xfId="18002" xr:uid="{00000000-0005-0000-0000-00000D050000}"/>
    <cellStyle name="合計 2 2 4 4 7 2" xfId="36558" xr:uid="{00000000-0005-0000-0000-0000B3260000}"/>
    <cellStyle name="合計 2 2 4 4 8" xfId="18395" xr:uid="{00000000-0005-0000-0000-00001D070000}"/>
    <cellStyle name="合計 2 2 4 4 8 2" xfId="36951" xr:uid="{00000000-0005-0000-0000-0000B4260000}"/>
    <cellStyle name="合計 2 2 4 4 8 3" xfId="50472" xr:uid="{00000000-0005-0000-0000-0000B4260000}"/>
    <cellStyle name="合計 2 2 4 4 9" xfId="21848" xr:uid="{00000000-0005-0000-0000-00000D050000}"/>
    <cellStyle name="合計 2 2 4 4 9 2" xfId="40388" xr:uid="{00000000-0005-0000-0000-0000B5260000}"/>
    <cellStyle name="合計 2 2 4 4 9 3" xfId="53736" xr:uid="{00000000-0005-0000-0000-0000B5260000}"/>
    <cellStyle name="合計 2 2 4 5" xfId="5015" xr:uid="{00000000-0005-0000-0000-00001A070000}"/>
    <cellStyle name="合計 2 2 4 5 2" xfId="25433" xr:uid="{00000000-0005-0000-0000-0000B6260000}"/>
    <cellStyle name="合計 2 2 4 6" xfId="3840" xr:uid="{00000000-0005-0000-0000-000095270000}"/>
    <cellStyle name="合計 2 2 4 7" xfId="14447" xr:uid="{00000000-0005-0000-0000-00001A070000}"/>
    <cellStyle name="合計 2 2 4 7 2" xfId="33003" xr:uid="{00000000-0005-0000-0000-0000B8260000}"/>
    <cellStyle name="合計 2 2 4 8" xfId="18259" xr:uid="{00000000-0005-0000-0000-00001A070000}"/>
    <cellStyle name="合計 2 2 4 8 2" xfId="36815" xr:uid="{00000000-0005-0000-0000-0000B9260000}"/>
    <cellStyle name="合計 2 2 4 9" xfId="13879" xr:uid="{00000000-0005-0000-0000-00000D050000}"/>
    <cellStyle name="合計 2 2 4 9 2" xfId="32435" xr:uid="{00000000-0005-0000-0000-0000BA260000}"/>
    <cellStyle name="合計 2 2 5" xfId="2303" xr:uid="{00000000-0005-0000-0000-000008050000}"/>
    <cellStyle name="合計 2 2 5 10" xfId="13688" xr:uid="{00000000-0005-0000-0000-000008050000}"/>
    <cellStyle name="合計 2 2 5 10 2" xfId="32244" xr:uid="{00000000-0005-0000-0000-0000BC260000}"/>
    <cellStyle name="合計 2 2 5 11" xfId="19414" xr:uid="{00000000-0005-0000-0000-00001E070000}"/>
    <cellStyle name="合計 2 2 5 11 2" xfId="37970" xr:uid="{00000000-0005-0000-0000-0000BD260000}"/>
    <cellStyle name="合計 2 2 5 11 3" xfId="51462" xr:uid="{00000000-0005-0000-0000-0000BD260000}"/>
    <cellStyle name="合計 2 2 5 12" xfId="23814" xr:uid="{00000000-0005-0000-0000-0000BB260000}"/>
    <cellStyle name="合計 2 2 5 13" xfId="55223" xr:uid="{00000000-0005-0000-0000-000008050000}"/>
    <cellStyle name="合計 2 2 5 14" xfId="56510" xr:uid="{00000000-0005-0000-0000-00001E070000}"/>
    <cellStyle name="合計 2 2 5 2" xfId="5510" xr:uid="{00000000-0005-0000-0000-00001E070000}"/>
    <cellStyle name="合計 2 2 5 2 2" xfId="20496" xr:uid="{00000000-0005-0000-0000-000086080000}"/>
    <cellStyle name="合計 2 2 5 2 2 2" xfId="39048" xr:uid="{00000000-0005-0000-0000-0000BF260000}"/>
    <cellStyle name="合計 2 2 5 2 3" xfId="25927" xr:uid="{00000000-0005-0000-0000-0000BE260000}"/>
    <cellStyle name="合計 2 2 5 3" xfId="7476" xr:uid="{00000000-0005-0000-0000-00001E070000}"/>
    <cellStyle name="合計 2 2 5 3 2" xfId="27630" xr:uid="{00000000-0005-0000-0000-0000C0260000}"/>
    <cellStyle name="合計 2 2 5 4" xfId="4815" xr:uid="{00000000-0005-0000-0000-00001E070000}"/>
    <cellStyle name="合計 2 2 5 4 2" xfId="25284" xr:uid="{00000000-0005-0000-0000-0000C1260000}"/>
    <cellStyle name="合計 2 2 5 5" xfId="6888" xr:uid="{00000000-0005-0000-0000-00001E070000}"/>
    <cellStyle name="合計 2 2 5 5 2" xfId="27149" xr:uid="{00000000-0005-0000-0000-0000C2260000}"/>
    <cellStyle name="合計 2 2 5 6" xfId="9096" xr:uid="{00000000-0005-0000-0000-000099270000}"/>
    <cellStyle name="合計 2 2 5 7" xfId="11623" xr:uid="{00000000-0005-0000-0000-000008050000}"/>
    <cellStyle name="合計 2 2 5 7 2" xfId="30187" xr:uid="{00000000-0005-0000-0000-0000C4260000}"/>
    <cellStyle name="合計 2 2 5 8" xfId="14979" xr:uid="{00000000-0005-0000-0000-00001D070000}"/>
    <cellStyle name="合計 2 2 5 8 2" xfId="33535" xr:uid="{00000000-0005-0000-0000-0000C5260000}"/>
    <cellStyle name="合計 2 2 5 8 3" xfId="47493" xr:uid="{00000000-0005-0000-0000-0000C5260000}"/>
    <cellStyle name="合計 2 2 5 9" xfId="15695" xr:uid="{00000000-0005-0000-0000-00001E070000}"/>
    <cellStyle name="合計 2 2 5 9 2" xfId="34251" xr:uid="{00000000-0005-0000-0000-0000C6260000}"/>
    <cellStyle name="合計 2 2 6" xfId="2729" xr:uid="{00000000-0005-0000-0000-000008050000}"/>
    <cellStyle name="合計 2 2 6 10" xfId="19982" xr:uid="{00000000-0005-0000-0000-00001F070000}"/>
    <cellStyle name="合計 2 2 6 10 2" xfId="38538" xr:uid="{00000000-0005-0000-0000-0000C8260000}"/>
    <cellStyle name="合計 2 2 6 10 3" xfId="52030" xr:uid="{00000000-0005-0000-0000-0000C8260000}"/>
    <cellStyle name="合計 2 2 6 11" xfId="55552" xr:uid="{00000000-0005-0000-0000-000008050000}"/>
    <cellStyle name="合計 2 2 6 2" xfId="5936" xr:uid="{00000000-0005-0000-0000-00001F070000}"/>
    <cellStyle name="合計 2 2 6 2 2" xfId="26345" xr:uid="{00000000-0005-0000-0000-0000C9260000}"/>
    <cellStyle name="合計 2 2 6 3" xfId="7902" xr:uid="{00000000-0005-0000-0000-00001F070000}"/>
    <cellStyle name="合計 2 2 6 3 2" xfId="27941" xr:uid="{00000000-0005-0000-0000-0000CA260000}"/>
    <cellStyle name="合計 2 2 6 4" xfId="8763" xr:uid="{00000000-0005-0000-0000-00001F070000}"/>
    <cellStyle name="合計 2 2 6 4 2" xfId="28624" xr:uid="{00000000-0005-0000-0000-0000CB260000}"/>
    <cellStyle name="合計 2 2 6 5" xfId="9619" xr:uid="{00000000-0005-0000-0000-00001F070000}"/>
    <cellStyle name="合計 2 2 6 5 2" xfId="29220" xr:uid="{00000000-0005-0000-0000-0000CC260000}"/>
    <cellStyle name="合計 2 2 6 6" xfId="9094" xr:uid="{00000000-0005-0000-0000-00009A270000}"/>
    <cellStyle name="合計 2 2 6 7" xfId="12544" xr:uid="{00000000-0005-0000-0000-00001F070000}"/>
    <cellStyle name="合計 2 2 6 7 2" xfId="31102" xr:uid="{00000000-0005-0000-0000-0000CE260000}"/>
    <cellStyle name="合計 2 2 6 7 3" xfId="45202" xr:uid="{00000000-0005-0000-0000-0000CE260000}"/>
    <cellStyle name="合計 2 2 6 8" xfId="16636" xr:uid="{00000000-0005-0000-0000-00001F070000}"/>
    <cellStyle name="合計 2 2 6 8 2" xfId="35192" xr:uid="{00000000-0005-0000-0000-0000CF260000}"/>
    <cellStyle name="合計 2 2 6 9" xfId="17878" xr:uid="{00000000-0005-0000-0000-000008050000}"/>
    <cellStyle name="合計 2 2 6 9 2" xfId="36434" xr:uid="{00000000-0005-0000-0000-0000D0260000}"/>
    <cellStyle name="合計 2 2 7" xfId="2908" xr:uid="{00000000-0005-0000-0000-000008050000}"/>
    <cellStyle name="合計 2 2 7 10" xfId="24156" xr:uid="{00000000-0005-0000-0000-0000D1260000}"/>
    <cellStyle name="合計 2 2 7 11" xfId="55729" xr:uid="{00000000-0005-0000-0000-000008050000}"/>
    <cellStyle name="合計 2 2 7 2" xfId="6115" xr:uid="{00000000-0005-0000-0000-000020070000}"/>
    <cellStyle name="合計 2 2 7 2 2" xfId="20846" xr:uid="{00000000-0005-0000-0000-000089080000}"/>
    <cellStyle name="合計 2 2 7 2 2 2" xfId="39389" xr:uid="{00000000-0005-0000-0000-0000D3260000}"/>
    <cellStyle name="合計 2 2 7 2 3" xfId="26523" xr:uid="{00000000-0005-0000-0000-0000D2260000}"/>
    <cellStyle name="合計 2 2 7 3" xfId="9798" xr:uid="{00000000-0005-0000-0000-000020070000}"/>
    <cellStyle name="合計 2 2 7 3 2" xfId="29399" xr:uid="{00000000-0005-0000-0000-0000D4260000}"/>
    <cellStyle name="合計 2 2 7 4" xfId="3843" xr:uid="{00000000-0005-0000-0000-00009B270000}"/>
    <cellStyle name="合計 2 2 7 5" xfId="12989" xr:uid="{00000000-0005-0000-0000-000020070000}"/>
    <cellStyle name="合計 2 2 7 5 2" xfId="31545" xr:uid="{00000000-0005-0000-0000-0000D6260000}"/>
    <cellStyle name="合計 2 2 7 5 3" xfId="45628" xr:uid="{00000000-0005-0000-0000-0000D6260000}"/>
    <cellStyle name="合計 2 2 7 6" xfId="16814" xr:uid="{00000000-0005-0000-0000-000020070000}"/>
    <cellStyle name="合計 2 2 7 6 2" xfId="35370" xr:uid="{00000000-0005-0000-0000-0000D7260000}"/>
    <cellStyle name="合計 2 2 7 7" xfId="13716" xr:uid="{00000000-0005-0000-0000-000008050000}"/>
    <cellStyle name="合計 2 2 7 7 2" xfId="32272" xr:uid="{00000000-0005-0000-0000-0000D8260000}"/>
    <cellStyle name="合計 2 2 7 8" xfId="17317" xr:uid="{00000000-0005-0000-0000-000020070000}"/>
    <cellStyle name="合計 2 2 7 8 2" xfId="35873" xr:uid="{00000000-0005-0000-0000-0000D9260000}"/>
    <cellStyle name="合計 2 2 7 8 3" xfId="49536" xr:uid="{00000000-0005-0000-0000-0000D9260000}"/>
    <cellStyle name="合計 2 2 7 9" xfId="21734" xr:uid="{00000000-0005-0000-0000-000008050000}"/>
    <cellStyle name="合計 2 2 7 9 2" xfId="40274" xr:uid="{00000000-0005-0000-0000-0000DA260000}"/>
    <cellStyle name="合計 2 2 7 9 3" xfId="53622" xr:uid="{00000000-0005-0000-0000-0000DA260000}"/>
    <cellStyle name="合計 2 2 8" xfId="4504" xr:uid="{00000000-0005-0000-0000-000009070000}"/>
    <cellStyle name="合計 2 2 8 2" xfId="25018" xr:uid="{00000000-0005-0000-0000-0000DB260000}"/>
    <cellStyle name="合計 2 2 9" xfId="3826" xr:uid="{00000000-0005-0000-0000-000084270000}"/>
    <cellStyle name="合計 2 20" xfId="54459" xr:uid="{00000000-0005-0000-0000-000007050000}"/>
    <cellStyle name="合計 2 3" xfId="1291" xr:uid="{00000000-0005-0000-0000-00000E050000}"/>
    <cellStyle name="合計 2 3 10" xfId="17608" xr:uid="{00000000-0005-0000-0000-00000E050000}"/>
    <cellStyle name="合計 2 3 10 2" xfId="36164" xr:uid="{00000000-0005-0000-0000-0000DE260000}"/>
    <cellStyle name="合計 2 3 11" xfId="19182" xr:uid="{00000000-0005-0000-0000-000021070000}"/>
    <cellStyle name="合計 2 3 11 2" xfId="37738" xr:uid="{00000000-0005-0000-0000-0000DF260000}"/>
    <cellStyle name="合計 2 3 11 3" xfId="51230" xr:uid="{00000000-0005-0000-0000-0000DF260000}"/>
    <cellStyle name="合計 2 3 12" xfId="18966" xr:uid="{00000000-0005-0000-0000-00000E050000}"/>
    <cellStyle name="合計 2 3 12 2" xfId="37522" xr:uid="{00000000-0005-0000-0000-0000E0260000}"/>
    <cellStyle name="合計 2 3 12 3" xfId="51014" xr:uid="{00000000-0005-0000-0000-0000E0260000}"/>
    <cellStyle name="合計 2 3 13" xfId="11516" xr:uid="{00000000-0005-0000-0000-00000E050000}"/>
    <cellStyle name="合計 2 3 13 2" xfId="30080" xr:uid="{00000000-0005-0000-0000-0000E1260000}"/>
    <cellStyle name="合計 2 3 13 3" xfId="44295" xr:uid="{00000000-0005-0000-0000-0000E1260000}"/>
    <cellStyle name="合計 2 3 14" xfId="22246" xr:uid="{00000000-0005-0000-0000-000021070000}"/>
    <cellStyle name="合計 2 3 14 2" xfId="40786" xr:uid="{00000000-0005-0000-0000-0000E2260000}"/>
    <cellStyle name="合計 2 3 14 3" xfId="53988" xr:uid="{00000000-0005-0000-0000-0000E2260000}"/>
    <cellStyle name="合計 2 3 15" xfId="23048" xr:uid="{00000000-0005-0000-0000-0000DD260000}"/>
    <cellStyle name="合計 2 3 16" xfId="29933" xr:uid="{00000000-0005-0000-0000-0000DD260000}"/>
    <cellStyle name="合計 2 3 17" xfId="54463" xr:uid="{00000000-0005-0000-0000-00000E050000}"/>
    <cellStyle name="合計 2 3 2" xfId="1811" xr:uid="{00000000-0005-0000-0000-00000F050000}"/>
    <cellStyle name="合計 2 3 2 10" xfId="18594" xr:uid="{00000000-0005-0000-0000-000022070000}"/>
    <cellStyle name="合計 2 3 2 10 2" xfId="37150" xr:uid="{00000000-0005-0000-0000-0000E4260000}"/>
    <cellStyle name="合計 2 3 2 10 3" xfId="50652" xr:uid="{00000000-0005-0000-0000-0000E4260000}"/>
    <cellStyle name="合計 2 3 2 11" xfId="21284" xr:uid="{00000000-0005-0000-0000-00000F050000}"/>
    <cellStyle name="合計 2 3 2 11 2" xfId="39824" xr:uid="{00000000-0005-0000-0000-0000E5260000}"/>
    <cellStyle name="合計 2 3 2 11 3" xfId="53172" xr:uid="{00000000-0005-0000-0000-0000E5260000}"/>
    <cellStyle name="合計 2 3 2 12" xfId="21071" xr:uid="{00000000-0005-0000-0000-00000F050000}"/>
    <cellStyle name="合計 2 3 2 12 2" xfId="39611" xr:uid="{00000000-0005-0000-0000-0000E6260000}"/>
    <cellStyle name="合計 2 3 2 12 3" xfId="52959" xr:uid="{00000000-0005-0000-0000-0000E6260000}"/>
    <cellStyle name="合計 2 3 2 13" xfId="22429" xr:uid="{00000000-0005-0000-0000-000022070000}"/>
    <cellStyle name="合計 2 3 2 13 2" xfId="40969" xr:uid="{00000000-0005-0000-0000-0000E7260000}"/>
    <cellStyle name="合計 2 3 2 13 3" xfId="54162" xr:uid="{00000000-0005-0000-0000-0000E7260000}"/>
    <cellStyle name="合計 2 3 2 14" xfId="23366" xr:uid="{00000000-0005-0000-0000-0000E3260000}"/>
    <cellStyle name="合計 2 3 2 15" xfId="29745" xr:uid="{00000000-0005-0000-0000-0000E3260000}"/>
    <cellStyle name="合計 2 3 2 16" xfId="54732" xr:uid="{00000000-0005-0000-0000-00000F050000}"/>
    <cellStyle name="合計 2 3 2 2" xfId="1896" xr:uid="{00000000-0005-0000-0000-00000F050000}"/>
    <cellStyle name="合計 2 3 2 2 10" xfId="15745" xr:uid="{00000000-0005-0000-0000-00000F050000}"/>
    <cellStyle name="合計 2 3 2 2 10 2" xfId="34301" xr:uid="{00000000-0005-0000-0000-0000E9260000}"/>
    <cellStyle name="合計 2 3 2 2 11" xfId="19374" xr:uid="{00000000-0005-0000-0000-000023070000}"/>
    <cellStyle name="合計 2 3 2 2 11 2" xfId="37930" xr:uid="{00000000-0005-0000-0000-0000EA260000}"/>
    <cellStyle name="合計 2 3 2 2 11 3" xfId="51422" xr:uid="{00000000-0005-0000-0000-0000EA260000}"/>
    <cellStyle name="合計 2 3 2 2 12" xfId="23451" xr:uid="{00000000-0005-0000-0000-0000E8260000}"/>
    <cellStyle name="合計 2 3 2 2 13" xfId="54816" xr:uid="{00000000-0005-0000-0000-00000F050000}"/>
    <cellStyle name="合計 2 3 2 2 14" xfId="56247" xr:uid="{00000000-0005-0000-0000-000023070000}"/>
    <cellStyle name="合計 2 3 2 2 2" xfId="5103" xr:uid="{00000000-0005-0000-0000-000023070000}"/>
    <cellStyle name="合計 2 3 2 2 2 2" xfId="20130" xr:uid="{00000000-0005-0000-0000-00008D080000}"/>
    <cellStyle name="合計 2 3 2 2 2 2 2" xfId="38682" xr:uid="{00000000-0005-0000-0000-0000EC260000}"/>
    <cellStyle name="合計 2 3 2 2 2 3" xfId="25520" xr:uid="{00000000-0005-0000-0000-0000EB260000}"/>
    <cellStyle name="合計 2 3 2 2 3" xfId="7069" xr:uid="{00000000-0005-0000-0000-000023070000}"/>
    <cellStyle name="合計 2 3 2 2 3 2" xfId="27257" xr:uid="{00000000-0005-0000-0000-0000ED260000}"/>
    <cellStyle name="合計 2 3 2 2 4" xfId="4006" xr:uid="{00000000-0005-0000-0000-000023070000}"/>
    <cellStyle name="合計 2 3 2 2 4 2" xfId="24560" xr:uid="{00000000-0005-0000-0000-0000EE260000}"/>
    <cellStyle name="合計 2 3 2 2 5" xfId="6618" xr:uid="{00000000-0005-0000-0000-000023070000}"/>
    <cellStyle name="合計 2 3 2 2 5 2" xfId="26879" xr:uid="{00000000-0005-0000-0000-0000EF260000}"/>
    <cellStyle name="合計 2 3 2 2 6" xfId="9098" xr:uid="{00000000-0005-0000-0000-00009E270000}"/>
    <cellStyle name="合計 2 3 2 2 7" xfId="12729" xr:uid="{00000000-0005-0000-0000-00000F050000}"/>
    <cellStyle name="合計 2 3 2 2 7 2" xfId="31285" xr:uid="{00000000-0005-0000-0000-0000F1260000}"/>
    <cellStyle name="合計 2 3 2 2 8" xfId="14615" xr:uid="{00000000-0005-0000-0000-000022070000}"/>
    <cellStyle name="合計 2 3 2 2 8 2" xfId="33171" xr:uid="{00000000-0005-0000-0000-0000F2260000}"/>
    <cellStyle name="合計 2 3 2 2 8 3" xfId="47142" xr:uid="{00000000-0005-0000-0000-0000F2260000}"/>
    <cellStyle name="合計 2 3 2 2 9" xfId="13715" xr:uid="{00000000-0005-0000-0000-000023070000}"/>
    <cellStyle name="合計 2 3 2 2 9 2" xfId="32271" xr:uid="{00000000-0005-0000-0000-0000F3260000}"/>
    <cellStyle name="合計 2 3 2 3" xfId="2929" xr:uid="{00000000-0005-0000-0000-00000F050000}"/>
    <cellStyle name="合計 2 3 2 3 10" xfId="19453" xr:uid="{00000000-0005-0000-0000-000024070000}"/>
    <cellStyle name="合計 2 3 2 3 10 2" xfId="38009" xr:uid="{00000000-0005-0000-0000-0000F5260000}"/>
    <cellStyle name="合計 2 3 2 3 10 3" xfId="51501" xr:uid="{00000000-0005-0000-0000-0000F5260000}"/>
    <cellStyle name="合計 2 3 2 3 11" xfId="55750" xr:uid="{00000000-0005-0000-0000-00000F050000}"/>
    <cellStyle name="合計 2 3 2 3 2" xfId="6136" xr:uid="{00000000-0005-0000-0000-000024070000}"/>
    <cellStyle name="合計 2 3 2 3 2 2" xfId="26544" xr:uid="{00000000-0005-0000-0000-0000F6260000}"/>
    <cellStyle name="合計 2 3 2 3 3" xfId="8102" xr:uid="{00000000-0005-0000-0000-000024070000}"/>
    <cellStyle name="合計 2 3 2 3 3 2" xfId="28119" xr:uid="{00000000-0005-0000-0000-0000F7260000}"/>
    <cellStyle name="合計 2 3 2 3 4" xfId="8962" xr:uid="{00000000-0005-0000-0000-000024070000}"/>
    <cellStyle name="合計 2 3 2 3 4 2" xfId="28796" xr:uid="{00000000-0005-0000-0000-0000F8260000}"/>
    <cellStyle name="合計 2 3 2 3 5" xfId="9819" xr:uid="{00000000-0005-0000-0000-000024070000}"/>
    <cellStyle name="合計 2 3 2 3 5 2" xfId="29420" xr:uid="{00000000-0005-0000-0000-0000F9260000}"/>
    <cellStyle name="合計 2 3 2 3 6" xfId="9093" xr:uid="{00000000-0005-0000-0000-00009F270000}"/>
    <cellStyle name="合計 2 3 2 3 7" xfId="11865" xr:uid="{00000000-0005-0000-0000-000024070000}"/>
    <cellStyle name="合計 2 3 2 3 7 2" xfId="30429" xr:uid="{00000000-0005-0000-0000-0000FB260000}"/>
    <cellStyle name="合計 2 3 2 3 7 3" xfId="44574" xr:uid="{00000000-0005-0000-0000-0000FB260000}"/>
    <cellStyle name="合計 2 3 2 3 8" xfId="16835" xr:uid="{00000000-0005-0000-0000-000024070000}"/>
    <cellStyle name="合計 2 3 2 3 8 2" xfId="35391" xr:uid="{00000000-0005-0000-0000-0000FC260000}"/>
    <cellStyle name="合計 2 3 2 3 9" xfId="15941" xr:uid="{00000000-0005-0000-0000-00000F050000}"/>
    <cellStyle name="合計 2 3 2 3 9 2" xfId="34497" xr:uid="{00000000-0005-0000-0000-0000FD260000}"/>
    <cellStyle name="合計 2 3 2 4" xfId="3087" xr:uid="{00000000-0005-0000-0000-00000F050000}"/>
    <cellStyle name="合計 2 3 2 4 10" xfId="24289" xr:uid="{00000000-0005-0000-0000-0000FE260000}"/>
    <cellStyle name="合計 2 3 2 4 11" xfId="55908" xr:uid="{00000000-0005-0000-0000-00000F050000}"/>
    <cellStyle name="合計 2 3 2 4 2" xfId="6294" xr:uid="{00000000-0005-0000-0000-000025070000}"/>
    <cellStyle name="合計 2 3 2 4 2 2" xfId="20963" xr:uid="{00000000-0005-0000-0000-000090080000}"/>
    <cellStyle name="合計 2 3 2 4 2 2 2" xfId="39506" xr:uid="{00000000-0005-0000-0000-000000270000}"/>
    <cellStyle name="合計 2 3 2 4 2 3" xfId="26702" xr:uid="{00000000-0005-0000-0000-0000FF260000}"/>
    <cellStyle name="合計 2 3 2 4 3" xfId="9977" xr:uid="{00000000-0005-0000-0000-000025070000}"/>
    <cellStyle name="合計 2 3 2 4 3 2" xfId="29578" xr:uid="{00000000-0005-0000-0000-000001270000}"/>
    <cellStyle name="合計 2 3 2 4 4" xfId="3845" xr:uid="{00000000-0005-0000-0000-0000A0270000}"/>
    <cellStyle name="合計 2 3 2 4 5" xfId="12930" xr:uid="{00000000-0005-0000-0000-000025070000}"/>
    <cellStyle name="合計 2 3 2 4 5 2" xfId="31486" xr:uid="{00000000-0005-0000-0000-000003270000}"/>
    <cellStyle name="合計 2 3 2 4 5 3" xfId="45569" xr:uid="{00000000-0005-0000-0000-000003270000}"/>
    <cellStyle name="合計 2 3 2 4 6" xfId="16993" xr:uid="{00000000-0005-0000-0000-000025070000}"/>
    <cellStyle name="合計 2 3 2 4 6 2" xfId="35549" xr:uid="{00000000-0005-0000-0000-000004270000}"/>
    <cellStyle name="合計 2 3 2 4 7" xfId="15234" xr:uid="{00000000-0005-0000-0000-00000F050000}"/>
    <cellStyle name="合計 2 3 2 4 7 2" xfId="33790" xr:uid="{00000000-0005-0000-0000-000005270000}"/>
    <cellStyle name="合計 2 3 2 4 8" xfId="18535" xr:uid="{00000000-0005-0000-0000-000025070000}"/>
    <cellStyle name="合計 2 3 2 4 8 2" xfId="37091" xr:uid="{00000000-0005-0000-0000-000006270000}"/>
    <cellStyle name="合計 2 3 2 4 8 3" xfId="50594" xr:uid="{00000000-0005-0000-0000-000006270000}"/>
    <cellStyle name="合計 2 3 2 4 9" xfId="21851" xr:uid="{00000000-0005-0000-0000-00000F050000}"/>
    <cellStyle name="合計 2 3 2 4 9 2" xfId="40391" xr:uid="{00000000-0005-0000-0000-000007270000}"/>
    <cellStyle name="合計 2 3 2 4 9 3" xfId="53739" xr:uid="{00000000-0005-0000-0000-000007270000}"/>
    <cellStyle name="合計 2 3 2 5" xfId="5018" xr:uid="{00000000-0005-0000-0000-000022070000}"/>
    <cellStyle name="合計 2 3 2 5 2" xfId="25436" xr:uid="{00000000-0005-0000-0000-000008270000}"/>
    <cellStyle name="合計 2 3 2 6" xfId="3844" xr:uid="{00000000-0005-0000-0000-00009D270000}"/>
    <cellStyle name="合計 2 3 2 7" xfId="13613" xr:uid="{00000000-0005-0000-0000-000022070000}"/>
    <cellStyle name="合計 2 3 2 7 2" xfId="32169" xr:uid="{00000000-0005-0000-0000-00000A270000}"/>
    <cellStyle name="合計 2 3 2 8" xfId="16011" xr:uid="{00000000-0005-0000-0000-000022070000}"/>
    <cellStyle name="合計 2 3 2 8 2" xfId="34567" xr:uid="{00000000-0005-0000-0000-00000B270000}"/>
    <cellStyle name="合計 2 3 2 9" xfId="15581" xr:uid="{00000000-0005-0000-0000-00000F050000}"/>
    <cellStyle name="合計 2 3 2 9 2" xfId="34137" xr:uid="{00000000-0005-0000-0000-00000C270000}"/>
    <cellStyle name="合計 2 3 3" xfId="2300" xr:uid="{00000000-0005-0000-0000-00000E050000}"/>
    <cellStyle name="合計 2 3 3 10" xfId="12399" xr:uid="{00000000-0005-0000-0000-00000E050000}"/>
    <cellStyle name="合計 2 3 3 10 2" xfId="30958" xr:uid="{00000000-0005-0000-0000-00000E270000}"/>
    <cellStyle name="合計 2 3 3 11" xfId="17178" xr:uid="{00000000-0005-0000-0000-000026070000}"/>
    <cellStyle name="合計 2 3 3 11 2" xfId="35734" xr:uid="{00000000-0005-0000-0000-00000F270000}"/>
    <cellStyle name="合計 2 3 3 11 3" xfId="49409" xr:uid="{00000000-0005-0000-0000-00000F270000}"/>
    <cellStyle name="合計 2 3 3 12" xfId="23811" xr:uid="{00000000-0005-0000-0000-00000D270000}"/>
    <cellStyle name="合計 2 3 3 13" xfId="55220" xr:uid="{00000000-0005-0000-0000-00000E050000}"/>
    <cellStyle name="合計 2 3 3 14" xfId="56507" xr:uid="{00000000-0005-0000-0000-000026070000}"/>
    <cellStyle name="合計 2 3 3 2" xfId="5507" xr:uid="{00000000-0005-0000-0000-000026070000}"/>
    <cellStyle name="合計 2 3 3 2 2" xfId="20493" xr:uid="{00000000-0005-0000-0000-000092080000}"/>
    <cellStyle name="合計 2 3 3 2 2 2" xfId="39045" xr:uid="{00000000-0005-0000-0000-000011270000}"/>
    <cellStyle name="合計 2 3 3 2 3" xfId="25924" xr:uid="{00000000-0005-0000-0000-000010270000}"/>
    <cellStyle name="合計 2 3 3 3" xfId="7473" xr:uid="{00000000-0005-0000-0000-000026070000}"/>
    <cellStyle name="合計 2 3 3 3 2" xfId="27627" xr:uid="{00000000-0005-0000-0000-000012270000}"/>
    <cellStyle name="合計 2 3 3 4" xfId="4812" xr:uid="{00000000-0005-0000-0000-000026070000}"/>
    <cellStyle name="合計 2 3 3 4 2" xfId="25281" xr:uid="{00000000-0005-0000-0000-000013270000}"/>
    <cellStyle name="合計 2 3 3 5" xfId="8223" xr:uid="{00000000-0005-0000-0000-000026070000}"/>
    <cellStyle name="合計 2 3 3 5 2" xfId="28240" xr:uid="{00000000-0005-0000-0000-000014270000}"/>
    <cellStyle name="合計 2 3 3 6" xfId="3846" xr:uid="{00000000-0005-0000-0000-0000A1270000}"/>
    <cellStyle name="合計 2 3 3 7" xfId="11626" xr:uid="{00000000-0005-0000-0000-00000E050000}"/>
    <cellStyle name="合計 2 3 3 7 2" xfId="30190" xr:uid="{00000000-0005-0000-0000-000016270000}"/>
    <cellStyle name="合計 2 3 3 8" xfId="14976" xr:uid="{00000000-0005-0000-0000-000025070000}"/>
    <cellStyle name="合計 2 3 3 8 2" xfId="33532" xr:uid="{00000000-0005-0000-0000-000017270000}"/>
    <cellStyle name="合計 2 3 3 8 3" xfId="47490" xr:uid="{00000000-0005-0000-0000-000017270000}"/>
    <cellStyle name="合計 2 3 3 9" xfId="13502" xr:uid="{00000000-0005-0000-0000-000026070000}"/>
    <cellStyle name="合計 2 3 3 9 2" xfId="32058" xr:uid="{00000000-0005-0000-0000-000018270000}"/>
    <cellStyle name="合計 2 3 4" xfId="2732" xr:uid="{00000000-0005-0000-0000-00000E050000}"/>
    <cellStyle name="合計 2 3 4 10" xfId="18831" xr:uid="{00000000-0005-0000-0000-000027070000}"/>
    <cellStyle name="合計 2 3 4 10 2" xfId="37387" xr:uid="{00000000-0005-0000-0000-00001A270000}"/>
    <cellStyle name="合計 2 3 4 10 3" xfId="50879" xr:uid="{00000000-0005-0000-0000-00001A270000}"/>
    <cellStyle name="合計 2 3 4 11" xfId="55555" xr:uid="{00000000-0005-0000-0000-00000E050000}"/>
    <cellStyle name="合計 2 3 4 2" xfId="5939" xr:uid="{00000000-0005-0000-0000-000027070000}"/>
    <cellStyle name="合計 2 3 4 2 2" xfId="26348" xr:uid="{00000000-0005-0000-0000-00001B270000}"/>
    <cellStyle name="合計 2 3 4 3" xfId="7905" xr:uid="{00000000-0005-0000-0000-000027070000}"/>
    <cellStyle name="合計 2 3 4 3 2" xfId="27944" xr:uid="{00000000-0005-0000-0000-00001C270000}"/>
    <cellStyle name="合計 2 3 4 4" xfId="8766" xr:uid="{00000000-0005-0000-0000-000027070000}"/>
    <cellStyle name="合計 2 3 4 4 2" xfId="28627" xr:uid="{00000000-0005-0000-0000-00001D270000}"/>
    <cellStyle name="合計 2 3 4 5" xfId="9622" xr:uid="{00000000-0005-0000-0000-000027070000}"/>
    <cellStyle name="合計 2 3 4 5 2" xfId="29223" xr:uid="{00000000-0005-0000-0000-00001E270000}"/>
    <cellStyle name="合計 2 3 4 6" xfId="3847" xr:uid="{00000000-0005-0000-0000-0000A2270000}"/>
    <cellStyle name="合計 2 3 4 7" xfId="13118" xr:uid="{00000000-0005-0000-0000-000027070000}"/>
    <cellStyle name="合計 2 3 4 7 2" xfId="31674" xr:uid="{00000000-0005-0000-0000-000020270000}"/>
    <cellStyle name="合計 2 3 4 7 3" xfId="45757" xr:uid="{00000000-0005-0000-0000-000020270000}"/>
    <cellStyle name="合計 2 3 4 8" xfId="16639" xr:uid="{00000000-0005-0000-0000-000027070000}"/>
    <cellStyle name="合計 2 3 4 8 2" xfId="35195" xr:uid="{00000000-0005-0000-0000-000021270000}"/>
    <cellStyle name="合計 2 3 4 9" xfId="13817" xr:uid="{00000000-0005-0000-0000-00000E050000}"/>
    <cellStyle name="合計 2 3 4 9 2" xfId="32373" xr:uid="{00000000-0005-0000-0000-000022270000}"/>
    <cellStyle name="合計 2 3 5" xfId="2343" xr:uid="{00000000-0005-0000-0000-00000E050000}"/>
    <cellStyle name="合計 2 3 5 10" xfId="23854" xr:uid="{00000000-0005-0000-0000-000023270000}"/>
    <cellStyle name="合計 2 3 5 11" xfId="55263" xr:uid="{00000000-0005-0000-0000-00000E050000}"/>
    <cellStyle name="合計 2 3 5 2" xfId="5550" xr:uid="{00000000-0005-0000-0000-000028070000}"/>
    <cellStyle name="合計 2 3 5 2 2" xfId="20536" xr:uid="{00000000-0005-0000-0000-000095080000}"/>
    <cellStyle name="合計 2 3 5 2 2 2" xfId="39088" xr:uid="{00000000-0005-0000-0000-000025270000}"/>
    <cellStyle name="合計 2 3 5 2 3" xfId="25967" xr:uid="{00000000-0005-0000-0000-000024270000}"/>
    <cellStyle name="合計 2 3 5 3" xfId="6914" xr:uid="{00000000-0005-0000-0000-000028070000}"/>
    <cellStyle name="合計 2 3 5 3 2" xfId="27175" xr:uid="{00000000-0005-0000-0000-000026270000}"/>
    <cellStyle name="合計 2 3 5 4" xfId="3848" xr:uid="{00000000-0005-0000-0000-0000A3270000}"/>
    <cellStyle name="合計 2 3 5 5" xfId="13221" xr:uid="{00000000-0005-0000-0000-000028070000}"/>
    <cellStyle name="合計 2 3 5 5 2" xfId="31777" xr:uid="{00000000-0005-0000-0000-000028270000}"/>
    <cellStyle name="合計 2 3 5 5 3" xfId="45859" xr:uid="{00000000-0005-0000-0000-000028270000}"/>
    <cellStyle name="合計 2 3 5 6" xfId="14364" xr:uid="{00000000-0005-0000-0000-000028070000}"/>
    <cellStyle name="合計 2 3 5 6 2" xfId="32920" xr:uid="{00000000-0005-0000-0000-000029270000}"/>
    <cellStyle name="合計 2 3 5 7" xfId="18222" xr:uid="{00000000-0005-0000-0000-00000E050000}"/>
    <cellStyle name="合計 2 3 5 7 2" xfId="36778" xr:uid="{00000000-0005-0000-0000-00002A270000}"/>
    <cellStyle name="合計 2 3 5 8" xfId="18528" xr:uid="{00000000-0005-0000-0000-000028070000}"/>
    <cellStyle name="合計 2 3 5 8 2" xfId="37084" xr:uid="{00000000-0005-0000-0000-00002B270000}"/>
    <cellStyle name="合計 2 3 5 8 3" xfId="50588" xr:uid="{00000000-0005-0000-0000-00002B270000}"/>
    <cellStyle name="合計 2 3 5 9" xfId="21445" xr:uid="{00000000-0005-0000-0000-00000E050000}"/>
    <cellStyle name="合計 2 3 5 9 2" xfId="39985" xr:uid="{00000000-0005-0000-0000-00002C270000}"/>
    <cellStyle name="合計 2 3 5 9 3" xfId="53333" xr:uid="{00000000-0005-0000-0000-00002C270000}"/>
    <cellStyle name="合計 2 3 6" xfId="4507" xr:uid="{00000000-0005-0000-0000-000021070000}"/>
    <cellStyle name="合計 2 3 6 2" xfId="25021" xr:uid="{00000000-0005-0000-0000-00002D270000}"/>
    <cellStyle name="合計 2 3 7" xfId="9097" xr:uid="{00000000-0005-0000-0000-00009C270000}"/>
    <cellStyle name="合計 2 3 8" xfId="12869" xr:uid="{00000000-0005-0000-0000-000021070000}"/>
    <cellStyle name="合計 2 3 8 2" xfId="31425" xr:uid="{00000000-0005-0000-0000-00002F270000}"/>
    <cellStyle name="合計 2 3 9" xfId="12099" xr:uid="{00000000-0005-0000-0000-000021070000}"/>
    <cellStyle name="合計 2 3 9 2" xfId="30662" xr:uid="{00000000-0005-0000-0000-000030270000}"/>
    <cellStyle name="合計 2 4" xfId="1292" xr:uid="{00000000-0005-0000-0000-000010050000}"/>
    <cellStyle name="合計 2 4 10" xfId="15283" xr:uid="{00000000-0005-0000-0000-000010050000}"/>
    <cellStyle name="合計 2 4 10 2" xfId="33839" xr:uid="{00000000-0005-0000-0000-000032270000}"/>
    <cellStyle name="合計 2 4 11" xfId="19309" xr:uid="{00000000-0005-0000-0000-000029070000}"/>
    <cellStyle name="合計 2 4 11 2" xfId="37865" xr:uid="{00000000-0005-0000-0000-000033270000}"/>
    <cellStyle name="合計 2 4 11 3" xfId="51357" xr:uid="{00000000-0005-0000-0000-000033270000}"/>
    <cellStyle name="合計 2 4 12" xfId="18262" xr:uid="{00000000-0005-0000-0000-000010050000}"/>
    <cellStyle name="合計 2 4 12 2" xfId="36818" xr:uid="{00000000-0005-0000-0000-000034270000}"/>
    <cellStyle name="合計 2 4 12 3" xfId="50356" xr:uid="{00000000-0005-0000-0000-000034270000}"/>
    <cellStyle name="合計 2 4 13" xfId="17424" xr:uid="{00000000-0005-0000-0000-000010050000}"/>
    <cellStyle name="合計 2 4 13 2" xfId="35980" xr:uid="{00000000-0005-0000-0000-000035270000}"/>
    <cellStyle name="合計 2 4 13 3" xfId="49629" xr:uid="{00000000-0005-0000-0000-000035270000}"/>
    <cellStyle name="合計 2 4 14" xfId="22247" xr:uid="{00000000-0005-0000-0000-000029070000}"/>
    <cellStyle name="合計 2 4 14 2" xfId="40787" xr:uid="{00000000-0005-0000-0000-000036270000}"/>
    <cellStyle name="合計 2 4 14 3" xfId="53989" xr:uid="{00000000-0005-0000-0000-000036270000}"/>
    <cellStyle name="合計 2 4 15" xfId="23049" xr:uid="{00000000-0005-0000-0000-000031270000}"/>
    <cellStyle name="合計 2 4 16" xfId="24168" xr:uid="{00000000-0005-0000-0000-000031270000}"/>
    <cellStyle name="合計 2 4 17" xfId="54464" xr:uid="{00000000-0005-0000-0000-000010050000}"/>
    <cellStyle name="合計 2 4 2" xfId="1812" xr:uid="{00000000-0005-0000-0000-000011050000}"/>
    <cellStyle name="合計 2 4 2 10" xfId="19373" xr:uid="{00000000-0005-0000-0000-00002A070000}"/>
    <cellStyle name="合計 2 4 2 10 2" xfId="37929" xr:uid="{00000000-0005-0000-0000-000038270000}"/>
    <cellStyle name="合計 2 4 2 10 3" xfId="51421" xr:uid="{00000000-0005-0000-0000-000038270000}"/>
    <cellStyle name="合計 2 4 2 11" xfId="21285" xr:uid="{00000000-0005-0000-0000-000011050000}"/>
    <cellStyle name="合計 2 4 2 11 2" xfId="39825" xr:uid="{00000000-0005-0000-0000-000039270000}"/>
    <cellStyle name="合計 2 4 2 11 3" xfId="53173" xr:uid="{00000000-0005-0000-0000-000039270000}"/>
    <cellStyle name="合計 2 4 2 12" xfId="19970" xr:uid="{00000000-0005-0000-0000-000011050000}"/>
    <cellStyle name="合計 2 4 2 12 2" xfId="38526" xr:uid="{00000000-0005-0000-0000-00003A270000}"/>
    <cellStyle name="合計 2 4 2 12 3" xfId="52018" xr:uid="{00000000-0005-0000-0000-00003A270000}"/>
    <cellStyle name="合計 2 4 2 13" xfId="22430" xr:uid="{00000000-0005-0000-0000-00002A070000}"/>
    <cellStyle name="合計 2 4 2 13 2" xfId="40970" xr:uid="{00000000-0005-0000-0000-00003B270000}"/>
    <cellStyle name="合計 2 4 2 13 3" xfId="54163" xr:uid="{00000000-0005-0000-0000-00003B270000}"/>
    <cellStyle name="合計 2 4 2 14" xfId="23367" xr:uid="{00000000-0005-0000-0000-000037270000}"/>
    <cellStyle name="合計 2 4 2 15" xfId="24119" xr:uid="{00000000-0005-0000-0000-000037270000}"/>
    <cellStyle name="合計 2 4 2 16" xfId="54733" xr:uid="{00000000-0005-0000-0000-000011050000}"/>
    <cellStyle name="合計 2 4 2 2" xfId="1895" xr:uid="{00000000-0005-0000-0000-000011050000}"/>
    <cellStyle name="合計 2 4 2 2 10" xfId="17858" xr:uid="{00000000-0005-0000-0000-000011050000}"/>
    <cellStyle name="合計 2 4 2 2 10 2" xfId="36414" xr:uid="{00000000-0005-0000-0000-00003D270000}"/>
    <cellStyle name="合計 2 4 2 2 11" xfId="17109" xr:uid="{00000000-0005-0000-0000-00002B070000}"/>
    <cellStyle name="合計 2 4 2 2 11 2" xfId="35665" xr:uid="{00000000-0005-0000-0000-00003E270000}"/>
    <cellStyle name="合計 2 4 2 2 11 3" xfId="49345" xr:uid="{00000000-0005-0000-0000-00003E270000}"/>
    <cellStyle name="合計 2 4 2 2 12" xfId="23450" xr:uid="{00000000-0005-0000-0000-00003C270000}"/>
    <cellStyle name="合計 2 4 2 2 13" xfId="54815" xr:uid="{00000000-0005-0000-0000-000011050000}"/>
    <cellStyle name="合計 2 4 2 2 14" xfId="56246" xr:uid="{00000000-0005-0000-0000-00002B070000}"/>
    <cellStyle name="合計 2 4 2 2 2" xfId="5102" xr:uid="{00000000-0005-0000-0000-00002B070000}"/>
    <cellStyle name="合計 2 4 2 2 2 2" xfId="20129" xr:uid="{00000000-0005-0000-0000-000099080000}"/>
    <cellStyle name="合計 2 4 2 2 2 2 2" xfId="38681" xr:uid="{00000000-0005-0000-0000-000040270000}"/>
    <cellStyle name="合計 2 4 2 2 2 3" xfId="25519" xr:uid="{00000000-0005-0000-0000-00003F270000}"/>
    <cellStyle name="合計 2 4 2 2 3" xfId="7068" xr:uid="{00000000-0005-0000-0000-00002B070000}"/>
    <cellStyle name="合計 2 4 2 2 3 2" xfId="27256" xr:uid="{00000000-0005-0000-0000-000041270000}"/>
    <cellStyle name="合計 2 4 2 2 4" xfId="4005" xr:uid="{00000000-0005-0000-0000-00002B070000}"/>
    <cellStyle name="合計 2 4 2 2 4 2" xfId="24559" xr:uid="{00000000-0005-0000-0000-000042270000}"/>
    <cellStyle name="合計 2 4 2 2 5" xfId="6617" xr:uid="{00000000-0005-0000-0000-00002B070000}"/>
    <cellStyle name="合計 2 4 2 2 5 2" xfId="26878" xr:uid="{00000000-0005-0000-0000-000043270000}"/>
    <cellStyle name="合計 2 4 2 2 6" xfId="3851" xr:uid="{00000000-0005-0000-0000-0000A6270000}"/>
    <cellStyle name="合計 2 4 2 2 7" xfId="12730" xr:uid="{00000000-0005-0000-0000-000011050000}"/>
    <cellStyle name="合計 2 4 2 2 7 2" xfId="31286" xr:uid="{00000000-0005-0000-0000-000045270000}"/>
    <cellStyle name="合計 2 4 2 2 8" xfId="14404" xr:uid="{00000000-0005-0000-0000-00002A070000}"/>
    <cellStyle name="合計 2 4 2 2 8 2" xfId="32960" xr:uid="{00000000-0005-0000-0000-000046270000}"/>
    <cellStyle name="合計 2 4 2 2 8 3" xfId="46944" xr:uid="{00000000-0005-0000-0000-000046270000}"/>
    <cellStyle name="合計 2 4 2 2 9" xfId="13619" xr:uid="{00000000-0005-0000-0000-00002B070000}"/>
    <cellStyle name="合計 2 4 2 2 9 2" xfId="32175" xr:uid="{00000000-0005-0000-0000-000047270000}"/>
    <cellStyle name="合計 2 4 2 3" xfId="2930" xr:uid="{00000000-0005-0000-0000-000011050000}"/>
    <cellStyle name="合計 2 4 2 3 10" xfId="17617" xr:uid="{00000000-0005-0000-0000-00002C070000}"/>
    <cellStyle name="合計 2 4 2 3 10 2" xfId="36173" xr:uid="{00000000-0005-0000-0000-000049270000}"/>
    <cellStyle name="合計 2 4 2 3 10 3" xfId="49801" xr:uid="{00000000-0005-0000-0000-000049270000}"/>
    <cellStyle name="合計 2 4 2 3 11" xfId="55751" xr:uid="{00000000-0005-0000-0000-000011050000}"/>
    <cellStyle name="合計 2 4 2 3 2" xfId="6137" xr:uid="{00000000-0005-0000-0000-00002C070000}"/>
    <cellStyle name="合計 2 4 2 3 2 2" xfId="26545" xr:uid="{00000000-0005-0000-0000-00004A270000}"/>
    <cellStyle name="合計 2 4 2 3 3" xfId="8103" xr:uid="{00000000-0005-0000-0000-00002C070000}"/>
    <cellStyle name="合計 2 4 2 3 3 2" xfId="28120" xr:uid="{00000000-0005-0000-0000-00004B270000}"/>
    <cellStyle name="合計 2 4 2 3 4" xfId="8963" xr:uid="{00000000-0005-0000-0000-00002C070000}"/>
    <cellStyle name="合計 2 4 2 3 4 2" xfId="28797" xr:uid="{00000000-0005-0000-0000-00004C270000}"/>
    <cellStyle name="合計 2 4 2 3 5" xfId="9820" xr:uid="{00000000-0005-0000-0000-00002C070000}"/>
    <cellStyle name="合計 2 4 2 3 5 2" xfId="29421" xr:uid="{00000000-0005-0000-0000-00004D270000}"/>
    <cellStyle name="合計 2 4 2 3 6" xfId="3852" xr:uid="{00000000-0005-0000-0000-0000A7270000}"/>
    <cellStyle name="合計 2 4 2 3 7" xfId="12983" xr:uid="{00000000-0005-0000-0000-00002C070000}"/>
    <cellStyle name="合計 2 4 2 3 7 2" xfId="31539" xr:uid="{00000000-0005-0000-0000-00004F270000}"/>
    <cellStyle name="合計 2 4 2 3 7 3" xfId="45622" xr:uid="{00000000-0005-0000-0000-00004F270000}"/>
    <cellStyle name="合計 2 4 2 3 8" xfId="16836" xr:uid="{00000000-0005-0000-0000-00002C070000}"/>
    <cellStyle name="合計 2 4 2 3 8 2" xfId="35392" xr:uid="{00000000-0005-0000-0000-000050270000}"/>
    <cellStyle name="合計 2 4 2 3 9" xfId="18237" xr:uid="{00000000-0005-0000-0000-000011050000}"/>
    <cellStyle name="合計 2 4 2 3 9 2" xfId="36793" xr:uid="{00000000-0005-0000-0000-000051270000}"/>
    <cellStyle name="合計 2 4 2 4" xfId="3088" xr:uid="{00000000-0005-0000-0000-000011050000}"/>
    <cellStyle name="合計 2 4 2 4 10" xfId="24290" xr:uid="{00000000-0005-0000-0000-000052270000}"/>
    <cellStyle name="合計 2 4 2 4 11" xfId="55909" xr:uid="{00000000-0005-0000-0000-000011050000}"/>
    <cellStyle name="合計 2 4 2 4 2" xfId="6295" xr:uid="{00000000-0005-0000-0000-00002D070000}"/>
    <cellStyle name="合計 2 4 2 4 2 2" xfId="20964" xr:uid="{00000000-0005-0000-0000-00009C080000}"/>
    <cellStyle name="合計 2 4 2 4 2 2 2" xfId="39507" xr:uid="{00000000-0005-0000-0000-000054270000}"/>
    <cellStyle name="合計 2 4 2 4 2 3" xfId="26703" xr:uid="{00000000-0005-0000-0000-000053270000}"/>
    <cellStyle name="合計 2 4 2 4 3" xfId="9978" xr:uid="{00000000-0005-0000-0000-00002D070000}"/>
    <cellStyle name="合計 2 4 2 4 3 2" xfId="29579" xr:uid="{00000000-0005-0000-0000-000055270000}"/>
    <cellStyle name="合計 2 4 2 4 4" xfId="3853" xr:uid="{00000000-0005-0000-0000-0000A8270000}"/>
    <cellStyle name="合計 2 4 2 4 5" xfId="11979" xr:uid="{00000000-0005-0000-0000-00002D070000}"/>
    <cellStyle name="合計 2 4 2 4 5 2" xfId="30543" xr:uid="{00000000-0005-0000-0000-000057270000}"/>
    <cellStyle name="合計 2 4 2 4 5 3" xfId="44687" xr:uid="{00000000-0005-0000-0000-000057270000}"/>
    <cellStyle name="合計 2 4 2 4 6" xfId="16994" xr:uid="{00000000-0005-0000-0000-00002D070000}"/>
    <cellStyle name="合計 2 4 2 4 6 2" xfId="35550" xr:uid="{00000000-0005-0000-0000-000058270000}"/>
    <cellStyle name="合計 2 4 2 4 7" xfId="15985" xr:uid="{00000000-0005-0000-0000-000011050000}"/>
    <cellStyle name="合計 2 4 2 4 7 2" xfId="34541" xr:uid="{00000000-0005-0000-0000-000059270000}"/>
    <cellStyle name="合計 2 4 2 4 8" xfId="11768" xr:uid="{00000000-0005-0000-0000-00002D070000}"/>
    <cellStyle name="合計 2 4 2 4 8 2" xfId="30332" xr:uid="{00000000-0005-0000-0000-00005A270000}"/>
    <cellStyle name="合計 2 4 2 4 8 3" xfId="44479" xr:uid="{00000000-0005-0000-0000-00005A270000}"/>
    <cellStyle name="合計 2 4 2 4 9" xfId="21852" xr:uid="{00000000-0005-0000-0000-000011050000}"/>
    <cellStyle name="合計 2 4 2 4 9 2" xfId="40392" xr:uid="{00000000-0005-0000-0000-00005B270000}"/>
    <cellStyle name="合計 2 4 2 4 9 3" xfId="53740" xr:uid="{00000000-0005-0000-0000-00005B270000}"/>
    <cellStyle name="合計 2 4 2 5" xfId="5019" xr:uid="{00000000-0005-0000-0000-00002A070000}"/>
    <cellStyle name="合計 2 4 2 5 2" xfId="25437" xr:uid="{00000000-0005-0000-0000-00005C270000}"/>
    <cellStyle name="合計 2 4 2 6" xfId="3850" xr:uid="{00000000-0005-0000-0000-0000A5270000}"/>
    <cellStyle name="合計 2 4 2 7" xfId="13623" xr:uid="{00000000-0005-0000-0000-00002A070000}"/>
    <cellStyle name="合計 2 4 2 7 2" xfId="32179" xr:uid="{00000000-0005-0000-0000-00005E270000}"/>
    <cellStyle name="合計 2 4 2 8" xfId="15986" xr:uid="{00000000-0005-0000-0000-00002A070000}"/>
    <cellStyle name="合計 2 4 2 8 2" xfId="34542" xr:uid="{00000000-0005-0000-0000-00005F270000}"/>
    <cellStyle name="合計 2 4 2 9" xfId="14455" xr:uid="{00000000-0005-0000-0000-000011050000}"/>
    <cellStyle name="合計 2 4 2 9 2" xfId="33011" xr:uid="{00000000-0005-0000-0000-000060270000}"/>
    <cellStyle name="合計 2 4 3" xfId="2299" xr:uid="{00000000-0005-0000-0000-000010050000}"/>
    <cellStyle name="合計 2 4 3 10" xfId="13306" xr:uid="{00000000-0005-0000-0000-000010050000}"/>
    <cellStyle name="合計 2 4 3 10 2" xfId="31862" xr:uid="{00000000-0005-0000-0000-000062270000}"/>
    <cellStyle name="合計 2 4 3 11" xfId="14499" xr:uid="{00000000-0005-0000-0000-00002E070000}"/>
    <cellStyle name="合計 2 4 3 11 2" xfId="33055" xr:uid="{00000000-0005-0000-0000-000063270000}"/>
    <cellStyle name="合計 2 4 3 11 3" xfId="47034" xr:uid="{00000000-0005-0000-0000-000063270000}"/>
    <cellStyle name="合計 2 4 3 12" xfId="23810" xr:uid="{00000000-0005-0000-0000-000061270000}"/>
    <cellStyle name="合計 2 4 3 13" xfId="55219" xr:uid="{00000000-0005-0000-0000-000010050000}"/>
    <cellStyle name="合計 2 4 3 14" xfId="56506" xr:uid="{00000000-0005-0000-0000-00002E070000}"/>
    <cellStyle name="合計 2 4 3 2" xfId="5506" xr:uid="{00000000-0005-0000-0000-00002E070000}"/>
    <cellStyle name="合計 2 4 3 2 2" xfId="20492" xr:uid="{00000000-0005-0000-0000-00009E080000}"/>
    <cellStyle name="合計 2 4 3 2 2 2" xfId="39044" xr:uid="{00000000-0005-0000-0000-000065270000}"/>
    <cellStyle name="合計 2 4 3 2 3" xfId="25923" xr:uid="{00000000-0005-0000-0000-000064270000}"/>
    <cellStyle name="合計 2 4 3 3" xfId="7472" xr:uid="{00000000-0005-0000-0000-00002E070000}"/>
    <cellStyle name="合計 2 4 3 3 2" xfId="27626" xr:uid="{00000000-0005-0000-0000-000066270000}"/>
    <cellStyle name="合計 2 4 3 4" xfId="4811" xr:uid="{00000000-0005-0000-0000-00002E070000}"/>
    <cellStyle name="合計 2 4 3 4 2" xfId="25280" xr:uid="{00000000-0005-0000-0000-000067270000}"/>
    <cellStyle name="合計 2 4 3 5" xfId="8225" xr:uid="{00000000-0005-0000-0000-00002E070000}"/>
    <cellStyle name="合計 2 4 3 5 2" xfId="28242" xr:uid="{00000000-0005-0000-0000-000068270000}"/>
    <cellStyle name="合計 2 4 3 6" xfId="3854" xr:uid="{00000000-0005-0000-0000-0000A9270000}"/>
    <cellStyle name="合計 2 4 3 7" xfId="11627" xr:uid="{00000000-0005-0000-0000-000010050000}"/>
    <cellStyle name="合計 2 4 3 7 2" xfId="30191" xr:uid="{00000000-0005-0000-0000-00006A270000}"/>
    <cellStyle name="合計 2 4 3 8" xfId="14975" xr:uid="{00000000-0005-0000-0000-00002D070000}"/>
    <cellStyle name="合計 2 4 3 8 2" xfId="33531" xr:uid="{00000000-0005-0000-0000-00006B270000}"/>
    <cellStyle name="合計 2 4 3 8 3" xfId="47489" xr:uid="{00000000-0005-0000-0000-00006B270000}"/>
    <cellStyle name="合計 2 4 3 9" xfId="11524" xr:uid="{00000000-0005-0000-0000-00002E070000}"/>
    <cellStyle name="合計 2 4 3 9 2" xfId="30088" xr:uid="{00000000-0005-0000-0000-00006C270000}"/>
    <cellStyle name="合計 2 4 4" xfId="2733" xr:uid="{00000000-0005-0000-0000-000010050000}"/>
    <cellStyle name="合計 2 4 4 10" xfId="17277" xr:uid="{00000000-0005-0000-0000-00002F070000}"/>
    <cellStyle name="合計 2 4 4 10 2" xfId="35833" xr:uid="{00000000-0005-0000-0000-00006E270000}"/>
    <cellStyle name="合計 2 4 4 10 3" xfId="49501" xr:uid="{00000000-0005-0000-0000-00006E270000}"/>
    <cellStyle name="合計 2 4 4 11" xfId="55556" xr:uid="{00000000-0005-0000-0000-000010050000}"/>
    <cellStyle name="合計 2 4 4 2" xfId="5940" xr:uid="{00000000-0005-0000-0000-00002F070000}"/>
    <cellStyle name="合計 2 4 4 2 2" xfId="26349" xr:uid="{00000000-0005-0000-0000-00006F270000}"/>
    <cellStyle name="合計 2 4 4 3" xfId="7906" xr:uid="{00000000-0005-0000-0000-00002F070000}"/>
    <cellStyle name="合計 2 4 4 3 2" xfId="27945" xr:uid="{00000000-0005-0000-0000-000070270000}"/>
    <cellStyle name="合計 2 4 4 4" xfId="8767" xr:uid="{00000000-0005-0000-0000-00002F070000}"/>
    <cellStyle name="合計 2 4 4 4 2" xfId="28628" xr:uid="{00000000-0005-0000-0000-000071270000}"/>
    <cellStyle name="合計 2 4 4 5" xfId="9623" xr:uid="{00000000-0005-0000-0000-00002F070000}"/>
    <cellStyle name="合計 2 4 4 5 2" xfId="29224" xr:uid="{00000000-0005-0000-0000-000072270000}"/>
    <cellStyle name="合計 2 4 4 6" xfId="3855" xr:uid="{00000000-0005-0000-0000-0000AA270000}"/>
    <cellStyle name="合計 2 4 4 7" xfId="12501" xr:uid="{00000000-0005-0000-0000-00002F070000}"/>
    <cellStyle name="合計 2 4 4 7 2" xfId="31059" xr:uid="{00000000-0005-0000-0000-000074270000}"/>
    <cellStyle name="合計 2 4 4 7 3" xfId="45159" xr:uid="{00000000-0005-0000-0000-000074270000}"/>
    <cellStyle name="合計 2 4 4 8" xfId="16640" xr:uid="{00000000-0005-0000-0000-00002F070000}"/>
    <cellStyle name="合計 2 4 4 8 2" xfId="35196" xr:uid="{00000000-0005-0000-0000-000075270000}"/>
    <cellStyle name="合計 2 4 4 9" xfId="18430" xr:uid="{00000000-0005-0000-0000-000010050000}"/>
    <cellStyle name="合計 2 4 4 9 2" xfId="36986" xr:uid="{00000000-0005-0000-0000-000076270000}"/>
    <cellStyle name="合計 2 4 5" xfId="2904" xr:uid="{00000000-0005-0000-0000-000010050000}"/>
    <cellStyle name="合計 2 4 5 10" xfId="24152" xr:uid="{00000000-0005-0000-0000-000077270000}"/>
    <cellStyle name="合計 2 4 5 11" xfId="55725" xr:uid="{00000000-0005-0000-0000-000010050000}"/>
    <cellStyle name="合計 2 4 5 2" xfId="6111" xr:uid="{00000000-0005-0000-0000-000030070000}"/>
    <cellStyle name="合計 2 4 5 2 2" xfId="20842" xr:uid="{00000000-0005-0000-0000-0000A1080000}"/>
    <cellStyle name="合計 2 4 5 2 2 2" xfId="39385" xr:uid="{00000000-0005-0000-0000-000079270000}"/>
    <cellStyle name="合計 2 4 5 2 3" xfId="26519" xr:uid="{00000000-0005-0000-0000-000078270000}"/>
    <cellStyle name="合計 2 4 5 3" xfId="9794" xr:uid="{00000000-0005-0000-0000-000030070000}"/>
    <cellStyle name="合計 2 4 5 3 2" xfId="29395" xr:uid="{00000000-0005-0000-0000-00007A270000}"/>
    <cellStyle name="合計 2 4 5 4" xfId="3856" xr:uid="{00000000-0005-0000-0000-0000AB270000}"/>
    <cellStyle name="合計 2 4 5 5" xfId="12042" xr:uid="{00000000-0005-0000-0000-000030070000}"/>
    <cellStyle name="合計 2 4 5 5 2" xfId="30606" xr:uid="{00000000-0005-0000-0000-00007C270000}"/>
    <cellStyle name="合計 2 4 5 5 3" xfId="44750" xr:uid="{00000000-0005-0000-0000-00007C270000}"/>
    <cellStyle name="合計 2 4 5 6" xfId="16810" xr:uid="{00000000-0005-0000-0000-000030070000}"/>
    <cellStyle name="合計 2 4 5 6 2" xfId="35366" xr:uid="{00000000-0005-0000-0000-00007D270000}"/>
    <cellStyle name="合計 2 4 5 7" xfId="17404" xr:uid="{00000000-0005-0000-0000-000010050000}"/>
    <cellStyle name="合計 2 4 5 7 2" xfId="35960" xr:uid="{00000000-0005-0000-0000-00007E270000}"/>
    <cellStyle name="合計 2 4 5 8" xfId="15166" xr:uid="{00000000-0005-0000-0000-000030070000}"/>
    <cellStyle name="合計 2 4 5 8 2" xfId="33722" xr:uid="{00000000-0005-0000-0000-00007F270000}"/>
    <cellStyle name="合計 2 4 5 8 3" xfId="47670" xr:uid="{00000000-0005-0000-0000-00007F270000}"/>
    <cellStyle name="合計 2 4 5 9" xfId="21730" xr:uid="{00000000-0005-0000-0000-000010050000}"/>
    <cellStyle name="合計 2 4 5 9 2" xfId="40270" xr:uid="{00000000-0005-0000-0000-000080270000}"/>
    <cellStyle name="合計 2 4 5 9 3" xfId="53618" xr:uid="{00000000-0005-0000-0000-000080270000}"/>
    <cellStyle name="合計 2 4 6" xfId="4508" xr:uid="{00000000-0005-0000-0000-000029070000}"/>
    <cellStyle name="合計 2 4 6 2" xfId="25022" xr:uid="{00000000-0005-0000-0000-000081270000}"/>
    <cellStyle name="合計 2 4 7" xfId="3849" xr:uid="{00000000-0005-0000-0000-0000A4270000}"/>
    <cellStyle name="合計 2 4 8" xfId="12134" xr:uid="{00000000-0005-0000-0000-000029070000}"/>
    <cellStyle name="合計 2 4 8 2" xfId="30697" xr:uid="{00000000-0005-0000-0000-000083270000}"/>
    <cellStyle name="合計 2 4 9" xfId="18500" xr:uid="{00000000-0005-0000-0000-000029070000}"/>
    <cellStyle name="合計 2 4 9 2" xfId="37056" xr:uid="{00000000-0005-0000-0000-000084270000}"/>
    <cellStyle name="合計 2 5" xfId="1807" xr:uid="{00000000-0005-0000-0000-000012050000}"/>
    <cellStyle name="合計 2 5 10" xfId="19343" xr:uid="{00000000-0005-0000-0000-000031070000}"/>
    <cellStyle name="合計 2 5 10 2" xfId="37899" xr:uid="{00000000-0005-0000-0000-000086270000}"/>
    <cellStyle name="合計 2 5 10 3" xfId="51391" xr:uid="{00000000-0005-0000-0000-000086270000}"/>
    <cellStyle name="合計 2 5 11" xfId="21280" xr:uid="{00000000-0005-0000-0000-000012050000}"/>
    <cellStyle name="合計 2 5 11 2" xfId="39820" xr:uid="{00000000-0005-0000-0000-000087270000}"/>
    <cellStyle name="合計 2 5 11 3" xfId="53168" xr:uid="{00000000-0005-0000-0000-000087270000}"/>
    <cellStyle name="合計 2 5 12" xfId="18977" xr:uid="{00000000-0005-0000-0000-000012050000}"/>
    <cellStyle name="合計 2 5 12 2" xfId="37533" xr:uid="{00000000-0005-0000-0000-000088270000}"/>
    <cellStyle name="合計 2 5 12 3" xfId="51025" xr:uid="{00000000-0005-0000-0000-000088270000}"/>
    <cellStyle name="合計 2 5 13" xfId="22425" xr:uid="{00000000-0005-0000-0000-000031070000}"/>
    <cellStyle name="合計 2 5 13 2" xfId="40965" xr:uid="{00000000-0005-0000-0000-000089270000}"/>
    <cellStyle name="合計 2 5 13 3" xfId="54158" xr:uid="{00000000-0005-0000-0000-000089270000}"/>
    <cellStyle name="合計 2 5 14" xfId="23362" xr:uid="{00000000-0005-0000-0000-000085270000}"/>
    <cellStyle name="合計 2 5 15" xfId="24120" xr:uid="{00000000-0005-0000-0000-000085270000}"/>
    <cellStyle name="合計 2 5 16" xfId="54728" xr:uid="{00000000-0005-0000-0000-000012050000}"/>
    <cellStyle name="合計 2 5 2" xfId="1900" xr:uid="{00000000-0005-0000-0000-000012050000}"/>
    <cellStyle name="合計 2 5 2 10" xfId="17328" xr:uid="{00000000-0005-0000-0000-000012050000}"/>
    <cellStyle name="合計 2 5 2 10 2" xfId="35884" xr:uid="{00000000-0005-0000-0000-00008B270000}"/>
    <cellStyle name="合計 2 5 2 11" xfId="19949" xr:uid="{00000000-0005-0000-0000-000032070000}"/>
    <cellStyle name="合計 2 5 2 11 2" xfId="38505" xr:uid="{00000000-0005-0000-0000-00008C270000}"/>
    <cellStyle name="合計 2 5 2 11 3" xfId="51997" xr:uid="{00000000-0005-0000-0000-00008C270000}"/>
    <cellStyle name="合計 2 5 2 12" xfId="23455" xr:uid="{00000000-0005-0000-0000-00008A270000}"/>
    <cellStyle name="合計 2 5 2 13" xfId="54820" xr:uid="{00000000-0005-0000-0000-000012050000}"/>
    <cellStyle name="合計 2 5 2 14" xfId="56251" xr:uid="{00000000-0005-0000-0000-000032070000}"/>
    <cellStyle name="合計 2 5 2 2" xfId="5107" xr:uid="{00000000-0005-0000-0000-000032070000}"/>
    <cellStyle name="合計 2 5 2 2 2" xfId="20134" xr:uid="{00000000-0005-0000-0000-0000A4080000}"/>
    <cellStyle name="合計 2 5 2 2 2 2" xfId="38686" xr:uid="{00000000-0005-0000-0000-00008E270000}"/>
    <cellStyle name="合計 2 5 2 2 3" xfId="25524" xr:uid="{00000000-0005-0000-0000-00008D270000}"/>
    <cellStyle name="合計 2 5 2 3" xfId="7073" xr:uid="{00000000-0005-0000-0000-000032070000}"/>
    <cellStyle name="合計 2 5 2 3 2" xfId="27261" xr:uid="{00000000-0005-0000-0000-00008F270000}"/>
    <cellStyle name="合計 2 5 2 4" xfId="4010" xr:uid="{00000000-0005-0000-0000-000032070000}"/>
    <cellStyle name="合計 2 5 2 4 2" xfId="24564" xr:uid="{00000000-0005-0000-0000-000090270000}"/>
    <cellStyle name="合計 2 5 2 5" xfId="6622" xr:uid="{00000000-0005-0000-0000-000032070000}"/>
    <cellStyle name="合計 2 5 2 5 2" xfId="26883" xr:uid="{00000000-0005-0000-0000-000091270000}"/>
    <cellStyle name="合計 2 5 2 6" xfId="3858" xr:uid="{00000000-0005-0000-0000-0000AD270000}"/>
    <cellStyle name="合計 2 5 2 7" xfId="12725" xr:uid="{00000000-0005-0000-0000-000012050000}"/>
    <cellStyle name="合計 2 5 2 7 2" xfId="31281" xr:uid="{00000000-0005-0000-0000-000093270000}"/>
    <cellStyle name="合計 2 5 2 8" xfId="14616" xr:uid="{00000000-0005-0000-0000-000031070000}"/>
    <cellStyle name="合計 2 5 2 8 2" xfId="33172" xr:uid="{00000000-0005-0000-0000-000094270000}"/>
    <cellStyle name="合計 2 5 2 8 3" xfId="47143" xr:uid="{00000000-0005-0000-0000-000094270000}"/>
    <cellStyle name="合計 2 5 2 9" xfId="13519" xr:uid="{00000000-0005-0000-0000-000032070000}"/>
    <cellStyle name="合計 2 5 2 9 2" xfId="32075" xr:uid="{00000000-0005-0000-0000-000095270000}"/>
    <cellStyle name="合計 2 5 3" xfId="2925" xr:uid="{00000000-0005-0000-0000-000012050000}"/>
    <cellStyle name="合計 2 5 3 10" xfId="19805" xr:uid="{00000000-0005-0000-0000-000033070000}"/>
    <cellStyle name="合計 2 5 3 10 2" xfId="38361" xr:uid="{00000000-0005-0000-0000-000097270000}"/>
    <cellStyle name="合計 2 5 3 10 3" xfId="51853" xr:uid="{00000000-0005-0000-0000-000097270000}"/>
    <cellStyle name="合計 2 5 3 11" xfId="55746" xr:uid="{00000000-0005-0000-0000-000012050000}"/>
    <cellStyle name="合計 2 5 3 2" xfId="6132" xr:uid="{00000000-0005-0000-0000-000033070000}"/>
    <cellStyle name="合計 2 5 3 2 2" xfId="26540" xr:uid="{00000000-0005-0000-0000-000098270000}"/>
    <cellStyle name="合計 2 5 3 3" xfId="8098" xr:uid="{00000000-0005-0000-0000-000033070000}"/>
    <cellStyle name="合計 2 5 3 3 2" xfId="28115" xr:uid="{00000000-0005-0000-0000-000099270000}"/>
    <cellStyle name="合計 2 5 3 4" xfId="8958" xr:uid="{00000000-0005-0000-0000-000033070000}"/>
    <cellStyle name="合計 2 5 3 4 2" xfId="28792" xr:uid="{00000000-0005-0000-0000-00009A270000}"/>
    <cellStyle name="合計 2 5 3 5" xfId="9815" xr:uid="{00000000-0005-0000-0000-000033070000}"/>
    <cellStyle name="合計 2 5 3 5 2" xfId="29416" xr:uid="{00000000-0005-0000-0000-00009B270000}"/>
    <cellStyle name="合計 2 5 3 6" xfId="3859" xr:uid="{00000000-0005-0000-0000-0000AE270000}"/>
    <cellStyle name="合計 2 5 3 7" xfId="12984" xr:uid="{00000000-0005-0000-0000-000033070000}"/>
    <cellStyle name="合計 2 5 3 7 2" xfId="31540" xr:uid="{00000000-0005-0000-0000-00009D270000}"/>
    <cellStyle name="合計 2 5 3 7 3" xfId="45623" xr:uid="{00000000-0005-0000-0000-00009D270000}"/>
    <cellStyle name="合計 2 5 3 8" xfId="16831" xr:uid="{00000000-0005-0000-0000-000033070000}"/>
    <cellStyle name="合計 2 5 3 8 2" xfId="35387" xr:uid="{00000000-0005-0000-0000-00009E270000}"/>
    <cellStyle name="合計 2 5 3 9" xfId="17630" xr:uid="{00000000-0005-0000-0000-000012050000}"/>
    <cellStyle name="合計 2 5 3 9 2" xfId="36186" xr:uid="{00000000-0005-0000-0000-00009F270000}"/>
    <cellStyle name="合計 2 5 4" xfId="3083" xr:uid="{00000000-0005-0000-0000-000012050000}"/>
    <cellStyle name="合計 2 5 4 10" xfId="24285" xr:uid="{00000000-0005-0000-0000-0000A0270000}"/>
    <cellStyle name="合計 2 5 4 11" xfId="55904" xr:uid="{00000000-0005-0000-0000-000012050000}"/>
    <cellStyle name="合計 2 5 4 2" xfId="6290" xr:uid="{00000000-0005-0000-0000-000034070000}"/>
    <cellStyle name="合計 2 5 4 2 2" xfId="20959" xr:uid="{00000000-0005-0000-0000-0000A7080000}"/>
    <cellStyle name="合計 2 5 4 2 2 2" xfId="39502" xr:uid="{00000000-0005-0000-0000-0000A2270000}"/>
    <cellStyle name="合計 2 5 4 2 3" xfId="26698" xr:uid="{00000000-0005-0000-0000-0000A1270000}"/>
    <cellStyle name="合計 2 5 4 3" xfId="9973" xr:uid="{00000000-0005-0000-0000-000034070000}"/>
    <cellStyle name="合計 2 5 4 3 2" xfId="29574" xr:uid="{00000000-0005-0000-0000-0000A3270000}"/>
    <cellStyle name="合計 2 5 4 4" xfId="3860" xr:uid="{00000000-0005-0000-0000-0000AF270000}"/>
    <cellStyle name="合計 2 5 4 5" xfId="11811" xr:uid="{00000000-0005-0000-0000-000034070000}"/>
    <cellStyle name="合計 2 5 4 5 2" xfId="30375" xr:uid="{00000000-0005-0000-0000-0000A5270000}"/>
    <cellStyle name="合計 2 5 4 5 3" xfId="44521" xr:uid="{00000000-0005-0000-0000-0000A5270000}"/>
    <cellStyle name="合計 2 5 4 6" xfId="16989" xr:uid="{00000000-0005-0000-0000-000034070000}"/>
    <cellStyle name="合計 2 5 4 6 2" xfId="35545" xr:uid="{00000000-0005-0000-0000-0000A6270000}"/>
    <cellStyle name="合計 2 5 4 7" xfId="16068" xr:uid="{00000000-0005-0000-0000-000012050000}"/>
    <cellStyle name="合計 2 5 4 7 2" xfId="34624" xr:uid="{00000000-0005-0000-0000-0000A7270000}"/>
    <cellStyle name="合計 2 5 4 8" xfId="18137" xr:uid="{00000000-0005-0000-0000-000034070000}"/>
    <cellStyle name="合計 2 5 4 8 2" xfId="36693" xr:uid="{00000000-0005-0000-0000-0000A8270000}"/>
    <cellStyle name="合計 2 5 4 8 3" xfId="50248" xr:uid="{00000000-0005-0000-0000-0000A8270000}"/>
    <cellStyle name="合計 2 5 4 9" xfId="21847" xr:uid="{00000000-0005-0000-0000-000012050000}"/>
    <cellStyle name="合計 2 5 4 9 2" xfId="40387" xr:uid="{00000000-0005-0000-0000-0000A9270000}"/>
    <cellStyle name="合計 2 5 4 9 3" xfId="53735" xr:uid="{00000000-0005-0000-0000-0000A9270000}"/>
    <cellStyle name="合計 2 5 5" xfId="5014" xr:uid="{00000000-0005-0000-0000-000031070000}"/>
    <cellStyle name="合計 2 5 5 2" xfId="25432" xr:uid="{00000000-0005-0000-0000-0000AA270000}"/>
    <cellStyle name="合計 2 5 6" xfId="3857" xr:uid="{00000000-0005-0000-0000-0000AC270000}"/>
    <cellStyle name="合計 2 5 7" xfId="11499" xr:uid="{00000000-0005-0000-0000-000031070000}"/>
    <cellStyle name="合計 2 5 7 2" xfId="30063" xr:uid="{00000000-0005-0000-0000-0000AC270000}"/>
    <cellStyle name="合計 2 5 8" xfId="17188" xr:uid="{00000000-0005-0000-0000-000031070000}"/>
    <cellStyle name="合計 2 5 8 2" xfId="35744" xr:uid="{00000000-0005-0000-0000-0000AD270000}"/>
    <cellStyle name="合計 2 5 9" xfId="18165" xr:uid="{00000000-0005-0000-0000-000012050000}"/>
    <cellStyle name="合計 2 5 9 2" xfId="36721" xr:uid="{00000000-0005-0000-0000-0000AE270000}"/>
    <cellStyle name="合計 2 6" xfId="2304" xr:uid="{00000000-0005-0000-0000-000007050000}"/>
    <cellStyle name="合計 2 6 10" xfId="17794" xr:uid="{00000000-0005-0000-0000-000007050000}"/>
    <cellStyle name="合計 2 6 10 2" xfId="36350" xr:uid="{00000000-0005-0000-0000-0000B0270000}"/>
    <cellStyle name="合計 2 6 11" xfId="19545" xr:uid="{00000000-0005-0000-0000-000035070000}"/>
    <cellStyle name="合計 2 6 11 2" xfId="38101" xr:uid="{00000000-0005-0000-0000-0000B1270000}"/>
    <cellStyle name="合計 2 6 11 3" xfId="51593" xr:uid="{00000000-0005-0000-0000-0000B1270000}"/>
    <cellStyle name="合計 2 6 12" xfId="23815" xr:uid="{00000000-0005-0000-0000-0000AF270000}"/>
    <cellStyle name="合計 2 6 13" xfId="55224" xr:uid="{00000000-0005-0000-0000-000007050000}"/>
    <cellStyle name="合計 2 6 14" xfId="56511" xr:uid="{00000000-0005-0000-0000-000035070000}"/>
    <cellStyle name="合計 2 6 2" xfId="5511" xr:uid="{00000000-0005-0000-0000-000035070000}"/>
    <cellStyle name="合計 2 6 2 2" xfId="20497" xr:uid="{00000000-0005-0000-0000-0000A9080000}"/>
    <cellStyle name="合計 2 6 2 2 2" xfId="39049" xr:uid="{00000000-0005-0000-0000-0000B3270000}"/>
    <cellStyle name="合計 2 6 2 3" xfId="25928" xr:uid="{00000000-0005-0000-0000-0000B2270000}"/>
    <cellStyle name="合計 2 6 3" xfId="7477" xr:uid="{00000000-0005-0000-0000-000035070000}"/>
    <cellStyle name="合計 2 6 3 2" xfId="27631" xr:uid="{00000000-0005-0000-0000-0000B4270000}"/>
    <cellStyle name="合計 2 6 4" xfId="4816" xr:uid="{00000000-0005-0000-0000-000035070000}"/>
    <cellStyle name="合計 2 6 4 2" xfId="25285" xr:uid="{00000000-0005-0000-0000-0000B5270000}"/>
    <cellStyle name="合計 2 6 5" xfId="8227" xr:uid="{00000000-0005-0000-0000-000035070000}"/>
    <cellStyle name="合計 2 6 5 2" xfId="28244" xr:uid="{00000000-0005-0000-0000-0000B6270000}"/>
    <cellStyle name="合計 2 6 6" xfId="3861" xr:uid="{00000000-0005-0000-0000-0000B0270000}"/>
    <cellStyle name="合計 2 6 7" xfId="11622" xr:uid="{00000000-0005-0000-0000-000007050000}"/>
    <cellStyle name="合計 2 6 7 2" xfId="30186" xr:uid="{00000000-0005-0000-0000-0000B8270000}"/>
    <cellStyle name="合計 2 6 8" xfId="14980" xr:uid="{00000000-0005-0000-0000-000034070000}"/>
    <cellStyle name="合計 2 6 8 2" xfId="33536" xr:uid="{00000000-0005-0000-0000-0000B9270000}"/>
    <cellStyle name="合計 2 6 8 3" xfId="47494" xr:uid="{00000000-0005-0000-0000-0000B9270000}"/>
    <cellStyle name="合計 2 6 9" xfId="12182" xr:uid="{00000000-0005-0000-0000-000035070000}"/>
    <cellStyle name="合計 2 6 9 2" xfId="30745" xr:uid="{00000000-0005-0000-0000-0000BA270000}"/>
    <cellStyle name="合計 2 7" xfId="2728" xr:uid="{00000000-0005-0000-0000-000007050000}"/>
    <cellStyle name="合計 2 7 10" xfId="17688" xr:uid="{00000000-0005-0000-0000-000036070000}"/>
    <cellStyle name="合計 2 7 10 2" xfId="36244" xr:uid="{00000000-0005-0000-0000-0000BC270000}"/>
    <cellStyle name="合計 2 7 10 3" xfId="49859" xr:uid="{00000000-0005-0000-0000-0000BC270000}"/>
    <cellStyle name="合計 2 7 11" xfId="55551" xr:uid="{00000000-0005-0000-0000-000007050000}"/>
    <cellStyle name="合計 2 7 2" xfId="5935" xr:uid="{00000000-0005-0000-0000-000036070000}"/>
    <cellStyle name="合計 2 7 2 2" xfId="26344" xr:uid="{00000000-0005-0000-0000-0000BD270000}"/>
    <cellStyle name="合計 2 7 3" xfId="7901" xr:uid="{00000000-0005-0000-0000-000036070000}"/>
    <cellStyle name="合計 2 7 3 2" xfId="27940" xr:uid="{00000000-0005-0000-0000-0000BE270000}"/>
    <cellStyle name="合計 2 7 4" xfId="8762" xr:uid="{00000000-0005-0000-0000-000036070000}"/>
    <cellStyle name="合計 2 7 4 2" xfId="28623" xr:uid="{00000000-0005-0000-0000-0000BF270000}"/>
    <cellStyle name="合計 2 7 5" xfId="9618" xr:uid="{00000000-0005-0000-0000-000036070000}"/>
    <cellStyle name="合計 2 7 5 2" xfId="29219" xr:uid="{00000000-0005-0000-0000-0000C0270000}"/>
    <cellStyle name="合計 2 7 6" xfId="3862" xr:uid="{00000000-0005-0000-0000-0000B1270000}"/>
    <cellStyle name="合計 2 7 7" xfId="12688" xr:uid="{00000000-0005-0000-0000-000036070000}"/>
    <cellStyle name="合計 2 7 7 2" xfId="31244" xr:uid="{00000000-0005-0000-0000-0000C2270000}"/>
    <cellStyle name="合計 2 7 7 3" xfId="45338" xr:uid="{00000000-0005-0000-0000-0000C2270000}"/>
    <cellStyle name="合計 2 7 8" xfId="16635" xr:uid="{00000000-0005-0000-0000-000036070000}"/>
    <cellStyle name="合計 2 7 8 2" xfId="35191" xr:uid="{00000000-0005-0000-0000-0000C3270000}"/>
    <cellStyle name="合計 2 7 9" xfId="16061" xr:uid="{00000000-0005-0000-0000-000007050000}"/>
    <cellStyle name="合計 2 7 9 2" xfId="34617" xr:uid="{00000000-0005-0000-0000-0000C4270000}"/>
    <cellStyle name="合計 2 8" xfId="2779" xr:uid="{00000000-0005-0000-0000-000007050000}"/>
    <cellStyle name="合計 2 8 10" xfId="24132" xr:uid="{00000000-0005-0000-0000-0000C5270000}"/>
    <cellStyle name="合計 2 8 11" xfId="55602" xr:uid="{00000000-0005-0000-0000-000007050000}"/>
    <cellStyle name="合計 2 8 2" xfId="5986" xr:uid="{00000000-0005-0000-0000-000037070000}"/>
    <cellStyle name="合計 2 8 2 2" xfId="20816" xr:uid="{00000000-0005-0000-0000-0000AC080000}"/>
    <cellStyle name="合計 2 8 2 2 2" xfId="39360" xr:uid="{00000000-0005-0000-0000-0000C7270000}"/>
    <cellStyle name="合計 2 8 2 3" xfId="26395" xr:uid="{00000000-0005-0000-0000-0000C6270000}"/>
    <cellStyle name="合計 2 8 3" xfId="9669" xr:uid="{00000000-0005-0000-0000-000037070000}"/>
    <cellStyle name="合計 2 8 3 2" xfId="29270" xr:uid="{00000000-0005-0000-0000-0000C8270000}"/>
    <cellStyle name="合計 2 8 4" xfId="3863" xr:uid="{00000000-0005-0000-0000-0000B2270000}"/>
    <cellStyle name="合計 2 8 5" xfId="13107" xr:uid="{00000000-0005-0000-0000-000037070000}"/>
    <cellStyle name="合計 2 8 5 2" xfId="31663" xr:uid="{00000000-0005-0000-0000-0000CA270000}"/>
    <cellStyle name="合計 2 8 5 3" xfId="45746" xr:uid="{00000000-0005-0000-0000-0000CA270000}"/>
    <cellStyle name="合計 2 8 6" xfId="16686" xr:uid="{00000000-0005-0000-0000-000037070000}"/>
    <cellStyle name="合計 2 8 6 2" xfId="35242" xr:uid="{00000000-0005-0000-0000-0000CB270000}"/>
    <cellStyle name="合計 2 8 7" xfId="17203" xr:uid="{00000000-0005-0000-0000-000007050000}"/>
    <cellStyle name="合計 2 8 7 2" xfId="35759" xr:uid="{00000000-0005-0000-0000-0000CC270000}"/>
    <cellStyle name="合計 2 8 8" xfId="18709" xr:uid="{00000000-0005-0000-0000-000037070000}"/>
    <cellStyle name="合計 2 8 8 2" xfId="37265" xr:uid="{00000000-0005-0000-0000-0000CD270000}"/>
    <cellStyle name="合計 2 8 8 3" xfId="50762" xr:uid="{00000000-0005-0000-0000-0000CD270000}"/>
    <cellStyle name="合計 2 8 9" xfId="21706" xr:uid="{00000000-0005-0000-0000-000007050000}"/>
    <cellStyle name="合計 2 8 9 2" xfId="40246" xr:uid="{00000000-0005-0000-0000-0000CE270000}"/>
    <cellStyle name="合計 2 8 9 3" xfId="53594" xr:uid="{00000000-0005-0000-0000-0000CE270000}"/>
    <cellStyle name="合計 2 9" xfId="4503" xr:uid="{00000000-0005-0000-0000-000008070000}"/>
    <cellStyle name="合計 2 9 2" xfId="25017" xr:uid="{00000000-0005-0000-0000-0000CF270000}"/>
    <cellStyle name="合計 3" xfId="1293" xr:uid="{00000000-0005-0000-0000-000013050000}"/>
    <cellStyle name="合計 3 10" xfId="14710" xr:uid="{00000000-0005-0000-0000-000038070000}"/>
    <cellStyle name="合計 3 10 2" xfId="33266" xr:uid="{00000000-0005-0000-0000-0000D1270000}"/>
    <cellStyle name="合計 3 11" xfId="16190" xr:uid="{00000000-0005-0000-0000-000038070000}"/>
    <cellStyle name="合計 3 11 2" xfId="34746" xr:uid="{00000000-0005-0000-0000-0000D2270000}"/>
    <cellStyle name="合計 3 12" xfId="17362" xr:uid="{00000000-0005-0000-0000-000013050000}"/>
    <cellStyle name="合計 3 12 2" xfId="35918" xr:uid="{00000000-0005-0000-0000-0000D3270000}"/>
    <cellStyle name="合計 3 13" xfId="19060" xr:uid="{00000000-0005-0000-0000-000038070000}"/>
    <cellStyle name="合計 3 13 2" xfId="37616" xr:uid="{00000000-0005-0000-0000-0000D4270000}"/>
    <cellStyle name="合計 3 13 3" xfId="51108" xr:uid="{00000000-0005-0000-0000-0000D4270000}"/>
    <cellStyle name="合計 3 14" xfId="18609" xr:uid="{00000000-0005-0000-0000-000013050000}"/>
    <cellStyle name="合計 3 14 2" xfId="37165" xr:uid="{00000000-0005-0000-0000-0000D5270000}"/>
    <cellStyle name="合計 3 14 3" xfId="50667" xr:uid="{00000000-0005-0000-0000-0000D5270000}"/>
    <cellStyle name="合計 3 15" xfId="17464" xr:uid="{00000000-0005-0000-0000-000013050000}"/>
    <cellStyle name="合計 3 15 2" xfId="36020" xr:uid="{00000000-0005-0000-0000-0000D6270000}"/>
    <cellStyle name="合計 3 15 3" xfId="49663" xr:uid="{00000000-0005-0000-0000-0000D6270000}"/>
    <cellStyle name="合計 3 16" xfId="22248" xr:uid="{00000000-0005-0000-0000-000038070000}"/>
    <cellStyle name="合計 3 16 2" xfId="40788" xr:uid="{00000000-0005-0000-0000-0000D7270000}"/>
    <cellStyle name="合計 3 16 3" xfId="53990" xr:uid="{00000000-0005-0000-0000-0000D7270000}"/>
    <cellStyle name="合計 3 17" xfId="23050" xr:uid="{00000000-0005-0000-0000-0000D0270000}"/>
    <cellStyle name="合計 3 18" xfId="29932" xr:uid="{00000000-0005-0000-0000-0000D0270000}"/>
    <cellStyle name="合計 3 19" xfId="54465" xr:uid="{00000000-0005-0000-0000-000013050000}"/>
    <cellStyle name="合計 3 2" xfId="1294" xr:uid="{00000000-0005-0000-0000-000014050000}"/>
    <cellStyle name="合計 3 2 10" xfId="18217" xr:uid="{00000000-0005-0000-0000-000039070000}"/>
    <cellStyle name="合計 3 2 10 2" xfId="36773" xr:uid="{00000000-0005-0000-0000-0000D9270000}"/>
    <cellStyle name="合計 3 2 11" xfId="17848" xr:uid="{00000000-0005-0000-0000-000014050000}"/>
    <cellStyle name="合計 3 2 11 2" xfId="36404" xr:uid="{00000000-0005-0000-0000-0000DA270000}"/>
    <cellStyle name="合計 3 2 12" xfId="19179" xr:uid="{00000000-0005-0000-0000-000039070000}"/>
    <cellStyle name="合計 3 2 12 2" xfId="37735" xr:uid="{00000000-0005-0000-0000-0000DB270000}"/>
    <cellStyle name="合計 3 2 12 3" xfId="51227" xr:uid="{00000000-0005-0000-0000-0000DB270000}"/>
    <cellStyle name="合計 3 2 13" xfId="19163" xr:uid="{00000000-0005-0000-0000-000014050000}"/>
    <cellStyle name="合計 3 2 13 2" xfId="37719" xr:uid="{00000000-0005-0000-0000-0000DC270000}"/>
    <cellStyle name="合計 3 2 13 3" xfId="51211" xr:uid="{00000000-0005-0000-0000-0000DC270000}"/>
    <cellStyle name="合計 3 2 14" xfId="18745" xr:uid="{00000000-0005-0000-0000-000014050000}"/>
    <cellStyle name="合計 3 2 14 2" xfId="37301" xr:uid="{00000000-0005-0000-0000-0000DD270000}"/>
    <cellStyle name="合計 3 2 14 3" xfId="50798" xr:uid="{00000000-0005-0000-0000-0000DD270000}"/>
    <cellStyle name="合計 3 2 15" xfId="22249" xr:uid="{00000000-0005-0000-0000-000039070000}"/>
    <cellStyle name="合計 3 2 15 2" xfId="40789" xr:uid="{00000000-0005-0000-0000-0000DE270000}"/>
    <cellStyle name="合計 3 2 15 3" xfId="53991" xr:uid="{00000000-0005-0000-0000-0000DE270000}"/>
    <cellStyle name="合計 3 2 16" xfId="23051" xr:uid="{00000000-0005-0000-0000-0000D8270000}"/>
    <cellStyle name="合計 3 2 17" xfId="29923" xr:uid="{00000000-0005-0000-0000-0000D8270000}"/>
    <cellStyle name="合計 3 2 18" xfId="54466" xr:uid="{00000000-0005-0000-0000-000014050000}"/>
    <cellStyle name="合計 3 2 2" xfId="1295" xr:uid="{00000000-0005-0000-0000-000015050000}"/>
    <cellStyle name="合計 3 2 2 10" xfId="19051" xr:uid="{00000000-0005-0000-0000-00003A070000}"/>
    <cellStyle name="合計 3 2 2 10 2" xfId="37607" xr:uid="{00000000-0005-0000-0000-0000E0270000}"/>
    <cellStyle name="合計 3 2 2 10 3" xfId="51099" xr:uid="{00000000-0005-0000-0000-0000E0270000}"/>
    <cellStyle name="合計 3 2 2 11" xfId="19138" xr:uid="{00000000-0005-0000-0000-000015050000}"/>
    <cellStyle name="合計 3 2 2 11 2" xfId="37694" xr:uid="{00000000-0005-0000-0000-0000E1270000}"/>
    <cellStyle name="合計 3 2 2 11 3" xfId="51186" xr:uid="{00000000-0005-0000-0000-0000E1270000}"/>
    <cellStyle name="合計 3 2 2 12" xfId="21515" xr:uid="{00000000-0005-0000-0000-000015050000}"/>
    <cellStyle name="合計 3 2 2 12 2" xfId="40055" xr:uid="{00000000-0005-0000-0000-0000E2270000}"/>
    <cellStyle name="合計 3 2 2 12 3" xfId="53403" xr:uid="{00000000-0005-0000-0000-0000E2270000}"/>
    <cellStyle name="合計 3 2 2 13" xfId="22250" xr:uid="{00000000-0005-0000-0000-00003A070000}"/>
    <cellStyle name="合計 3 2 2 13 2" xfId="40790" xr:uid="{00000000-0005-0000-0000-0000E3270000}"/>
    <cellStyle name="合計 3 2 2 13 3" xfId="53992" xr:uid="{00000000-0005-0000-0000-0000E3270000}"/>
    <cellStyle name="合計 3 2 2 14" xfId="23052" xr:uid="{00000000-0005-0000-0000-0000DF270000}"/>
    <cellStyle name="合計 3 2 2 15" xfId="29930" xr:uid="{00000000-0005-0000-0000-0000DF270000}"/>
    <cellStyle name="合計 3 2 2 16" xfId="54467" xr:uid="{00000000-0005-0000-0000-000015050000}"/>
    <cellStyle name="合計 3 2 2 2" xfId="2296" xr:uid="{00000000-0005-0000-0000-000015050000}"/>
    <cellStyle name="合計 3 2 2 2 10" xfId="17795" xr:uid="{00000000-0005-0000-0000-000015050000}"/>
    <cellStyle name="合計 3 2 2 2 10 2" xfId="36351" xr:uid="{00000000-0005-0000-0000-0000E5270000}"/>
    <cellStyle name="合計 3 2 2 2 11" xfId="19428" xr:uid="{00000000-0005-0000-0000-00003B070000}"/>
    <cellStyle name="合計 3 2 2 2 11 2" xfId="37984" xr:uid="{00000000-0005-0000-0000-0000E6270000}"/>
    <cellStyle name="合計 3 2 2 2 11 3" xfId="51476" xr:uid="{00000000-0005-0000-0000-0000E6270000}"/>
    <cellStyle name="合計 3 2 2 2 12" xfId="23807" xr:uid="{00000000-0005-0000-0000-0000E4270000}"/>
    <cellStyle name="合計 3 2 2 2 13" xfId="55216" xr:uid="{00000000-0005-0000-0000-000015050000}"/>
    <cellStyle name="合計 3 2 2 2 14" xfId="56503" xr:uid="{00000000-0005-0000-0000-00003B070000}"/>
    <cellStyle name="合計 3 2 2 2 2" xfId="5503" xr:uid="{00000000-0005-0000-0000-00003B070000}"/>
    <cellStyle name="合計 3 2 2 2 2 2" xfId="20489" xr:uid="{00000000-0005-0000-0000-0000B1080000}"/>
    <cellStyle name="合計 3 2 2 2 2 2 2" xfId="39041" xr:uid="{00000000-0005-0000-0000-0000E8270000}"/>
    <cellStyle name="合計 3 2 2 2 2 3" xfId="25920" xr:uid="{00000000-0005-0000-0000-0000E7270000}"/>
    <cellStyle name="合計 3 2 2 2 3" xfId="7469" xr:uid="{00000000-0005-0000-0000-00003B070000}"/>
    <cellStyle name="合計 3 2 2 2 3 2" xfId="27623" xr:uid="{00000000-0005-0000-0000-0000E9270000}"/>
    <cellStyle name="合計 3 2 2 2 4" xfId="4808" xr:uid="{00000000-0005-0000-0000-00003B070000}"/>
    <cellStyle name="合計 3 2 2 2 4 2" xfId="25277" xr:uid="{00000000-0005-0000-0000-0000EA270000}"/>
    <cellStyle name="合計 3 2 2 2 5" xfId="6885" xr:uid="{00000000-0005-0000-0000-00003B070000}"/>
    <cellStyle name="合計 3 2 2 2 5 2" xfId="27146" xr:uid="{00000000-0005-0000-0000-0000EB270000}"/>
    <cellStyle name="合計 3 2 2 2 6" xfId="3867" xr:uid="{00000000-0005-0000-0000-0000B6270000}"/>
    <cellStyle name="合計 3 2 2 2 7" xfId="11630" xr:uid="{00000000-0005-0000-0000-000015050000}"/>
    <cellStyle name="合計 3 2 2 2 7 2" xfId="30194" xr:uid="{00000000-0005-0000-0000-0000ED270000}"/>
    <cellStyle name="合計 3 2 2 2 8" xfId="14972" xr:uid="{00000000-0005-0000-0000-00003A070000}"/>
    <cellStyle name="合計 3 2 2 2 8 2" xfId="33528" xr:uid="{00000000-0005-0000-0000-0000EE270000}"/>
    <cellStyle name="合計 3 2 2 2 8 3" xfId="47486" xr:uid="{00000000-0005-0000-0000-0000EE270000}"/>
    <cellStyle name="合計 3 2 2 2 9" xfId="15692" xr:uid="{00000000-0005-0000-0000-00003B070000}"/>
    <cellStyle name="合計 3 2 2 2 9 2" xfId="34248" xr:uid="{00000000-0005-0000-0000-0000EF270000}"/>
    <cellStyle name="合計 3 2 2 3" xfId="2736" xr:uid="{00000000-0005-0000-0000-000015050000}"/>
    <cellStyle name="合計 3 2 2 3 10" xfId="12840" xr:uid="{00000000-0005-0000-0000-00003C070000}"/>
    <cellStyle name="合計 3 2 2 3 10 2" xfId="31396" xr:uid="{00000000-0005-0000-0000-0000F1270000}"/>
    <cellStyle name="合計 3 2 2 3 10 3" xfId="45483" xr:uid="{00000000-0005-0000-0000-0000F1270000}"/>
    <cellStyle name="合計 3 2 2 3 11" xfId="55559" xr:uid="{00000000-0005-0000-0000-000015050000}"/>
    <cellStyle name="合計 3 2 2 3 2" xfId="5943" xr:uid="{00000000-0005-0000-0000-00003C070000}"/>
    <cellStyle name="合計 3 2 2 3 2 2" xfId="26352" xr:uid="{00000000-0005-0000-0000-0000F2270000}"/>
    <cellStyle name="合計 3 2 2 3 3" xfId="7909" xr:uid="{00000000-0005-0000-0000-00003C070000}"/>
    <cellStyle name="合計 3 2 2 3 3 2" xfId="27948" xr:uid="{00000000-0005-0000-0000-0000F3270000}"/>
    <cellStyle name="合計 3 2 2 3 4" xfId="8770" xr:uid="{00000000-0005-0000-0000-00003C070000}"/>
    <cellStyle name="合計 3 2 2 3 4 2" xfId="28631" xr:uid="{00000000-0005-0000-0000-0000F4270000}"/>
    <cellStyle name="合計 3 2 2 3 5" xfId="9626" xr:uid="{00000000-0005-0000-0000-00003C070000}"/>
    <cellStyle name="合計 3 2 2 3 5 2" xfId="29227" xr:uid="{00000000-0005-0000-0000-0000F5270000}"/>
    <cellStyle name="合計 3 2 2 3 6" xfId="3868" xr:uid="{00000000-0005-0000-0000-0000B7270000}"/>
    <cellStyle name="合計 3 2 2 3 7" xfId="13117" xr:uid="{00000000-0005-0000-0000-00003C070000}"/>
    <cellStyle name="合計 3 2 2 3 7 2" xfId="31673" xr:uid="{00000000-0005-0000-0000-0000F7270000}"/>
    <cellStyle name="合計 3 2 2 3 7 3" xfId="45756" xr:uid="{00000000-0005-0000-0000-0000F7270000}"/>
    <cellStyle name="合計 3 2 2 3 8" xfId="16643" xr:uid="{00000000-0005-0000-0000-00003C070000}"/>
    <cellStyle name="合計 3 2 2 3 8 2" xfId="35199" xr:uid="{00000000-0005-0000-0000-0000F8270000}"/>
    <cellStyle name="合計 3 2 2 3 9" xfId="13411" xr:uid="{00000000-0005-0000-0000-000015050000}"/>
    <cellStyle name="合計 3 2 2 3 9 2" xfId="31967" xr:uid="{00000000-0005-0000-0000-0000F9270000}"/>
    <cellStyle name="合計 3 2 2 4" xfId="2340" xr:uid="{00000000-0005-0000-0000-000015050000}"/>
    <cellStyle name="合計 3 2 2 4 10" xfId="23851" xr:uid="{00000000-0005-0000-0000-0000FA270000}"/>
    <cellStyle name="合計 3 2 2 4 11" xfId="55260" xr:uid="{00000000-0005-0000-0000-000015050000}"/>
    <cellStyle name="合計 3 2 2 4 2" xfId="5547" xr:uid="{00000000-0005-0000-0000-00003D070000}"/>
    <cellStyle name="合計 3 2 2 4 2 2" xfId="20533" xr:uid="{00000000-0005-0000-0000-0000B4080000}"/>
    <cellStyle name="合計 3 2 2 4 2 2 2" xfId="39085" xr:uid="{00000000-0005-0000-0000-0000FC270000}"/>
    <cellStyle name="合計 3 2 2 4 2 3" xfId="25964" xr:uid="{00000000-0005-0000-0000-0000FB270000}"/>
    <cellStyle name="合計 3 2 2 4 3" xfId="8234" xr:uid="{00000000-0005-0000-0000-00003D070000}"/>
    <cellStyle name="合計 3 2 2 4 3 2" xfId="28251" xr:uid="{00000000-0005-0000-0000-0000FD270000}"/>
    <cellStyle name="合計 3 2 2 4 4" xfId="3869" xr:uid="{00000000-0005-0000-0000-0000B8270000}"/>
    <cellStyle name="合計 3 2 2 4 5" xfId="11942" xr:uid="{00000000-0005-0000-0000-00003D070000}"/>
    <cellStyle name="合計 3 2 2 4 5 2" xfId="30506" xr:uid="{00000000-0005-0000-0000-0000FF270000}"/>
    <cellStyle name="合計 3 2 2 4 5 3" xfId="44650" xr:uid="{00000000-0005-0000-0000-0000FF270000}"/>
    <cellStyle name="合計 3 2 2 4 6" xfId="14365" xr:uid="{00000000-0005-0000-0000-00003D070000}"/>
    <cellStyle name="合計 3 2 2 4 6 2" xfId="32921" xr:uid="{00000000-0005-0000-0000-000000280000}"/>
    <cellStyle name="合計 3 2 2 4 7" xfId="14273" xr:uid="{00000000-0005-0000-0000-000015050000}"/>
    <cellStyle name="合計 3 2 2 4 7 2" xfId="32829" xr:uid="{00000000-0005-0000-0000-000001280000}"/>
    <cellStyle name="合計 3 2 2 4 8" xfId="14557" xr:uid="{00000000-0005-0000-0000-00003D070000}"/>
    <cellStyle name="合計 3 2 2 4 8 2" xfId="33113" xr:uid="{00000000-0005-0000-0000-000002280000}"/>
    <cellStyle name="合計 3 2 2 4 8 3" xfId="47091" xr:uid="{00000000-0005-0000-0000-000002280000}"/>
    <cellStyle name="合計 3 2 2 4 9" xfId="21442" xr:uid="{00000000-0005-0000-0000-000015050000}"/>
    <cellStyle name="合計 3 2 2 4 9 2" xfId="39982" xr:uid="{00000000-0005-0000-0000-000003280000}"/>
    <cellStyle name="合計 3 2 2 4 9 3" xfId="53330" xr:uid="{00000000-0005-0000-0000-000003280000}"/>
    <cellStyle name="合計 3 2 2 5" xfId="4511" xr:uid="{00000000-0005-0000-0000-00003A070000}"/>
    <cellStyle name="合計 3 2 2 5 2" xfId="25025" xr:uid="{00000000-0005-0000-0000-000004280000}"/>
    <cellStyle name="合計 3 2 2 6" xfId="3866" xr:uid="{00000000-0005-0000-0000-0000B5270000}"/>
    <cellStyle name="合計 3 2 2 7" xfId="13836" xr:uid="{00000000-0005-0000-0000-00003A070000}"/>
    <cellStyle name="合計 3 2 2 7 2" xfId="32392" xr:uid="{00000000-0005-0000-0000-000006280000}"/>
    <cellStyle name="合計 3 2 2 8" xfId="13461" xr:uid="{00000000-0005-0000-0000-00003A070000}"/>
    <cellStyle name="合計 3 2 2 8 2" xfId="32017" xr:uid="{00000000-0005-0000-0000-000007280000}"/>
    <cellStyle name="合計 3 2 2 9" xfId="18488" xr:uid="{00000000-0005-0000-0000-000015050000}"/>
    <cellStyle name="合計 3 2 2 9 2" xfId="37044" xr:uid="{00000000-0005-0000-0000-000008280000}"/>
    <cellStyle name="合計 3 2 3" xfId="1296" xr:uid="{00000000-0005-0000-0000-000016050000}"/>
    <cellStyle name="合計 3 2 3 10" xfId="19432" xr:uid="{00000000-0005-0000-0000-00003E070000}"/>
    <cellStyle name="合計 3 2 3 10 2" xfId="37988" xr:uid="{00000000-0005-0000-0000-00000A280000}"/>
    <cellStyle name="合計 3 2 3 10 3" xfId="51480" xr:uid="{00000000-0005-0000-0000-00000A280000}"/>
    <cellStyle name="合計 3 2 3 11" xfId="14391" xr:uid="{00000000-0005-0000-0000-000016050000}"/>
    <cellStyle name="合計 3 2 3 11 2" xfId="32947" xr:uid="{00000000-0005-0000-0000-00000B280000}"/>
    <cellStyle name="合計 3 2 3 11 3" xfId="46931" xr:uid="{00000000-0005-0000-0000-00000B280000}"/>
    <cellStyle name="合計 3 2 3 12" xfId="21514" xr:uid="{00000000-0005-0000-0000-000016050000}"/>
    <cellStyle name="合計 3 2 3 12 2" xfId="40054" xr:uid="{00000000-0005-0000-0000-00000C280000}"/>
    <cellStyle name="合計 3 2 3 12 3" xfId="53402" xr:uid="{00000000-0005-0000-0000-00000C280000}"/>
    <cellStyle name="合計 3 2 3 13" xfId="22251" xr:uid="{00000000-0005-0000-0000-00003E070000}"/>
    <cellStyle name="合計 3 2 3 13 2" xfId="40791" xr:uid="{00000000-0005-0000-0000-00000D280000}"/>
    <cellStyle name="合計 3 2 3 13 3" xfId="53993" xr:uid="{00000000-0005-0000-0000-00000D280000}"/>
    <cellStyle name="合計 3 2 3 14" xfId="23053" xr:uid="{00000000-0005-0000-0000-000009280000}"/>
    <cellStyle name="合計 3 2 3 15" xfId="24380" xr:uid="{00000000-0005-0000-0000-000009280000}"/>
    <cellStyle name="合計 3 2 3 16" xfId="54468" xr:uid="{00000000-0005-0000-0000-000016050000}"/>
    <cellStyle name="合計 3 2 3 2" xfId="2295" xr:uid="{00000000-0005-0000-0000-000016050000}"/>
    <cellStyle name="合計 3 2 3 2 10" xfId="15837" xr:uid="{00000000-0005-0000-0000-000016050000}"/>
    <cellStyle name="合計 3 2 3 2 10 2" xfId="34393" xr:uid="{00000000-0005-0000-0000-00000F280000}"/>
    <cellStyle name="合計 3 2 3 2 11" xfId="19938" xr:uid="{00000000-0005-0000-0000-00003F070000}"/>
    <cellStyle name="合計 3 2 3 2 11 2" xfId="38494" xr:uid="{00000000-0005-0000-0000-000010280000}"/>
    <cellStyle name="合計 3 2 3 2 11 3" xfId="51986" xr:uid="{00000000-0005-0000-0000-000010280000}"/>
    <cellStyle name="合計 3 2 3 2 12" xfId="23806" xr:uid="{00000000-0005-0000-0000-00000E280000}"/>
    <cellStyle name="合計 3 2 3 2 13" xfId="55215" xr:uid="{00000000-0005-0000-0000-000016050000}"/>
    <cellStyle name="合計 3 2 3 2 14" xfId="56502" xr:uid="{00000000-0005-0000-0000-00003F070000}"/>
    <cellStyle name="合計 3 2 3 2 2" xfId="5502" xr:uid="{00000000-0005-0000-0000-00003F070000}"/>
    <cellStyle name="合計 3 2 3 2 2 2" xfId="20488" xr:uid="{00000000-0005-0000-0000-0000B7080000}"/>
    <cellStyle name="合計 3 2 3 2 2 2 2" xfId="39040" xr:uid="{00000000-0005-0000-0000-000012280000}"/>
    <cellStyle name="合計 3 2 3 2 2 3" xfId="25919" xr:uid="{00000000-0005-0000-0000-000011280000}"/>
    <cellStyle name="合計 3 2 3 2 3" xfId="7468" xr:uid="{00000000-0005-0000-0000-00003F070000}"/>
    <cellStyle name="合計 3 2 3 2 3 2" xfId="27622" xr:uid="{00000000-0005-0000-0000-000013280000}"/>
    <cellStyle name="合計 3 2 3 2 4" xfId="4807" xr:uid="{00000000-0005-0000-0000-00003F070000}"/>
    <cellStyle name="合計 3 2 3 2 4 2" xfId="25276" xr:uid="{00000000-0005-0000-0000-000014280000}"/>
    <cellStyle name="合計 3 2 3 2 5" xfId="6884" xr:uid="{00000000-0005-0000-0000-00003F070000}"/>
    <cellStyle name="合計 3 2 3 2 5 2" xfId="27145" xr:uid="{00000000-0005-0000-0000-000015280000}"/>
    <cellStyle name="合計 3 2 3 2 6" xfId="10112" xr:uid="{00000000-0005-0000-0000-0000BA270000}"/>
    <cellStyle name="合計 3 2 3 2 7" xfId="11631" xr:uid="{00000000-0005-0000-0000-000016050000}"/>
    <cellStyle name="合計 3 2 3 2 7 2" xfId="30195" xr:uid="{00000000-0005-0000-0000-000017280000}"/>
    <cellStyle name="合計 3 2 3 2 8" xfId="14971" xr:uid="{00000000-0005-0000-0000-00003E070000}"/>
    <cellStyle name="合計 3 2 3 2 8 2" xfId="33527" xr:uid="{00000000-0005-0000-0000-000018280000}"/>
    <cellStyle name="合計 3 2 3 2 8 3" xfId="47485" xr:uid="{00000000-0005-0000-0000-000018280000}"/>
    <cellStyle name="合計 3 2 3 2 9" xfId="15524" xr:uid="{00000000-0005-0000-0000-00003F070000}"/>
    <cellStyle name="合計 3 2 3 2 9 2" xfId="34080" xr:uid="{00000000-0005-0000-0000-000019280000}"/>
    <cellStyle name="合計 3 2 3 3" xfId="2737" xr:uid="{00000000-0005-0000-0000-000016050000}"/>
    <cellStyle name="合計 3 2 3 3 10" xfId="18571" xr:uid="{00000000-0005-0000-0000-000040070000}"/>
    <cellStyle name="合計 3 2 3 3 10 2" xfId="37127" xr:uid="{00000000-0005-0000-0000-00001B280000}"/>
    <cellStyle name="合計 3 2 3 3 10 3" xfId="50629" xr:uid="{00000000-0005-0000-0000-00001B280000}"/>
    <cellStyle name="合計 3 2 3 3 11" xfId="55560" xr:uid="{00000000-0005-0000-0000-000016050000}"/>
    <cellStyle name="合計 3 2 3 3 2" xfId="5944" xr:uid="{00000000-0005-0000-0000-000040070000}"/>
    <cellStyle name="合計 3 2 3 3 2 2" xfId="26353" xr:uid="{00000000-0005-0000-0000-00001C280000}"/>
    <cellStyle name="合計 3 2 3 3 3" xfId="7910" xr:uid="{00000000-0005-0000-0000-000040070000}"/>
    <cellStyle name="合計 3 2 3 3 3 2" xfId="27949" xr:uid="{00000000-0005-0000-0000-00001D280000}"/>
    <cellStyle name="合計 3 2 3 3 4" xfId="8771" xr:uid="{00000000-0005-0000-0000-000040070000}"/>
    <cellStyle name="合計 3 2 3 3 4 2" xfId="28632" xr:uid="{00000000-0005-0000-0000-00001E280000}"/>
    <cellStyle name="合計 3 2 3 3 5" xfId="9627" xr:uid="{00000000-0005-0000-0000-000040070000}"/>
    <cellStyle name="合計 3 2 3 3 5 2" xfId="29228" xr:uid="{00000000-0005-0000-0000-00001F280000}"/>
    <cellStyle name="合計 3 2 3 3 6" xfId="10113" xr:uid="{00000000-0005-0000-0000-0000BB270000}"/>
    <cellStyle name="合計 3 2 3 3 7" xfId="12502" xr:uid="{00000000-0005-0000-0000-000040070000}"/>
    <cellStyle name="合計 3 2 3 3 7 2" xfId="31060" xr:uid="{00000000-0005-0000-0000-000021280000}"/>
    <cellStyle name="合計 3 2 3 3 7 3" xfId="45160" xr:uid="{00000000-0005-0000-0000-000021280000}"/>
    <cellStyle name="合計 3 2 3 3 8" xfId="16644" xr:uid="{00000000-0005-0000-0000-000040070000}"/>
    <cellStyle name="合計 3 2 3 3 8 2" xfId="35200" xr:uid="{00000000-0005-0000-0000-000022280000}"/>
    <cellStyle name="合計 3 2 3 3 9" xfId="18079" xr:uid="{00000000-0005-0000-0000-000016050000}"/>
    <cellStyle name="合計 3 2 3 3 9 2" xfId="36635" xr:uid="{00000000-0005-0000-0000-000023280000}"/>
    <cellStyle name="合計 3 2 3 4" xfId="2339" xr:uid="{00000000-0005-0000-0000-000016050000}"/>
    <cellStyle name="合計 3 2 3 4 10" xfId="23850" xr:uid="{00000000-0005-0000-0000-000024280000}"/>
    <cellStyle name="合計 3 2 3 4 11" xfId="55259" xr:uid="{00000000-0005-0000-0000-000016050000}"/>
    <cellStyle name="合計 3 2 3 4 2" xfId="5546" xr:uid="{00000000-0005-0000-0000-000041070000}"/>
    <cellStyle name="合計 3 2 3 4 2 2" xfId="20532" xr:uid="{00000000-0005-0000-0000-0000BA080000}"/>
    <cellStyle name="合計 3 2 3 4 2 2 2" xfId="39084" xr:uid="{00000000-0005-0000-0000-000026280000}"/>
    <cellStyle name="合計 3 2 3 4 2 3" xfId="25963" xr:uid="{00000000-0005-0000-0000-000025280000}"/>
    <cellStyle name="合計 3 2 3 4 3" xfId="8239" xr:uid="{00000000-0005-0000-0000-000041070000}"/>
    <cellStyle name="合計 3 2 3 4 3 2" xfId="28256" xr:uid="{00000000-0005-0000-0000-000027280000}"/>
    <cellStyle name="合計 3 2 3 4 4" xfId="10114" xr:uid="{00000000-0005-0000-0000-0000BC270000}"/>
    <cellStyle name="合計 3 2 3 4 5" xfId="12378" xr:uid="{00000000-0005-0000-0000-000041070000}"/>
    <cellStyle name="合計 3 2 3 4 5 2" xfId="30937" xr:uid="{00000000-0005-0000-0000-000029280000}"/>
    <cellStyle name="合計 3 2 3 4 5 3" xfId="45038" xr:uid="{00000000-0005-0000-0000-000029280000}"/>
    <cellStyle name="合計 3 2 3 4 6" xfId="13678" xr:uid="{00000000-0005-0000-0000-000041070000}"/>
    <cellStyle name="合計 3 2 3 4 6 2" xfId="32234" xr:uid="{00000000-0005-0000-0000-00002A280000}"/>
    <cellStyle name="合計 3 2 3 4 7" xfId="18148" xr:uid="{00000000-0005-0000-0000-000016050000}"/>
    <cellStyle name="合計 3 2 3 4 7 2" xfId="36704" xr:uid="{00000000-0005-0000-0000-00002B280000}"/>
    <cellStyle name="合計 3 2 3 4 8" xfId="12091" xr:uid="{00000000-0005-0000-0000-000041070000}"/>
    <cellStyle name="合計 3 2 3 4 8 2" xfId="30654" xr:uid="{00000000-0005-0000-0000-00002C280000}"/>
    <cellStyle name="合計 3 2 3 4 8 3" xfId="44797" xr:uid="{00000000-0005-0000-0000-00002C280000}"/>
    <cellStyle name="合計 3 2 3 4 9" xfId="21441" xr:uid="{00000000-0005-0000-0000-000016050000}"/>
    <cellStyle name="合計 3 2 3 4 9 2" xfId="39981" xr:uid="{00000000-0005-0000-0000-00002D280000}"/>
    <cellStyle name="合計 3 2 3 4 9 3" xfId="53329" xr:uid="{00000000-0005-0000-0000-00002D280000}"/>
    <cellStyle name="合計 3 2 3 5" xfId="4512" xr:uid="{00000000-0005-0000-0000-00003E070000}"/>
    <cellStyle name="合計 3 2 3 5 2" xfId="25026" xr:uid="{00000000-0005-0000-0000-00002E280000}"/>
    <cellStyle name="合計 3 2 3 6" xfId="3870" xr:uid="{00000000-0005-0000-0000-0000B9270000}"/>
    <cellStyle name="合計 3 2 3 7" xfId="15402" xr:uid="{00000000-0005-0000-0000-00003E070000}"/>
    <cellStyle name="合計 3 2 3 7 2" xfId="33958" xr:uid="{00000000-0005-0000-0000-000030280000}"/>
    <cellStyle name="合計 3 2 3 8" xfId="12147" xr:uid="{00000000-0005-0000-0000-00003E070000}"/>
    <cellStyle name="合計 3 2 3 8 2" xfId="30710" xr:uid="{00000000-0005-0000-0000-000031280000}"/>
    <cellStyle name="合計 3 2 3 9" xfId="18277" xr:uid="{00000000-0005-0000-0000-000016050000}"/>
    <cellStyle name="合計 3 2 3 9 2" xfId="36833" xr:uid="{00000000-0005-0000-0000-000032280000}"/>
    <cellStyle name="合計 3 2 4" xfId="2297" xr:uid="{00000000-0005-0000-0000-000014050000}"/>
    <cellStyle name="合計 3 2 4 10" xfId="18496" xr:uid="{00000000-0005-0000-0000-000014050000}"/>
    <cellStyle name="合計 3 2 4 10 2" xfId="37052" xr:uid="{00000000-0005-0000-0000-000034280000}"/>
    <cellStyle name="合計 3 2 4 11" xfId="18792" xr:uid="{00000000-0005-0000-0000-000042070000}"/>
    <cellStyle name="合計 3 2 4 11 2" xfId="37348" xr:uid="{00000000-0005-0000-0000-000035280000}"/>
    <cellStyle name="合計 3 2 4 11 3" xfId="50841" xr:uid="{00000000-0005-0000-0000-000035280000}"/>
    <cellStyle name="合計 3 2 4 12" xfId="23808" xr:uid="{00000000-0005-0000-0000-000033280000}"/>
    <cellStyle name="合計 3 2 4 13" xfId="55217" xr:uid="{00000000-0005-0000-0000-000014050000}"/>
    <cellStyle name="合計 3 2 4 14" xfId="56504" xr:uid="{00000000-0005-0000-0000-000042070000}"/>
    <cellStyle name="合計 3 2 4 2" xfId="5504" xr:uid="{00000000-0005-0000-0000-000042070000}"/>
    <cellStyle name="合計 3 2 4 2 2" xfId="20490" xr:uid="{00000000-0005-0000-0000-0000BC080000}"/>
    <cellStyle name="合計 3 2 4 2 2 2" xfId="39042" xr:uid="{00000000-0005-0000-0000-000037280000}"/>
    <cellStyle name="合計 3 2 4 2 3" xfId="25921" xr:uid="{00000000-0005-0000-0000-000036280000}"/>
    <cellStyle name="合計 3 2 4 3" xfId="7470" xr:uid="{00000000-0005-0000-0000-000042070000}"/>
    <cellStyle name="合計 3 2 4 3 2" xfId="27624" xr:uid="{00000000-0005-0000-0000-000038280000}"/>
    <cellStyle name="合計 3 2 4 4" xfId="4809" xr:uid="{00000000-0005-0000-0000-000042070000}"/>
    <cellStyle name="合計 3 2 4 4 2" xfId="25278" xr:uid="{00000000-0005-0000-0000-000039280000}"/>
    <cellStyle name="合計 3 2 4 5" xfId="8224" xr:uid="{00000000-0005-0000-0000-000042070000}"/>
    <cellStyle name="合計 3 2 4 5 2" xfId="28241" xr:uid="{00000000-0005-0000-0000-00003A280000}"/>
    <cellStyle name="合計 3 2 4 6" xfId="10115" xr:uid="{00000000-0005-0000-0000-0000BD270000}"/>
    <cellStyle name="合計 3 2 4 7" xfId="11629" xr:uid="{00000000-0005-0000-0000-000014050000}"/>
    <cellStyle name="合計 3 2 4 7 2" xfId="30193" xr:uid="{00000000-0005-0000-0000-00003C280000}"/>
    <cellStyle name="合計 3 2 4 8" xfId="14973" xr:uid="{00000000-0005-0000-0000-000041070000}"/>
    <cellStyle name="合計 3 2 4 8 2" xfId="33529" xr:uid="{00000000-0005-0000-0000-00003D280000}"/>
    <cellStyle name="合計 3 2 4 8 3" xfId="47487" xr:uid="{00000000-0005-0000-0000-00003D280000}"/>
    <cellStyle name="合計 3 2 4 9" xfId="15519" xr:uid="{00000000-0005-0000-0000-000042070000}"/>
    <cellStyle name="合計 3 2 4 9 2" xfId="34075" xr:uid="{00000000-0005-0000-0000-00003E280000}"/>
    <cellStyle name="合計 3 2 5" xfId="2735" xr:uid="{00000000-0005-0000-0000-000014050000}"/>
    <cellStyle name="合計 3 2 5 10" xfId="18712" xr:uid="{00000000-0005-0000-0000-000043070000}"/>
    <cellStyle name="合計 3 2 5 10 2" xfId="37268" xr:uid="{00000000-0005-0000-0000-000040280000}"/>
    <cellStyle name="合計 3 2 5 10 3" xfId="50765" xr:uid="{00000000-0005-0000-0000-000040280000}"/>
    <cellStyle name="合計 3 2 5 11" xfId="55558" xr:uid="{00000000-0005-0000-0000-000014050000}"/>
    <cellStyle name="合計 3 2 5 2" xfId="5942" xr:uid="{00000000-0005-0000-0000-000043070000}"/>
    <cellStyle name="合計 3 2 5 2 2" xfId="26351" xr:uid="{00000000-0005-0000-0000-000041280000}"/>
    <cellStyle name="合計 3 2 5 3" xfId="7908" xr:uid="{00000000-0005-0000-0000-000043070000}"/>
    <cellStyle name="合計 3 2 5 3 2" xfId="27947" xr:uid="{00000000-0005-0000-0000-000042280000}"/>
    <cellStyle name="合計 3 2 5 4" xfId="8769" xr:uid="{00000000-0005-0000-0000-000043070000}"/>
    <cellStyle name="合計 3 2 5 4 2" xfId="28630" xr:uid="{00000000-0005-0000-0000-000043280000}"/>
    <cellStyle name="合計 3 2 5 5" xfId="9625" xr:uid="{00000000-0005-0000-0000-000043070000}"/>
    <cellStyle name="合計 3 2 5 5 2" xfId="29226" xr:uid="{00000000-0005-0000-0000-000044280000}"/>
    <cellStyle name="合計 3 2 5 6" xfId="10116" xr:uid="{00000000-0005-0000-0000-0000BE270000}"/>
    <cellStyle name="合計 3 2 5 7" xfId="12550" xr:uid="{00000000-0005-0000-0000-000043070000}"/>
    <cellStyle name="合計 3 2 5 7 2" xfId="31106" xr:uid="{00000000-0005-0000-0000-000046280000}"/>
    <cellStyle name="合計 3 2 5 7 3" xfId="45206" xr:uid="{00000000-0005-0000-0000-000046280000}"/>
    <cellStyle name="合計 3 2 5 8" xfId="16642" xr:uid="{00000000-0005-0000-0000-000043070000}"/>
    <cellStyle name="合計 3 2 5 8 2" xfId="35198" xr:uid="{00000000-0005-0000-0000-000047280000}"/>
    <cellStyle name="合計 3 2 5 9" xfId="18115" xr:uid="{00000000-0005-0000-0000-000014050000}"/>
    <cellStyle name="合計 3 2 5 9 2" xfId="36671" xr:uid="{00000000-0005-0000-0000-000048280000}"/>
    <cellStyle name="合計 3 2 6" xfId="2341" xr:uid="{00000000-0005-0000-0000-000014050000}"/>
    <cellStyle name="合計 3 2 6 10" xfId="23852" xr:uid="{00000000-0005-0000-0000-000049280000}"/>
    <cellStyle name="合計 3 2 6 11" xfId="55261" xr:uid="{00000000-0005-0000-0000-000014050000}"/>
    <cellStyle name="合計 3 2 6 2" xfId="5548" xr:uid="{00000000-0005-0000-0000-000044070000}"/>
    <cellStyle name="合計 3 2 6 2 2" xfId="20534" xr:uid="{00000000-0005-0000-0000-0000BF080000}"/>
    <cellStyle name="合計 3 2 6 2 2 2" xfId="39086" xr:uid="{00000000-0005-0000-0000-00004B280000}"/>
    <cellStyle name="合計 3 2 6 2 3" xfId="25965" xr:uid="{00000000-0005-0000-0000-00004A280000}"/>
    <cellStyle name="合計 3 2 6 3" xfId="6912" xr:uid="{00000000-0005-0000-0000-000044070000}"/>
    <cellStyle name="合計 3 2 6 3 2" xfId="27173" xr:uid="{00000000-0005-0000-0000-00004C280000}"/>
    <cellStyle name="合計 3 2 6 4" xfId="10117" xr:uid="{00000000-0005-0000-0000-0000BF270000}"/>
    <cellStyle name="合計 3 2 6 5" xfId="13223" xr:uid="{00000000-0005-0000-0000-000044070000}"/>
    <cellStyle name="合計 3 2 6 5 2" xfId="31779" xr:uid="{00000000-0005-0000-0000-00004E280000}"/>
    <cellStyle name="合計 3 2 6 5 3" xfId="45861" xr:uid="{00000000-0005-0000-0000-00004E280000}"/>
    <cellStyle name="合計 3 2 6 6" xfId="14579" xr:uid="{00000000-0005-0000-0000-000044070000}"/>
    <cellStyle name="合計 3 2 6 6 2" xfId="33135" xr:uid="{00000000-0005-0000-0000-00004F280000}"/>
    <cellStyle name="合計 3 2 6 7" xfId="17366" xr:uid="{00000000-0005-0000-0000-000014050000}"/>
    <cellStyle name="合計 3 2 6 7 2" xfId="35922" xr:uid="{00000000-0005-0000-0000-000050280000}"/>
    <cellStyle name="合計 3 2 6 8" xfId="15586" xr:uid="{00000000-0005-0000-0000-000044070000}"/>
    <cellStyle name="合計 3 2 6 8 2" xfId="34142" xr:uid="{00000000-0005-0000-0000-000051280000}"/>
    <cellStyle name="合計 3 2 6 8 3" xfId="48034" xr:uid="{00000000-0005-0000-0000-000051280000}"/>
    <cellStyle name="合計 3 2 6 9" xfId="21443" xr:uid="{00000000-0005-0000-0000-000014050000}"/>
    <cellStyle name="合計 3 2 6 9 2" xfId="39983" xr:uid="{00000000-0005-0000-0000-000052280000}"/>
    <cellStyle name="合計 3 2 6 9 3" xfId="53331" xr:uid="{00000000-0005-0000-0000-000052280000}"/>
    <cellStyle name="合計 3 2 7" xfId="4510" xr:uid="{00000000-0005-0000-0000-000039070000}"/>
    <cellStyle name="合計 3 2 7 2" xfId="25024" xr:uid="{00000000-0005-0000-0000-000053280000}"/>
    <cellStyle name="合計 3 2 8" xfId="3865" xr:uid="{00000000-0005-0000-0000-0000B4270000}"/>
    <cellStyle name="合計 3 2 9" xfId="13798" xr:uid="{00000000-0005-0000-0000-000039070000}"/>
    <cellStyle name="合計 3 2 9 2" xfId="32354" xr:uid="{00000000-0005-0000-0000-000055280000}"/>
    <cellStyle name="合計 3 3" xfId="1297" xr:uid="{00000000-0005-0000-0000-000017050000}"/>
    <cellStyle name="合計 3 3 10" xfId="19178" xr:uid="{00000000-0005-0000-0000-000045070000}"/>
    <cellStyle name="合計 3 3 10 2" xfId="37734" xr:uid="{00000000-0005-0000-0000-000057280000}"/>
    <cellStyle name="合計 3 3 10 3" xfId="51226" xr:uid="{00000000-0005-0000-0000-000057280000}"/>
    <cellStyle name="合計 3 3 11" xfId="19850" xr:uid="{00000000-0005-0000-0000-000017050000}"/>
    <cellStyle name="合計 3 3 11 2" xfId="38406" xr:uid="{00000000-0005-0000-0000-000058280000}"/>
    <cellStyle name="合計 3 3 11 3" xfId="51898" xr:uid="{00000000-0005-0000-0000-000058280000}"/>
    <cellStyle name="合計 3 3 12" xfId="18808" xr:uid="{00000000-0005-0000-0000-000017050000}"/>
    <cellStyle name="合計 3 3 12 2" xfId="37364" xr:uid="{00000000-0005-0000-0000-000059280000}"/>
    <cellStyle name="合計 3 3 12 3" xfId="50857" xr:uid="{00000000-0005-0000-0000-000059280000}"/>
    <cellStyle name="合計 3 3 13" xfId="22252" xr:uid="{00000000-0005-0000-0000-000045070000}"/>
    <cellStyle name="合計 3 3 13 2" xfId="40792" xr:uid="{00000000-0005-0000-0000-00005A280000}"/>
    <cellStyle name="合計 3 3 13 3" xfId="53994" xr:uid="{00000000-0005-0000-0000-00005A280000}"/>
    <cellStyle name="合計 3 3 14" xfId="23054" xr:uid="{00000000-0005-0000-0000-000056280000}"/>
    <cellStyle name="合計 3 3 15" xfId="29929" xr:uid="{00000000-0005-0000-0000-000056280000}"/>
    <cellStyle name="合計 3 3 16" xfId="54469" xr:uid="{00000000-0005-0000-0000-000017050000}"/>
    <cellStyle name="合計 3 3 2" xfId="2294" xr:uid="{00000000-0005-0000-0000-000017050000}"/>
    <cellStyle name="合計 3 3 2 10" xfId="14844" xr:uid="{00000000-0005-0000-0000-000017050000}"/>
    <cellStyle name="合計 3 3 2 10 2" xfId="33400" xr:uid="{00000000-0005-0000-0000-00005C280000}"/>
    <cellStyle name="合計 3 3 2 11" xfId="14293" xr:uid="{00000000-0005-0000-0000-000046070000}"/>
    <cellStyle name="合計 3 3 2 11 2" xfId="32849" xr:uid="{00000000-0005-0000-0000-00005D280000}"/>
    <cellStyle name="合計 3 3 2 11 3" xfId="46841" xr:uid="{00000000-0005-0000-0000-00005D280000}"/>
    <cellStyle name="合計 3 3 2 12" xfId="23805" xr:uid="{00000000-0005-0000-0000-00005B280000}"/>
    <cellStyle name="合計 3 3 2 13" xfId="55214" xr:uid="{00000000-0005-0000-0000-000017050000}"/>
    <cellStyle name="合計 3 3 2 14" xfId="56501" xr:uid="{00000000-0005-0000-0000-000046070000}"/>
    <cellStyle name="合計 3 3 2 2" xfId="5501" xr:uid="{00000000-0005-0000-0000-000046070000}"/>
    <cellStyle name="合計 3 3 2 2 2" xfId="20487" xr:uid="{00000000-0005-0000-0000-0000C2080000}"/>
    <cellStyle name="合計 3 3 2 2 2 2" xfId="39039" xr:uid="{00000000-0005-0000-0000-00005F280000}"/>
    <cellStyle name="合計 3 3 2 2 3" xfId="25918" xr:uid="{00000000-0005-0000-0000-00005E280000}"/>
    <cellStyle name="合計 3 3 2 3" xfId="7467" xr:uid="{00000000-0005-0000-0000-000046070000}"/>
    <cellStyle name="合計 3 3 2 3 2" xfId="27621" xr:uid="{00000000-0005-0000-0000-000060280000}"/>
    <cellStyle name="合計 3 3 2 4" xfId="4806" xr:uid="{00000000-0005-0000-0000-000046070000}"/>
    <cellStyle name="合計 3 3 2 4 2" xfId="25275" xr:uid="{00000000-0005-0000-0000-000061280000}"/>
    <cellStyle name="合計 3 3 2 5" xfId="6883" xr:uid="{00000000-0005-0000-0000-000046070000}"/>
    <cellStyle name="合計 3 3 2 5 2" xfId="27144" xr:uid="{00000000-0005-0000-0000-000062280000}"/>
    <cellStyle name="合計 3 3 2 6" xfId="10119" xr:uid="{00000000-0005-0000-0000-0000C1270000}"/>
    <cellStyle name="合計 3 3 2 7" xfId="11632" xr:uid="{00000000-0005-0000-0000-000017050000}"/>
    <cellStyle name="合計 3 3 2 7 2" xfId="30196" xr:uid="{00000000-0005-0000-0000-000064280000}"/>
    <cellStyle name="合計 3 3 2 8" xfId="14970" xr:uid="{00000000-0005-0000-0000-000045070000}"/>
    <cellStyle name="合計 3 3 2 8 2" xfId="33526" xr:uid="{00000000-0005-0000-0000-000065280000}"/>
    <cellStyle name="合計 3 3 2 8 3" xfId="47484" xr:uid="{00000000-0005-0000-0000-000065280000}"/>
    <cellStyle name="合計 3 3 2 9" xfId="12181" xr:uid="{00000000-0005-0000-0000-000046070000}"/>
    <cellStyle name="合計 3 3 2 9 2" xfId="30744" xr:uid="{00000000-0005-0000-0000-000066280000}"/>
    <cellStyle name="合計 3 3 3" xfId="2738" xr:uid="{00000000-0005-0000-0000-000017050000}"/>
    <cellStyle name="合計 3 3 3 10" xfId="14421" xr:uid="{00000000-0005-0000-0000-000047070000}"/>
    <cellStyle name="合計 3 3 3 10 2" xfId="32977" xr:uid="{00000000-0005-0000-0000-000068280000}"/>
    <cellStyle name="合計 3 3 3 10 3" xfId="46961" xr:uid="{00000000-0005-0000-0000-000068280000}"/>
    <cellStyle name="合計 3 3 3 11" xfId="55561" xr:uid="{00000000-0005-0000-0000-000017050000}"/>
    <cellStyle name="合計 3 3 3 2" xfId="5945" xr:uid="{00000000-0005-0000-0000-000047070000}"/>
    <cellStyle name="合計 3 3 3 2 2" xfId="26354" xr:uid="{00000000-0005-0000-0000-000069280000}"/>
    <cellStyle name="合計 3 3 3 3" xfId="7911" xr:uid="{00000000-0005-0000-0000-000047070000}"/>
    <cellStyle name="合計 3 3 3 3 2" xfId="27950" xr:uid="{00000000-0005-0000-0000-00006A280000}"/>
    <cellStyle name="合計 3 3 3 4" xfId="8772" xr:uid="{00000000-0005-0000-0000-000047070000}"/>
    <cellStyle name="合計 3 3 3 4 2" xfId="28633" xr:uid="{00000000-0005-0000-0000-00006B280000}"/>
    <cellStyle name="合計 3 3 3 5" xfId="9628" xr:uid="{00000000-0005-0000-0000-000047070000}"/>
    <cellStyle name="合計 3 3 3 5 2" xfId="29229" xr:uid="{00000000-0005-0000-0000-00006C280000}"/>
    <cellStyle name="合計 3 3 3 6" xfId="10120" xr:uid="{00000000-0005-0000-0000-0000C2270000}"/>
    <cellStyle name="合計 3 3 3 7" xfId="12697" xr:uid="{00000000-0005-0000-0000-000047070000}"/>
    <cellStyle name="合計 3 3 3 7 2" xfId="31253" xr:uid="{00000000-0005-0000-0000-00006E280000}"/>
    <cellStyle name="合計 3 3 3 7 3" xfId="45347" xr:uid="{00000000-0005-0000-0000-00006E280000}"/>
    <cellStyle name="合計 3 3 3 8" xfId="16645" xr:uid="{00000000-0005-0000-0000-000047070000}"/>
    <cellStyle name="合計 3 3 3 8 2" xfId="35201" xr:uid="{00000000-0005-0000-0000-00006F280000}"/>
    <cellStyle name="合計 3 3 3 9" xfId="17993" xr:uid="{00000000-0005-0000-0000-000017050000}"/>
    <cellStyle name="合計 3 3 3 9 2" xfId="36549" xr:uid="{00000000-0005-0000-0000-000070280000}"/>
    <cellStyle name="合計 3 3 4" xfId="2338" xr:uid="{00000000-0005-0000-0000-000017050000}"/>
    <cellStyle name="合計 3 3 4 10" xfId="23849" xr:uid="{00000000-0005-0000-0000-000071280000}"/>
    <cellStyle name="合計 3 3 4 11" xfId="55258" xr:uid="{00000000-0005-0000-0000-000017050000}"/>
    <cellStyle name="合計 3 3 4 2" xfId="5545" xr:uid="{00000000-0005-0000-0000-000048070000}"/>
    <cellStyle name="合計 3 3 4 2 2" xfId="20531" xr:uid="{00000000-0005-0000-0000-0000C5080000}"/>
    <cellStyle name="合計 3 3 4 2 2 2" xfId="39083" xr:uid="{00000000-0005-0000-0000-000073280000}"/>
    <cellStyle name="合計 3 3 4 2 3" xfId="25962" xr:uid="{00000000-0005-0000-0000-000072280000}"/>
    <cellStyle name="合計 3 3 4 3" xfId="6911" xr:uid="{00000000-0005-0000-0000-000048070000}"/>
    <cellStyle name="合計 3 3 4 3 2" xfId="27172" xr:uid="{00000000-0005-0000-0000-000074280000}"/>
    <cellStyle name="合計 3 3 4 4" xfId="10121" xr:uid="{00000000-0005-0000-0000-0000C3270000}"/>
    <cellStyle name="合計 3 3 4 5" xfId="11748" xr:uid="{00000000-0005-0000-0000-000048070000}"/>
    <cellStyle name="合計 3 3 4 5 2" xfId="30312" xr:uid="{00000000-0005-0000-0000-000076280000}"/>
    <cellStyle name="合計 3 3 4 5 3" xfId="44459" xr:uid="{00000000-0005-0000-0000-000076280000}"/>
    <cellStyle name="合計 3 3 4 6" xfId="12266" xr:uid="{00000000-0005-0000-0000-000048070000}"/>
    <cellStyle name="合計 3 3 4 6 2" xfId="30827" xr:uid="{00000000-0005-0000-0000-000077280000}"/>
    <cellStyle name="合計 3 3 4 7" xfId="17964" xr:uid="{00000000-0005-0000-0000-000017050000}"/>
    <cellStyle name="合計 3 3 4 7 2" xfId="36520" xr:uid="{00000000-0005-0000-0000-000078280000}"/>
    <cellStyle name="合計 3 3 4 8" xfId="15365" xr:uid="{00000000-0005-0000-0000-000048070000}"/>
    <cellStyle name="合計 3 3 4 8 2" xfId="33921" xr:uid="{00000000-0005-0000-0000-000079280000}"/>
    <cellStyle name="合計 3 3 4 8 3" xfId="47852" xr:uid="{00000000-0005-0000-0000-000079280000}"/>
    <cellStyle name="合計 3 3 4 9" xfId="21440" xr:uid="{00000000-0005-0000-0000-000017050000}"/>
    <cellStyle name="合計 3 3 4 9 2" xfId="39980" xr:uid="{00000000-0005-0000-0000-00007A280000}"/>
    <cellStyle name="合計 3 3 4 9 3" xfId="53328" xr:uid="{00000000-0005-0000-0000-00007A280000}"/>
    <cellStyle name="合計 3 3 5" xfId="4513" xr:uid="{00000000-0005-0000-0000-000045070000}"/>
    <cellStyle name="合計 3 3 5 2" xfId="25027" xr:uid="{00000000-0005-0000-0000-00007B280000}"/>
    <cellStyle name="合計 3 3 6" xfId="10118" xr:uid="{00000000-0005-0000-0000-0000C0270000}"/>
    <cellStyle name="合計 3 3 7" xfId="15006" xr:uid="{00000000-0005-0000-0000-000045070000}"/>
    <cellStyle name="合計 3 3 7 2" xfId="33562" xr:uid="{00000000-0005-0000-0000-00007D280000}"/>
    <cellStyle name="合計 3 3 8" xfId="17677" xr:uid="{00000000-0005-0000-0000-000045070000}"/>
    <cellStyle name="合計 3 3 8 2" xfId="36233" xr:uid="{00000000-0005-0000-0000-00007E280000}"/>
    <cellStyle name="合計 3 3 9" xfId="17647" xr:uid="{00000000-0005-0000-0000-000017050000}"/>
    <cellStyle name="合計 3 3 9 2" xfId="36203" xr:uid="{00000000-0005-0000-0000-00007F280000}"/>
    <cellStyle name="合計 3 4" xfId="1298" xr:uid="{00000000-0005-0000-0000-000018050000}"/>
    <cellStyle name="合計 3 4 10" xfId="18931" xr:uid="{00000000-0005-0000-0000-000049070000}"/>
    <cellStyle name="合計 3 4 10 2" xfId="37487" xr:uid="{00000000-0005-0000-0000-000081280000}"/>
    <cellStyle name="合計 3 4 10 3" xfId="50979" xr:uid="{00000000-0005-0000-0000-000081280000}"/>
    <cellStyle name="合計 3 4 11" xfId="18965" xr:uid="{00000000-0005-0000-0000-000018050000}"/>
    <cellStyle name="合計 3 4 11 2" xfId="37521" xr:uid="{00000000-0005-0000-0000-000082280000}"/>
    <cellStyle name="合計 3 4 11 3" xfId="51013" xr:uid="{00000000-0005-0000-0000-000082280000}"/>
    <cellStyle name="合計 3 4 12" xfId="18695" xr:uid="{00000000-0005-0000-0000-000018050000}"/>
    <cellStyle name="合計 3 4 12 2" xfId="37251" xr:uid="{00000000-0005-0000-0000-000083280000}"/>
    <cellStyle name="合計 3 4 12 3" xfId="50748" xr:uid="{00000000-0005-0000-0000-000083280000}"/>
    <cellStyle name="合計 3 4 13" xfId="22253" xr:uid="{00000000-0005-0000-0000-000049070000}"/>
    <cellStyle name="合計 3 4 13 2" xfId="40793" xr:uid="{00000000-0005-0000-0000-000084280000}"/>
    <cellStyle name="合計 3 4 13 3" xfId="53995" xr:uid="{00000000-0005-0000-0000-000084280000}"/>
    <cellStyle name="合計 3 4 14" xfId="23055" xr:uid="{00000000-0005-0000-0000-000080280000}"/>
    <cellStyle name="合計 3 4 15" xfId="29928" xr:uid="{00000000-0005-0000-0000-000080280000}"/>
    <cellStyle name="合計 3 4 16" xfId="54470" xr:uid="{00000000-0005-0000-0000-000018050000}"/>
    <cellStyle name="合計 3 4 2" xfId="2293" xr:uid="{00000000-0005-0000-0000-000018050000}"/>
    <cellStyle name="合計 3 4 2 10" xfId="17674" xr:uid="{00000000-0005-0000-0000-000018050000}"/>
    <cellStyle name="合計 3 4 2 10 2" xfId="36230" xr:uid="{00000000-0005-0000-0000-000086280000}"/>
    <cellStyle name="合計 3 4 2 11" xfId="17478" xr:uid="{00000000-0005-0000-0000-00004A070000}"/>
    <cellStyle name="合計 3 4 2 11 2" xfId="36034" xr:uid="{00000000-0005-0000-0000-000087280000}"/>
    <cellStyle name="合計 3 4 2 11 3" xfId="49674" xr:uid="{00000000-0005-0000-0000-000087280000}"/>
    <cellStyle name="合計 3 4 2 12" xfId="23804" xr:uid="{00000000-0005-0000-0000-000085280000}"/>
    <cellStyle name="合計 3 4 2 13" xfId="55213" xr:uid="{00000000-0005-0000-0000-000018050000}"/>
    <cellStyle name="合計 3 4 2 14" xfId="56500" xr:uid="{00000000-0005-0000-0000-00004A070000}"/>
    <cellStyle name="合計 3 4 2 2" xfId="5500" xr:uid="{00000000-0005-0000-0000-00004A070000}"/>
    <cellStyle name="合計 3 4 2 2 2" xfId="20486" xr:uid="{00000000-0005-0000-0000-0000C8080000}"/>
    <cellStyle name="合計 3 4 2 2 2 2" xfId="39038" xr:uid="{00000000-0005-0000-0000-000089280000}"/>
    <cellStyle name="合計 3 4 2 2 3" xfId="25917" xr:uid="{00000000-0005-0000-0000-000088280000}"/>
    <cellStyle name="合計 3 4 2 3" xfId="7466" xr:uid="{00000000-0005-0000-0000-00004A070000}"/>
    <cellStyle name="合計 3 4 2 3 2" xfId="27620" xr:uid="{00000000-0005-0000-0000-00008A280000}"/>
    <cellStyle name="合計 3 4 2 4" xfId="4805" xr:uid="{00000000-0005-0000-0000-00004A070000}"/>
    <cellStyle name="合計 3 4 2 4 2" xfId="25274" xr:uid="{00000000-0005-0000-0000-00008B280000}"/>
    <cellStyle name="合計 3 4 2 5" xfId="8216" xr:uid="{00000000-0005-0000-0000-00004A070000}"/>
    <cellStyle name="合計 3 4 2 5 2" xfId="28233" xr:uid="{00000000-0005-0000-0000-00008C280000}"/>
    <cellStyle name="合計 3 4 2 6" xfId="10123" xr:uid="{00000000-0005-0000-0000-0000C5270000}"/>
    <cellStyle name="合計 3 4 2 7" xfId="11633" xr:uid="{00000000-0005-0000-0000-000018050000}"/>
    <cellStyle name="合計 3 4 2 7 2" xfId="30197" xr:uid="{00000000-0005-0000-0000-00008E280000}"/>
    <cellStyle name="合計 3 4 2 8" xfId="14969" xr:uid="{00000000-0005-0000-0000-000049070000}"/>
    <cellStyle name="合計 3 4 2 8 2" xfId="33525" xr:uid="{00000000-0005-0000-0000-00008F280000}"/>
    <cellStyle name="合計 3 4 2 8 3" xfId="47483" xr:uid="{00000000-0005-0000-0000-00008F280000}"/>
    <cellStyle name="合計 3 4 2 9" xfId="15691" xr:uid="{00000000-0005-0000-0000-00004A070000}"/>
    <cellStyle name="合計 3 4 2 9 2" xfId="34247" xr:uid="{00000000-0005-0000-0000-000090280000}"/>
    <cellStyle name="合計 3 4 3" xfId="2739" xr:uid="{00000000-0005-0000-0000-000018050000}"/>
    <cellStyle name="合計 3 4 3 10" xfId="18452" xr:uid="{00000000-0005-0000-0000-00004B070000}"/>
    <cellStyle name="合計 3 4 3 10 2" xfId="37008" xr:uid="{00000000-0005-0000-0000-000092280000}"/>
    <cellStyle name="合計 3 4 3 10 3" xfId="50524" xr:uid="{00000000-0005-0000-0000-000092280000}"/>
    <cellStyle name="合計 3 4 3 11" xfId="55562" xr:uid="{00000000-0005-0000-0000-000018050000}"/>
    <cellStyle name="合計 3 4 3 2" xfId="5946" xr:uid="{00000000-0005-0000-0000-00004B070000}"/>
    <cellStyle name="合計 3 4 3 2 2" xfId="26355" xr:uid="{00000000-0005-0000-0000-000093280000}"/>
    <cellStyle name="合計 3 4 3 3" xfId="7912" xr:uid="{00000000-0005-0000-0000-00004B070000}"/>
    <cellStyle name="合計 3 4 3 3 2" xfId="27951" xr:uid="{00000000-0005-0000-0000-000094280000}"/>
    <cellStyle name="合計 3 4 3 4" xfId="8773" xr:uid="{00000000-0005-0000-0000-00004B070000}"/>
    <cellStyle name="合計 3 4 3 4 2" xfId="28634" xr:uid="{00000000-0005-0000-0000-000095280000}"/>
    <cellStyle name="合計 3 4 3 5" xfId="9629" xr:uid="{00000000-0005-0000-0000-00004B070000}"/>
    <cellStyle name="合計 3 4 3 5 2" xfId="29230" xr:uid="{00000000-0005-0000-0000-000096280000}"/>
    <cellStyle name="合計 3 4 3 6" xfId="10124" xr:uid="{00000000-0005-0000-0000-0000C6270000}"/>
    <cellStyle name="合計 3 4 3 7" xfId="12551" xr:uid="{00000000-0005-0000-0000-00004B070000}"/>
    <cellStyle name="合計 3 4 3 7 2" xfId="31107" xr:uid="{00000000-0005-0000-0000-000098280000}"/>
    <cellStyle name="合計 3 4 3 7 3" xfId="45207" xr:uid="{00000000-0005-0000-0000-000098280000}"/>
    <cellStyle name="合計 3 4 3 8" xfId="16646" xr:uid="{00000000-0005-0000-0000-00004B070000}"/>
    <cellStyle name="合計 3 4 3 8 2" xfId="35202" xr:uid="{00000000-0005-0000-0000-000099280000}"/>
    <cellStyle name="合計 3 4 3 9" xfId="15324" xr:uid="{00000000-0005-0000-0000-000018050000}"/>
    <cellStyle name="合計 3 4 3 9 2" xfId="33880" xr:uid="{00000000-0005-0000-0000-00009A280000}"/>
    <cellStyle name="合計 3 4 4" xfId="2337" xr:uid="{00000000-0005-0000-0000-000018050000}"/>
    <cellStyle name="合計 3 4 4 10" xfId="23848" xr:uid="{00000000-0005-0000-0000-00009B280000}"/>
    <cellStyle name="合計 3 4 4 11" xfId="55257" xr:uid="{00000000-0005-0000-0000-000018050000}"/>
    <cellStyle name="合計 3 4 4 2" xfId="5544" xr:uid="{00000000-0005-0000-0000-00004C070000}"/>
    <cellStyle name="合計 3 4 4 2 2" xfId="20530" xr:uid="{00000000-0005-0000-0000-0000CB080000}"/>
    <cellStyle name="合計 3 4 4 2 2 2" xfId="39082" xr:uid="{00000000-0005-0000-0000-00009D280000}"/>
    <cellStyle name="合計 3 4 4 2 3" xfId="25961" xr:uid="{00000000-0005-0000-0000-00009C280000}"/>
    <cellStyle name="合計 3 4 4 3" xfId="8238" xr:uid="{00000000-0005-0000-0000-00004C070000}"/>
    <cellStyle name="合計 3 4 4 3 2" xfId="28255" xr:uid="{00000000-0005-0000-0000-00009E280000}"/>
    <cellStyle name="合計 3 4 4 4" xfId="10125" xr:uid="{00000000-0005-0000-0000-0000C7270000}"/>
    <cellStyle name="合計 3 4 4 5" xfId="11907" xr:uid="{00000000-0005-0000-0000-00004C070000}"/>
    <cellStyle name="合計 3 4 4 5 2" xfId="30471" xr:uid="{00000000-0005-0000-0000-0000A0280000}"/>
    <cellStyle name="合計 3 4 4 5 3" xfId="44616" xr:uid="{00000000-0005-0000-0000-0000A0280000}"/>
    <cellStyle name="合計 3 4 4 6" xfId="13506" xr:uid="{00000000-0005-0000-0000-00004C070000}"/>
    <cellStyle name="合計 3 4 4 6 2" xfId="32062" xr:uid="{00000000-0005-0000-0000-0000A1280000}"/>
    <cellStyle name="合計 3 4 4 7" xfId="14027" xr:uid="{00000000-0005-0000-0000-000018050000}"/>
    <cellStyle name="合計 3 4 4 7 2" xfId="32583" xr:uid="{00000000-0005-0000-0000-0000A2280000}"/>
    <cellStyle name="合計 3 4 4 8" xfId="18521" xr:uid="{00000000-0005-0000-0000-00004C070000}"/>
    <cellStyle name="合計 3 4 4 8 2" xfId="37077" xr:uid="{00000000-0005-0000-0000-0000A3280000}"/>
    <cellStyle name="合計 3 4 4 8 3" xfId="50581" xr:uid="{00000000-0005-0000-0000-0000A3280000}"/>
    <cellStyle name="合計 3 4 4 9" xfId="21439" xr:uid="{00000000-0005-0000-0000-000018050000}"/>
    <cellStyle name="合計 3 4 4 9 2" xfId="39979" xr:uid="{00000000-0005-0000-0000-0000A4280000}"/>
    <cellStyle name="合計 3 4 4 9 3" xfId="53327" xr:uid="{00000000-0005-0000-0000-0000A4280000}"/>
    <cellStyle name="合計 3 4 5" xfId="4514" xr:uid="{00000000-0005-0000-0000-000049070000}"/>
    <cellStyle name="合計 3 4 5 2" xfId="25028" xr:uid="{00000000-0005-0000-0000-0000A5280000}"/>
    <cellStyle name="合計 3 4 6" xfId="10122" xr:uid="{00000000-0005-0000-0000-0000C4270000}"/>
    <cellStyle name="合計 3 4 7" xfId="13796" xr:uid="{00000000-0005-0000-0000-000049070000}"/>
    <cellStyle name="合計 3 4 7 2" xfId="32352" xr:uid="{00000000-0005-0000-0000-0000A7280000}"/>
    <cellStyle name="合計 3 4 8" xfId="12135" xr:uid="{00000000-0005-0000-0000-000049070000}"/>
    <cellStyle name="合計 3 4 8 2" xfId="30698" xr:uid="{00000000-0005-0000-0000-0000A8280000}"/>
    <cellStyle name="合計 3 4 9" xfId="17518" xr:uid="{00000000-0005-0000-0000-000018050000}"/>
    <cellStyle name="合計 3 4 9 2" xfId="36074" xr:uid="{00000000-0005-0000-0000-0000A9280000}"/>
    <cellStyle name="合計 3 5" xfId="2298" xr:uid="{00000000-0005-0000-0000-000013050000}"/>
    <cellStyle name="合計 3 5 10" xfId="15857" xr:uid="{00000000-0005-0000-0000-000013050000}"/>
    <cellStyle name="合計 3 5 10 2" xfId="34413" xr:uid="{00000000-0005-0000-0000-0000AB280000}"/>
    <cellStyle name="合計 3 5 11" xfId="13270" xr:uid="{00000000-0005-0000-0000-00004D070000}"/>
    <cellStyle name="合計 3 5 11 2" xfId="31826" xr:uid="{00000000-0005-0000-0000-0000AC280000}"/>
    <cellStyle name="合計 3 5 11 3" xfId="45908" xr:uid="{00000000-0005-0000-0000-0000AC280000}"/>
    <cellStyle name="合計 3 5 12" xfId="23809" xr:uid="{00000000-0005-0000-0000-0000AA280000}"/>
    <cellStyle name="合計 3 5 13" xfId="55218" xr:uid="{00000000-0005-0000-0000-000013050000}"/>
    <cellStyle name="合計 3 5 14" xfId="56505" xr:uid="{00000000-0005-0000-0000-00004D070000}"/>
    <cellStyle name="合計 3 5 2" xfId="5505" xr:uid="{00000000-0005-0000-0000-00004D070000}"/>
    <cellStyle name="合計 3 5 2 2" xfId="20491" xr:uid="{00000000-0005-0000-0000-0000CD080000}"/>
    <cellStyle name="合計 3 5 2 2 2" xfId="39043" xr:uid="{00000000-0005-0000-0000-0000AE280000}"/>
    <cellStyle name="合計 3 5 2 3" xfId="25922" xr:uid="{00000000-0005-0000-0000-0000AD280000}"/>
    <cellStyle name="合計 3 5 3" xfId="7471" xr:uid="{00000000-0005-0000-0000-00004D070000}"/>
    <cellStyle name="合計 3 5 3 2" xfId="27625" xr:uid="{00000000-0005-0000-0000-0000AF280000}"/>
    <cellStyle name="合計 3 5 4" xfId="4810" xr:uid="{00000000-0005-0000-0000-00004D070000}"/>
    <cellStyle name="合計 3 5 4 2" xfId="25279" xr:uid="{00000000-0005-0000-0000-0000B0280000}"/>
    <cellStyle name="合計 3 5 5" xfId="6886" xr:uid="{00000000-0005-0000-0000-00004D070000}"/>
    <cellStyle name="合計 3 5 5 2" xfId="27147" xr:uid="{00000000-0005-0000-0000-0000B1280000}"/>
    <cellStyle name="合計 3 5 6" xfId="10126" xr:uid="{00000000-0005-0000-0000-0000C8270000}"/>
    <cellStyle name="合計 3 5 7" xfId="11628" xr:uid="{00000000-0005-0000-0000-000013050000}"/>
    <cellStyle name="合計 3 5 7 2" xfId="30192" xr:uid="{00000000-0005-0000-0000-0000B3280000}"/>
    <cellStyle name="合計 3 5 8" xfId="14974" xr:uid="{00000000-0005-0000-0000-00004C070000}"/>
    <cellStyle name="合計 3 5 8 2" xfId="33530" xr:uid="{00000000-0005-0000-0000-0000B4280000}"/>
    <cellStyle name="合計 3 5 8 3" xfId="47488" xr:uid="{00000000-0005-0000-0000-0000B4280000}"/>
    <cellStyle name="合計 3 5 9" xfId="15687" xr:uid="{00000000-0005-0000-0000-00004D070000}"/>
    <cellStyle name="合計 3 5 9 2" xfId="34243" xr:uid="{00000000-0005-0000-0000-0000B5280000}"/>
    <cellStyle name="合計 3 6" xfId="2734" xr:uid="{00000000-0005-0000-0000-000013050000}"/>
    <cellStyle name="合計 3 6 10" xfId="18541" xr:uid="{00000000-0005-0000-0000-00004E070000}"/>
    <cellStyle name="合計 3 6 10 2" xfId="37097" xr:uid="{00000000-0005-0000-0000-0000B7280000}"/>
    <cellStyle name="合計 3 6 10 3" xfId="50599" xr:uid="{00000000-0005-0000-0000-0000B7280000}"/>
    <cellStyle name="合計 3 6 11" xfId="55557" xr:uid="{00000000-0005-0000-0000-000013050000}"/>
    <cellStyle name="合計 3 6 2" xfId="5941" xr:uid="{00000000-0005-0000-0000-00004E070000}"/>
    <cellStyle name="合計 3 6 2 2" xfId="26350" xr:uid="{00000000-0005-0000-0000-0000B8280000}"/>
    <cellStyle name="合計 3 6 3" xfId="7907" xr:uid="{00000000-0005-0000-0000-00004E070000}"/>
    <cellStyle name="合計 3 6 3 2" xfId="27946" xr:uid="{00000000-0005-0000-0000-0000B9280000}"/>
    <cellStyle name="合計 3 6 4" xfId="8768" xr:uid="{00000000-0005-0000-0000-00004E070000}"/>
    <cellStyle name="合計 3 6 4 2" xfId="28629" xr:uid="{00000000-0005-0000-0000-0000BA280000}"/>
    <cellStyle name="合計 3 6 5" xfId="9624" xr:uid="{00000000-0005-0000-0000-00004E070000}"/>
    <cellStyle name="合計 3 6 5 2" xfId="29225" xr:uid="{00000000-0005-0000-0000-0000BB280000}"/>
    <cellStyle name="合計 3 6 6" xfId="10127" xr:uid="{00000000-0005-0000-0000-0000C9270000}"/>
    <cellStyle name="合計 3 6 7" xfId="12696" xr:uid="{00000000-0005-0000-0000-00004E070000}"/>
    <cellStyle name="合計 3 6 7 2" xfId="31252" xr:uid="{00000000-0005-0000-0000-0000BD280000}"/>
    <cellStyle name="合計 3 6 7 3" xfId="45346" xr:uid="{00000000-0005-0000-0000-0000BD280000}"/>
    <cellStyle name="合計 3 6 8" xfId="16641" xr:uid="{00000000-0005-0000-0000-00004E070000}"/>
    <cellStyle name="合計 3 6 8 2" xfId="35197" xr:uid="{00000000-0005-0000-0000-0000BE280000}"/>
    <cellStyle name="合計 3 6 9" xfId="12346" xr:uid="{00000000-0005-0000-0000-000013050000}"/>
    <cellStyle name="合計 3 6 9 2" xfId="30907" xr:uid="{00000000-0005-0000-0000-0000BF280000}"/>
    <cellStyle name="合計 3 7" xfId="2342" xr:uid="{00000000-0005-0000-0000-000013050000}"/>
    <cellStyle name="合計 3 7 10" xfId="23853" xr:uid="{00000000-0005-0000-0000-0000C0280000}"/>
    <cellStyle name="合計 3 7 11" xfId="55262" xr:uid="{00000000-0005-0000-0000-000013050000}"/>
    <cellStyle name="合計 3 7 2" xfId="5549" xr:uid="{00000000-0005-0000-0000-00004F070000}"/>
    <cellStyle name="合計 3 7 2 2" xfId="20535" xr:uid="{00000000-0005-0000-0000-0000D0080000}"/>
    <cellStyle name="合計 3 7 2 2 2" xfId="39087" xr:uid="{00000000-0005-0000-0000-0000C2280000}"/>
    <cellStyle name="合計 3 7 2 3" xfId="25966" xr:uid="{00000000-0005-0000-0000-0000C1280000}"/>
    <cellStyle name="合計 3 7 3" xfId="6913" xr:uid="{00000000-0005-0000-0000-00004F070000}"/>
    <cellStyle name="合計 3 7 3 2" xfId="27174" xr:uid="{00000000-0005-0000-0000-0000C3280000}"/>
    <cellStyle name="合計 3 7 4" xfId="10128" xr:uid="{00000000-0005-0000-0000-0000CA270000}"/>
    <cellStyle name="合計 3 7 5" xfId="13222" xr:uid="{00000000-0005-0000-0000-00004F070000}"/>
    <cellStyle name="合計 3 7 5 2" xfId="31778" xr:uid="{00000000-0005-0000-0000-0000C5280000}"/>
    <cellStyle name="合計 3 7 5 3" xfId="45860" xr:uid="{00000000-0005-0000-0000-0000C5280000}"/>
    <cellStyle name="合計 3 7 6" xfId="13679" xr:uid="{00000000-0005-0000-0000-00004F070000}"/>
    <cellStyle name="合計 3 7 6 2" xfId="32235" xr:uid="{00000000-0005-0000-0000-0000C6280000}"/>
    <cellStyle name="合計 3 7 7" xfId="11671" xr:uid="{00000000-0005-0000-0000-000013050000}"/>
    <cellStyle name="合計 3 7 7 2" xfId="30235" xr:uid="{00000000-0005-0000-0000-0000C7280000}"/>
    <cellStyle name="合計 3 7 8" xfId="17620" xr:uid="{00000000-0005-0000-0000-00004F070000}"/>
    <cellStyle name="合計 3 7 8 2" xfId="36176" xr:uid="{00000000-0005-0000-0000-0000C8280000}"/>
    <cellStyle name="合計 3 7 8 3" xfId="49804" xr:uid="{00000000-0005-0000-0000-0000C8280000}"/>
    <cellStyle name="合計 3 7 9" xfId="21444" xr:uid="{00000000-0005-0000-0000-000013050000}"/>
    <cellStyle name="合計 3 7 9 2" xfId="39984" xr:uid="{00000000-0005-0000-0000-0000C9280000}"/>
    <cellStyle name="合計 3 7 9 3" xfId="53332" xr:uid="{00000000-0005-0000-0000-0000C9280000}"/>
    <cellStyle name="合計 3 8" xfId="4509" xr:uid="{00000000-0005-0000-0000-000038070000}"/>
    <cellStyle name="合計 3 8 2" xfId="25023" xr:uid="{00000000-0005-0000-0000-0000CA280000}"/>
    <cellStyle name="合計 3 9" xfId="3864" xr:uid="{00000000-0005-0000-0000-0000B3270000}"/>
    <cellStyle name="合計 4" xfId="1299" xr:uid="{00000000-0005-0000-0000-000019050000}"/>
    <cellStyle name="合計 4 10" xfId="15403" xr:uid="{00000000-0005-0000-0000-000050070000}"/>
    <cellStyle name="合計 4 10 2" xfId="33959" xr:uid="{00000000-0005-0000-0000-0000CD280000}"/>
    <cellStyle name="合計 4 11" xfId="15943" xr:uid="{00000000-0005-0000-0000-000050070000}"/>
    <cellStyle name="合計 4 11 2" xfId="34499" xr:uid="{00000000-0005-0000-0000-0000CE280000}"/>
    <cellStyle name="合計 4 12" xfId="18059" xr:uid="{00000000-0005-0000-0000-000019050000}"/>
    <cellStyle name="合計 4 12 2" xfId="36615" xr:uid="{00000000-0005-0000-0000-0000CF280000}"/>
    <cellStyle name="合計 4 13" xfId="19062" xr:uid="{00000000-0005-0000-0000-000050070000}"/>
    <cellStyle name="合計 4 13 2" xfId="37618" xr:uid="{00000000-0005-0000-0000-0000D0280000}"/>
    <cellStyle name="合計 4 13 3" xfId="51110" xr:uid="{00000000-0005-0000-0000-0000D0280000}"/>
    <cellStyle name="合計 4 14" xfId="18318" xr:uid="{00000000-0005-0000-0000-000019050000}"/>
    <cellStyle name="合計 4 14 2" xfId="36874" xr:uid="{00000000-0005-0000-0000-0000D1280000}"/>
    <cellStyle name="合計 4 14 3" xfId="50403" xr:uid="{00000000-0005-0000-0000-0000D1280000}"/>
    <cellStyle name="合計 4 15" xfId="15860" xr:uid="{00000000-0005-0000-0000-000019050000}"/>
    <cellStyle name="合計 4 15 2" xfId="34416" xr:uid="{00000000-0005-0000-0000-0000D2280000}"/>
    <cellStyle name="合計 4 15 3" xfId="48266" xr:uid="{00000000-0005-0000-0000-0000D2280000}"/>
    <cellStyle name="合計 4 16" xfId="22254" xr:uid="{00000000-0005-0000-0000-000050070000}"/>
    <cellStyle name="合計 4 16 2" xfId="40794" xr:uid="{00000000-0005-0000-0000-0000D3280000}"/>
    <cellStyle name="合計 4 16 3" xfId="53996" xr:uid="{00000000-0005-0000-0000-0000D3280000}"/>
    <cellStyle name="合計 4 17" xfId="23056" xr:uid="{00000000-0005-0000-0000-0000CC280000}"/>
    <cellStyle name="合計 4 18" xfId="29924" xr:uid="{00000000-0005-0000-0000-0000CC280000}"/>
    <cellStyle name="合計 4 19" xfId="54471" xr:uid="{00000000-0005-0000-0000-000019050000}"/>
    <cellStyle name="合計 4 2" xfId="1300" xr:uid="{00000000-0005-0000-0000-00001A050000}"/>
    <cellStyle name="合計 4 2 10" xfId="18326" xr:uid="{00000000-0005-0000-0000-000051070000}"/>
    <cellStyle name="合計 4 2 10 2" xfId="36882" xr:uid="{00000000-0005-0000-0000-0000D5280000}"/>
    <cellStyle name="合計 4 2 11" xfId="15430" xr:uid="{00000000-0005-0000-0000-00001A050000}"/>
    <cellStyle name="合計 4 2 11 2" xfId="33986" xr:uid="{00000000-0005-0000-0000-0000D6280000}"/>
    <cellStyle name="合計 4 2 12" xfId="15425" xr:uid="{00000000-0005-0000-0000-000051070000}"/>
    <cellStyle name="合計 4 2 12 2" xfId="33981" xr:uid="{00000000-0005-0000-0000-0000D7280000}"/>
    <cellStyle name="合計 4 2 12 3" xfId="47906" xr:uid="{00000000-0005-0000-0000-0000D7280000}"/>
    <cellStyle name="合計 4 2 13" xfId="19303" xr:uid="{00000000-0005-0000-0000-00001A050000}"/>
    <cellStyle name="合計 4 2 13 2" xfId="37859" xr:uid="{00000000-0005-0000-0000-0000D8280000}"/>
    <cellStyle name="合計 4 2 13 3" xfId="51351" xr:uid="{00000000-0005-0000-0000-0000D8280000}"/>
    <cellStyle name="合計 4 2 14" xfId="16092" xr:uid="{00000000-0005-0000-0000-00001A050000}"/>
    <cellStyle name="合計 4 2 14 2" xfId="34648" xr:uid="{00000000-0005-0000-0000-0000D9280000}"/>
    <cellStyle name="合計 4 2 14 3" xfId="48461" xr:uid="{00000000-0005-0000-0000-0000D9280000}"/>
    <cellStyle name="合計 4 2 15" xfId="22255" xr:uid="{00000000-0005-0000-0000-000051070000}"/>
    <cellStyle name="合計 4 2 15 2" xfId="40795" xr:uid="{00000000-0005-0000-0000-0000DA280000}"/>
    <cellStyle name="合計 4 2 15 3" xfId="53997" xr:uid="{00000000-0005-0000-0000-0000DA280000}"/>
    <cellStyle name="合計 4 2 16" xfId="23057" xr:uid="{00000000-0005-0000-0000-0000D4280000}"/>
    <cellStyle name="合計 4 2 17" xfId="29927" xr:uid="{00000000-0005-0000-0000-0000D4280000}"/>
    <cellStyle name="合計 4 2 18" xfId="54472" xr:uid="{00000000-0005-0000-0000-00001A050000}"/>
    <cellStyle name="合計 4 2 2" xfId="1301" xr:uid="{00000000-0005-0000-0000-00001B050000}"/>
    <cellStyle name="合計 4 2 2 10" xfId="19854" xr:uid="{00000000-0005-0000-0000-000052070000}"/>
    <cellStyle name="合計 4 2 2 10 2" xfId="38410" xr:uid="{00000000-0005-0000-0000-0000DC280000}"/>
    <cellStyle name="合計 4 2 2 10 3" xfId="51902" xr:uid="{00000000-0005-0000-0000-0000DC280000}"/>
    <cellStyle name="合計 4 2 2 11" xfId="17719" xr:uid="{00000000-0005-0000-0000-00001B050000}"/>
    <cellStyle name="合計 4 2 2 11 2" xfId="36275" xr:uid="{00000000-0005-0000-0000-0000DD280000}"/>
    <cellStyle name="合計 4 2 2 11 3" xfId="49889" xr:uid="{00000000-0005-0000-0000-0000DD280000}"/>
    <cellStyle name="合計 4 2 2 12" xfId="18678" xr:uid="{00000000-0005-0000-0000-00001B050000}"/>
    <cellStyle name="合計 4 2 2 12 2" xfId="37234" xr:uid="{00000000-0005-0000-0000-0000DE280000}"/>
    <cellStyle name="合計 4 2 2 12 3" xfId="50731" xr:uid="{00000000-0005-0000-0000-0000DE280000}"/>
    <cellStyle name="合計 4 2 2 13" xfId="22256" xr:uid="{00000000-0005-0000-0000-000052070000}"/>
    <cellStyle name="合計 4 2 2 13 2" xfId="40796" xr:uid="{00000000-0005-0000-0000-0000DF280000}"/>
    <cellStyle name="合計 4 2 2 13 3" xfId="53998" xr:uid="{00000000-0005-0000-0000-0000DF280000}"/>
    <cellStyle name="合計 4 2 2 14" xfId="23058" xr:uid="{00000000-0005-0000-0000-0000DB280000}"/>
    <cellStyle name="合計 4 2 2 15" xfId="29926" xr:uid="{00000000-0005-0000-0000-0000DB280000}"/>
    <cellStyle name="合計 4 2 2 16" xfId="54473" xr:uid="{00000000-0005-0000-0000-00001B050000}"/>
    <cellStyle name="合計 4 2 2 2" xfId="2290" xr:uid="{00000000-0005-0000-0000-00001B050000}"/>
    <cellStyle name="合計 4 2 2 2 10" xfId="15864" xr:uid="{00000000-0005-0000-0000-00001B050000}"/>
    <cellStyle name="合計 4 2 2 2 10 2" xfId="34420" xr:uid="{00000000-0005-0000-0000-0000E1280000}"/>
    <cellStyle name="合計 4 2 2 2 11" xfId="13785" xr:uid="{00000000-0005-0000-0000-000053070000}"/>
    <cellStyle name="合計 4 2 2 2 11 2" xfId="32341" xr:uid="{00000000-0005-0000-0000-0000E2280000}"/>
    <cellStyle name="合計 4 2 2 2 11 3" xfId="46371" xr:uid="{00000000-0005-0000-0000-0000E2280000}"/>
    <cellStyle name="合計 4 2 2 2 12" xfId="23801" xr:uid="{00000000-0005-0000-0000-0000E0280000}"/>
    <cellStyle name="合計 4 2 2 2 13" xfId="55210" xr:uid="{00000000-0005-0000-0000-00001B050000}"/>
    <cellStyle name="合計 4 2 2 2 14" xfId="56497" xr:uid="{00000000-0005-0000-0000-000053070000}"/>
    <cellStyle name="合計 4 2 2 2 2" xfId="5497" xr:uid="{00000000-0005-0000-0000-000053070000}"/>
    <cellStyle name="合計 4 2 2 2 2 2" xfId="20483" xr:uid="{00000000-0005-0000-0000-0000D5080000}"/>
    <cellStyle name="合計 4 2 2 2 2 2 2" xfId="39035" xr:uid="{00000000-0005-0000-0000-0000E4280000}"/>
    <cellStyle name="合計 4 2 2 2 2 3" xfId="25914" xr:uid="{00000000-0005-0000-0000-0000E3280000}"/>
    <cellStyle name="合計 4 2 2 2 3" xfId="7463" xr:uid="{00000000-0005-0000-0000-000053070000}"/>
    <cellStyle name="合計 4 2 2 2 3 2" xfId="27617" xr:uid="{00000000-0005-0000-0000-0000E5280000}"/>
    <cellStyle name="合計 4 2 2 2 4" xfId="4802" xr:uid="{00000000-0005-0000-0000-000053070000}"/>
    <cellStyle name="合計 4 2 2 2 4 2" xfId="25271" xr:uid="{00000000-0005-0000-0000-0000E6280000}"/>
    <cellStyle name="合計 4 2 2 2 5" xfId="8220" xr:uid="{00000000-0005-0000-0000-000053070000}"/>
    <cellStyle name="合計 4 2 2 2 5 2" xfId="28237" xr:uid="{00000000-0005-0000-0000-0000E7280000}"/>
    <cellStyle name="合計 4 2 2 2 6" xfId="10132" xr:uid="{00000000-0005-0000-0000-0000CE270000}"/>
    <cellStyle name="合計 4 2 2 2 7" xfId="11636" xr:uid="{00000000-0005-0000-0000-00001B050000}"/>
    <cellStyle name="合計 4 2 2 2 7 2" xfId="30200" xr:uid="{00000000-0005-0000-0000-0000E9280000}"/>
    <cellStyle name="合計 4 2 2 2 8" xfId="14966" xr:uid="{00000000-0005-0000-0000-000052070000}"/>
    <cellStyle name="合計 4 2 2 2 8 2" xfId="33522" xr:uid="{00000000-0005-0000-0000-0000EA280000}"/>
    <cellStyle name="合計 4 2 2 2 8 3" xfId="47480" xr:uid="{00000000-0005-0000-0000-0000EA280000}"/>
    <cellStyle name="合計 4 2 2 2 9" xfId="15688" xr:uid="{00000000-0005-0000-0000-000053070000}"/>
    <cellStyle name="合計 4 2 2 2 9 2" xfId="34244" xr:uid="{00000000-0005-0000-0000-0000EB280000}"/>
    <cellStyle name="合計 4 2 2 3" xfId="2742" xr:uid="{00000000-0005-0000-0000-00001B050000}"/>
    <cellStyle name="合計 4 2 2 3 10" xfId="15766" xr:uid="{00000000-0005-0000-0000-000054070000}"/>
    <cellStyle name="合計 4 2 2 3 10 2" xfId="34322" xr:uid="{00000000-0005-0000-0000-0000ED280000}"/>
    <cellStyle name="合計 4 2 2 3 10 3" xfId="48178" xr:uid="{00000000-0005-0000-0000-0000ED280000}"/>
    <cellStyle name="合計 4 2 2 3 11" xfId="55565" xr:uid="{00000000-0005-0000-0000-00001B050000}"/>
    <cellStyle name="合計 4 2 2 3 2" xfId="5949" xr:uid="{00000000-0005-0000-0000-000054070000}"/>
    <cellStyle name="合計 4 2 2 3 2 2" xfId="26358" xr:uid="{00000000-0005-0000-0000-0000EE280000}"/>
    <cellStyle name="合計 4 2 2 3 3" xfId="7915" xr:uid="{00000000-0005-0000-0000-000054070000}"/>
    <cellStyle name="合計 4 2 2 3 3 2" xfId="27954" xr:uid="{00000000-0005-0000-0000-0000EF280000}"/>
    <cellStyle name="合計 4 2 2 3 4" xfId="8776" xr:uid="{00000000-0005-0000-0000-000054070000}"/>
    <cellStyle name="合計 4 2 2 3 4 2" xfId="28637" xr:uid="{00000000-0005-0000-0000-0000F0280000}"/>
    <cellStyle name="合計 4 2 2 3 5" xfId="9632" xr:uid="{00000000-0005-0000-0000-000054070000}"/>
    <cellStyle name="合計 4 2 2 3 5 2" xfId="29233" xr:uid="{00000000-0005-0000-0000-0000F1280000}"/>
    <cellStyle name="合計 4 2 2 3 6" xfId="10133" xr:uid="{00000000-0005-0000-0000-0000CF270000}"/>
    <cellStyle name="合計 4 2 2 3 7" xfId="12548" xr:uid="{00000000-0005-0000-0000-000054070000}"/>
    <cellStyle name="合計 4 2 2 3 7 2" xfId="31105" xr:uid="{00000000-0005-0000-0000-0000F3280000}"/>
    <cellStyle name="合計 4 2 2 3 7 3" xfId="45205" xr:uid="{00000000-0005-0000-0000-0000F3280000}"/>
    <cellStyle name="合計 4 2 2 3 8" xfId="16649" xr:uid="{00000000-0005-0000-0000-000054070000}"/>
    <cellStyle name="合計 4 2 2 3 8 2" xfId="35205" xr:uid="{00000000-0005-0000-0000-0000F4280000}"/>
    <cellStyle name="合計 4 2 2 3 9" xfId="16167" xr:uid="{00000000-0005-0000-0000-00001B050000}"/>
    <cellStyle name="合計 4 2 2 3 9 2" xfId="34723" xr:uid="{00000000-0005-0000-0000-0000F5280000}"/>
    <cellStyle name="合計 4 2 2 4" xfId="2336" xr:uid="{00000000-0005-0000-0000-00001B050000}"/>
    <cellStyle name="合計 4 2 2 4 10" xfId="23847" xr:uid="{00000000-0005-0000-0000-0000F6280000}"/>
    <cellStyle name="合計 4 2 2 4 11" xfId="55256" xr:uid="{00000000-0005-0000-0000-00001B050000}"/>
    <cellStyle name="合計 4 2 2 4 2" xfId="5543" xr:uid="{00000000-0005-0000-0000-000055070000}"/>
    <cellStyle name="合計 4 2 2 4 2 2" xfId="20529" xr:uid="{00000000-0005-0000-0000-0000D8080000}"/>
    <cellStyle name="合計 4 2 2 4 2 2 2" xfId="39081" xr:uid="{00000000-0005-0000-0000-0000F8280000}"/>
    <cellStyle name="合計 4 2 2 4 2 3" xfId="25960" xr:uid="{00000000-0005-0000-0000-0000F7280000}"/>
    <cellStyle name="合計 4 2 2 4 3" xfId="6910" xr:uid="{00000000-0005-0000-0000-000055070000}"/>
    <cellStyle name="合計 4 2 2 4 3 2" xfId="27171" xr:uid="{00000000-0005-0000-0000-0000F9280000}"/>
    <cellStyle name="合計 4 2 2 4 4" xfId="10134" xr:uid="{00000000-0005-0000-0000-0000D0270000}"/>
    <cellStyle name="合計 4 2 2 4 5" xfId="12805" xr:uid="{00000000-0005-0000-0000-000055070000}"/>
    <cellStyle name="合計 4 2 2 4 5 2" xfId="31361" xr:uid="{00000000-0005-0000-0000-0000FB280000}"/>
    <cellStyle name="合計 4 2 2 4 5 3" xfId="45449" xr:uid="{00000000-0005-0000-0000-0000FB280000}"/>
    <cellStyle name="合計 4 2 2 4 6" xfId="14576" xr:uid="{00000000-0005-0000-0000-000055070000}"/>
    <cellStyle name="合計 4 2 2 4 6 2" xfId="33132" xr:uid="{00000000-0005-0000-0000-0000FC280000}"/>
    <cellStyle name="合計 4 2 2 4 7" xfId="16016" xr:uid="{00000000-0005-0000-0000-00001B050000}"/>
    <cellStyle name="合計 4 2 2 4 7 2" xfId="34572" xr:uid="{00000000-0005-0000-0000-0000FD280000}"/>
    <cellStyle name="合計 4 2 2 4 8" xfId="19542" xr:uid="{00000000-0005-0000-0000-000055070000}"/>
    <cellStyle name="合計 4 2 2 4 8 2" xfId="38098" xr:uid="{00000000-0005-0000-0000-0000FE280000}"/>
    <cellStyle name="合計 4 2 2 4 8 3" xfId="51590" xr:uid="{00000000-0005-0000-0000-0000FE280000}"/>
    <cellStyle name="合計 4 2 2 4 9" xfId="21438" xr:uid="{00000000-0005-0000-0000-00001B050000}"/>
    <cellStyle name="合計 4 2 2 4 9 2" xfId="39978" xr:uid="{00000000-0005-0000-0000-0000FF280000}"/>
    <cellStyle name="合計 4 2 2 4 9 3" xfId="53326" xr:uid="{00000000-0005-0000-0000-0000FF280000}"/>
    <cellStyle name="合計 4 2 2 5" xfId="4517" xr:uid="{00000000-0005-0000-0000-000052070000}"/>
    <cellStyle name="合計 4 2 2 5 2" xfId="25031" xr:uid="{00000000-0005-0000-0000-000000290000}"/>
    <cellStyle name="合計 4 2 2 6" xfId="10131" xr:uid="{00000000-0005-0000-0000-0000CD270000}"/>
    <cellStyle name="合計 4 2 2 7" xfId="15401" xr:uid="{00000000-0005-0000-0000-000052070000}"/>
    <cellStyle name="合計 4 2 2 7 2" xfId="33957" xr:uid="{00000000-0005-0000-0000-000002290000}"/>
    <cellStyle name="合計 4 2 2 8" xfId="14209" xr:uid="{00000000-0005-0000-0000-000052070000}"/>
    <cellStyle name="合計 4 2 2 8 2" xfId="32765" xr:uid="{00000000-0005-0000-0000-000003290000}"/>
    <cellStyle name="合計 4 2 2 9" xfId="12092" xr:uid="{00000000-0005-0000-0000-00001B050000}"/>
    <cellStyle name="合計 4 2 2 9 2" xfId="30655" xr:uid="{00000000-0005-0000-0000-000004290000}"/>
    <cellStyle name="合計 4 2 3" xfId="1302" xr:uid="{00000000-0005-0000-0000-00001C050000}"/>
    <cellStyle name="合計 4 2 3 10" xfId="19732" xr:uid="{00000000-0005-0000-0000-000056070000}"/>
    <cellStyle name="合計 4 2 3 10 2" xfId="38288" xr:uid="{00000000-0005-0000-0000-000006290000}"/>
    <cellStyle name="合計 4 2 3 10 3" xfId="51780" xr:uid="{00000000-0005-0000-0000-000006290000}"/>
    <cellStyle name="合計 4 2 3 11" xfId="18685" xr:uid="{00000000-0005-0000-0000-00001C050000}"/>
    <cellStyle name="合計 4 2 3 11 2" xfId="37241" xr:uid="{00000000-0005-0000-0000-000007290000}"/>
    <cellStyle name="合計 4 2 3 11 3" xfId="50738" xr:uid="{00000000-0005-0000-0000-000007290000}"/>
    <cellStyle name="合計 4 2 3 12" xfId="18818" xr:uid="{00000000-0005-0000-0000-00001C050000}"/>
    <cellStyle name="合計 4 2 3 12 2" xfId="37374" xr:uid="{00000000-0005-0000-0000-000008290000}"/>
    <cellStyle name="合計 4 2 3 12 3" xfId="50867" xr:uid="{00000000-0005-0000-0000-000008290000}"/>
    <cellStyle name="合計 4 2 3 13" xfId="22257" xr:uid="{00000000-0005-0000-0000-000056070000}"/>
    <cellStyle name="合計 4 2 3 13 2" xfId="40797" xr:uid="{00000000-0005-0000-0000-000009290000}"/>
    <cellStyle name="合計 4 2 3 13 3" xfId="53999" xr:uid="{00000000-0005-0000-0000-000009290000}"/>
    <cellStyle name="合計 4 2 3 14" xfId="23059" xr:uid="{00000000-0005-0000-0000-000005290000}"/>
    <cellStyle name="合計 4 2 3 15" xfId="24171" xr:uid="{00000000-0005-0000-0000-000005290000}"/>
    <cellStyle name="合計 4 2 3 16" xfId="54474" xr:uid="{00000000-0005-0000-0000-00001C050000}"/>
    <cellStyle name="合計 4 2 3 2" xfId="2289" xr:uid="{00000000-0005-0000-0000-00001C050000}"/>
    <cellStyle name="合計 4 2 3 2 10" xfId="17532" xr:uid="{00000000-0005-0000-0000-00001C050000}"/>
    <cellStyle name="合計 4 2 3 2 10 2" xfId="36088" xr:uid="{00000000-0005-0000-0000-00000B290000}"/>
    <cellStyle name="合計 4 2 3 2 11" xfId="19621" xr:uid="{00000000-0005-0000-0000-000057070000}"/>
    <cellStyle name="合計 4 2 3 2 11 2" xfId="38177" xr:uid="{00000000-0005-0000-0000-00000C290000}"/>
    <cellStyle name="合計 4 2 3 2 11 3" xfId="51669" xr:uid="{00000000-0005-0000-0000-00000C290000}"/>
    <cellStyle name="合計 4 2 3 2 12" xfId="23800" xr:uid="{00000000-0005-0000-0000-00000A290000}"/>
    <cellStyle name="合計 4 2 3 2 13" xfId="55209" xr:uid="{00000000-0005-0000-0000-00001C050000}"/>
    <cellStyle name="合計 4 2 3 2 14" xfId="56496" xr:uid="{00000000-0005-0000-0000-000057070000}"/>
    <cellStyle name="合計 4 2 3 2 2" xfId="5496" xr:uid="{00000000-0005-0000-0000-000057070000}"/>
    <cellStyle name="合計 4 2 3 2 2 2" xfId="20482" xr:uid="{00000000-0005-0000-0000-0000DB080000}"/>
    <cellStyle name="合計 4 2 3 2 2 2 2" xfId="39034" xr:uid="{00000000-0005-0000-0000-00000E290000}"/>
    <cellStyle name="合計 4 2 3 2 2 3" xfId="25913" xr:uid="{00000000-0005-0000-0000-00000D290000}"/>
    <cellStyle name="合計 4 2 3 2 3" xfId="7462" xr:uid="{00000000-0005-0000-0000-000057070000}"/>
    <cellStyle name="合計 4 2 3 2 3 2" xfId="27616" xr:uid="{00000000-0005-0000-0000-00000F290000}"/>
    <cellStyle name="合計 4 2 3 2 4" xfId="4801" xr:uid="{00000000-0005-0000-0000-000057070000}"/>
    <cellStyle name="合計 4 2 3 2 4 2" xfId="25270" xr:uid="{00000000-0005-0000-0000-000010290000}"/>
    <cellStyle name="合計 4 2 3 2 5" xfId="6881" xr:uid="{00000000-0005-0000-0000-000057070000}"/>
    <cellStyle name="合計 4 2 3 2 5 2" xfId="27142" xr:uid="{00000000-0005-0000-0000-000011290000}"/>
    <cellStyle name="合計 4 2 3 2 6" xfId="10136" xr:uid="{00000000-0005-0000-0000-0000D2270000}"/>
    <cellStyle name="合計 4 2 3 2 7" xfId="11637" xr:uid="{00000000-0005-0000-0000-00001C050000}"/>
    <cellStyle name="合計 4 2 3 2 7 2" xfId="30201" xr:uid="{00000000-0005-0000-0000-000013290000}"/>
    <cellStyle name="合計 4 2 3 2 8" xfId="14965" xr:uid="{00000000-0005-0000-0000-000056070000}"/>
    <cellStyle name="合計 4 2 3 2 8 2" xfId="33521" xr:uid="{00000000-0005-0000-0000-000014290000}"/>
    <cellStyle name="合計 4 2 3 2 8 3" xfId="47479" xr:uid="{00000000-0005-0000-0000-000014290000}"/>
    <cellStyle name="合計 4 2 3 2 9" xfId="15520" xr:uid="{00000000-0005-0000-0000-000057070000}"/>
    <cellStyle name="合計 4 2 3 2 9 2" xfId="34076" xr:uid="{00000000-0005-0000-0000-000015290000}"/>
    <cellStyle name="合計 4 2 3 3" xfId="2743" xr:uid="{00000000-0005-0000-0000-00001C050000}"/>
    <cellStyle name="合計 4 2 3 3 10" xfId="18290" xr:uid="{00000000-0005-0000-0000-000058070000}"/>
    <cellStyle name="合計 4 2 3 3 10 2" xfId="36846" xr:uid="{00000000-0005-0000-0000-000017290000}"/>
    <cellStyle name="合計 4 2 3 3 10 3" xfId="50379" xr:uid="{00000000-0005-0000-0000-000017290000}"/>
    <cellStyle name="合計 4 2 3 3 11" xfId="55566" xr:uid="{00000000-0005-0000-0000-00001C050000}"/>
    <cellStyle name="合計 4 2 3 3 2" xfId="5950" xr:uid="{00000000-0005-0000-0000-000058070000}"/>
    <cellStyle name="合計 4 2 3 3 2 2" xfId="26359" xr:uid="{00000000-0005-0000-0000-000018290000}"/>
    <cellStyle name="合計 4 2 3 3 3" xfId="7916" xr:uid="{00000000-0005-0000-0000-000058070000}"/>
    <cellStyle name="合計 4 2 3 3 3 2" xfId="27955" xr:uid="{00000000-0005-0000-0000-000019290000}"/>
    <cellStyle name="合計 4 2 3 3 4" xfId="8777" xr:uid="{00000000-0005-0000-0000-000058070000}"/>
    <cellStyle name="合計 4 2 3 3 4 2" xfId="28638" xr:uid="{00000000-0005-0000-0000-00001A290000}"/>
    <cellStyle name="合計 4 2 3 3 5" xfId="9633" xr:uid="{00000000-0005-0000-0000-000058070000}"/>
    <cellStyle name="合計 4 2 3 3 5 2" xfId="29234" xr:uid="{00000000-0005-0000-0000-00001B290000}"/>
    <cellStyle name="合計 4 2 3 3 6" xfId="10137" xr:uid="{00000000-0005-0000-0000-0000D3270000}"/>
    <cellStyle name="合計 4 2 3 3 7" xfId="13116" xr:uid="{00000000-0005-0000-0000-000058070000}"/>
    <cellStyle name="合計 4 2 3 3 7 2" xfId="31672" xr:uid="{00000000-0005-0000-0000-00001D290000}"/>
    <cellStyle name="合計 4 2 3 3 7 3" xfId="45755" xr:uid="{00000000-0005-0000-0000-00001D290000}"/>
    <cellStyle name="合計 4 2 3 3 8" xfId="16650" xr:uid="{00000000-0005-0000-0000-000058070000}"/>
    <cellStyle name="合計 4 2 3 3 8 2" xfId="35206" xr:uid="{00000000-0005-0000-0000-00001E290000}"/>
    <cellStyle name="合計 4 2 3 3 9" xfId="18255" xr:uid="{00000000-0005-0000-0000-00001C050000}"/>
    <cellStyle name="合計 4 2 3 3 9 2" xfId="36811" xr:uid="{00000000-0005-0000-0000-00001F290000}"/>
    <cellStyle name="合計 4 2 3 4" xfId="2905" xr:uid="{00000000-0005-0000-0000-00001C050000}"/>
    <cellStyle name="合計 4 2 3 4 10" xfId="24153" xr:uid="{00000000-0005-0000-0000-000020290000}"/>
    <cellStyle name="合計 4 2 3 4 11" xfId="55726" xr:uid="{00000000-0005-0000-0000-00001C050000}"/>
    <cellStyle name="合計 4 2 3 4 2" xfId="6112" xr:uid="{00000000-0005-0000-0000-000059070000}"/>
    <cellStyle name="合計 4 2 3 4 2 2" xfId="20843" xr:uid="{00000000-0005-0000-0000-0000DE080000}"/>
    <cellStyle name="合計 4 2 3 4 2 2 2" xfId="39386" xr:uid="{00000000-0005-0000-0000-000022290000}"/>
    <cellStyle name="合計 4 2 3 4 2 3" xfId="26520" xr:uid="{00000000-0005-0000-0000-000021290000}"/>
    <cellStyle name="合計 4 2 3 4 3" xfId="9795" xr:uid="{00000000-0005-0000-0000-000059070000}"/>
    <cellStyle name="合計 4 2 3 4 3 2" xfId="29396" xr:uid="{00000000-0005-0000-0000-000023290000}"/>
    <cellStyle name="合計 4 2 3 4 4" xfId="10138" xr:uid="{00000000-0005-0000-0000-0000D4270000}"/>
    <cellStyle name="合計 4 2 3 4 5" xfId="11871" xr:uid="{00000000-0005-0000-0000-000059070000}"/>
    <cellStyle name="合計 4 2 3 4 5 2" xfId="30435" xr:uid="{00000000-0005-0000-0000-000025290000}"/>
    <cellStyle name="合計 4 2 3 4 5 3" xfId="44580" xr:uid="{00000000-0005-0000-0000-000025290000}"/>
    <cellStyle name="合計 4 2 3 4 6" xfId="16811" xr:uid="{00000000-0005-0000-0000-000059070000}"/>
    <cellStyle name="合計 4 2 3 4 6 2" xfId="35367" xr:uid="{00000000-0005-0000-0000-000026290000}"/>
    <cellStyle name="合計 4 2 3 4 7" xfId="16108" xr:uid="{00000000-0005-0000-0000-00001C050000}"/>
    <cellStyle name="合計 4 2 3 4 7 2" xfId="34664" xr:uid="{00000000-0005-0000-0000-000027290000}"/>
    <cellStyle name="合計 4 2 3 4 8" xfId="19502" xr:uid="{00000000-0005-0000-0000-000059070000}"/>
    <cellStyle name="合計 4 2 3 4 8 2" xfId="38058" xr:uid="{00000000-0005-0000-0000-000028290000}"/>
    <cellStyle name="合計 4 2 3 4 8 3" xfId="51550" xr:uid="{00000000-0005-0000-0000-000028290000}"/>
    <cellStyle name="合計 4 2 3 4 9" xfId="21731" xr:uid="{00000000-0005-0000-0000-00001C050000}"/>
    <cellStyle name="合計 4 2 3 4 9 2" xfId="40271" xr:uid="{00000000-0005-0000-0000-000029290000}"/>
    <cellStyle name="合計 4 2 3 4 9 3" xfId="53619" xr:uid="{00000000-0005-0000-0000-000029290000}"/>
    <cellStyle name="合計 4 2 3 5" xfId="4518" xr:uid="{00000000-0005-0000-0000-000056070000}"/>
    <cellStyle name="合計 4 2 3 5 2" xfId="25032" xr:uid="{00000000-0005-0000-0000-00002A290000}"/>
    <cellStyle name="合計 4 2 3 6" xfId="10135" xr:uid="{00000000-0005-0000-0000-0000D1270000}"/>
    <cellStyle name="合計 4 2 3 7" xfId="15007" xr:uid="{00000000-0005-0000-0000-000056070000}"/>
    <cellStyle name="合計 4 2 3 7 2" xfId="33563" xr:uid="{00000000-0005-0000-0000-00002C290000}"/>
    <cellStyle name="合計 4 2 3 8" xfId="14009" xr:uid="{00000000-0005-0000-0000-000056070000}"/>
    <cellStyle name="合計 4 2 3 8 2" xfId="32565" xr:uid="{00000000-0005-0000-0000-00002D290000}"/>
    <cellStyle name="合計 4 2 3 9" xfId="18271" xr:uid="{00000000-0005-0000-0000-00001C050000}"/>
    <cellStyle name="合計 4 2 3 9 2" xfId="36827" xr:uid="{00000000-0005-0000-0000-00002E290000}"/>
    <cellStyle name="合計 4 2 4" xfId="2291" xr:uid="{00000000-0005-0000-0000-00001A050000}"/>
    <cellStyle name="合計 4 2 4 10" xfId="18311" xr:uid="{00000000-0005-0000-0000-00001A050000}"/>
    <cellStyle name="合計 4 2 4 10 2" xfId="36867" xr:uid="{00000000-0005-0000-0000-000030290000}"/>
    <cellStyle name="合計 4 2 4 11" xfId="17569" xr:uid="{00000000-0005-0000-0000-00005A070000}"/>
    <cellStyle name="合計 4 2 4 11 2" xfId="36125" xr:uid="{00000000-0005-0000-0000-000031290000}"/>
    <cellStyle name="合計 4 2 4 11 3" xfId="49755" xr:uid="{00000000-0005-0000-0000-000031290000}"/>
    <cellStyle name="合計 4 2 4 12" xfId="23802" xr:uid="{00000000-0005-0000-0000-00002F290000}"/>
    <cellStyle name="合計 4 2 4 13" xfId="55211" xr:uid="{00000000-0005-0000-0000-00001A050000}"/>
    <cellStyle name="合計 4 2 4 14" xfId="56498" xr:uid="{00000000-0005-0000-0000-00005A070000}"/>
    <cellStyle name="合計 4 2 4 2" xfId="5498" xr:uid="{00000000-0005-0000-0000-00005A070000}"/>
    <cellStyle name="合計 4 2 4 2 2" xfId="20484" xr:uid="{00000000-0005-0000-0000-0000E0080000}"/>
    <cellStyle name="合計 4 2 4 2 2 2" xfId="39036" xr:uid="{00000000-0005-0000-0000-000033290000}"/>
    <cellStyle name="合計 4 2 4 2 3" xfId="25915" xr:uid="{00000000-0005-0000-0000-000032290000}"/>
    <cellStyle name="合計 4 2 4 3" xfId="7464" xr:uid="{00000000-0005-0000-0000-00005A070000}"/>
    <cellStyle name="合計 4 2 4 3 2" xfId="27618" xr:uid="{00000000-0005-0000-0000-000034290000}"/>
    <cellStyle name="合計 4 2 4 4" xfId="4803" xr:uid="{00000000-0005-0000-0000-00005A070000}"/>
    <cellStyle name="合計 4 2 4 4 2" xfId="25272" xr:uid="{00000000-0005-0000-0000-000035290000}"/>
    <cellStyle name="合計 4 2 4 5" xfId="6882" xr:uid="{00000000-0005-0000-0000-00005A070000}"/>
    <cellStyle name="合計 4 2 4 5 2" xfId="27143" xr:uid="{00000000-0005-0000-0000-000036290000}"/>
    <cellStyle name="合計 4 2 4 6" xfId="10139" xr:uid="{00000000-0005-0000-0000-0000D5270000}"/>
    <cellStyle name="合計 4 2 4 7" xfId="11635" xr:uid="{00000000-0005-0000-0000-00001A050000}"/>
    <cellStyle name="合計 4 2 4 7 2" xfId="30199" xr:uid="{00000000-0005-0000-0000-000038290000}"/>
    <cellStyle name="合計 4 2 4 8" xfId="14967" xr:uid="{00000000-0005-0000-0000-000059070000}"/>
    <cellStyle name="合計 4 2 4 8 2" xfId="33523" xr:uid="{00000000-0005-0000-0000-000039290000}"/>
    <cellStyle name="合計 4 2 4 8 3" xfId="47481" xr:uid="{00000000-0005-0000-0000-000039290000}"/>
    <cellStyle name="合計 4 2 4 9" xfId="11708" xr:uid="{00000000-0005-0000-0000-00005A070000}"/>
    <cellStyle name="合計 4 2 4 9 2" xfId="30272" xr:uid="{00000000-0005-0000-0000-00003A290000}"/>
    <cellStyle name="合計 4 2 5" xfId="2741" xr:uid="{00000000-0005-0000-0000-00001A050000}"/>
    <cellStyle name="合計 4 2 5 10" xfId="18574" xr:uid="{00000000-0005-0000-0000-00005B070000}"/>
    <cellStyle name="合計 4 2 5 10 2" xfId="37130" xr:uid="{00000000-0005-0000-0000-00003C290000}"/>
    <cellStyle name="合計 4 2 5 10 3" xfId="50632" xr:uid="{00000000-0005-0000-0000-00003C290000}"/>
    <cellStyle name="合計 4 2 5 11" xfId="55564" xr:uid="{00000000-0005-0000-0000-00001A050000}"/>
    <cellStyle name="合計 4 2 5 2" xfId="5948" xr:uid="{00000000-0005-0000-0000-00005B070000}"/>
    <cellStyle name="合計 4 2 5 2 2" xfId="26357" xr:uid="{00000000-0005-0000-0000-00003D290000}"/>
    <cellStyle name="合計 4 2 5 3" xfId="7914" xr:uid="{00000000-0005-0000-0000-00005B070000}"/>
    <cellStyle name="合計 4 2 5 3 2" xfId="27953" xr:uid="{00000000-0005-0000-0000-00003E290000}"/>
    <cellStyle name="合計 4 2 5 4" xfId="8775" xr:uid="{00000000-0005-0000-0000-00005B070000}"/>
    <cellStyle name="合計 4 2 5 4 2" xfId="28636" xr:uid="{00000000-0005-0000-0000-00003F290000}"/>
    <cellStyle name="合計 4 2 5 5" xfId="9631" xr:uid="{00000000-0005-0000-0000-00005B070000}"/>
    <cellStyle name="合計 4 2 5 5 2" xfId="29232" xr:uid="{00000000-0005-0000-0000-000040290000}"/>
    <cellStyle name="合計 4 2 5 6" xfId="10140" xr:uid="{00000000-0005-0000-0000-0000D6270000}"/>
    <cellStyle name="合計 4 2 5 7" xfId="12695" xr:uid="{00000000-0005-0000-0000-00005B070000}"/>
    <cellStyle name="合計 4 2 5 7 2" xfId="31251" xr:uid="{00000000-0005-0000-0000-000042290000}"/>
    <cellStyle name="合計 4 2 5 7 3" xfId="45345" xr:uid="{00000000-0005-0000-0000-000042290000}"/>
    <cellStyle name="合計 4 2 5 8" xfId="16648" xr:uid="{00000000-0005-0000-0000-00005B070000}"/>
    <cellStyle name="合計 4 2 5 8 2" xfId="35204" xr:uid="{00000000-0005-0000-0000-000043290000}"/>
    <cellStyle name="合計 4 2 5 9" xfId="16170" xr:uid="{00000000-0005-0000-0000-00001A050000}"/>
    <cellStyle name="合計 4 2 5 9 2" xfId="34726" xr:uid="{00000000-0005-0000-0000-000044290000}"/>
    <cellStyle name="合計 4 2 6" xfId="2902" xr:uid="{00000000-0005-0000-0000-00001A050000}"/>
    <cellStyle name="合計 4 2 6 10" xfId="24150" xr:uid="{00000000-0005-0000-0000-000045290000}"/>
    <cellStyle name="合計 4 2 6 11" xfId="55723" xr:uid="{00000000-0005-0000-0000-00001A050000}"/>
    <cellStyle name="合計 4 2 6 2" xfId="6109" xr:uid="{00000000-0005-0000-0000-00005C070000}"/>
    <cellStyle name="合計 4 2 6 2 2" xfId="20840" xr:uid="{00000000-0005-0000-0000-0000E3080000}"/>
    <cellStyle name="合計 4 2 6 2 2 2" xfId="39383" xr:uid="{00000000-0005-0000-0000-000047290000}"/>
    <cellStyle name="合計 4 2 6 2 3" xfId="26517" xr:uid="{00000000-0005-0000-0000-000046290000}"/>
    <cellStyle name="合計 4 2 6 3" xfId="9792" xr:uid="{00000000-0005-0000-0000-00005C070000}"/>
    <cellStyle name="合計 4 2 6 3 2" xfId="29393" xr:uid="{00000000-0005-0000-0000-000048290000}"/>
    <cellStyle name="合計 4 2 6 4" xfId="10141" xr:uid="{00000000-0005-0000-0000-0000D7270000}"/>
    <cellStyle name="合計 4 2 6 5" xfId="12041" xr:uid="{00000000-0005-0000-0000-00005C070000}"/>
    <cellStyle name="合計 4 2 6 5 2" xfId="30605" xr:uid="{00000000-0005-0000-0000-00004A290000}"/>
    <cellStyle name="合計 4 2 6 5 3" xfId="44749" xr:uid="{00000000-0005-0000-0000-00004A290000}"/>
    <cellStyle name="合計 4 2 6 6" xfId="16808" xr:uid="{00000000-0005-0000-0000-00005C070000}"/>
    <cellStyle name="合計 4 2 6 6 2" xfId="35364" xr:uid="{00000000-0005-0000-0000-00004B290000}"/>
    <cellStyle name="合計 4 2 6 7" xfId="13852" xr:uid="{00000000-0005-0000-0000-00001A050000}"/>
    <cellStyle name="合計 4 2 6 7 2" xfId="32408" xr:uid="{00000000-0005-0000-0000-00004C290000}"/>
    <cellStyle name="合計 4 2 6 8" xfId="14444" xr:uid="{00000000-0005-0000-0000-00005C070000}"/>
    <cellStyle name="合計 4 2 6 8 2" xfId="33000" xr:uid="{00000000-0005-0000-0000-00004D290000}"/>
    <cellStyle name="合計 4 2 6 8 3" xfId="46983" xr:uid="{00000000-0005-0000-0000-00004D290000}"/>
    <cellStyle name="合計 4 2 6 9" xfId="21728" xr:uid="{00000000-0005-0000-0000-00001A050000}"/>
    <cellStyle name="合計 4 2 6 9 2" xfId="40268" xr:uid="{00000000-0005-0000-0000-00004E290000}"/>
    <cellStyle name="合計 4 2 6 9 3" xfId="53616" xr:uid="{00000000-0005-0000-0000-00004E290000}"/>
    <cellStyle name="合計 4 2 7" xfId="4516" xr:uid="{00000000-0005-0000-0000-000051070000}"/>
    <cellStyle name="合計 4 2 7 2" xfId="25030" xr:uid="{00000000-0005-0000-0000-00004F290000}"/>
    <cellStyle name="合計 4 2 8" xfId="10130" xr:uid="{00000000-0005-0000-0000-0000CC270000}"/>
    <cellStyle name="合計 4 2 9" xfId="15005" xr:uid="{00000000-0005-0000-0000-000051070000}"/>
    <cellStyle name="合計 4 2 9 2" xfId="33561" xr:uid="{00000000-0005-0000-0000-000051290000}"/>
    <cellStyle name="合計 4 3" xfId="1303" xr:uid="{00000000-0005-0000-0000-00001D050000}"/>
    <cellStyle name="合計 4 3 10" xfId="19290" xr:uid="{00000000-0005-0000-0000-00005D070000}"/>
    <cellStyle name="合計 4 3 10 2" xfId="37846" xr:uid="{00000000-0005-0000-0000-000053290000}"/>
    <cellStyle name="合計 4 3 10 3" xfId="51338" xr:uid="{00000000-0005-0000-0000-000053290000}"/>
    <cellStyle name="合計 4 3 11" xfId="19165" xr:uid="{00000000-0005-0000-0000-00001D050000}"/>
    <cellStyle name="合計 4 3 11 2" xfId="37721" xr:uid="{00000000-0005-0000-0000-000054290000}"/>
    <cellStyle name="合計 4 3 11 3" xfId="51213" xr:uid="{00000000-0005-0000-0000-000054290000}"/>
    <cellStyle name="合計 4 3 12" xfId="15923" xr:uid="{00000000-0005-0000-0000-00001D050000}"/>
    <cellStyle name="合計 4 3 12 2" xfId="34479" xr:uid="{00000000-0005-0000-0000-000055290000}"/>
    <cellStyle name="合計 4 3 12 3" xfId="48324" xr:uid="{00000000-0005-0000-0000-000055290000}"/>
    <cellStyle name="合計 4 3 13" xfId="22258" xr:uid="{00000000-0005-0000-0000-00005D070000}"/>
    <cellStyle name="合計 4 3 13 2" xfId="40798" xr:uid="{00000000-0005-0000-0000-000056290000}"/>
    <cellStyle name="合計 4 3 13 3" xfId="54000" xr:uid="{00000000-0005-0000-0000-000056290000}"/>
    <cellStyle name="合計 4 3 14" xfId="23060" xr:uid="{00000000-0005-0000-0000-000052290000}"/>
    <cellStyle name="合計 4 3 15" xfId="29925" xr:uid="{00000000-0005-0000-0000-000052290000}"/>
    <cellStyle name="合計 4 3 16" xfId="54475" xr:uid="{00000000-0005-0000-0000-00001D050000}"/>
    <cellStyle name="合計 4 3 2" xfId="2288" xr:uid="{00000000-0005-0000-0000-00001D050000}"/>
    <cellStyle name="合計 4 3 2 10" xfId="15614" xr:uid="{00000000-0005-0000-0000-00001D050000}"/>
    <cellStyle name="合計 4 3 2 10 2" xfId="34170" xr:uid="{00000000-0005-0000-0000-000058290000}"/>
    <cellStyle name="合計 4 3 2 11" xfId="19635" xr:uid="{00000000-0005-0000-0000-00005E070000}"/>
    <cellStyle name="合計 4 3 2 11 2" xfId="38191" xr:uid="{00000000-0005-0000-0000-000059290000}"/>
    <cellStyle name="合計 4 3 2 11 3" xfId="51683" xr:uid="{00000000-0005-0000-0000-000059290000}"/>
    <cellStyle name="合計 4 3 2 12" xfId="23799" xr:uid="{00000000-0005-0000-0000-000057290000}"/>
    <cellStyle name="合計 4 3 2 13" xfId="55208" xr:uid="{00000000-0005-0000-0000-00001D050000}"/>
    <cellStyle name="合計 4 3 2 14" xfId="56495" xr:uid="{00000000-0005-0000-0000-00005E070000}"/>
    <cellStyle name="合計 4 3 2 2" xfId="5495" xr:uid="{00000000-0005-0000-0000-00005E070000}"/>
    <cellStyle name="合計 4 3 2 2 2" xfId="20481" xr:uid="{00000000-0005-0000-0000-0000E6080000}"/>
    <cellStyle name="合計 4 3 2 2 2 2" xfId="39033" xr:uid="{00000000-0005-0000-0000-00005B290000}"/>
    <cellStyle name="合計 4 3 2 2 3" xfId="25912" xr:uid="{00000000-0005-0000-0000-00005A290000}"/>
    <cellStyle name="合計 4 3 2 3" xfId="7461" xr:uid="{00000000-0005-0000-0000-00005E070000}"/>
    <cellStyle name="合計 4 3 2 3 2" xfId="27615" xr:uid="{00000000-0005-0000-0000-00005C290000}"/>
    <cellStyle name="合計 4 3 2 4" xfId="4800" xr:uid="{00000000-0005-0000-0000-00005E070000}"/>
    <cellStyle name="合計 4 3 2 4 2" xfId="25269" xr:uid="{00000000-0005-0000-0000-00005D290000}"/>
    <cellStyle name="合計 4 3 2 5" xfId="8217" xr:uid="{00000000-0005-0000-0000-00005E070000}"/>
    <cellStyle name="合計 4 3 2 5 2" xfId="28234" xr:uid="{00000000-0005-0000-0000-00005E290000}"/>
    <cellStyle name="合計 4 3 2 6" xfId="10143" xr:uid="{00000000-0005-0000-0000-0000D9270000}"/>
    <cellStyle name="合計 4 3 2 7" xfId="11638" xr:uid="{00000000-0005-0000-0000-00001D050000}"/>
    <cellStyle name="合計 4 3 2 7 2" xfId="30202" xr:uid="{00000000-0005-0000-0000-000060290000}"/>
    <cellStyle name="合計 4 3 2 8" xfId="14964" xr:uid="{00000000-0005-0000-0000-00005D070000}"/>
    <cellStyle name="合計 4 3 2 8 2" xfId="33520" xr:uid="{00000000-0005-0000-0000-000061290000}"/>
    <cellStyle name="合計 4 3 2 8 3" xfId="47478" xr:uid="{00000000-0005-0000-0000-000061290000}"/>
    <cellStyle name="合計 4 3 2 9" xfId="15690" xr:uid="{00000000-0005-0000-0000-00005E070000}"/>
    <cellStyle name="合計 4 3 2 9 2" xfId="34246" xr:uid="{00000000-0005-0000-0000-000062290000}"/>
    <cellStyle name="合計 4 3 3" xfId="2744" xr:uid="{00000000-0005-0000-0000-00001D050000}"/>
    <cellStyle name="合計 4 3 3 10" xfId="16109" xr:uid="{00000000-0005-0000-0000-00005F070000}"/>
    <cellStyle name="合計 4 3 3 10 2" xfId="34665" xr:uid="{00000000-0005-0000-0000-000064290000}"/>
    <cellStyle name="合計 4 3 3 10 3" xfId="48476" xr:uid="{00000000-0005-0000-0000-000064290000}"/>
    <cellStyle name="合計 4 3 3 11" xfId="55567" xr:uid="{00000000-0005-0000-0000-00001D050000}"/>
    <cellStyle name="合計 4 3 3 2" xfId="5951" xr:uid="{00000000-0005-0000-0000-00005F070000}"/>
    <cellStyle name="合計 4 3 3 2 2" xfId="26360" xr:uid="{00000000-0005-0000-0000-000065290000}"/>
    <cellStyle name="合計 4 3 3 3" xfId="7917" xr:uid="{00000000-0005-0000-0000-00005F070000}"/>
    <cellStyle name="合計 4 3 3 3 2" xfId="27956" xr:uid="{00000000-0005-0000-0000-000066290000}"/>
    <cellStyle name="合計 4 3 3 4" xfId="8778" xr:uid="{00000000-0005-0000-0000-00005F070000}"/>
    <cellStyle name="合計 4 3 3 4 2" xfId="28639" xr:uid="{00000000-0005-0000-0000-000067290000}"/>
    <cellStyle name="合計 4 3 3 5" xfId="9634" xr:uid="{00000000-0005-0000-0000-00005F070000}"/>
    <cellStyle name="合計 4 3 3 5 2" xfId="29235" xr:uid="{00000000-0005-0000-0000-000068290000}"/>
    <cellStyle name="合計 4 3 3 6" xfId="10144" xr:uid="{00000000-0005-0000-0000-0000DA270000}"/>
    <cellStyle name="合計 4 3 3 7" xfId="12503" xr:uid="{00000000-0005-0000-0000-00005F070000}"/>
    <cellStyle name="合計 4 3 3 7 2" xfId="31061" xr:uid="{00000000-0005-0000-0000-00006A290000}"/>
    <cellStyle name="合計 4 3 3 7 3" xfId="45161" xr:uid="{00000000-0005-0000-0000-00006A290000}"/>
    <cellStyle name="合計 4 3 3 8" xfId="16651" xr:uid="{00000000-0005-0000-0000-00005F070000}"/>
    <cellStyle name="合計 4 3 3 8 2" xfId="35207" xr:uid="{00000000-0005-0000-0000-00006B290000}"/>
    <cellStyle name="合計 4 3 3 9" xfId="17408" xr:uid="{00000000-0005-0000-0000-00001D050000}"/>
    <cellStyle name="合計 4 3 3 9 2" xfId="35964" xr:uid="{00000000-0005-0000-0000-00006C290000}"/>
    <cellStyle name="合計 4 3 4" xfId="2780" xr:uid="{00000000-0005-0000-0000-00001D050000}"/>
    <cellStyle name="合計 4 3 4 10" xfId="24133" xr:uid="{00000000-0005-0000-0000-00006D290000}"/>
    <cellStyle name="合計 4 3 4 11" xfId="55603" xr:uid="{00000000-0005-0000-0000-00001D050000}"/>
    <cellStyle name="合計 4 3 4 2" xfId="5987" xr:uid="{00000000-0005-0000-0000-000060070000}"/>
    <cellStyle name="合計 4 3 4 2 2" xfId="20817" xr:uid="{00000000-0005-0000-0000-0000E9080000}"/>
    <cellStyle name="合計 4 3 4 2 2 2" xfId="39361" xr:uid="{00000000-0005-0000-0000-00006F290000}"/>
    <cellStyle name="合計 4 3 4 2 3" xfId="26396" xr:uid="{00000000-0005-0000-0000-00006E290000}"/>
    <cellStyle name="合計 4 3 4 3" xfId="9670" xr:uid="{00000000-0005-0000-0000-000060070000}"/>
    <cellStyle name="合計 4 3 4 3 2" xfId="29271" xr:uid="{00000000-0005-0000-0000-000070290000}"/>
    <cellStyle name="合計 4 3 4 4" xfId="10145" xr:uid="{00000000-0005-0000-0000-0000DB270000}"/>
    <cellStyle name="合計 4 3 4 5" xfId="13106" xr:uid="{00000000-0005-0000-0000-000060070000}"/>
    <cellStyle name="合計 4 3 4 5 2" xfId="31662" xr:uid="{00000000-0005-0000-0000-000072290000}"/>
    <cellStyle name="合計 4 3 4 5 3" xfId="45745" xr:uid="{00000000-0005-0000-0000-000072290000}"/>
    <cellStyle name="合計 4 3 4 6" xfId="16687" xr:uid="{00000000-0005-0000-0000-000060070000}"/>
    <cellStyle name="合計 4 3 4 6 2" xfId="35243" xr:uid="{00000000-0005-0000-0000-000073290000}"/>
    <cellStyle name="合計 4 3 4 7" xfId="13842" xr:uid="{00000000-0005-0000-0000-00001D050000}"/>
    <cellStyle name="合計 4 3 4 7 2" xfId="32398" xr:uid="{00000000-0005-0000-0000-000074290000}"/>
    <cellStyle name="合計 4 3 4 8" xfId="18568" xr:uid="{00000000-0005-0000-0000-000060070000}"/>
    <cellStyle name="合計 4 3 4 8 2" xfId="37124" xr:uid="{00000000-0005-0000-0000-000075290000}"/>
    <cellStyle name="合計 4 3 4 8 3" xfId="50626" xr:uid="{00000000-0005-0000-0000-000075290000}"/>
    <cellStyle name="合計 4 3 4 9" xfId="21707" xr:uid="{00000000-0005-0000-0000-00001D050000}"/>
    <cellStyle name="合計 4 3 4 9 2" xfId="40247" xr:uid="{00000000-0005-0000-0000-000076290000}"/>
    <cellStyle name="合計 4 3 4 9 3" xfId="53595" xr:uid="{00000000-0005-0000-0000-000076290000}"/>
    <cellStyle name="合計 4 3 5" xfId="4519" xr:uid="{00000000-0005-0000-0000-00005D070000}"/>
    <cellStyle name="合計 4 3 5 2" xfId="25033" xr:uid="{00000000-0005-0000-0000-000077290000}"/>
    <cellStyle name="合計 4 3 6" xfId="10142" xr:uid="{00000000-0005-0000-0000-0000D8270000}"/>
    <cellStyle name="合計 4 3 7" xfId="13834" xr:uid="{00000000-0005-0000-0000-00005D070000}"/>
    <cellStyle name="合計 4 3 7 2" xfId="32390" xr:uid="{00000000-0005-0000-0000-000079290000}"/>
    <cellStyle name="合計 4 3 8" xfId="17976" xr:uid="{00000000-0005-0000-0000-00005D070000}"/>
    <cellStyle name="合計 4 3 8 2" xfId="36532" xr:uid="{00000000-0005-0000-0000-00007A290000}"/>
    <cellStyle name="合計 4 3 9" xfId="17838" xr:uid="{00000000-0005-0000-0000-00001D050000}"/>
    <cellStyle name="合計 4 3 9 2" xfId="36394" xr:uid="{00000000-0005-0000-0000-00007B290000}"/>
    <cellStyle name="合計 4 4" xfId="1304" xr:uid="{00000000-0005-0000-0000-00001E050000}"/>
    <cellStyle name="合計 4 4 10" xfId="18951" xr:uid="{00000000-0005-0000-0000-000061070000}"/>
    <cellStyle name="合計 4 4 10 2" xfId="37507" xr:uid="{00000000-0005-0000-0000-00007D290000}"/>
    <cellStyle name="合計 4 4 10 3" xfId="50999" xr:uid="{00000000-0005-0000-0000-00007D290000}"/>
    <cellStyle name="合計 4 4 11" xfId="19140" xr:uid="{00000000-0005-0000-0000-00001E050000}"/>
    <cellStyle name="合計 4 4 11 2" xfId="37696" xr:uid="{00000000-0005-0000-0000-00007E290000}"/>
    <cellStyle name="合計 4 4 11 3" xfId="51188" xr:uid="{00000000-0005-0000-0000-00007E290000}"/>
    <cellStyle name="合計 4 4 12" xfId="17180" xr:uid="{00000000-0005-0000-0000-00001E050000}"/>
    <cellStyle name="合計 4 4 12 2" xfId="35736" xr:uid="{00000000-0005-0000-0000-00007F290000}"/>
    <cellStyle name="合計 4 4 12 3" xfId="49411" xr:uid="{00000000-0005-0000-0000-00007F290000}"/>
    <cellStyle name="合計 4 4 13" xfId="22259" xr:uid="{00000000-0005-0000-0000-000061070000}"/>
    <cellStyle name="合計 4 4 13 2" xfId="40799" xr:uid="{00000000-0005-0000-0000-000080290000}"/>
    <cellStyle name="合計 4 4 13 3" xfId="54001" xr:uid="{00000000-0005-0000-0000-000080290000}"/>
    <cellStyle name="合計 4 4 14" xfId="23061" xr:uid="{00000000-0005-0000-0000-00007C290000}"/>
    <cellStyle name="合計 4 4 15" xfId="29907" xr:uid="{00000000-0005-0000-0000-00007C290000}"/>
    <cellStyle name="合計 4 4 16" xfId="54476" xr:uid="{00000000-0005-0000-0000-00001E050000}"/>
    <cellStyle name="合計 4 4 2" xfId="2287" xr:uid="{00000000-0005-0000-0000-00001E050000}"/>
    <cellStyle name="合計 4 4 2 10" xfId="15331" xr:uid="{00000000-0005-0000-0000-00001E050000}"/>
    <cellStyle name="合計 4 4 2 10 2" xfId="33887" xr:uid="{00000000-0005-0000-0000-000082290000}"/>
    <cellStyle name="合計 4 4 2 11" xfId="18734" xr:uid="{00000000-0005-0000-0000-000062070000}"/>
    <cellStyle name="合計 4 4 2 11 2" xfId="37290" xr:uid="{00000000-0005-0000-0000-000083290000}"/>
    <cellStyle name="合計 4 4 2 11 3" xfId="50787" xr:uid="{00000000-0005-0000-0000-000083290000}"/>
    <cellStyle name="合計 4 4 2 12" xfId="23798" xr:uid="{00000000-0005-0000-0000-000081290000}"/>
    <cellStyle name="合計 4 4 2 13" xfId="55207" xr:uid="{00000000-0005-0000-0000-00001E050000}"/>
    <cellStyle name="合計 4 4 2 14" xfId="56494" xr:uid="{00000000-0005-0000-0000-000062070000}"/>
    <cellStyle name="合計 4 4 2 2" xfId="5494" xr:uid="{00000000-0005-0000-0000-000062070000}"/>
    <cellStyle name="合計 4 4 2 2 2" xfId="20480" xr:uid="{00000000-0005-0000-0000-0000EC080000}"/>
    <cellStyle name="合計 4 4 2 2 2 2" xfId="39032" xr:uid="{00000000-0005-0000-0000-000085290000}"/>
    <cellStyle name="合計 4 4 2 2 3" xfId="25911" xr:uid="{00000000-0005-0000-0000-000084290000}"/>
    <cellStyle name="合計 4 4 2 3" xfId="7460" xr:uid="{00000000-0005-0000-0000-000062070000}"/>
    <cellStyle name="合計 4 4 2 3 2" xfId="27614" xr:uid="{00000000-0005-0000-0000-000086290000}"/>
    <cellStyle name="合計 4 4 2 4" xfId="4799" xr:uid="{00000000-0005-0000-0000-000062070000}"/>
    <cellStyle name="合計 4 4 2 4 2" xfId="25268" xr:uid="{00000000-0005-0000-0000-000087290000}"/>
    <cellStyle name="合計 4 4 2 5" xfId="8219" xr:uid="{00000000-0005-0000-0000-000062070000}"/>
    <cellStyle name="合計 4 4 2 5 2" xfId="28236" xr:uid="{00000000-0005-0000-0000-000088290000}"/>
    <cellStyle name="合計 4 4 2 6" xfId="10147" xr:uid="{00000000-0005-0000-0000-0000DD270000}"/>
    <cellStyle name="合計 4 4 2 7" xfId="11639" xr:uid="{00000000-0005-0000-0000-00001E050000}"/>
    <cellStyle name="合計 4 4 2 7 2" xfId="30203" xr:uid="{00000000-0005-0000-0000-00008A290000}"/>
    <cellStyle name="合計 4 4 2 8" xfId="14963" xr:uid="{00000000-0005-0000-0000-000061070000}"/>
    <cellStyle name="合計 4 4 2 8 2" xfId="33519" xr:uid="{00000000-0005-0000-0000-00008B290000}"/>
    <cellStyle name="合計 4 4 2 8 3" xfId="47477" xr:uid="{00000000-0005-0000-0000-00008B290000}"/>
    <cellStyle name="合計 4 4 2 9" xfId="15522" xr:uid="{00000000-0005-0000-0000-000062070000}"/>
    <cellStyle name="合計 4 4 2 9 2" xfId="34078" xr:uid="{00000000-0005-0000-0000-00008C290000}"/>
    <cellStyle name="合計 4 4 3" xfId="2745" xr:uid="{00000000-0005-0000-0000-00001E050000}"/>
    <cellStyle name="合計 4 4 3 10" xfId="14136" xr:uid="{00000000-0005-0000-0000-000063070000}"/>
    <cellStyle name="合計 4 4 3 10 2" xfId="32692" xr:uid="{00000000-0005-0000-0000-00008E290000}"/>
    <cellStyle name="合計 4 4 3 10 3" xfId="46692" xr:uid="{00000000-0005-0000-0000-00008E290000}"/>
    <cellStyle name="合計 4 4 3 11" xfId="55568" xr:uid="{00000000-0005-0000-0000-00001E050000}"/>
    <cellStyle name="合計 4 4 3 2" xfId="5952" xr:uid="{00000000-0005-0000-0000-000063070000}"/>
    <cellStyle name="合計 4 4 3 2 2" xfId="26361" xr:uid="{00000000-0005-0000-0000-00008F290000}"/>
    <cellStyle name="合計 4 4 3 3" xfId="7918" xr:uid="{00000000-0005-0000-0000-000063070000}"/>
    <cellStyle name="合計 4 4 3 3 2" xfId="27957" xr:uid="{00000000-0005-0000-0000-000090290000}"/>
    <cellStyle name="合計 4 4 3 4" xfId="8779" xr:uid="{00000000-0005-0000-0000-000063070000}"/>
    <cellStyle name="合計 4 4 3 4 2" xfId="28640" xr:uid="{00000000-0005-0000-0000-000091290000}"/>
    <cellStyle name="合計 4 4 3 5" xfId="9635" xr:uid="{00000000-0005-0000-0000-000063070000}"/>
    <cellStyle name="合計 4 4 3 5 2" xfId="29236" xr:uid="{00000000-0005-0000-0000-000092290000}"/>
    <cellStyle name="合計 4 4 3 6" xfId="10148" xr:uid="{00000000-0005-0000-0000-0000DE270000}"/>
    <cellStyle name="合計 4 4 3 7" xfId="12698" xr:uid="{00000000-0005-0000-0000-000063070000}"/>
    <cellStyle name="合計 4 4 3 7 2" xfId="31254" xr:uid="{00000000-0005-0000-0000-000094290000}"/>
    <cellStyle name="合計 4 4 3 7 3" xfId="45348" xr:uid="{00000000-0005-0000-0000-000094290000}"/>
    <cellStyle name="合計 4 4 3 8" xfId="16652" xr:uid="{00000000-0005-0000-0000-000063070000}"/>
    <cellStyle name="合計 4 4 3 8 2" xfId="35208" xr:uid="{00000000-0005-0000-0000-000095290000}"/>
    <cellStyle name="合計 4 4 3 9" xfId="14589" xr:uid="{00000000-0005-0000-0000-00001E050000}"/>
    <cellStyle name="合計 4 4 3 9 2" xfId="33145" xr:uid="{00000000-0005-0000-0000-000096290000}"/>
    <cellStyle name="合計 4 4 4" xfId="2335" xr:uid="{00000000-0005-0000-0000-00001E050000}"/>
    <cellStyle name="合計 4 4 4 10" xfId="23846" xr:uid="{00000000-0005-0000-0000-000097290000}"/>
    <cellStyle name="合計 4 4 4 11" xfId="55255" xr:uid="{00000000-0005-0000-0000-00001E050000}"/>
    <cellStyle name="合計 4 4 4 2" xfId="5542" xr:uid="{00000000-0005-0000-0000-000064070000}"/>
    <cellStyle name="合計 4 4 4 2 2" xfId="20528" xr:uid="{00000000-0005-0000-0000-0000EF080000}"/>
    <cellStyle name="合計 4 4 4 2 2 2" xfId="39080" xr:uid="{00000000-0005-0000-0000-000099290000}"/>
    <cellStyle name="合計 4 4 4 2 3" xfId="25959" xr:uid="{00000000-0005-0000-0000-000098290000}"/>
    <cellStyle name="合計 4 4 4 3" xfId="8235" xr:uid="{00000000-0005-0000-0000-000064070000}"/>
    <cellStyle name="合計 4 4 4 3 2" xfId="28252" xr:uid="{00000000-0005-0000-0000-00009A290000}"/>
    <cellStyle name="合計 4 4 4 4" xfId="10149" xr:uid="{00000000-0005-0000-0000-0000DF270000}"/>
    <cellStyle name="合計 4 4 4 5" xfId="11679" xr:uid="{00000000-0005-0000-0000-000064070000}"/>
    <cellStyle name="合計 4 4 4 5 2" xfId="30243" xr:uid="{00000000-0005-0000-0000-00009C290000}"/>
    <cellStyle name="合計 4 4 4 5 3" xfId="44395" xr:uid="{00000000-0005-0000-0000-00009C290000}"/>
    <cellStyle name="合計 4 4 4 6" xfId="14362" xr:uid="{00000000-0005-0000-0000-000064070000}"/>
    <cellStyle name="合計 4 4 4 6 2" xfId="32918" xr:uid="{00000000-0005-0000-0000-00009D290000}"/>
    <cellStyle name="合計 4 4 4 7" xfId="16169" xr:uid="{00000000-0005-0000-0000-00001E050000}"/>
    <cellStyle name="合計 4 4 4 7 2" xfId="34725" xr:uid="{00000000-0005-0000-0000-00009E290000}"/>
    <cellStyle name="合計 4 4 4 8" xfId="19415" xr:uid="{00000000-0005-0000-0000-000064070000}"/>
    <cellStyle name="合計 4 4 4 8 2" xfId="37971" xr:uid="{00000000-0005-0000-0000-00009F290000}"/>
    <cellStyle name="合計 4 4 4 8 3" xfId="51463" xr:uid="{00000000-0005-0000-0000-00009F290000}"/>
    <cellStyle name="合計 4 4 4 9" xfId="21437" xr:uid="{00000000-0005-0000-0000-00001E050000}"/>
    <cellStyle name="合計 4 4 4 9 2" xfId="39977" xr:uid="{00000000-0005-0000-0000-0000A0290000}"/>
    <cellStyle name="合計 4 4 4 9 3" xfId="53325" xr:uid="{00000000-0005-0000-0000-0000A0290000}"/>
    <cellStyle name="合計 4 4 5" xfId="4520" xr:uid="{00000000-0005-0000-0000-000061070000}"/>
    <cellStyle name="合計 4 4 5 2" xfId="25034" xr:uid="{00000000-0005-0000-0000-0000A1290000}"/>
    <cellStyle name="合計 4 4 6" xfId="10146" xr:uid="{00000000-0005-0000-0000-0000DC270000}"/>
    <cellStyle name="合計 4 4 7" xfId="15404" xr:uid="{00000000-0005-0000-0000-000061070000}"/>
    <cellStyle name="合計 4 4 7 2" xfId="33960" xr:uid="{00000000-0005-0000-0000-0000A3290000}"/>
    <cellStyle name="合計 4 4 8" xfId="13621" xr:uid="{00000000-0005-0000-0000-000061070000}"/>
    <cellStyle name="合計 4 4 8 2" xfId="32177" xr:uid="{00000000-0005-0000-0000-0000A4290000}"/>
    <cellStyle name="合計 4 4 9" xfId="13698" xr:uid="{00000000-0005-0000-0000-00001E050000}"/>
    <cellStyle name="合計 4 4 9 2" xfId="32254" xr:uid="{00000000-0005-0000-0000-0000A5290000}"/>
    <cellStyle name="合計 4 5" xfId="2292" xr:uid="{00000000-0005-0000-0000-000019050000}"/>
    <cellStyle name="合計 4 5 10" xfId="13776" xr:uid="{00000000-0005-0000-0000-000019050000}"/>
    <cellStyle name="合計 4 5 10 2" xfId="32332" xr:uid="{00000000-0005-0000-0000-0000A7290000}"/>
    <cellStyle name="合計 4 5 11" xfId="17147" xr:uid="{00000000-0005-0000-0000-000065070000}"/>
    <cellStyle name="合計 4 5 11 2" xfId="35703" xr:uid="{00000000-0005-0000-0000-0000A8290000}"/>
    <cellStyle name="合計 4 5 11 3" xfId="49379" xr:uid="{00000000-0005-0000-0000-0000A8290000}"/>
    <cellStyle name="合計 4 5 12" xfId="23803" xr:uid="{00000000-0005-0000-0000-0000A6290000}"/>
    <cellStyle name="合計 4 5 13" xfId="55212" xr:uid="{00000000-0005-0000-0000-000019050000}"/>
    <cellStyle name="合計 4 5 14" xfId="56499" xr:uid="{00000000-0005-0000-0000-000065070000}"/>
    <cellStyle name="合計 4 5 2" xfId="5499" xr:uid="{00000000-0005-0000-0000-000065070000}"/>
    <cellStyle name="合計 4 5 2 2" xfId="20485" xr:uid="{00000000-0005-0000-0000-0000F1080000}"/>
    <cellStyle name="合計 4 5 2 2 2" xfId="39037" xr:uid="{00000000-0005-0000-0000-0000AA290000}"/>
    <cellStyle name="合計 4 5 2 3" xfId="25916" xr:uid="{00000000-0005-0000-0000-0000A9290000}"/>
    <cellStyle name="合計 4 5 3" xfId="7465" xr:uid="{00000000-0005-0000-0000-000065070000}"/>
    <cellStyle name="合計 4 5 3 2" xfId="27619" xr:uid="{00000000-0005-0000-0000-0000AB290000}"/>
    <cellStyle name="合計 4 5 4" xfId="4804" xr:uid="{00000000-0005-0000-0000-000065070000}"/>
    <cellStyle name="合計 4 5 4 2" xfId="25273" xr:uid="{00000000-0005-0000-0000-0000AC290000}"/>
    <cellStyle name="合計 4 5 5" xfId="8221" xr:uid="{00000000-0005-0000-0000-000065070000}"/>
    <cellStyle name="合計 4 5 5 2" xfId="28238" xr:uid="{00000000-0005-0000-0000-0000AD290000}"/>
    <cellStyle name="合計 4 5 6" xfId="10150" xr:uid="{00000000-0005-0000-0000-0000E0270000}"/>
    <cellStyle name="合計 4 5 7" xfId="11634" xr:uid="{00000000-0005-0000-0000-000019050000}"/>
    <cellStyle name="合計 4 5 7 2" xfId="30198" xr:uid="{00000000-0005-0000-0000-0000AF290000}"/>
    <cellStyle name="合計 4 5 8" xfId="14968" xr:uid="{00000000-0005-0000-0000-000064070000}"/>
    <cellStyle name="合計 4 5 8 2" xfId="33524" xr:uid="{00000000-0005-0000-0000-0000B0290000}"/>
    <cellStyle name="合計 4 5 8 3" xfId="47482" xr:uid="{00000000-0005-0000-0000-0000B0290000}"/>
    <cellStyle name="合計 4 5 9" xfId="15523" xr:uid="{00000000-0005-0000-0000-000065070000}"/>
    <cellStyle name="合計 4 5 9 2" xfId="34079" xr:uid="{00000000-0005-0000-0000-0000B1290000}"/>
    <cellStyle name="合計 4 6" xfId="2740" xr:uid="{00000000-0005-0000-0000-000019050000}"/>
    <cellStyle name="合計 4 6 10" xfId="18715" xr:uid="{00000000-0005-0000-0000-000066070000}"/>
    <cellStyle name="合計 4 6 10 2" xfId="37271" xr:uid="{00000000-0005-0000-0000-0000B3290000}"/>
    <cellStyle name="合計 4 6 10 3" xfId="50768" xr:uid="{00000000-0005-0000-0000-0000B3290000}"/>
    <cellStyle name="合計 4 6 11" xfId="55563" xr:uid="{00000000-0005-0000-0000-000019050000}"/>
    <cellStyle name="合計 4 6 2" xfId="5947" xr:uid="{00000000-0005-0000-0000-000066070000}"/>
    <cellStyle name="合計 4 6 2 2" xfId="26356" xr:uid="{00000000-0005-0000-0000-0000B4290000}"/>
    <cellStyle name="合計 4 6 3" xfId="7913" xr:uid="{00000000-0005-0000-0000-000066070000}"/>
    <cellStyle name="合計 4 6 3 2" xfId="27952" xr:uid="{00000000-0005-0000-0000-0000B5290000}"/>
    <cellStyle name="合計 4 6 4" xfId="8774" xr:uid="{00000000-0005-0000-0000-000066070000}"/>
    <cellStyle name="合計 4 6 4 2" xfId="28635" xr:uid="{00000000-0005-0000-0000-0000B6290000}"/>
    <cellStyle name="合計 4 6 5" xfId="9630" xr:uid="{00000000-0005-0000-0000-000066070000}"/>
    <cellStyle name="合計 4 6 5 2" xfId="29231" xr:uid="{00000000-0005-0000-0000-0000B7290000}"/>
    <cellStyle name="合計 4 6 6" xfId="10151" xr:uid="{00000000-0005-0000-0000-0000E1270000}"/>
    <cellStyle name="合計 4 6 7" xfId="12500" xr:uid="{00000000-0005-0000-0000-000066070000}"/>
    <cellStyle name="合計 4 6 7 2" xfId="31058" xr:uid="{00000000-0005-0000-0000-0000B9290000}"/>
    <cellStyle name="合計 4 6 7 3" xfId="45158" xr:uid="{00000000-0005-0000-0000-0000B9290000}"/>
    <cellStyle name="合計 4 6 8" xfId="16647" xr:uid="{00000000-0005-0000-0000-000066070000}"/>
    <cellStyle name="合計 4 6 8 2" xfId="35203" xr:uid="{00000000-0005-0000-0000-0000BA290000}"/>
    <cellStyle name="合計 4 6 9" xfId="18179" xr:uid="{00000000-0005-0000-0000-000019050000}"/>
    <cellStyle name="合計 4 6 9 2" xfId="36735" xr:uid="{00000000-0005-0000-0000-0000BB290000}"/>
    <cellStyle name="合計 4 7" xfId="2777" xr:uid="{00000000-0005-0000-0000-000019050000}"/>
    <cellStyle name="合計 4 7 10" xfId="24130" xr:uid="{00000000-0005-0000-0000-0000BC290000}"/>
    <cellStyle name="合計 4 7 11" xfId="55600" xr:uid="{00000000-0005-0000-0000-000019050000}"/>
    <cellStyle name="合計 4 7 2" xfId="5984" xr:uid="{00000000-0005-0000-0000-000067070000}"/>
    <cellStyle name="合計 4 7 2 2" xfId="20814" xr:uid="{00000000-0005-0000-0000-0000F4080000}"/>
    <cellStyle name="合計 4 7 2 2 2" xfId="39358" xr:uid="{00000000-0005-0000-0000-0000BE290000}"/>
    <cellStyle name="合計 4 7 2 3" xfId="26393" xr:uid="{00000000-0005-0000-0000-0000BD290000}"/>
    <cellStyle name="合計 4 7 3" xfId="9667" xr:uid="{00000000-0005-0000-0000-000067070000}"/>
    <cellStyle name="合計 4 7 3 2" xfId="29268" xr:uid="{00000000-0005-0000-0000-0000BF290000}"/>
    <cellStyle name="合計 4 7 4" xfId="10152" xr:uid="{00000000-0005-0000-0000-0000E2270000}"/>
    <cellStyle name="合計 4 7 5" xfId="12552" xr:uid="{00000000-0005-0000-0000-000067070000}"/>
    <cellStyle name="合計 4 7 5 2" xfId="31108" xr:uid="{00000000-0005-0000-0000-0000C1290000}"/>
    <cellStyle name="合計 4 7 5 3" xfId="45208" xr:uid="{00000000-0005-0000-0000-0000C1290000}"/>
    <cellStyle name="合計 4 7 6" xfId="16684" xr:uid="{00000000-0005-0000-0000-000067070000}"/>
    <cellStyle name="合計 4 7 6 2" xfId="35240" xr:uid="{00000000-0005-0000-0000-0000C2290000}"/>
    <cellStyle name="合計 4 7 7" xfId="17713" xr:uid="{00000000-0005-0000-0000-000019050000}"/>
    <cellStyle name="合計 4 7 7 2" xfId="36269" xr:uid="{00000000-0005-0000-0000-0000C3290000}"/>
    <cellStyle name="合計 4 7 8" xfId="16036" xr:uid="{00000000-0005-0000-0000-000067070000}"/>
    <cellStyle name="合計 4 7 8 2" xfId="34592" xr:uid="{00000000-0005-0000-0000-0000C4290000}"/>
    <cellStyle name="合計 4 7 8 3" xfId="48410" xr:uid="{00000000-0005-0000-0000-0000C4290000}"/>
    <cellStyle name="合計 4 7 9" xfId="21704" xr:uid="{00000000-0005-0000-0000-000019050000}"/>
    <cellStyle name="合計 4 7 9 2" xfId="40244" xr:uid="{00000000-0005-0000-0000-0000C5290000}"/>
    <cellStyle name="合計 4 7 9 3" xfId="53592" xr:uid="{00000000-0005-0000-0000-0000C5290000}"/>
    <cellStyle name="合計 4 8" xfId="4515" xr:uid="{00000000-0005-0000-0000-000050070000}"/>
    <cellStyle name="合計 4 8 2" xfId="25029" xr:uid="{00000000-0005-0000-0000-0000C6290000}"/>
    <cellStyle name="合計 4 9" xfId="10129" xr:uid="{00000000-0005-0000-0000-0000CB270000}"/>
    <cellStyle name="合計 5" xfId="1305" xr:uid="{00000000-0005-0000-0000-00001F050000}"/>
    <cellStyle name="合計 5 10" xfId="15004" xr:uid="{00000000-0005-0000-0000-000068070000}"/>
    <cellStyle name="合計 5 10 2" xfId="33560" xr:uid="{00000000-0005-0000-0000-0000C9290000}"/>
    <cellStyle name="合計 5 11" xfId="14595" xr:uid="{00000000-0005-0000-0000-000068070000}"/>
    <cellStyle name="合計 5 11 2" xfId="33151" xr:uid="{00000000-0005-0000-0000-0000CA290000}"/>
    <cellStyle name="合計 5 12" xfId="15284" xr:uid="{00000000-0005-0000-0000-00001F050000}"/>
    <cellStyle name="合計 5 12 2" xfId="33840" xr:uid="{00000000-0005-0000-0000-0000CB290000}"/>
    <cellStyle name="合計 5 13" xfId="18930" xr:uid="{00000000-0005-0000-0000-000068070000}"/>
    <cellStyle name="合計 5 13 2" xfId="37486" xr:uid="{00000000-0005-0000-0000-0000CC290000}"/>
    <cellStyle name="合計 5 13 3" xfId="50978" xr:uid="{00000000-0005-0000-0000-0000CC290000}"/>
    <cellStyle name="合計 5 14" xfId="17143" xr:uid="{00000000-0005-0000-0000-00001F050000}"/>
    <cellStyle name="合計 5 14 2" xfId="35699" xr:uid="{00000000-0005-0000-0000-0000CD290000}"/>
    <cellStyle name="合計 5 14 3" xfId="49375" xr:uid="{00000000-0005-0000-0000-0000CD290000}"/>
    <cellStyle name="合計 5 15" xfId="17493" xr:uid="{00000000-0005-0000-0000-00001F050000}"/>
    <cellStyle name="合計 5 15 2" xfId="36049" xr:uid="{00000000-0005-0000-0000-0000CE290000}"/>
    <cellStyle name="合計 5 15 3" xfId="49687" xr:uid="{00000000-0005-0000-0000-0000CE290000}"/>
    <cellStyle name="合計 5 16" xfId="22260" xr:uid="{00000000-0005-0000-0000-000068070000}"/>
    <cellStyle name="合計 5 16 2" xfId="40800" xr:uid="{00000000-0005-0000-0000-0000CF290000}"/>
    <cellStyle name="合計 5 16 3" xfId="54002" xr:uid="{00000000-0005-0000-0000-0000CF290000}"/>
    <cellStyle name="合計 5 17" xfId="23062" xr:uid="{00000000-0005-0000-0000-0000C8290000}"/>
    <cellStyle name="合計 5 18" xfId="29922" xr:uid="{00000000-0005-0000-0000-0000C8290000}"/>
    <cellStyle name="合計 5 19" xfId="54477" xr:uid="{00000000-0005-0000-0000-00001F050000}"/>
    <cellStyle name="合計 5 2" xfId="1306" xr:uid="{00000000-0005-0000-0000-000020050000}"/>
    <cellStyle name="合計 5 2 10" xfId="13398" xr:uid="{00000000-0005-0000-0000-000069070000}"/>
    <cellStyle name="合計 5 2 10 2" xfId="31954" xr:uid="{00000000-0005-0000-0000-0000D1290000}"/>
    <cellStyle name="合計 5 2 11" xfId="15349" xr:uid="{00000000-0005-0000-0000-000020050000}"/>
    <cellStyle name="合計 5 2 11 2" xfId="33905" xr:uid="{00000000-0005-0000-0000-0000D2290000}"/>
    <cellStyle name="合計 5 2 12" xfId="19830" xr:uid="{00000000-0005-0000-0000-000069070000}"/>
    <cellStyle name="合計 5 2 12 2" xfId="38386" xr:uid="{00000000-0005-0000-0000-0000D3290000}"/>
    <cellStyle name="合計 5 2 12 3" xfId="51878" xr:uid="{00000000-0005-0000-0000-0000D3290000}"/>
    <cellStyle name="合計 5 2 13" xfId="19787" xr:uid="{00000000-0005-0000-0000-000020050000}"/>
    <cellStyle name="合計 5 2 13 2" xfId="38343" xr:uid="{00000000-0005-0000-0000-0000D4290000}"/>
    <cellStyle name="合計 5 2 13 3" xfId="51835" xr:uid="{00000000-0005-0000-0000-0000D4290000}"/>
    <cellStyle name="合計 5 2 14" xfId="18309" xr:uid="{00000000-0005-0000-0000-000020050000}"/>
    <cellStyle name="合計 5 2 14 2" xfId="36865" xr:uid="{00000000-0005-0000-0000-0000D5290000}"/>
    <cellStyle name="合計 5 2 14 3" xfId="50396" xr:uid="{00000000-0005-0000-0000-0000D5290000}"/>
    <cellStyle name="合計 5 2 15" xfId="22261" xr:uid="{00000000-0005-0000-0000-000069070000}"/>
    <cellStyle name="合計 5 2 15 2" xfId="40801" xr:uid="{00000000-0005-0000-0000-0000D6290000}"/>
    <cellStyle name="合計 5 2 15 3" xfId="54003" xr:uid="{00000000-0005-0000-0000-0000D6290000}"/>
    <cellStyle name="合計 5 2 16" xfId="23063" xr:uid="{00000000-0005-0000-0000-0000D0290000}"/>
    <cellStyle name="合計 5 2 17" xfId="24378" xr:uid="{00000000-0005-0000-0000-0000D0290000}"/>
    <cellStyle name="合計 5 2 18" xfId="54478" xr:uid="{00000000-0005-0000-0000-000020050000}"/>
    <cellStyle name="合計 5 2 2" xfId="1307" xr:uid="{00000000-0005-0000-0000-000021050000}"/>
    <cellStyle name="合計 5 2 2 10" xfId="18876" xr:uid="{00000000-0005-0000-0000-00006A070000}"/>
    <cellStyle name="合計 5 2 2 10 2" xfId="37432" xr:uid="{00000000-0005-0000-0000-0000D8290000}"/>
    <cellStyle name="合計 5 2 2 10 3" xfId="50924" xr:uid="{00000000-0005-0000-0000-0000D8290000}"/>
    <cellStyle name="合計 5 2 2 11" xfId="19744" xr:uid="{00000000-0005-0000-0000-000021050000}"/>
    <cellStyle name="合計 5 2 2 11 2" xfId="38300" xr:uid="{00000000-0005-0000-0000-0000D9290000}"/>
    <cellStyle name="合計 5 2 2 11 3" xfId="51792" xr:uid="{00000000-0005-0000-0000-0000D9290000}"/>
    <cellStyle name="合計 5 2 2 12" xfId="17710" xr:uid="{00000000-0005-0000-0000-000021050000}"/>
    <cellStyle name="合計 5 2 2 12 2" xfId="36266" xr:uid="{00000000-0005-0000-0000-0000DA290000}"/>
    <cellStyle name="合計 5 2 2 12 3" xfId="49881" xr:uid="{00000000-0005-0000-0000-0000DA290000}"/>
    <cellStyle name="合計 5 2 2 13" xfId="22262" xr:uid="{00000000-0005-0000-0000-00006A070000}"/>
    <cellStyle name="合計 5 2 2 13 2" xfId="40802" xr:uid="{00000000-0005-0000-0000-0000DB290000}"/>
    <cellStyle name="合計 5 2 2 13 3" xfId="54004" xr:uid="{00000000-0005-0000-0000-0000DB290000}"/>
    <cellStyle name="合計 5 2 2 14" xfId="23064" xr:uid="{00000000-0005-0000-0000-0000D7290000}"/>
    <cellStyle name="合計 5 2 2 15" xfId="29921" xr:uid="{00000000-0005-0000-0000-0000D7290000}"/>
    <cellStyle name="合計 5 2 2 16" xfId="54479" xr:uid="{00000000-0005-0000-0000-000021050000}"/>
    <cellStyle name="合計 5 2 2 2" xfId="2284" xr:uid="{00000000-0005-0000-0000-000021050000}"/>
    <cellStyle name="合計 5 2 2 2 10" xfId="13695" xr:uid="{00000000-0005-0000-0000-000021050000}"/>
    <cellStyle name="合計 5 2 2 2 10 2" xfId="32251" xr:uid="{00000000-0005-0000-0000-0000DD290000}"/>
    <cellStyle name="合計 5 2 2 2 11" xfId="14925" xr:uid="{00000000-0005-0000-0000-00006B070000}"/>
    <cellStyle name="合計 5 2 2 2 11 2" xfId="33481" xr:uid="{00000000-0005-0000-0000-0000DE290000}"/>
    <cellStyle name="合計 5 2 2 2 11 3" xfId="47439" xr:uid="{00000000-0005-0000-0000-0000DE290000}"/>
    <cellStyle name="合計 5 2 2 2 12" xfId="23795" xr:uid="{00000000-0005-0000-0000-0000DC290000}"/>
    <cellStyle name="合計 5 2 2 2 13" xfId="55204" xr:uid="{00000000-0005-0000-0000-000021050000}"/>
    <cellStyle name="合計 5 2 2 2 14" xfId="56491" xr:uid="{00000000-0005-0000-0000-00006B070000}"/>
    <cellStyle name="合計 5 2 2 2 2" xfId="5491" xr:uid="{00000000-0005-0000-0000-00006B070000}"/>
    <cellStyle name="合計 5 2 2 2 2 2" xfId="20477" xr:uid="{00000000-0005-0000-0000-0000F9080000}"/>
    <cellStyle name="合計 5 2 2 2 2 2 2" xfId="39029" xr:uid="{00000000-0005-0000-0000-0000E0290000}"/>
    <cellStyle name="合計 5 2 2 2 2 3" xfId="25908" xr:uid="{00000000-0005-0000-0000-0000DF290000}"/>
    <cellStyle name="合計 5 2 2 2 3" xfId="7457" xr:uid="{00000000-0005-0000-0000-00006B070000}"/>
    <cellStyle name="合計 5 2 2 2 3 2" xfId="27611" xr:uid="{00000000-0005-0000-0000-0000E1290000}"/>
    <cellStyle name="合計 5 2 2 2 4" xfId="4796" xr:uid="{00000000-0005-0000-0000-00006B070000}"/>
    <cellStyle name="合計 5 2 2 2 4 2" xfId="25265" xr:uid="{00000000-0005-0000-0000-0000E2290000}"/>
    <cellStyle name="合計 5 2 2 2 5" xfId="6879" xr:uid="{00000000-0005-0000-0000-00006B070000}"/>
    <cellStyle name="合計 5 2 2 2 5 2" xfId="27140" xr:uid="{00000000-0005-0000-0000-0000E3290000}"/>
    <cellStyle name="合計 5 2 2 2 6" xfId="10156" xr:uid="{00000000-0005-0000-0000-0000E6270000}"/>
    <cellStyle name="合計 5 2 2 2 7" xfId="11642" xr:uid="{00000000-0005-0000-0000-000021050000}"/>
    <cellStyle name="合計 5 2 2 2 7 2" xfId="30206" xr:uid="{00000000-0005-0000-0000-0000E5290000}"/>
    <cellStyle name="合計 5 2 2 2 8" xfId="14960" xr:uid="{00000000-0005-0000-0000-00006A070000}"/>
    <cellStyle name="合計 5 2 2 2 8 2" xfId="33516" xr:uid="{00000000-0005-0000-0000-0000E6290000}"/>
    <cellStyle name="合計 5 2 2 2 8 3" xfId="47474" xr:uid="{00000000-0005-0000-0000-0000E6290000}"/>
    <cellStyle name="合計 5 2 2 2 9" xfId="15521" xr:uid="{00000000-0005-0000-0000-00006B070000}"/>
    <cellStyle name="合計 5 2 2 2 9 2" xfId="34077" xr:uid="{00000000-0005-0000-0000-0000E7290000}"/>
    <cellStyle name="合計 5 2 2 3" xfId="2748" xr:uid="{00000000-0005-0000-0000-000021050000}"/>
    <cellStyle name="合計 5 2 2 3 10" xfId="19978" xr:uid="{00000000-0005-0000-0000-00006C070000}"/>
    <cellStyle name="合計 5 2 2 3 10 2" xfId="38534" xr:uid="{00000000-0005-0000-0000-0000E9290000}"/>
    <cellStyle name="合計 5 2 2 3 10 3" xfId="52026" xr:uid="{00000000-0005-0000-0000-0000E9290000}"/>
    <cellStyle name="合計 5 2 2 3 11" xfId="55571" xr:uid="{00000000-0005-0000-0000-000021050000}"/>
    <cellStyle name="合計 5 2 2 3 2" xfId="5955" xr:uid="{00000000-0005-0000-0000-00006C070000}"/>
    <cellStyle name="合計 5 2 2 3 2 2" xfId="26364" xr:uid="{00000000-0005-0000-0000-0000EA290000}"/>
    <cellStyle name="合計 5 2 2 3 3" xfId="7921" xr:uid="{00000000-0005-0000-0000-00006C070000}"/>
    <cellStyle name="合計 5 2 2 3 3 2" xfId="27960" xr:uid="{00000000-0005-0000-0000-0000EB290000}"/>
    <cellStyle name="合計 5 2 2 3 4" xfId="8782" xr:uid="{00000000-0005-0000-0000-00006C070000}"/>
    <cellStyle name="合計 5 2 2 3 4 2" xfId="28643" xr:uid="{00000000-0005-0000-0000-0000EC290000}"/>
    <cellStyle name="合計 5 2 2 3 5" xfId="9638" xr:uid="{00000000-0005-0000-0000-00006C070000}"/>
    <cellStyle name="合計 5 2 2 3 5 2" xfId="29239" xr:uid="{00000000-0005-0000-0000-0000ED290000}"/>
    <cellStyle name="合計 5 2 2 3 6" xfId="10157" xr:uid="{00000000-0005-0000-0000-0000E7270000}"/>
    <cellStyle name="合計 5 2 2 3 7" xfId="12504" xr:uid="{00000000-0005-0000-0000-00006C070000}"/>
    <cellStyle name="合計 5 2 2 3 7 2" xfId="31062" xr:uid="{00000000-0005-0000-0000-0000EF290000}"/>
    <cellStyle name="合計 5 2 2 3 7 3" xfId="45162" xr:uid="{00000000-0005-0000-0000-0000EF290000}"/>
    <cellStyle name="合計 5 2 2 3 8" xfId="16655" xr:uid="{00000000-0005-0000-0000-00006C070000}"/>
    <cellStyle name="合計 5 2 2 3 8 2" xfId="35211" xr:uid="{00000000-0005-0000-0000-0000F0290000}"/>
    <cellStyle name="合計 5 2 2 3 9" xfId="17298" xr:uid="{00000000-0005-0000-0000-000021050000}"/>
    <cellStyle name="合計 5 2 2 3 9 2" xfId="35854" xr:uid="{00000000-0005-0000-0000-0000F1290000}"/>
    <cellStyle name="合計 5 2 2 4" xfId="2332" xr:uid="{00000000-0005-0000-0000-000021050000}"/>
    <cellStyle name="合計 5 2 2 4 10" xfId="23843" xr:uid="{00000000-0005-0000-0000-0000F2290000}"/>
    <cellStyle name="合計 5 2 2 4 11" xfId="55252" xr:uid="{00000000-0005-0000-0000-000021050000}"/>
    <cellStyle name="合計 5 2 2 4 2" xfId="5539" xr:uid="{00000000-0005-0000-0000-00006D070000}"/>
    <cellStyle name="合計 5 2 2 4 2 2" xfId="20525" xr:uid="{00000000-0005-0000-0000-0000FC080000}"/>
    <cellStyle name="合計 5 2 2 4 2 2 2" xfId="39077" xr:uid="{00000000-0005-0000-0000-0000F4290000}"/>
    <cellStyle name="合計 5 2 2 4 2 3" xfId="25956" xr:uid="{00000000-0005-0000-0000-0000F3290000}"/>
    <cellStyle name="合計 5 2 2 4 3" xfId="8236" xr:uid="{00000000-0005-0000-0000-00006D070000}"/>
    <cellStyle name="合計 5 2 2 4 3 2" xfId="28253" xr:uid="{00000000-0005-0000-0000-0000F5290000}"/>
    <cellStyle name="合計 5 2 2 4 4" xfId="10158" xr:uid="{00000000-0005-0000-0000-0000E8270000}"/>
    <cellStyle name="合計 5 2 2 4 5" xfId="11906" xr:uid="{00000000-0005-0000-0000-00006D070000}"/>
    <cellStyle name="合計 5 2 2 4 5 2" xfId="30470" xr:uid="{00000000-0005-0000-0000-0000F7290000}"/>
    <cellStyle name="合計 5 2 2 4 5 3" xfId="44615" xr:uid="{00000000-0005-0000-0000-0000F7290000}"/>
    <cellStyle name="合計 5 2 2 4 6" xfId="15704" xr:uid="{00000000-0005-0000-0000-00006D070000}"/>
    <cellStyle name="合計 5 2 2 4 6 2" xfId="34260" xr:uid="{00000000-0005-0000-0000-0000F8290000}"/>
    <cellStyle name="合計 5 2 2 4 7" xfId="18224" xr:uid="{00000000-0005-0000-0000-000021050000}"/>
    <cellStyle name="合計 5 2 2 4 7 2" xfId="36780" xr:uid="{00000000-0005-0000-0000-0000F9290000}"/>
    <cellStyle name="合計 5 2 2 4 8" xfId="17706" xr:uid="{00000000-0005-0000-0000-00006D070000}"/>
    <cellStyle name="合計 5 2 2 4 8 2" xfId="36262" xr:uid="{00000000-0005-0000-0000-0000FA290000}"/>
    <cellStyle name="合計 5 2 2 4 8 3" xfId="49877" xr:uid="{00000000-0005-0000-0000-0000FA290000}"/>
    <cellStyle name="合計 5 2 2 4 9" xfId="21434" xr:uid="{00000000-0005-0000-0000-000021050000}"/>
    <cellStyle name="合計 5 2 2 4 9 2" xfId="39974" xr:uid="{00000000-0005-0000-0000-0000FB290000}"/>
    <cellStyle name="合計 5 2 2 4 9 3" xfId="53322" xr:uid="{00000000-0005-0000-0000-0000FB290000}"/>
    <cellStyle name="合計 5 2 2 5" xfId="4523" xr:uid="{00000000-0005-0000-0000-00006A070000}"/>
    <cellStyle name="合計 5 2 2 5 2" xfId="25037" xr:uid="{00000000-0005-0000-0000-0000FC290000}"/>
    <cellStyle name="合計 5 2 2 6" xfId="10155" xr:uid="{00000000-0005-0000-0000-0000E5270000}"/>
    <cellStyle name="合計 5 2 2 7" xfId="15405" xr:uid="{00000000-0005-0000-0000-00006A070000}"/>
    <cellStyle name="合計 5 2 2 7 2" xfId="33961" xr:uid="{00000000-0005-0000-0000-0000FE290000}"/>
    <cellStyle name="合計 5 2 2 8" xfId="17504" xr:uid="{00000000-0005-0000-0000-00006A070000}"/>
    <cellStyle name="合計 5 2 2 8 2" xfId="36060" xr:uid="{00000000-0005-0000-0000-0000FF290000}"/>
    <cellStyle name="合計 5 2 2 9" xfId="17845" xr:uid="{00000000-0005-0000-0000-000021050000}"/>
    <cellStyle name="合計 5 2 2 9 2" xfId="36401" xr:uid="{00000000-0005-0000-0000-0000002A0000}"/>
    <cellStyle name="合計 5 2 3" xfId="1308" xr:uid="{00000000-0005-0000-0000-000022050000}"/>
    <cellStyle name="合計 5 2 3 10" xfId="19832" xr:uid="{00000000-0005-0000-0000-00006E070000}"/>
    <cellStyle name="合計 5 2 3 10 2" xfId="38388" xr:uid="{00000000-0005-0000-0000-0000022A0000}"/>
    <cellStyle name="合計 5 2 3 10 3" xfId="51880" xr:uid="{00000000-0005-0000-0000-0000022A0000}"/>
    <cellStyle name="合計 5 2 3 11" xfId="19770" xr:uid="{00000000-0005-0000-0000-000022050000}"/>
    <cellStyle name="合計 5 2 3 11 2" xfId="38326" xr:uid="{00000000-0005-0000-0000-0000032A0000}"/>
    <cellStyle name="合計 5 2 3 11 3" xfId="51818" xr:uid="{00000000-0005-0000-0000-0000032A0000}"/>
    <cellStyle name="合計 5 2 3 12" xfId="15359" xr:uid="{00000000-0005-0000-0000-000022050000}"/>
    <cellStyle name="合計 5 2 3 12 2" xfId="33915" xr:uid="{00000000-0005-0000-0000-0000042A0000}"/>
    <cellStyle name="合計 5 2 3 12 3" xfId="47846" xr:uid="{00000000-0005-0000-0000-0000042A0000}"/>
    <cellStyle name="合計 5 2 3 13" xfId="22263" xr:uid="{00000000-0005-0000-0000-00006E070000}"/>
    <cellStyle name="合計 5 2 3 13 2" xfId="40803" xr:uid="{00000000-0005-0000-0000-0000052A0000}"/>
    <cellStyle name="合計 5 2 3 13 3" xfId="54005" xr:uid="{00000000-0005-0000-0000-0000052A0000}"/>
    <cellStyle name="合計 5 2 3 14" xfId="23065" xr:uid="{00000000-0005-0000-0000-0000012A0000}"/>
    <cellStyle name="合計 5 2 3 15" xfId="29920" xr:uid="{00000000-0005-0000-0000-0000012A0000}"/>
    <cellStyle name="合計 5 2 3 16" xfId="54480" xr:uid="{00000000-0005-0000-0000-000022050000}"/>
    <cellStyle name="合計 5 2 3 2" xfId="2283" xr:uid="{00000000-0005-0000-0000-000022050000}"/>
    <cellStyle name="合計 5 2 3 2 10" xfId="16088" xr:uid="{00000000-0005-0000-0000-000022050000}"/>
    <cellStyle name="合計 5 2 3 2 10 2" xfId="34644" xr:uid="{00000000-0005-0000-0000-0000072A0000}"/>
    <cellStyle name="合計 5 2 3 2 11" xfId="12335" xr:uid="{00000000-0005-0000-0000-00006F070000}"/>
    <cellStyle name="合計 5 2 3 2 11 2" xfId="30896" xr:uid="{00000000-0005-0000-0000-0000082A0000}"/>
    <cellStyle name="合計 5 2 3 2 11 3" xfId="45007" xr:uid="{00000000-0005-0000-0000-0000082A0000}"/>
    <cellStyle name="合計 5 2 3 2 12" xfId="23794" xr:uid="{00000000-0005-0000-0000-0000062A0000}"/>
    <cellStyle name="合計 5 2 3 2 13" xfId="55203" xr:uid="{00000000-0005-0000-0000-000022050000}"/>
    <cellStyle name="合計 5 2 3 2 14" xfId="56490" xr:uid="{00000000-0005-0000-0000-00006F070000}"/>
    <cellStyle name="合計 5 2 3 2 2" xfId="5490" xr:uid="{00000000-0005-0000-0000-00006F070000}"/>
    <cellStyle name="合計 5 2 3 2 2 2" xfId="20476" xr:uid="{00000000-0005-0000-0000-0000FF080000}"/>
    <cellStyle name="合計 5 2 3 2 2 2 2" xfId="39028" xr:uid="{00000000-0005-0000-0000-00000A2A0000}"/>
    <cellStyle name="合計 5 2 3 2 2 3" xfId="25907" xr:uid="{00000000-0005-0000-0000-0000092A0000}"/>
    <cellStyle name="合計 5 2 3 2 3" xfId="7456" xr:uid="{00000000-0005-0000-0000-00006F070000}"/>
    <cellStyle name="合計 5 2 3 2 3 2" xfId="27610" xr:uid="{00000000-0005-0000-0000-00000B2A0000}"/>
    <cellStyle name="合計 5 2 3 2 4" xfId="4795" xr:uid="{00000000-0005-0000-0000-00006F070000}"/>
    <cellStyle name="合計 5 2 3 2 4 2" xfId="25264" xr:uid="{00000000-0005-0000-0000-00000C2A0000}"/>
    <cellStyle name="合計 5 2 3 2 5" xfId="6878" xr:uid="{00000000-0005-0000-0000-00006F070000}"/>
    <cellStyle name="合計 5 2 3 2 5 2" xfId="27139" xr:uid="{00000000-0005-0000-0000-00000D2A0000}"/>
    <cellStyle name="合計 5 2 3 2 6" xfId="10160" xr:uid="{00000000-0005-0000-0000-0000EA270000}"/>
    <cellStyle name="合計 5 2 3 2 7" xfId="11643" xr:uid="{00000000-0005-0000-0000-000022050000}"/>
    <cellStyle name="合計 5 2 3 2 7 2" xfId="30207" xr:uid="{00000000-0005-0000-0000-00000F2A0000}"/>
    <cellStyle name="合計 5 2 3 2 8" xfId="14959" xr:uid="{00000000-0005-0000-0000-00006E070000}"/>
    <cellStyle name="合計 5 2 3 2 8 2" xfId="33515" xr:uid="{00000000-0005-0000-0000-0000102A0000}"/>
    <cellStyle name="合計 5 2 3 2 8 3" xfId="47473" xr:uid="{00000000-0005-0000-0000-0000102A0000}"/>
    <cellStyle name="合計 5 2 3 2 9" xfId="12183" xr:uid="{00000000-0005-0000-0000-00006F070000}"/>
    <cellStyle name="合計 5 2 3 2 9 2" xfId="30746" xr:uid="{00000000-0005-0000-0000-0000112A0000}"/>
    <cellStyle name="合計 5 2 3 3" xfId="2749" xr:uid="{00000000-0005-0000-0000-000022050000}"/>
    <cellStyle name="合計 5 2 3 3 10" xfId="18143" xr:uid="{00000000-0005-0000-0000-000070070000}"/>
    <cellStyle name="合計 5 2 3 3 10 2" xfId="36699" xr:uid="{00000000-0005-0000-0000-0000132A0000}"/>
    <cellStyle name="合計 5 2 3 3 10 3" xfId="50254" xr:uid="{00000000-0005-0000-0000-0000132A0000}"/>
    <cellStyle name="合計 5 2 3 3 11" xfId="55572" xr:uid="{00000000-0005-0000-0000-000022050000}"/>
    <cellStyle name="合計 5 2 3 3 2" xfId="5956" xr:uid="{00000000-0005-0000-0000-000070070000}"/>
    <cellStyle name="合計 5 2 3 3 2 2" xfId="26365" xr:uid="{00000000-0005-0000-0000-0000142A0000}"/>
    <cellStyle name="合計 5 2 3 3 3" xfId="7922" xr:uid="{00000000-0005-0000-0000-000070070000}"/>
    <cellStyle name="合計 5 2 3 3 3 2" xfId="27961" xr:uid="{00000000-0005-0000-0000-0000152A0000}"/>
    <cellStyle name="合計 5 2 3 3 4" xfId="8783" xr:uid="{00000000-0005-0000-0000-000070070000}"/>
    <cellStyle name="合計 5 2 3 3 4 2" xfId="28644" xr:uid="{00000000-0005-0000-0000-0000162A0000}"/>
    <cellStyle name="合計 5 2 3 3 5" xfId="9639" xr:uid="{00000000-0005-0000-0000-000070070000}"/>
    <cellStyle name="合計 5 2 3 3 5 2" xfId="29240" xr:uid="{00000000-0005-0000-0000-0000172A0000}"/>
    <cellStyle name="合計 5 2 3 3 6" xfId="10161" xr:uid="{00000000-0005-0000-0000-0000EB270000}"/>
    <cellStyle name="合計 5 2 3 3 7" xfId="12699" xr:uid="{00000000-0005-0000-0000-000070070000}"/>
    <cellStyle name="合計 5 2 3 3 7 2" xfId="31255" xr:uid="{00000000-0005-0000-0000-0000192A0000}"/>
    <cellStyle name="合計 5 2 3 3 7 3" xfId="45349" xr:uid="{00000000-0005-0000-0000-0000192A0000}"/>
    <cellStyle name="合計 5 2 3 3 8" xfId="16656" xr:uid="{00000000-0005-0000-0000-000070070000}"/>
    <cellStyle name="合計 5 2 3 3 8 2" xfId="35212" xr:uid="{00000000-0005-0000-0000-00001A2A0000}"/>
    <cellStyle name="合計 5 2 3 3 9" xfId="16134" xr:uid="{00000000-0005-0000-0000-000022050000}"/>
    <cellStyle name="合計 5 2 3 3 9 2" xfId="34690" xr:uid="{00000000-0005-0000-0000-00001B2A0000}"/>
    <cellStyle name="合計 5 2 3 4" xfId="2331" xr:uid="{00000000-0005-0000-0000-000022050000}"/>
    <cellStyle name="合計 5 2 3 4 10" xfId="23842" xr:uid="{00000000-0005-0000-0000-00001C2A0000}"/>
    <cellStyle name="合計 5 2 3 4 11" xfId="55251" xr:uid="{00000000-0005-0000-0000-000022050000}"/>
    <cellStyle name="合計 5 2 3 4 2" xfId="5538" xr:uid="{00000000-0005-0000-0000-000071070000}"/>
    <cellStyle name="合計 5 2 3 4 2 2" xfId="20524" xr:uid="{00000000-0005-0000-0000-000002090000}"/>
    <cellStyle name="合計 5 2 3 4 2 2 2" xfId="39076" xr:uid="{00000000-0005-0000-0000-00001E2A0000}"/>
    <cellStyle name="合計 5 2 3 4 2 3" xfId="25955" xr:uid="{00000000-0005-0000-0000-00001D2A0000}"/>
    <cellStyle name="合計 5 2 3 4 3" xfId="6908" xr:uid="{00000000-0005-0000-0000-000071070000}"/>
    <cellStyle name="合計 5 2 3 4 3 2" xfId="27169" xr:uid="{00000000-0005-0000-0000-00001F2A0000}"/>
    <cellStyle name="合計 5 2 3 4 4" xfId="10162" xr:uid="{00000000-0005-0000-0000-0000EC270000}"/>
    <cellStyle name="合計 5 2 3 4 5" xfId="12804" xr:uid="{00000000-0005-0000-0000-000071070000}"/>
    <cellStyle name="合計 5 2 3 4 5 2" xfId="31360" xr:uid="{00000000-0005-0000-0000-0000212A0000}"/>
    <cellStyle name="合計 5 2 3 4 5 3" xfId="45448" xr:uid="{00000000-0005-0000-0000-0000212A0000}"/>
    <cellStyle name="合計 5 2 3 4 6" xfId="15536" xr:uid="{00000000-0005-0000-0000-000071070000}"/>
    <cellStyle name="合計 5 2 3 4 6 2" xfId="34092" xr:uid="{00000000-0005-0000-0000-0000222A0000}"/>
    <cellStyle name="合計 5 2 3 4 7" xfId="18046" xr:uid="{00000000-0005-0000-0000-000022050000}"/>
    <cellStyle name="合計 5 2 3 4 7 2" xfId="36602" xr:uid="{00000000-0005-0000-0000-0000232A0000}"/>
    <cellStyle name="合計 5 2 3 4 8" xfId="17255" xr:uid="{00000000-0005-0000-0000-000071070000}"/>
    <cellStyle name="合計 5 2 3 4 8 2" xfId="35811" xr:uid="{00000000-0005-0000-0000-0000242A0000}"/>
    <cellStyle name="合計 5 2 3 4 8 3" xfId="49482" xr:uid="{00000000-0005-0000-0000-0000242A0000}"/>
    <cellStyle name="合計 5 2 3 4 9" xfId="21433" xr:uid="{00000000-0005-0000-0000-000022050000}"/>
    <cellStyle name="合計 5 2 3 4 9 2" xfId="39973" xr:uid="{00000000-0005-0000-0000-0000252A0000}"/>
    <cellStyle name="合計 5 2 3 4 9 3" xfId="53321" xr:uid="{00000000-0005-0000-0000-0000252A0000}"/>
    <cellStyle name="合計 5 2 3 5" xfId="4524" xr:uid="{00000000-0005-0000-0000-00006E070000}"/>
    <cellStyle name="合計 5 2 3 5 2" xfId="25038" xr:uid="{00000000-0005-0000-0000-0000262A0000}"/>
    <cellStyle name="合計 5 2 3 6" xfId="10159" xr:uid="{00000000-0005-0000-0000-0000E9270000}"/>
    <cellStyle name="合計 5 2 3 7" xfId="15003" xr:uid="{00000000-0005-0000-0000-00006E070000}"/>
    <cellStyle name="合計 5 2 3 7 2" xfId="33559" xr:uid="{00000000-0005-0000-0000-0000282A0000}"/>
    <cellStyle name="合計 5 2 3 8" xfId="11574" xr:uid="{00000000-0005-0000-0000-00006E070000}"/>
    <cellStyle name="合計 5 2 3 8 2" xfId="30138" xr:uid="{00000000-0005-0000-0000-0000292A0000}"/>
    <cellStyle name="合計 5 2 3 9" xfId="15164" xr:uid="{00000000-0005-0000-0000-000022050000}"/>
    <cellStyle name="合計 5 2 3 9 2" xfId="33720" xr:uid="{00000000-0005-0000-0000-00002A2A0000}"/>
    <cellStyle name="合計 5 2 4" xfId="2285" xr:uid="{00000000-0005-0000-0000-000020050000}"/>
    <cellStyle name="合計 5 2 4 10" xfId="17434" xr:uid="{00000000-0005-0000-0000-000020050000}"/>
    <cellStyle name="合計 5 2 4 10 2" xfId="35990" xr:uid="{00000000-0005-0000-0000-00002C2A0000}"/>
    <cellStyle name="合計 5 2 4 11" xfId="19082" xr:uid="{00000000-0005-0000-0000-000072070000}"/>
    <cellStyle name="合計 5 2 4 11 2" xfId="37638" xr:uid="{00000000-0005-0000-0000-00002D2A0000}"/>
    <cellStyle name="合計 5 2 4 11 3" xfId="51130" xr:uid="{00000000-0005-0000-0000-00002D2A0000}"/>
    <cellStyle name="合計 5 2 4 12" xfId="23796" xr:uid="{00000000-0005-0000-0000-00002B2A0000}"/>
    <cellStyle name="合計 5 2 4 13" xfId="55205" xr:uid="{00000000-0005-0000-0000-000020050000}"/>
    <cellStyle name="合計 5 2 4 14" xfId="56492" xr:uid="{00000000-0005-0000-0000-000072070000}"/>
    <cellStyle name="合計 5 2 4 2" xfId="5492" xr:uid="{00000000-0005-0000-0000-000072070000}"/>
    <cellStyle name="合計 5 2 4 2 2" xfId="20478" xr:uid="{00000000-0005-0000-0000-000004090000}"/>
    <cellStyle name="合計 5 2 4 2 2 2" xfId="39030" xr:uid="{00000000-0005-0000-0000-00002F2A0000}"/>
    <cellStyle name="合計 5 2 4 2 3" xfId="25909" xr:uid="{00000000-0005-0000-0000-00002E2A0000}"/>
    <cellStyle name="合計 5 2 4 3" xfId="7458" xr:uid="{00000000-0005-0000-0000-000072070000}"/>
    <cellStyle name="合計 5 2 4 3 2" xfId="27612" xr:uid="{00000000-0005-0000-0000-0000302A0000}"/>
    <cellStyle name="合計 5 2 4 4" xfId="4797" xr:uid="{00000000-0005-0000-0000-000072070000}"/>
    <cellStyle name="合計 5 2 4 4 2" xfId="25266" xr:uid="{00000000-0005-0000-0000-0000312A0000}"/>
    <cellStyle name="合計 5 2 4 5" xfId="8218" xr:uid="{00000000-0005-0000-0000-000072070000}"/>
    <cellStyle name="合計 5 2 4 5 2" xfId="28235" xr:uid="{00000000-0005-0000-0000-0000322A0000}"/>
    <cellStyle name="合計 5 2 4 6" xfId="10163" xr:uid="{00000000-0005-0000-0000-0000ED270000}"/>
    <cellStyle name="合計 5 2 4 7" xfId="11641" xr:uid="{00000000-0005-0000-0000-000020050000}"/>
    <cellStyle name="合計 5 2 4 7 2" xfId="30205" xr:uid="{00000000-0005-0000-0000-0000342A0000}"/>
    <cellStyle name="合計 5 2 4 8" xfId="14961" xr:uid="{00000000-0005-0000-0000-000071070000}"/>
    <cellStyle name="合計 5 2 4 8 2" xfId="33517" xr:uid="{00000000-0005-0000-0000-0000352A0000}"/>
    <cellStyle name="合計 5 2 4 8 3" xfId="47475" xr:uid="{00000000-0005-0000-0000-0000352A0000}"/>
    <cellStyle name="合計 5 2 4 9" xfId="15689" xr:uid="{00000000-0005-0000-0000-000072070000}"/>
    <cellStyle name="合計 5 2 4 9 2" xfId="34245" xr:uid="{00000000-0005-0000-0000-0000362A0000}"/>
    <cellStyle name="合計 5 2 5" xfId="2747" xr:uid="{00000000-0005-0000-0000-000020050000}"/>
    <cellStyle name="合計 5 2 5 10" xfId="19988" xr:uid="{00000000-0005-0000-0000-000073070000}"/>
    <cellStyle name="合計 5 2 5 10 2" xfId="38544" xr:uid="{00000000-0005-0000-0000-0000382A0000}"/>
    <cellStyle name="合計 5 2 5 10 3" xfId="52036" xr:uid="{00000000-0005-0000-0000-0000382A0000}"/>
    <cellStyle name="合計 5 2 5 11" xfId="55570" xr:uid="{00000000-0005-0000-0000-000020050000}"/>
    <cellStyle name="合計 5 2 5 2" xfId="5954" xr:uid="{00000000-0005-0000-0000-000073070000}"/>
    <cellStyle name="合計 5 2 5 2 2" xfId="26363" xr:uid="{00000000-0005-0000-0000-0000392A0000}"/>
    <cellStyle name="合計 5 2 5 3" xfId="7920" xr:uid="{00000000-0005-0000-0000-000073070000}"/>
    <cellStyle name="合計 5 2 5 3 2" xfId="27959" xr:uid="{00000000-0005-0000-0000-00003A2A0000}"/>
    <cellStyle name="合計 5 2 5 4" xfId="8781" xr:uid="{00000000-0005-0000-0000-000073070000}"/>
    <cellStyle name="合計 5 2 5 4 2" xfId="28642" xr:uid="{00000000-0005-0000-0000-00003B2A0000}"/>
    <cellStyle name="合計 5 2 5 5" xfId="9637" xr:uid="{00000000-0005-0000-0000-000073070000}"/>
    <cellStyle name="合計 5 2 5 5 2" xfId="29238" xr:uid="{00000000-0005-0000-0000-00003C2A0000}"/>
    <cellStyle name="合計 5 2 5 6" xfId="10164" xr:uid="{00000000-0005-0000-0000-0000EE270000}"/>
    <cellStyle name="合計 5 2 5 7" xfId="13115" xr:uid="{00000000-0005-0000-0000-000073070000}"/>
    <cellStyle name="合計 5 2 5 7 2" xfId="31671" xr:uid="{00000000-0005-0000-0000-00003E2A0000}"/>
    <cellStyle name="合計 5 2 5 7 3" xfId="45754" xr:uid="{00000000-0005-0000-0000-00003E2A0000}"/>
    <cellStyle name="合計 5 2 5 8" xfId="16654" xr:uid="{00000000-0005-0000-0000-000073070000}"/>
    <cellStyle name="合計 5 2 5 8 2" xfId="35210" xr:uid="{00000000-0005-0000-0000-00003F2A0000}"/>
    <cellStyle name="合計 5 2 5 9" xfId="17663" xr:uid="{00000000-0005-0000-0000-000020050000}"/>
    <cellStyle name="合計 5 2 5 9 2" xfId="36219" xr:uid="{00000000-0005-0000-0000-0000402A0000}"/>
    <cellStyle name="合計 5 2 6" xfId="2333" xr:uid="{00000000-0005-0000-0000-000020050000}"/>
    <cellStyle name="合計 5 2 6 10" xfId="23844" xr:uid="{00000000-0005-0000-0000-0000412A0000}"/>
    <cellStyle name="合計 5 2 6 11" xfId="55253" xr:uid="{00000000-0005-0000-0000-000020050000}"/>
    <cellStyle name="合計 5 2 6 2" xfId="5540" xr:uid="{00000000-0005-0000-0000-000074070000}"/>
    <cellStyle name="合計 5 2 6 2 2" xfId="20526" xr:uid="{00000000-0005-0000-0000-000007090000}"/>
    <cellStyle name="合計 5 2 6 2 2 2" xfId="39078" xr:uid="{00000000-0005-0000-0000-0000432A0000}"/>
    <cellStyle name="合計 5 2 6 2 3" xfId="25957" xr:uid="{00000000-0005-0000-0000-0000422A0000}"/>
    <cellStyle name="合計 5 2 6 3" xfId="6909" xr:uid="{00000000-0005-0000-0000-000074070000}"/>
    <cellStyle name="合計 5 2 6 3 2" xfId="27170" xr:uid="{00000000-0005-0000-0000-0000442A0000}"/>
    <cellStyle name="合計 5 2 6 4" xfId="10165" xr:uid="{00000000-0005-0000-0000-0000EF270000}"/>
    <cellStyle name="合計 5 2 6 5" xfId="11747" xr:uid="{00000000-0005-0000-0000-000074070000}"/>
    <cellStyle name="合計 5 2 6 5 2" xfId="30311" xr:uid="{00000000-0005-0000-0000-0000462A0000}"/>
    <cellStyle name="合計 5 2 6 5 3" xfId="44458" xr:uid="{00000000-0005-0000-0000-0000462A0000}"/>
    <cellStyle name="合計 5 2 6 6" xfId="15531" xr:uid="{00000000-0005-0000-0000-000074070000}"/>
    <cellStyle name="合計 5 2 6 6 2" xfId="34087" xr:uid="{00000000-0005-0000-0000-0000472A0000}"/>
    <cellStyle name="合計 5 2 6 7" xfId="14540" xr:uid="{00000000-0005-0000-0000-000020050000}"/>
    <cellStyle name="合計 5 2 6 7 2" xfId="33096" xr:uid="{00000000-0005-0000-0000-0000482A0000}"/>
    <cellStyle name="合計 5 2 6 8" xfId="13904" xr:uid="{00000000-0005-0000-0000-000074070000}"/>
    <cellStyle name="合計 5 2 6 8 2" xfId="32460" xr:uid="{00000000-0005-0000-0000-0000492A0000}"/>
    <cellStyle name="合計 5 2 6 8 3" xfId="46472" xr:uid="{00000000-0005-0000-0000-0000492A0000}"/>
    <cellStyle name="合計 5 2 6 9" xfId="21435" xr:uid="{00000000-0005-0000-0000-000020050000}"/>
    <cellStyle name="合計 5 2 6 9 2" xfId="39975" xr:uid="{00000000-0005-0000-0000-00004A2A0000}"/>
    <cellStyle name="合計 5 2 6 9 3" xfId="53323" xr:uid="{00000000-0005-0000-0000-00004A2A0000}"/>
    <cellStyle name="合計 5 2 7" xfId="4522" xr:uid="{00000000-0005-0000-0000-000069070000}"/>
    <cellStyle name="合計 5 2 7 2" xfId="25036" xr:uid="{00000000-0005-0000-0000-00004B2A0000}"/>
    <cellStyle name="合計 5 2 8" xfId="10154" xr:uid="{00000000-0005-0000-0000-0000E4270000}"/>
    <cellStyle name="合計 5 2 9" xfId="14785" xr:uid="{00000000-0005-0000-0000-000069070000}"/>
    <cellStyle name="合計 5 2 9 2" xfId="33341" xr:uid="{00000000-0005-0000-0000-00004D2A0000}"/>
    <cellStyle name="合計 5 3" xfId="1309" xr:uid="{00000000-0005-0000-0000-000023050000}"/>
    <cellStyle name="合計 5 3 10" xfId="19836" xr:uid="{00000000-0005-0000-0000-000075070000}"/>
    <cellStyle name="合計 5 3 10 2" xfId="38392" xr:uid="{00000000-0005-0000-0000-00004F2A0000}"/>
    <cellStyle name="合計 5 3 10 3" xfId="51884" xr:uid="{00000000-0005-0000-0000-00004F2A0000}"/>
    <cellStyle name="合計 5 3 11" xfId="18816" xr:uid="{00000000-0005-0000-0000-000023050000}"/>
    <cellStyle name="合計 5 3 11 2" xfId="37372" xr:uid="{00000000-0005-0000-0000-0000502A0000}"/>
    <cellStyle name="合計 5 3 11 3" xfId="50865" xr:uid="{00000000-0005-0000-0000-0000502A0000}"/>
    <cellStyle name="合計 5 3 12" xfId="17451" xr:uid="{00000000-0005-0000-0000-000023050000}"/>
    <cellStyle name="合計 5 3 12 2" xfId="36007" xr:uid="{00000000-0005-0000-0000-0000512A0000}"/>
    <cellStyle name="合計 5 3 12 3" xfId="49651" xr:uid="{00000000-0005-0000-0000-0000512A0000}"/>
    <cellStyle name="合計 5 3 13" xfId="22264" xr:uid="{00000000-0005-0000-0000-000075070000}"/>
    <cellStyle name="合計 5 3 13 2" xfId="40804" xr:uid="{00000000-0005-0000-0000-0000522A0000}"/>
    <cellStyle name="合計 5 3 13 3" xfId="54006" xr:uid="{00000000-0005-0000-0000-0000522A0000}"/>
    <cellStyle name="合計 5 3 14" xfId="23066" xr:uid="{00000000-0005-0000-0000-00004E2A0000}"/>
    <cellStyle name="合計 5 3 15" xfId="29916" xr:uid="{00000000-0005-0000-0000-00004E2A0000}"/>
    <cellStyle name="合計 5 3 16" xfId="54481" xr:uid="{00000000-0005-0000-0000-000023050000}"/>
    <cellStyle name="合計 5 3 2" xfId="2282" xr:uid="{00000000-0005-0000-0000-000023050000}"/>
    <cellStyle name="合計 5 3 2 10" xfId="17331" xr:uid="{00000000-0005-0000-0000-000023050000}"/>
    <cellStyle name="合計 5 3 2 10 2" xfId="35887" xr:uid="{00000000-0005-0000-0000-0000542A0000}"/>
    <cellStyle name="合計 5 3 2 11" xfId="19482" xr:uid="{00000000-0005-0000-0000-000076070000}"/>
    <cellStyle name="合計 5 3 2 11 2" xfId="38038" xr:uid="{00000000-0005-0000-0000-0000552A0000}"/>
    <cellStyle name="合計 5 3 2 11 3" xfId="51530" xr:uid="{00000000-0005-0000-0000-0000552A0000}"/>
    <cellStyle name="合計 5 3 2 12" xfId="23793" xr:uid="{00000000-0005-0000-0000-0000532A0000}"/>
    <cellStyle name="合計 5 3 2 13" xfId="55202" xr:uid="{00000000-0005-0000-0000-000023050000}"/>
    <cellStyle name="合計 5 3 2 14" xfId="56489" xr:uid="{00000000-0005-0000-0000-000076070000}"/>
    <cellStyle name="合計 5 3 2 2" xfId="5489" xr:uid="{00000000-0005-0000-0000-000076070000}"/>
    <cellStyle name="合計 5 3 2 2 2" xfId="20475" xr:uid="{00000000-0005-0000-0000-00000A090000}"/>
    <cellStyle name="合計 5 3 2 2 2 2" xfId="39027" xr:uid="{00000000-0005-0000-0000-0000572A0000}"/>
    <cellStyle name="合計 5 3 2 2 3" xfId="25906" xr:uid="{00000000-0005-0000-0000-0000562A0000}"/>
    <cellStyle name="合計 5 3 2 3" xfId="7455" xr:uid="{00000000-0005-0000-0000-000076070000}"/>
    <cellStyle name="合計 5 3 2 3 2" xfId="27609" xr:uid="{00000000-0005-0000-0000-0000582A0000}"/>
    <cellStyle name="合計 5 3 2 4" xfId="4794" xr:uid="{00000000-0005-0000-0000-000076070000}"/>
    <cellStyle name="合計 5 3 2 4 2" xfId="25263" xr:uid="{00000000-0005-0000-0000-0000592A0000}"/>
    <cellStyle name="合計 5 3 2 5" xfId="6877" xr:uid="{00000000-0005-0000-0000-000076070000}"/>
    <cellStyle name="合計 5 3 2 5 2" xfId="27138" xr:uid="{00000000-0005-0000-0000-00005A2A0000}"/>
    <cellStyle name="合計 5 3 2 6" xfId="10167" xr:uid="{00000000-0005-0000-0000-0000F1270000}"/>
    <cellStyle name="合計 5 3 2 7" xfId="11644" xr:uid="{00000000-0005-0000-0000-000023050000}"/>
    <cellStyle name="合計 5 3 2 7 2" xfId="30208" xr:uid="{00000000-0005-0000-0000-00005C2A0000}"/>
    <cellStyle name="合計 5 3 2 8" xfId="14958" xr:uid="{00000000-0005-0000-0000-000075070000}"/>
    <cellStyle name="合計 5 3 2 8 2" xfId="33514" xr:uid="{00000000-0005-0000-0000-00005D2A0000}"/>
    <cellStyle name="合計 5 3 2 8 3" xfId="47472" xr:uid="{00000000-0005-0000-0000-00005D2A0000}"/>
    <cellStyle name="合計 5 3 2 9" xfId="12282" xr:uid="{00000000-0005-0000-0000-000076070000}"/>
    <cellStyle name="合計 5 3 2 9 2" xfId="30843" xr:uid="{00000000-0005-0000-0000-00005E2A0000}"/>
    <cellStyle name="合計 5 3 3" xfId="2750" xr:uid="{00000000-0005-0000-0000-000023050000}"/>
    <cellStyle name="合計 5 3 3 10" xfId="17824" xr:uid="{00000000-0005-0000-0000-000077070000}"/>
    <cellStyle name="合計 5 3 3 10 2" xfId="36380" xr:uid="{00000000-0005-0000-0000-0000602A0000}"/>
    <cellStyle name="合計 5 3 3 10 3" xfId="49974" xr:uid="{00000000-0005-0000-0000-0000602A0000}"/>
    <cellStyle name="合計 5 3 3 11" xfId="55573" xr:uid="{00000000-0005-0000-0000-000023050000}"/>
    <cellStyle name="合計 5 3 3 2" xfId="5957" xr:uid="{00000000-0005-0000-0000-000077070000}"/>
    <cellStyle name="合計 5 3 3 2 2" xfId="26366" xr:uid="{00000000-0005-0000-0000-0000612A0000}"/>
    <cellStyle name="合計 5 3 3 3" xfId="7923" xr:uid="{00000000-0005-0000-0000-000077070000}"/>
    <cellStyle name="合計 5 3 3 3 2" xfId="27962" xr:uid="{00000000-0005-0000-0000-0000622A0000}"/>
    <cellStyle name="合計 5 3 3 4" xfId="8784" xr:uid="{00000000-0005-0000-0000-000077070000}"/>
    <cellStyle name="合計 5 3 3 4 2" xfId="28645" xr:uid="{00000000-0005-0000-0000-0000632A0000}"/>
    <cellStyle name="合計 5 3 3 5" xfId="9640" xr:uid="{00000000-0005-0000-0000-000077070000}"/>
    <cellStyle name="合計 5 3 3 5 2" xfId="29241" xr:uid="{00000000-0005-0000-0000-0000642A0000}"/>
    <cellStyle name="合計 5 3 3 6" xfId="10168" xr:uid="{00000000-0005-0000-0000-0000F2270000}"/>
    <cellStyle name="合計 5 3 3 7" xfId="11683" xr:uid="{00000000-0005-0000-0000-000077070000}"/>
    <cellStyle name="合計 5 3 3 7 2" xfId="30247" xr:uid="{00000000-0005-0000-0000-0000662A0000}"/>
    <cellStyle name="合計 5 3 3 7 3" xfId="44398" xr:uid="{00000000-0005-0000-0000-0000662A0000}"/>
    <cellStyle name="合計 5 3 3 8" xfId="16657" xr:uid="{00000000-0005-0000-0000-000077070000}"/>
    <cellStyle name="合計 5 3 3 8 2" xfId="35213" xr:uid="{00000000-0005-0000-0000-0000672A0000}"/>
    <cellStyle name="合計 5 3 3 9" xfId="12194" xr:uid="{00000000-0005-0000-0000-000023050000}"/>
    <cellStyle name="合計 5 3 3 9 2" xfId="30757" xr:uid="{00000000-0005-0000-0000-0000682A0000}"/>
    <cellStyle name="合計 5 3 4" xfId="2330" xr:uid="{00000000-0005-0000-0000-000023050000}"/>
    <cellStyle name="合計 5 3 4 10" xfId="23841" xr:uid="{00000000-0005-0000-0000-0000692A0000}"/>
    <cellStyle name="合計 5 3 4 11" xfId="55250" xr:uid="{00000000-0005-0000-0000-000023050000}"/>
    <cellStyle name="合計 5 3 4 2" xfId="5537" xr:uid="{00000000-0005-0000-0000-000078070000}"/>
    <cellStyle name="合計 5 3 4 2 2" xfId="20523" xr:uid="{00000000-0005-0000-0000-00000D090000}"/>
    <cellStyle name="合計 5 3 4 2 2 2" xfId="39075" xr:uid="{00000000-0005-0000-0000-00006B2A0000}"/>
    <cellStyle name="合計 5 3 4 2 3" xfId="25954" xr:uid="{00000000-0005-0000-0000-00006A2A0000}"/>
    <cellStyle name="合計 5 3 4 3" xfId="6907" xr:uid="{00000000-0005-0000-0000-000078070000}"/>
    <cellStyle name="合計 5 3 4 3 2" xfId="27168" xr:uid="{00000000-0005-0000-0000-00006C2A0000}"/>
    <cellStyle name="合計 5 3 4 4" xfId="10169" xr:uid="{00000000-0005-0000-0000-0000F3270000}"/>
    <cellStyle name="合計 5 3 4 5" xfId="13224" xr:uid="{00000000-0005-0000-0000-000078070000}"/>
    <cellStyle name="合計 5 3 4 5 2" xfId="31780" xr:uid="{00000000-0005-0000-0000-00006E2A0000}"/>
    <cellStyle name="合計 5 3 4 5 3" xfId="45862" xr:uid="{00000000-0005-0000-0000-00006E2A0000}"/>
    <cellStyle name="合計 5 3 4 6" xfId="13681" xr:uid="{00000000-0005-0000-0000-000078070000}"/>
    <cellStyle name="合計 5 3 4 6 2" xfId="32237" xr:uid="{00000000-0005-0000-0000-00006F2A0000}"/>
    <cellStyle name="合計 5 3 4 7" xfId="17683" xr:uid="{00000000-0005-0000-0000-000023050000}"/>
    <cellStyle name="合計 5 3 4 7 2" xfId="36239" xr:uid="{00000000-0005-0000-0000-0000702A0000}"/>
    <cellStyle name="合計 5 3 4 8" xfId="16023" xr:uid="{00000000-0005-0000-0000-000078070000}"/>
    <cellStyle name="合計 5 3 4 8 2" xfId="34579" xr:uid="{00000000-0005-0000-0000-0000712A0000}"/>
    <cellStyle name="合計 5 3 4 8 3" xfId="48401" xr:uid="{00000000-0005-0000-0000-0000712A0000}"/>
    <cellStyle name="合計 5 3 4 9" xfId="21432" xr:uid="{00000000-0005-0000-0000-000023050000}"/>
    <cellStyle name="合計 5 3 4 9 2" xfId="39972" xr:uid="{00000000-0005-0000-0000-0000722A0000}"/>
    <cellStyle name="合計 5 3 4 9 3" xfId="53320" xr:uid="{00000000-0005-0000-0000-0000722A0000}"/>
    <cellStyle name="合計 5 3 5" xfId="4525" xr:uid="{00000000-0005-0000-0000-000075070000}"/>
    <cellStyle name="合計 5 3 5 2" xfId="25039" xr:uid="{00000000-0005-0000-0000-0000732A0000}"/>
    <cellStyle name="合計 5 3 6" xfId="10166" xr:uid="{00000000-0005-0000-0000-0000F0270000}"/>
    <cellStyle name="合計 5 3 7" xfId="15400" xr:uid="{00000000-0005-0000-0000-000075070000}"/>
    <cellStyle name="合計 5 3 7 2" xfId="33956" xr:uid="{00000000-0005-0000-0000-0000752A0000}"/>
    <cellStyle name="合計 5 3 8" xfId="18439" xr:uid="{00000000-0005-0000-0000-000075070000}"/>
    <cellStyle name="合計 5 3 8 2" xfId="36995" xr:uid="{00000000-0005-0000-0000-0000762A0000}"/>
    <cellStyle name="合計 5 3 9" xfId="13884" xr:uid="{00000000-0005-0000-0000-000023050000}"/>
    <cellStyle name="合計 5 3 9 2" xfId="32440" xr:uid="{00000000-0005-0000-0000-0000772A0000}"/>
    <cellStyle name="合計 5 4" xfId="1310" xr:uid="{00000000-0005-0000-0000-000024050000}"/>
    <cellStyle name="合計 5 4 10" xfId="19923" xr:uid="{00000000-0005-0000-0000-000079070000}"/>
    <cellStyle name="合計 5 4 10 2" xfId="38479" xr:uid="{00000000-0005-0000-0000-0000792A0000}"/>
    <cellStyle name="合計 5 4 10 3" xfId="51971" xr:uid="{00000000-0005-0000-0000-0000792A0000}"/>
    <cellStyle name="合計 5 4 11" xfId="19851" xr:uid="{00000000-0005-0000-0000-000024050000}"/>
    <cellStyle name="合計 5 4 11 2" xfId="38407" xr:uid="{00000000-0005-0000-0000-00007A2A0000}"/>
    <cellStyle name="合計 5 4 11 3" xfId="51899" xr:uid="{00000000-0005-0000-0000-00007A2A0000}"/>
    <cellStyle name="合計 5 4 12" xfId="18744" xr:uid="{00000000-0005-0000-0000-000024050000}"/>
    <cellStyle name="合計 5 4 12 2" xfId="37300" xr:uid="{00000000-0005-0000-0000-00007B2A0000}"/>
    <cellStyle name="合計 5 4 12 3" xfId="50797" xr:uid="{00000000-0005-0000-0000-00007B2A0000}"/>
    <cellStyle name="合計 5 4 13" xfId="22265" xr:uid="{00000000-0005-0000-0000-000079070000}"/>
    <cellStyle name="合計 5 4 13 2" xfId="40805" xr:uid="{00000000-0005-0000-0000-00007C2A0000}"/>
    <cellStyle name="合計 5 4 13 3" xfId="54007" xr:uid="{00000000-0005-0000-0000-00007C2A0000}"/>
    <cellStyle name="合計 5 4 14" xfId="23067" xr:uid="{00000000-0005-0000-0000-0000782A0000}"/>
    <cellStyle name="合計 5 4 15" xfId="29919" xr:uid="{00000000-0005-0000-0000-0000782A0000}"/>
    <cellStyle name="合計 5 4 16" xfId="54482" xr:uid="{00000000-0005-0000-0000-000024050000}"/>
    <cellStyle name="合計 5 4 2" xfId="2281" xr:uid="{00000000-0005-0000-0000-000024050000}"/>
    <cellStyle name="合計 5 4 2 10" xfId="18646" xr:uid="{00000000-0005-0000-0000-000024050000}"/>
    <cellStyle name="合計 5 4 2 10 2" xfId="37202" xr:uid="{00000000-0005-0000-0000-00007E2A0000}"/>
    <cellStyle name="合計 5 4 2 11" xfId="18874" xr:uid="{00000000-0005-0000-0000-00007A070000}"/>
    <cellStyle name="合計 5 4 2 11 2" xfId="37430" xr:uid="{00000000-0005-0000-0000-00007F2A0000}"/>
    <cellStyle name="合計 5 4 2 11 3" xfId="50922" xr:uid="{00000000-0005-0000-0000-00007F2A0000}"/>
    <cellStyle name="合計 5 4 2 12" xfId="23792" xr:uid="{00000000-0005-0000-0000-00007D2A0000}"/>
    <cellStyle name="合計 5 4 2 13" xfId="55201" xr:uid="{00000000-0005-0000-0000-000024050000}"/>
    <cellStyle name="合計 5 4 2 14" xfId="56488" xr:uid="{00000000-0005-0000-0000-00007A070000}"/>
    <cellStyle name="合計 5 4 2 2" xfId="5488" xr:uid="{00000000-0005-0000-0000-00007A070000}"/>
    <cellStyle name="合計 5 4 2 2 2" xfId="20474" xr:uid="{00000000-0005-0000-0000-000010090000}"/>
    <cellStyle name="合計 5 4 2 2 2 2" xfId="39026" xr:uid="{00000000-0005-0000-0000-0000812A0000}"/>
    <cellStyle name="合計 5 4 2 2 3" xfId="25905" xr:uid="{00000000-0005-0000-0000-0000802A0000}"/>
    <cellStyle name="合計 5 4 2 3" xfId="7454" xr:uid="{00000000-0005-0000-0000-00007A070000}"/>
    <cellStyle name="合計 5 4 2 3 2" xfId="27608" xr:uid="{00000000-0005-0000-0000-0000822A0000}"/>
    <cellStyle name="合計 5 4 2 4" xfId="4793" xr:uid="{00000000-0005-0000-0000-00007A070000}"/>
    <cellStyle name="合計 5 4 2 4 2" xfId="25262" xr:uid="{00000000-0005-0000-0000-0000832A0000}"/>
    <cellStyle name="合計 5 4 2 5" xfId="8210" xr:uid="{00000000-0005-0000-0000-00007A070000}"/>
    <cellStyle name="合計 5 4 2 5 2" xfId="28227" xr:uid="{00000000-0005-0000-0000-0000842A0000}"/>
    <cellStyle name="合計 5 4 2 6" xfId="10171" xr:uid="{00000000-0005-0000-0000-0000F5270000}"/>
    <cellStyle name="合計 5 4 2 7" xfId="11645" xr:uid="{00000000-0005-0000-0000-000024050000}"/>
    <cellStyle name="合計 5 4 2 7 2" xfId="30209" xr:uid="{00000000-0005-0000-0000-0000862A0000}"/>
    <cellStyle name="合計 5 4 2 8" xfId="14957" xr:uid="{00000000-0005-0000-0000-000079070000}"/>
    <cellStyle name="合計 5 4 2 8 2" xfId="33513" xr:uid="{00000000-0005-0000-0000-0000872A0000}"/>
    <cellStyle name="合計 5 4 2 8 3" xfId="47471" xr:uid="{00000000-0005-0000-0000-0000872A0000}"/>
    <cellStyle name="合計 5 4 2 9" xfId="13501" xr:uid="{00000000-0005-0000-0000-00007A070000}"/>
    <cellStyle name="合計 5 4 2 9 2" xfId="32057" xr:uid="{00000000-0005-0000-0000-0000882A0000}"/>
    <cellStyle name="合計 5 4 3" xfId="2751" xr:uid="{00000000-0005-0000-0000-000024050000}"/>
    <cellStyle name="合計 5 4 3 10" xfId="19990" xr:uid="{00000000-0005-0000-0000-00007B070000}"/>
    <cellStyle name="合計 5 4 3 10 2" xfId="38546" xr:uid="{00000000-0005-0000-0000-00008A2A0000}"/>
    <cellStyle name="合計 5 4 3 10 3" xfId="52038" xr:uid="{00000000-0005-0000-0000-00008A2A0000}"/>
    <cellStyle name="合計 5 4 3 11" xfId="55574" xr:uid="{00000000-0005-0000-0000-000024050000}"/>
    <cellStyle name="合計 5 4 3 2" xfId="5958" xr:uid="{00000000-0005-0000-0000-00007B070000}"/>
    <cellStyle name="合計 5 4 3 2 2" xfId="26367" xr:uid="{00000000-0005-0000-0000-00008B2A0000}"/>
    <cellStyle name="合計 5 4 3 3" xfId="7924" xr:uid="{00000000-0005-0000-0000-00007B070000}"/>
    <cellStyle name="合計 5 4 3 3 2" xfId="27963" xr:uid="{00000000-0005-0000-0000-00008C2A0000}"/>
    <cellStyle name="合計 5 4 3 4" xfId="8785" xr:uid="{00000000-0005-0000-0000-00007B070000}"/>
    <cellStyle name="合計 5 4 3 4 2" xfId="28646" xr:uid="{00000000-0005-0000-0000-00008D2A0000}"/>
    <cellStyle name="合計 5 4 3 5" xfId="9641" xr:uid="{00000000-0005-0000-0000-00007B070000}"/>
    <cellStyle name="合計 5 4 3 5 2" xfId="29242" xr:uid="{00000000-0005-0000-0000-00008E2A0000}"/>
    <cellStyle name="合計 5 4 3 6" xfId="10172" xr:uid="{00000000-0005-0000-0000-0000F6270000}"/>
    <cellStyle name="合計 5 4 3 7" xfId="12499" xr:uid="{00000000-0005-0000-0000-00007B070000}"/>
    <cellStyle name="合計 5 4 3 7 2" xfId="31057" xr:uid="{00000000-0005-0000-0000-0000902A0000}"/>
    <cellStyle name="合計 5 4 3 7 3" xfId="45157" xr:uid="{00000000-0005-0000-0000-0000902A0000}"/>
    <cellStyle name="合計 5 4 3 8" xfId="16658" xr:uid="{00000000-0005-0000-0000-00007B070000}"/>
    <cellStyle name="合計 5 4 3 8 2" xfId="35214" xr:uid="{00000000-0005-0000-0000-0000912A0000}"/>
    <cellStyle name="合計 5 4 3 9" xfId="12340" xr:uid="{00000000-0005-0000-0000-000024050000}"/>
    <cellStyle name="合計 5 4 3 9 2" xfId="30901" xr:uid="{00000000-0005-0000-0000-0000922A0000}"/>
    <cellStyle name="合計 5 4 4" xfId="2329" xr:uid="{00000000-0005-0000-0000-000024050000}"/>
    <cellStyle name="合計 5 4 4 10" xfId="23840" xr:uid="{00000000-0005-0000-0000-0000932A0000}"/>
    <cellStyle name="合計 5 4 4 11" xfId="55249" xr:uid="{00000000-0005-0000-0000-000024050000}"/>
    <cellStyle name="合計 5 4 4 2" xfId="5536" xr:uid="{00000000-0005-0000-0000-00007C070000}"/>
    <cellStyle name="合計 5 4 4 2 2" xfId="20522" xr:uid="{00000000-0005-0000-0000-000013090000}"/>
    <cellStyle name="合計 5 4 4 2 2 2" xfId="39074" xr:uid="{00000000-0005-0000-0000-0000952A0000}"/>
    <cellStyle name="合計 5 4 4 2 3" xfId="25953" xr:uid="{00000000-0005-0000-0000-0000942A0000}"/>
    <cellStyle name="合計 5 4 4 3" xfId="6906" xr:uid="{00000000-0005-0000-0000-00007C070000}"/>
    <cellStyle name="合計 5 4 4 3 2" xfId="27167" xr:uid="{00000000-0005-0000-0000-0000962A0000}"/>
    <cellStyle name="合計 5 4 4 4" xfId="10173" xr:uid="{00000000-0005-0000-0000-0000F7270000}"/>
    <cellStyle name="合計 5 4 4 5" xfId="13225" xr:uid="{00000000-0005-0000-0000-00007C070000}"/>
    <cellStyle name="合計 5 4 4 5 2" xfId="31781" xr:uid="{00000000-0005-0000-0000-0000982A0000}"/>
    <cellStyle name="合計 5 4 4 5 3" xfId="45863" xr:uid="{00000000-0005-0000-0000-0000982A0000}"/>
    <cellStyle name="合計 5 4 4 6" xfId="15703" xr:uid="{00000000-0005-0000-0000-00007C070000}"/>
    <cellStyle name="合計 5 4 4 6 2" xfId="34259" xr:uid="{00000000-0005-0000-0000-0000992A0000}"/>
    <cellStyle name="合計 5 4 4 7" xfId="18047" xr:uid="{00000000-0005-0000-0000-000024050000}"/>
    <cellStyle name="合計 5 4 4 7 2" xfId="36603" xr:uid="{00000000-0005-0000-0000-00009A2A0000}"/>
    <cellStyle name="合計 5 4 4 8" xfId="18405" xr:uid="{00000000-0005-0000-0000-00007C070000}"/>
    <cellStyle name="合計 5 4 4 8 2" xfId="36961" xr:uid="{00000000-0005-0000-0000-00009B2A0000}"/>
    <cellStyle name="合計 5 4 4 8 3" xfId="50481" xr:uid="{00000000-0005-0000-0000-00009B2A0000}"/>
    <cellStyle name="合計 5 4 4 9" xfId="21431" xr:uid="{00000000-0005-0000-0000-000024050000}"/>
    <cellStyle name="合計 5 4 4 9 2" xfId="39971" xr:uid="{00000000-0005-0000-0000-00009C2A0000}"/>
    <cellStyle name="合計 5 4 4 9 3" xfId="53319" xr:uid="{00000000-0005-0000-0000-00009C2A0000}"/>
    <cellStyle name="合計 5 4 5" xfId="4526" xr:uid="{00000000-0005-0000-0000-000079070000}"/>
    <cellStyle name="合計 5 4 5 2" xfId="25040" xr:uid="{00000000-0005-0000-0000-00009D2A0000}"/>
    <cellStyle name="合計 5 4 6" xfId="10170" xr:uid="{00000000-0005-0000-0000-0000F4270000}"/>
    <cellStyle name="合計 5 4 7" xfId="15008" xr:uid="{00000000-0005-0000-0000-000079070000}"/>
    <cellStyle name="合計 5 4 7 2" xfId="33564" xr:uid="{00000000-0005-0000-0000-00009F2A0000}"/>
    <cellStyle name="合計 5 4 8" xfId="17676" xr:uid="{00000000-0005-0000-0000-000079070000}"/>
    <cellStyle name="合計 5 4 8 2" xfId="36232" xr:uid="{00000000-0005-0000-0000-0000A02A0000}"/>
    <cellStyle name="合計 5 4 9" xfId="15988" xr:uid="{00000000-0005-0000-0000-000024050000}"/>
    <cellStyle name="合計 5 4 9 2" xfId="34544" xr:uid="{00000000-0005-0000-0000-0000A12A0000}"/>
    <cellStyle name="合計 5 5" xfId="2286" xr:uid="{00000000-0005-0000-0000-00001F050000}"/>
    <cellStyle name="合計 5 5 10" xfId="15734" xr:uid="{00000000-0005-0000-0000-00001F050000}"/>
    <cellStyle name="合計 5 5 10 2" xfId="34290" xr:uid="{00000000-0005-0000-0000-0000A32A0000}"/>
    <cellStyle name="合計 5 5 11" xfId="19030" xr:uid="{00000000-0005-0000-0000-00007D070000}"/>
    <cellStyle name="合計 5 5 11 2" xfId="37586" xr:uid="{00000000-0005-0000-0000-0000A42A0000}"/>
    <cellStyle name="合計 5 5 11 3" xfId="51078" xr:uid="{00000000-0005-0000-0000-0000A42A0000}"/>
    <cellStyle name="合計 5 5 12" xfId="23797" xr:uid="{00000000-0005-0000-0000-0000A22A0000}"/>
    <cellStyle name="合計 5 5 13" xfId="55206" xr:uid="{00000000-0005-0000-0000-00001F050000}"/>
    <cellStyle name="合計 5 5 14" xfId="56493" xr:uid="{00000000-0005-0000-0000-00007D070000}"/>
    <cellStyle name="合計 5 5 2" xfId="5493" xr:uid="{00000000-0005-0000-0000-00007D070000}"/>
    <cellStyle name="合計 5 5 2 2" xfId="20479" xr:uid="{00000000-0005-0000-0000-000015090000}"/>
    <cellStyle name="合計 5 5 2 2 2" xfId="39031" xr:uid="{00000000-0005-0000-0000-0000A62A0000}"/>
    <cellStyle name="合計 5 5 2 3" xfId="25910" xr:uid="{00000000-0005-0000-0000-0000A52A0000}"/>
    <cellStyle name="合計 5 5 3" xfId="7459" xr:uid="{00000000-0005-0000-0000-00007D070000}"/>
    <cellStyle name="合計 5 5 3 2" xfId="27613" xr:uid="{00000000-0005-0000-0000-0000A72A0000}"/>
    <cellStyle name="合計 5 5 4" xfId="4798" xr:uid="{00000000-0005-0000-0000-00007D070000}"/>
    <cellStyle name="合計 5 5 4 2" xfId="25267" xr:uid="{00000000-0005-0000-0000-0000A82A0000}"/>
    <cellStyle name="合計 5 5 5" xfId="6880" xr:uid="{00000000-0005-0000-0000-00007D070000}"/>
    <cellStyle name="合計 5 5 5 2" xfId="27141" xr:uid="{00000000-0005-0000-0000-0000A92A0000}"/>
    <cellStyle name="合計 5 5 6" xfId="10174" xr:uid="{00000000-0005-0000-0000-0000F8270000}"/>
    <cellStyle name="合計 5 5 7" xfId="11640" xr:uid="{00000000-0005-0000-0000-00001F050000}"/>
    <cellStyle name="合計 5 5 7 2" xfId="30204" xr:uid="{00000000-0005-0000-0000-0000AB2A0000}"/>
    <cellStyle name="合計 5 5 8" xfId="14962" xr:uid="{00000000-0005-0000-0000-00007C070000}"/>
    <cellStyle name="合計 5 5 8 2" xfId="33518" xr:uid="{00000000-0005-0000-0000-0000AC2A0000}"/>
    <cellStyle name="合計 5 5 8 3" xfId="47476" xr:uid="{00000000-0005-0000-0000-0000AC2A0000}"/>
    <cellStyle name="合計 5 5 9" xfId="11522" xr:uid="{00000000-0005-0000-0000-00007D070000}"/>
    <cellStyle name="合計 5 5 9 2" xfId="30086" xr:uid="{00000000-0005-0000-0000-0000AD2A0000}"/>
    <cellStyle name="合計 5 6" xfId="2746" xr:uid="{00000000-0005-0000-0000-00001F050000}"/>
    <cellStyle name="合計 5 6 10" xfId="18713" xr:uid="{00000000-0005-0000-0000-00007E070000}"/>
    <cellStyle name="合計 5 6 10 2" xfId="37269" xr:uid="{00000000-0005-0000-0000-0000AF2A0000}"/>
    <cellStyle name="合計 5 6 10 3" xfId="50766" xr:uid="{00000000-0005-0000-0000-0000AF2A0000}"/>
    <cellStyle name="合計 5 6 11" xfId="55569" xr:uid="{00000000-0005-0000-0000-00001F050000}"/>
    <cellStyle name="合計 5 6 2" xfId="5953" xr:uid="{00000000-0005-0000-0000-00007E070000}"/>
    <cellStyle name="合計 5 6 2 2" xfId="26362" xr:uid="{00000000-0005-0000-0000-0000B02A0000}"/>
    <cellStyle name="合計 5 6 3" xfId="7919" xr:uid="{00000000-0005-0000-0000-00007E070000}"/>
    <cellStyle name="合計 5 6 3 2" xfId="27958" xr:uid="{00000000-0005-0000-0000-0000B12A0000}"/>
    <cellStyle name="合計 5 6 4" xfId="8780" xr:uid="{00000000-0005-0000-0000-00007E070000}"/>
    <cellStyle name="合計 5 6 4 2" xfId="28641" xr:uid="{00000000-0005-0000-0000-0000B22A0000}"/>
    <cellStyle name="合計 5 6 5" xfId="9636" xr:uid="{00000000-0005-0000-0000-00007E070000}"/>
    <cellStyle name="合計 5 6 5 2" xfId="29237" xr:uid="{00000000-0005-0000-0000-0000B32A0000}"/>
    <cellStyle name="合計 5 6 6" xfId="10175" xr:uid="{00000000-0005-0000-0000-0000F9270000}"/>
    <cellStyle name="合計 5 6 7" xfId="11682" xr:uid="{00000000-0005-0000-0000-00007E070000}"/>
    <cellStyle name="合計 5 6 7 2" xfId="30246" xr:uid="{00000000-0005-0000-0000-0000B52A0000}"/>
    <cellStyle name="合計 5 6 7 3" xfId="44397" xr:uid="{00000000-0005-0000-0000-0000B52A0000}"/>
    <cellStyle name="合計 5 6 8" xfId="16653" xr:uid="{00000000-0005-0000-0000-00007E070000}"/>
    <cellStyle name="合計 5 6 8 2" xfId="35209" xr:uid="{00000000-0005-0000-0000-0000B62A0000}"/>
    <cellStyle name="合計 5 6 9" xfId="15918" xr:uid="{00000000-0005-0000-0000-00001F050000}"/>
    <cellStyle name="合計 5 6 9 2" xfId="34474" xr:uid="{00000000-0005-0000-0000-0000B72A0000}"/>
    <cellStyle name="合計 5 7" xfId="2334" xr:uid="{00000000-0005-0000-0000-00001F050000}"/>
    <cellStyle name="合計 5 7 10" xfId="23845" xr:uid="{00000000-0005-0000-0000-0000B82A0000}"/>
    <cellStyle name="合計 5 7 11" xfId="55254" xr:uid="{00000000-0005-0000-0000-00001F050000}"/>
    <cellStyle name="合計 5 7 2" xfId="5541" xr:uid="{00000000-0005-0000-0000-00007F070000}"/>
    <cellStyle name="合計 5 7 2 2" xfId="20527" xr:uid="{00000000-0005-0000-0000-000018090000}"/>
    <cellStyle name="合計 5 7 2 2 2" xfId="39079" xr:uid="{00000000-0005-0000-0000-0000BA2A0000}"/>
    <cellStyle name="合計 5 7 2 3" xfId="25958" xr:uid="{00000000-0005-0000-0000-0000B92A0000}"/>
    <cellStyle name="合計 5 7 3" xfId="8237" xr:uid="{00000000-0005-0000-0000-00007F070000}"/>
    <cellStyle name="合計 5 7 3 2" xfId="28254" xr:uid="{00000000-0005-0000-0000-0000BB2A0000}"/>
    <cellStyle name="合計 5 7 4" xfId="10176" xr:uid="{00000000-0005-0000-0000-0000FA270000}"/>
    <cellStyle name="合計 5 7 5" xfId="12379" xr:uid="{00000000-0005-0000-0000-00007F070000}"/>
    <cellStyle name="合計 5 7 5 2" xfId="30938" xr:uid="{00000000-0005-0000-0000-0000BD2A0000}"/>
    <cellStyle name="合計 5 7 5 3" xfId="45039" xr:uid="{00000000-0005-0000-0000-0000BD2A0000}"/>
    <cellStyle name="合計 5 7 6" xfId="15699" xr:uid="{00000000-0005-0000-0000-00007F070000}"/>
    <cellStyle name="合計 5 7 6 2" xfId="34255" xr:uid="{00000000-0005-0000-0000-0000BE2A0000}"/>
    <cellStyle name="合計 5 7 7" xfId="13863" xr:uid="{00000000-0005-0000-0000-00001F050000}"/>
    <cellStyle name="合計 5 7 7 2" xfId="32419" xr:uid="{00000000-0005-0000-0000-0000BF2A0000}"/>
    <cellStyle name="合計 5 7 8" xfId="19353" xr:uid="{00000000-0005-0000-0000-00007F070000}"/>
    <cellStyle name="合計 5 7 8 2" xfId="37909" xr:uid="{00000000-0005-0000-0000-0000C02A0000}"/>
    <cellStyle name="合計 5 7 8 3" xfId="51401" xr:uid="{00000000-0005-0000-0000-0000C02A0000}"/>
    <cellStyle name="合計 5 7 9" xfId="21436" xr:uid="{00000000-0005-0000-0000-00001F050000}"/>
    <cellStyle name="合計 5 7 9 2" xfId="39976" xr:uid="{00000000-0005-0000-0000-0000C12A0000}"/>
    <cellStyle name="合計 5 7 9 3" xfId="53324" xr:uid="{00000000-0005-0000-0000-0000C12A0000}"/>
    <cellStyle name="合計 5 8" xfId="4521" xr:uid="{00000000-0005-0000-0000-000068070000}"/>
    <cellStyle name="合計 5 8 2" xfId="25035" xr:uid="{00000000-0005-0000-0000-0000C22A0000}"/>
    <cellStyle name="合計 5 9" xfId="10153" xr:uid="{00000000-0005-0000-0000-0000E3270000}"/>
    <cellStyle name="合計 6" xfId="1311" xr:uid="{00000000-0005-0000-0000-000025050000}"/>
    <cellStyle name="合計 6 10" xfId="11475" xr:uid="{00000000-0005-0000-0000-000080070000}"/>
    <cellStyle name="合計 6 10 2" xfId="30039" xr:uid="{00000000-0005-0000-0000-0000C52A0000}"/>
    <cellStyle name="合計 6 11" xfId="18345" xr:uid="{00000000-0005-0000-0000-000080070000}"/>
    <cellStyle name="合計 6 11 2" xfId="36901" xr:uid="{00000000-0005-0000-0000-0000C62A0000}"/>
    <cellStyle name="合計 6 12" xfId="15169" xr:uid="{00000000-0005-0000-0000-000025050000}"/>
    <cellStyle name="合計 6 12 2" xfId="33725" xr:uid="{00000000-0005-0000-0000-0000C72A0000}"/>
    <cellStyle name="合計 6 13" xfId="17558" xr:uid="{00000000-0005-0000-0000-000080070000}"/>
    <cellStyle name="合計 6 13 2" xfId="36114" xr:uid="{00000000-0005-0000-0000-0000C82A0000}"/>
    <cellStyle name="合計 6 13 3" xfId="49744" xr:uid="{00000000-0005-0000-0000-0000C82A0000}"/>
    <cellStyle name="合計 6 14" xfId="19877" xr:uid="{00000000-0005-0000-0000-000025050000}"/>
    <cellStyle name="合計 6 14 2" xfId="38433" xr:uid="{00000000-0005-0000-0000-0000C92A0000}"/>
    <cellStyle name="合計 6 14 3" xfId="51925" xr:uid="{00000000-0005-0000-0000-0000C92A0000}"/>
    <cellStyle name="合計 6 15" xfId="17166" xr:uid="{00000000-0005-0000-0000-000025050000}"/>
    <cellStyle name="合計 6 15 2" xfId="35722" xr:uid="{00000000-0005-0000-0000-0000CA2A0000}"/>
    <cellStyle name="合計 6 15 3" xfId="49397" xr:uid="{00000000-0005-0000-0000-0000CA2A0000}"/>
    <cellStyle name="合計 6 16" xfId="22266" xr:uid="{00000000-0005-0000-0000-000080070000}"/>
    <cellStyle name="合計 6 16 2" xfId="40806" xr:uid="{00000000-0005-0000-0000-0000CB2A0000}"/>
    <cellStyle name="合計 6 16 3" xfId="54008" xr:uid="{00000000-0005-0000-0000-0000CB2A0000}"/>
    <cellStyle name="合計 6 17" xfId="23068" xr:uid="{00000000-0005-0000-0000-0000C42A0000}"/>
    <cellStyle name="合計 6 18" xfId="29918" xr:uid="{00000000-0005-0000-0000-0000C42A0000}"/>
    <cellStyle name="合計 6 19" xfId="54483" xr:uid="{00000000-0005-0000-0000-000025050000}"/>
    <cellStyle name="合計 6 2" xfId="1312" xr:uid="{00000000-0005-0000-0000-000026050000}"/>
    <cellStyle name="合計 6 2 10" xfId="17433" xr:uid="{00000000-0005-0000-0000-000081070000}"/>
    <cellStyle name="合計 6 2 10 2" xfId="35989" xr:uid="{00000000-0005-0000-0000-0000CD2A0000}"/>
    <cellStyle name="合計 6 2 11" xfId="16086" xr:uid="{00000000-0005-0000-0000-000026050000}"/>
    <cellStyle name="合計 6 2 11 2" xfId="34642" xr:uid="{00000000-0005-0000-0000-0000CE2A0000}"/>
    <cellStyle name="合計 6 2 12" xfId="18227" xr:uid="{00000000-0005-0000-0000-000081070000}"/>
    <cellStyle name="合計 6 2 12 2" xfId="36783" xr:uid="{00000000-0005-0000-0000-0000CF2A0000}"/>
    <cellStyle name="合計 6 2 12 3" xfId="50328" xr:uid="{00000000-0005-0000-0000-0000CF2A0000}"/>
    <cellStyle name="合計 6 2 13" xfId="17453" xr:uid="{00000000-0005-0000-0000-000026050000}"/>
    <cellStyle name="合計 6 2 13 2" xfId="36009" xr:uid="{00000000-0005-0000-0000-0000D02A0000}"/>
    <cellStyle name="合計 6 2 13 3" xfId="49652" xr:uid="{00000000-0005-0000-0000-0000D02A0000}"/>
    <cellStyle name="合計 6 2 14" xfId="17449" xr:uid="{00000000-0005-0000-0000-000026050000}"/>
    <cellStyle name="合計 6 2 14 2" xfId="36005" xr:uid="{00000000-0005-0000-0000-0000D12A0000}"/>
    <cellStyle name="合計 6 2 14 3" xfId="49649" xr:uid="{00000000-0005-0000-0000-0000D12A0000}"/>
    <cellStyle name="合計 6 2 15" xfId="22267" xr:uid="{00000000-0005-0000-0000-000081070000}"/>
    <cellStyle name="合計 6 2 15 2" xfId="40807" xr:uid="{00000000-0005-0000-0000-0000D22A0000}"/>
    <cellStyle name="合計 6 2 15 3" xfId="54009" xr:uid="{00000000-0005-0000-0000-0000D22A0000}"/>
    <cellStyle name="合計 6 2 16" xfId="23069" xr:uid="{00000000-0005-0000-0000-0000CC2A0000}"/>
    <cellStyle name="合計 6 2 17" xfId="24169" xr:uid="{00000000-0005-0000-0000-0000CC2A0000}"/>
    <cellStyle name="合計 6 2 18" xfId="54484" xr:uid="{00000000-0005-0000-0000-000026050000}"/>
    <cellStyle name="合計 6 2 2" xfId="1313" xr:uid="{00000000-0005-0000-0000-000027050000}"/>
    <cellStyle name="合計 6 2 2 10" xfId="16037" xr:uid="{00000000-0005-0000-0000-000082070000}"/>
    <cellStyle name="合計 6 2 2 10 2" xfId="34593" xr:uid="{00000000-0005-0000-0000-0000D42A0000}"/>
    <cellStyle name="合計 6 2 2 10 3" xfId="48411" xr:uid="{00000000-0005-0000-0000-0000D42A0000}"/>
    <cellStyle name="合計 6 2 2 11" xfId="17164" xr:uid="{00000000-0005-0000-0000-000027050000}"/>
    <cellStyle name="合計 6 2 2 11 2" xfId="35720" xr:uid="{00000000-0005-0000-0000-0000D52A0000}"/>
    <cellStyle name="合計 6 2 2 11 3" xfId="49395" xr:uid="{00000000-0005-0000-0000-0000D52A0000}"/>
    <cellStyle name="合計 6 2 2 12" xfId="18694" xr:uid="{00000000-0005-0000-0000-000027050000}"/>
    <cellStyle name="合計 6 2 2 12 2" xfId="37250" xr:uid="{00000000-0005-0000-0000-0000D62A0000}"/>
    <cellStyle name="合計 6 2 2 12 3" xfId="50747" xr:uid="{00000000-0005-0000-0000-0000D62A0000}"/>
    <cellStyle name="合計 6 2 2 13" xfId="22268" xr:uid="{00000000-0005-0000-0000-000082070000}"/>
    <cellStyle name="合計 6 2 2 13 2" xfId="40808" xr:uid="{00000000-0005-0000-0000-0000D72A0000}"/>
    <cellStyle name="合計 6 2 2 13 3" xfId="54010" xr:uid="{00000000-0005-0000-0000-0000D72A0000}"/>
    <cellStyle name="合計 6 2 2 14" xfId="23070" xr:uid="{00000000-0005-0000-0000-0000D32A0000}"/>
    <cellStyle name="合計 6 2 2 15" xfId="29917" xr:uid="{00000000-0005-0000-0000-0000D32A0000}"/>
    <cellStyle name="合計 6 2 2 16" xfId="54485" xr:uid="{00000000-0005-0000-0000-000027050000}"/>
    <cellStyle name="合計 6 2 2 2" xfId="2278" xr:uid="{00000000-0005-0000-0000-000027050000}"/>
    <cellStyle name="合計 6 2 2 2 10" xfId="16034" xr:uid="{00000000-0005-0000-0000-000027050000}"/>
    <cellStyle name="合計 6 2 2 2 10 2" xfId="34590" xr:uid="{00000000-0005-0000-0000-0000D92A0000}"/>
    <cellStyle name="合計 6 2 2 2 11" xfId="19413" xr:uid="{00000000-0005-0000-0000-000083070000}"/>
    <cellStyle name="合計 6 2 2 2 11 2" xfId="37969" xr:uid="{00000000-0005-0000-0000-0000DA2A0000}"/>
    <cellStyle name="合計 6 2 2 2 11 3" xfId="51461" xr:uid="{00000000-0005-0000-0000-0000DA2A0000}"/>
    <cellStyle name="合計 6 2 2 2 12" xfId="23789" xr:uid="{00000000-0005-0000-0000-0000D82A0000}"/>
    <cellStyle name="合計 6 2 2 2 13" xfId="55198" xr:uid="{00000000-0005-0000-0000-000027050000}"/>
    <cellStyle name="合計 6 2 2 2 14" xfId="56485" xr:uid="{00000000-0005-0000-0000-000083070000}"/>
    <cellStyle name="合計 6 2 2 2 2" xfId="5485" xr:uid="{00000000-0005-0000-0000-000083070000}"/>
    <cellStyle name="合計 6 2 2 2 2 2" xfId="20471" xr:uid="{00000000-0005-0000-0000-00001D090000}"/>
    <cellStyle name="合計 6 2 2 2 2 2 2" xfId="39023" xr:uid="{00000000-0005-0000-0000-0000DC2A0000}"/>
    <cellStyle name="合計 6 2 2 2 2 3" xfId="25902" xr:uid="{00000000-0005-0000-0000-0000DB2A0000}"/>
    <cellStyle name="合計 6 2 2 2 3" xfId="7451" xr:uid="{00000000-0005-0000-0000-000083070000}"/>
    <cellStyle name="合計 6 2 2 2 3 2" xfId="27605" xr:uid="{00000000-0005-0000-0000-0000DD2A0000}"/>
    <cellStyle name="合計 6 2 2 2 4" xfId="4790" xr:uid="{00000000-0005-0000-0000-000083070000}"/>
    <cellStyle name="合計 6 2 2 2 4 2" xfId="25259" xr:uid="{00000000-0005-0000-0000-0000DE2A0000}"/>
    <cellStyle name="合計 6 2 2 2 5" xfId="8214" xr:uid="{00000000-0005-0000-0000-000083070000}"/>
    <cellStyle name="合計 6 2 2 2 5 2" xfId="28231" xr:uid="{00000000-0005-0000-0000-0000DF2A0000}"/>
    <cellStyle name="合計 6 2 2 2 6" xfId="10180" xr:uid="{00000000-0005-0000-0000-0000FE270000}"/>
    <cellStyle name="合計 6 2 2 2 7" xfId="11648" xr:uid="{00000000-0005-0000-0000-000027050000}"/>
    <cellStyle name="合計 6 2 2 2 7 2" xfId="30212" xr:uid="{00000000-0005-0000-0000-0000E12A0000}"/>
    <cellStyle name="合計 6 2 2 2 8" xfId="14954" xr:uid="{00000000-0005-0000-0000-000082070000}"/>
    <cellStyle name="合計 6 2 2 2 8 2" xfId="33510" xr:uid="{00000000-0005-0000-0000-0000E22A0000}"/>
    <cellStyle name="合計 6 2 2 2 8 3" xfId="47468" xr:uid="{00000000-0005-0000-0000-0000E22A0000}"/>
    <cellStyle name="合計 6 2 2 2 9" xfId="15686" xr:uid="{00000000-0005-0000-0000-000083070000}"/>
    <cellStyle name="合計 6 2 2 2 9 2" xfId="34242" xr:uid="{00000000-0005-0000-0000-0000E32A0000}"/>
    <cellStyle name="合計 6 2 2 3" xfId="2754" xr:uid="{00000000-0005-0000-0000-000027050000}"/>
    <cellStyle name="合計 6 2 2 3 10" xfId="17829" xr:uid="{00000000-0005-0000-0000-000084070000}"/>
    <cellStyle name="合計 6 2 2 3 10 2" xfId="36385" xr:uid="{00000000-0005-0000-0000-0000E52A0000}"/>
    <cellStyle name="合計 6 2 2 3 10 3" xfId="49979" xr:uid="{00000000-0005-0000-0000-0000E52A0000}"/>
    <cellStyle name="合計 6 2 2 3 11" xfId="55577" xr:uid="{00000000-0005-0000-0000-000027050000}"/>
    <cellStyle name="合計 6 2 2 3 2" xfId="5961" xr:uid="{00000000-0005-0000-0000-000084070000}"/>
    <cellStyle name="合計 6 2 2 3 2 2" xfId="26370" xr:uid="{00000000-0005-0000-0000-0000E62A0000}"/>
    <cellStyle name="合計 6 2 2 3 3" xfId="7927" xr:uid="{00000000-0005-0000-0000-000084070000}"/>
    <cellStyle name="合計 6 2 2 3 3 2" xfId="27966" xr:uid="{00000000-0005-0000-0000-0000E72A0000}"/>
    <cellStyle name="合計 6 2 2 3 4" xfId="8788" xr:uid="{00000000-0005-0000-0000-000084070000}"/>
    <cellStyle name="合計 6 2 2 3 4 2" xfId="28649" xr:uid="{00000000-0005-0000-0000-0000E82A0000}"/>
    <cellStyle name="合計 6 2 2 3 5" xfId="9644" xr:uid="{00000000-0005-0000-0000-000084070000}"/>
    <cellStyle name="合計 6 2 2 3 5 2" xfId="29245" xr:uid="{00000000-0005-0000-0000-0000E92A0000}"/>
    <cellStyle name="合計 6 2 2 3 6" xfId="10181" xr:uid="{00000000-0005-0000-0000-0000FF270000}"/>
    <cellStyle name="合計 6 2 2 3 7" xfId="13114" xr:uid="{00000000-0005-0000-0000-000084070000}"/>
    <cellStyle name="合計 6 2 2 3 7 2" xfId="31670" xr:uid="{00000000-0005-0000-0000-0000EB2A0000}"/>
    <cellStyle name="合計 6 2 2 3 7 3" xfId="45753" xr:uid="{00000000-0005-0000-0000-0000EB2A0000}"/>
    <cellStyle name="合計 6 2 2 3 8" xfId="16661" xr:uid="{00000000-0005-0000-0000-000084070000}"/>
    <cellStyle name="合計 6 2 2 3 8 2" xfId="35217" xr:uid="{00000000-0005-0000-0000-0000EC2A0000}"/>
    <cellStyle name="合計 6 2 2 3 9" xfId="18458" xr:uid="{00000000-0005-0000-0000-000027050000}"/>
    <cellStyle name="合計 6 2 2 3 9 2" xfId="37014" xr:uid="{00000000-0005-0000-0000-0000ED2A0000}"/>
    <cellStyle name="合計 6 2 2 4" xfId="2326" xr:uid="{00000000-0005-0000-0000-000027050000}"/>
    <cellStyle name="合計 6 2 2 4 10" xfId="23837" xr:uid="{00000000-0005-0000-0000-0000EE2A0000}"/>
    <cellStyle name="合計 6 2 2 4 11" xfId="55246" xr:uid="{00000000-0005-0000-0000-000027050000}"/>
    <cellStyle name="合計 6 2 2 4 2" xfId="5533" xr:uid="{00000000-0005-0000-0000-000085070000}"/>
    <cellStyle name="合計 6 2 2 4 2 2" xfId="20519" xr:uid="{00000000-0005-0000-0000-000020090000}"/>
    <cellStyle name="合計 6 2 2 4 2 2 2" xfId="39071" xr:uid="{00000000-0005-0000-0000-0000F02A0000}"/>
    <cellStyle name="合計 6 2 2 4 2 3" xfId="25950" xr:uid="{00000000-0005-0000-0000-0000EF2A0000}"/>
    <cellStyle name="合計 6 2 2 4 3" xfId="6903" xr:uid="{00000000-0005-0000-0000-000085070000}"/>
    <cellStyle name="合計 6 2 2 4 3 2" xfId="27164" xr:uid="{00000000-0005-0000-0000-0000F12A0000}"/>
    <cellStyle name="合計 6 2 2 4 4" xfId="10182" xr:uid="{00000000-0005-0000-0000-000000280000}"/>
    <cellStyle name="合計 6 2 2 4 5" xfId="11750" xr:uid="{00000000-0005-0000-0000-000085070000}"/>
    <cellStyle name="合計 6 2 2 4 5 2" xfId="30314" xr:uid="{00000000-0005-0000-0000-0000F32A0000}"/>
    <cellStyle name="合計 6 2 2 4 5 3" xfId="44461" xr:uid="{00000000-0005-0000-0000-0000F32A0000}"/>
    <cellStyle name="合計 6 2 2 4 6" xfId="15700" xr:uid="{00000000-0005-0000-0000-000085070000}"/>
    <cellStyle name="合計 6 2 2 4 6 2" xfId="34256" xr:uid="{00000000-0005-0000-0000-0000F42A0000}"/>
    <cellStyle name="合計 6 2 2 4 7" xfId="12059" xr:uid="{00000000-0005-0000-0000-000027050000}"/>
    <cellStyle name="合計 6 2 2 4 7 2" xfId="30622" xr:uid="{00000000-0005-0000-0000-0000F52A0000}"/>
    <cellStyle name="合計 6 2 2 4 8" xfId="17472" xr:uid="{00000000-0005-0000-0000-000085070000}"/>
    <cellStyle name="合計 6 2 2 4 8 2" xfId="36028" xr:uid="{00000000-0005-0000-0000-0000F62A0000}"/>
    <cellStyle name="合計 6 2 2 4 8 3" xfId="49669" xr:uid="{00000000-0005-0000-0000-0000F62A0000}"/>
    <cellStyle name="合計 6 2 2 4 9" xfId="21428" xr:uid="{00000000-0005-0000-0000-000027050000}"/>
    <cellStyle name="合計 6 2 2 4 9 2" xfId="39968" xr:uid="{00000000-0005-0000-0000-0000F72A0000}"/>
    <cellStyle name="合計 6 2 2 4 9 3" xfId="53316" xr:uid="{00000000-0005-0000-0000-0000F72A0000}"/>
    <cellStyle name="合計 6 2 2 5" xfId="4529" xr:uid="{00000000-0005-0000-0000-000082070000}"/>
    <cellStyle name="合計 6 2 2 5 2" xfId="25043" xr:uid="{00000000-0005-0000-0000-0000F82A0000}"/>
    <cellStyle name="合計 6 2 2 6" xfId="10179" xr:uid="{00000000-0005-0000-0000-0000FD270000}"/>
    <cellStyle name="合計 6 2 2 7" xfId="13953" xr:uid="{00000000-0005-0000-0000-000082070000}"/>
    <cellStyle name="合計 6 2 2 7 2" xfId="32509" xr:uid="{00000000-0005-0000-0000-0000FA2A0000}"/>
    <cellStyle name="合計 6 2 2 8" xfId="18502" xr:uid="{00000000-0005-0000-0000-000082070000}"/>
    <cellStyle name="合計 6 2 2 8 2" xfId="37058" xr:uid="{00000000-0005-0000-0000-0000FB2A0000}"/>
    <cellStyle name="合計 6 2 2 9" xfId="17259" xr:uid="{00000000-0005-0000-0000-000027050000}"/>
    <cellStyle name="合計 6 2 2 9 2" xfId="35815" xr:uid="{00000000-0005-0000-0000-0000FC2A0000}"/>
    <cellStyle name="合計 6 2 3" xfId="1314" xr:uid="{00000000-0005-0000-0000-000028050000}"/>
    <cellStyle name="合計 6 2 3 10" xfId="17217" xr:uid="{00000000-0005-0000-0000-000086070000}"/>
    <cellStyle name="合計 6 2 3 10 2" xfId="35773" xr:uid="{00000000-0005-0000-0000-0000FE2A0000}"/>
    <cellStyle name="合計 6 2 3 10 3" xfId="49445" xr:uid="{00000000-0005-0000-0000-0000FE2A0000}"/>
    <cellStyle name="合計 6 2 3 11" xfId="19848" xr:uid="{00000000-0005-0000-0000-000028050000}"/>
    <cellStyle name="合計 6 2 3 11 2" xfId="38404" xr:uid="{00000000-0005-0000-0000-0000FF2A0000}"/>
    <cellStyle name="合計 6 2 3 11 3" xfId="51896" xr:uid="{00000000-0005-0000-0000-0000FF2A0000}"/>
    <cellStyle name="合計 6 2 3 12" xfId="12330" xr:uid="{00000000-0005-0000-0000-000028050000}"/>
    <cellStyle name="合計 6 2 3 12 2" xfId="30891" xr:uid="{00000000-0005-0000-0000-0000002B0000}"/>
    <cellStyle name="合計 6 2 3 12 3" xfId="45002" xr:uid="{00000000-0005-0000-0000-0000002B0000}"/>
    <cellStyle name="合計 6 2 3 13" xfId="22269" xr:uid="{00000000-0005-0000-0000-000086070000}"/>
    <cellStyle name="合計 6 2 3 13 2" xfId="40809" xr:uid="{00000000-0005-0000-0000-0000012B0000}"/>
    <cellStyle name="合計 6 2 3 13 3" xfId="54011" xr:uid="{00000000-0005-0000-0000-0000012B0000}"/>
    <cellStyle name="合計 6 2 3 14" xfId="23071" xr:uid="{00000000-0005-0000-0000-0000FD2A0000}"/>
    <cellStyle name="合計 6 2 3 15" xfId="29908" xr:uid="{00000000-0005-0000-0000-0000FD2A0000}"/>
    <cellStyle name="合計 6 2 3 16" xfId="54486" xr:uid="{00000000-0005-0000-0000-000028050000}"/>
    <cellStyle name="合計 6 2 3 2" xfId="2277" xr:uid="{00000000-0005-0000-0000-000028050000}"/>
    <cellStyle name="合計 6 2 3 2 10" xfId="18332" xr:uid="{00000000-0005-0000-0000-000028050000}"/>
    <cellStyle name="合計 6 2 3 2 10 2" xfId="36888" xr:uid="{00000000-0005-0000-0000-0000032B0000}"/>
    <cellStyle name="合計 6 2 3 2 11" xfId="17956" xr:uid="{00000000-0005-0000-0000-000087070000}"/>
    <cellStyle name="合計 6 2 3 2 11 2" xfId="36512" xr:uid="{00000000-0005-0000-0000-0000042B0000}"/>
    <cellStyle name="合計 6 2 3 2 11 3" xfId="50093" xr:uid="{00000000-0005-0000-0000-0000042B0000}"/>
    <cellStyle name="合計 6 2 3 2 12" xfId="23788" xr:uid="{00000000-0005-0000-0000-0000022B0000}"/>
    <cellStyle name="合計 6 2 3 2 13" xfId="55197" xr:uid="{00000000-0005-0000-0000-000028050000}"/>
    <cellStyle name="合計 6 2 3 2 14" xfId="56484" xr:uid="{00000000-0005-0000-0000-000087070000}"/>
    <cellStyle name="合計 6 2 3 2 2" xfId="5484" xr:uid="{00000000-0005-0000-0000-000087070000}"/>
    <cellStyle name="合計 6 2 3 2 2 2" xfId="20470" xr:uid="{00000000-0005-0000-0000-000023090000}"/>
    <cellStyle name="合計 6 2 3 2 2 2 2" xfId="39022" xr:uid="{00000000-0005-0000-0000-0000062B0000}"/>
    <cellStyle name="合計 6 2 3 2 2 3" xfId="25901" xr:uid="{00000000-0005-0000-0000-0000052B0000}"/>
    <cellStyle name="合計 6 2 3 2 3" xfId="7450" xr:uid="{00000000-0005-0000-0000-000087070000}"/>
    <cellStyle name="合計 6 2 3 2 3 2" xfId="27604" xr:uid="{00000000-0005-0000-0000-0000072B0000}"/>
    <cellStyle name="合計 6 2 3 2 4" xfId="4789" xr:uid="{00000000-0005-0000-0000-000087070000}"/>
    <cellStyle name="合計 6 2 3 2 4 2" xfId="25258" xr:uid="{00000000-0005-0000-0000-0000082B0000}"/>
    <cellStyle name="合計 6 2 3 2 5" xfId="6875" xr:uid="{00000000-0005-0000-0000-000087070000}"/>
    <cellStyle name="合計 6 2 3 2 5 2" xfId="27136" xr:uid="{00000000-0005-0000-0000-0000092B0000}"/>
    <cellStyle name="合計 6 2 3 2 6" xfId="10184" xr:uid="{00000000-0005-0000-0000-000002280000}"/>
    <cellStyle name="合計 6 2 3 2 7" xfId="11649" xr:uid="{00000000-0005-0000-0000-000028050000}"/>
    <cellStyle name="合計 6 2 3 2 7 2" xfId="30213" xr:uid="{00000000-0005-0000-0000-00000B2B0000}"/>
    <cellStyle name="合計 6 2 3 2 8" xfId="14953" xr:uid="{00000000-0005-0000-0000-000086070000}"/>
    <cellStyle name="合計 6 2 3 2 8 2" xfId="33509" xr:uid="{00000000-0005-0000-0000-00000C2B0000}"/>
    <cellStyle name="合計 6 2 3 2 8 3" xfId="47467" xr:uid="{00000000-0005-0000-0000-00000C2B0000}"/>
    <cellStyle name="合計 6 2 3 2 9" xfId="15518" xr:uid="{00000000-0005-0000-0000-000087070000}"/>
    <cellStyle name="合計 6 2 3 2 9 2" xfId="34074" xr:uid="{00000000-0005-0000-0000-00000D2B0000}"/>
    <cellStyle name="合計 6 2 3 3" xfId="2755" xr:uid="{00000000-0005-0000-0000-000028050000}"/>
    <cellStyle name="合計 6 2 3 3 10" xfId="12870" xr:uid="{00000000-0005-0000-0000-000088070000}"/>
    <cellStyle name="合計 6 2 3 3 10 2" xfId="31426" xr:uid="{00000000-0005-0000-0000-00000F2B0000}"/>
    <cellStyle name="合計 6 2 3 3 10 3" xfId="45510" xr:uid="{00000000-0005-0000-0000-00000F2B0000}"/>
    <cellStyle name="合計 6 2 3 3 11" xfId="55578" xr:uid="{00000000-0005-0000-0000-000028050000}"/>
    <cellStyle name="合計 6 2 3 3 2" xfId="5962" xr:uid="{00000000-0005-0000-0000-000088070000}"/>
    <cellStyle name="合計 6 2 3 3 2 2" xfId="26371" xr:uid="{00000000-0005-0000-0000-0000102B0000}"/>
    <cellStyle name="合計 6 2 3 3 3" xfId="7928" xr:uid="{00000000-0005-0000-0000-000088070000}"/>
    <cellStyle name="合計 6 2 3 3 3 2" xfId="27967" xr:uid="{00000000-0005-0000-0000-0000112B0000}"/>
    <cellStyle name="合計 6 2 3 3 4" xfId="8789" xr:uid="{00000000-0005-0000-0000-000088070000}"/>
    <cellStyle name="合計 6 2 3 3 4 2" xfId="28650" xr:uid="{00000000-0005-0000-0000-0000122B0000}"/>
    <cellStyle name="合計 6 2 3 3 5" xfId="9645" xr:uid="{00000000-0005-0000-0000-000088070000}"/>
    <cellStyle name="合計 6 2 3 3 5 2" xfId="29246" xr:uid="{00000000-0005-0000-0000-0000132B0000}"/>
    <cellStyle name="合計 6 2 3 3 6" xfId="10185" xr:uid="{00000000-0005-0000-0000-000003280000}"/>
    <cellStyle name="合計 6 2 3 3 7" xfId="13113" xr:uid="{00000000-0005-0000-0000-000088070000}"/>
    <cellStyle name="合計 6 2 3 3 7 2" xfId="31669" xr:uid="{00000000-0005-0000-0000-0000152B0000}"/>
    <cellStyle name="合計 6 2 3 3 7 3" xfId="45752" xr:uid="{00000000-0005-0000-0000-0000152B0000}"/>
    <cellStyle name="合計 6 2 3 3 8" xfId="16662" xr:uid="{00000000-0005-0000-0000-000088070000}"/>
    <cellStyle name="合計 6 2 3 3 8 2" xfId="35218" xr:uid="{00000000-0005-0000-0000-0000162B0000}"/>
    <cellStyle name="合計 6 2 3 3 9" xfId="18276" xr:uid="{00000000-0005-0000-0000-000028050000}"/>
    <cellStyle name="合計 6 2 3 3 9 2" xfId="36832" xr:uid="{00000000-0005-0000-0000-0000172B0000}"/>
    <cellStyle name="合計 6 2 3 4" xfId="2325" xr:uid="{00000000-0005-0000-0000-000028050000}"/>
    <cellStyle name="合計 6 2 3 4 10" xfId="23836" xr:uid="{00000000-0005-0000-0000-0000182B0000}"/>
    <cellStyle name="合計 6 2 3 4 11" xfId="55245" xr:uid="{00000000-0005-0000-0000-000028050000}"/>
    <cellStyle name="合計 6 2 3 4 2" xfId="5532" xr:uid="{00000000-0005-0000-0000-000089070000}"/>
    <cellStyle name="合計 6 2 3 4 2 2" xfId="20518" xr:uid="{00000000-0005-0000-0000-000026090000}"/>
    <cellStyle name="合計 6 2 3 4 2 2 2" xfId="39070" xr:uid="{00000000-0005-0000-0000-00001A2B0000}"/>
    <cellStyle name="合計 6 2 3 4 2 3" xfId="25949" xr:uid="{00000000-0005-0000-0000-0000192B0000}"/>
    <cellStyle name="合計 6 2 3 4 3" xfId="6902" xr:uid="{00000000-0005-0000-0000-000089070000}"/>
    <cellStyle name="合計 6 2 3 4 3 2" xfId="27163" xr:uid="{00000000-0005-0000-0000-00001B2B0000}"/>
    <cellStyle name="合計 6 2 3 4 4" xfId="10186" xr:uid="{00000000-0005-0000-0000-000004280000}"/>
    <cellStyle name="合計 6 2 3 4 5" xfId="11909" xr:uid="{00000000-0005-0000-0000-000089070000}"/>
    <cellStyle name="合計 6 2 3 4 5 2" xfId="30473" xr:uid="{00000000-0005-0000-0000-00001D2B0000}"/>
    <cellStyle name="合計 6 2 3 4 5 3" xfId="44618" xr:uid="{00000000-0005-0000-0000-00001D2B0000}"/>
    <cellStyle name="合計 6 2 3 4 6" xfId="15532" xr:uid="{00000000-0005-0000-0000-000089070000}"/>
    <cellStyle name="合計 6 2 3 4 6 2" xfId="34088" xr:uid="{00000000-0005-0000-0000-00001E2B0000}"/>
    <cellStyle name="合計 6 2 3 4 7" xfId="14299" xr:uid="{00000000-0005-0000-0000-000028050000}"/>
    <cellStyle name="合計 6 2 3 4 7 2" xfId="32855" xr:uid="{00000000-0005-0000-0000-00001F2B0000}"/>
    <cellStyle name="合計 6 2 3 4 8" xfId="18397" xr:uid="{00000000-0005-0000-0000-000089070000}"/>
    <cellStyle name="合計 6 2 3 4 8 2" xfId="36953" xr:uid="{00000000-0005-0000-0000-0000202B0000}"/>
    <cellStyle name="合計 6 2 3 4 8 3" xfId="50473" xr:uid="{00000000-0005-0000-0000-0000202B0000}"/>
    <cellStyle name="合計 6 2 3 4 9" xfId="21427" xr:uid="{00000000-0005-0000-0000-000028050000}"/>
    <cellStyle name="合計 6 2 3 4 9 2" xfId="39967" xr:uid="{00000000-0005-0000-0000-0000212B0000}"/>
    <cellStyle name="合計 6 2 3 4 9 3" xfId="53315" xr:uid="{00000000-0005-0000-0000-0000212B0000}"/>
    <cellStyle name="合計 6 2 3 5" xfId="4530" xr:uid="{00000000-0005-0000-0000-000086070000}"/>
    <cellStyle name="合計 6 2 3 5 2" xfId="25044" xr:uid="{00000000-0005-0000-0000-0000222B0000}"/>
    <cellStyle name="合計 6 2 3 6" xfId="10183" xr:uid="{00000000-0005-0000-0000-000001280000}"/>
    <cellStyle name="合計 6 2 3 7" xfId="15888" xr:uid="{00000000-0005-0000-0000-000086070000}"/>
    <cellStyle name="合計 6 2 3 7 2" xfId="34444" xr:uid="{00000000-0005-0000-0000-0000242B0000}"/>
    <cellStyle name="合計 6 2 3 8" xfId="17680" xr:uid="{00000000-0005-0000-0000-000086070000}"/>
    <cellStyle name="合計 6 2 3 8 2" xfId="36236" xr:uid="{00000000-0005-0000-0000-0000252B0000}"/>
    <cellStyle name="合計 6 2 3 9" xfId="17849" xr:uid="{00000000-0005-0000-0000-000028050000}"/>
    <cellStyle name="合計 6 2 3 9 2" xfId="36405" xr:uid="{00000000-0005-0000-0000-0000262B0000}"/>
    <cellStyle name="合計 6 2 4" xfId="2279" xr:uid="{00000000-0005-0000-0000-000026050000}"/>
    <cellStyle name="合計 6 2 4 10" xfId="17765" xr:uid="{00000000-0005-0000-0000-000026050000}"/>
    <cellStyle name="合計 6 2 4 10 2" xfId="36321" xr:uid="{00000000-0005-0000-0000-0000282B0000}"/>
    <cellStyle name="合計 6 2 4 11" xfId="19544" xr:uid="{00000000-0005-0000-0000-00008A070000}"/>
    <cellStyle name="合計 6 2 4 11 2" xfId="38100" xr:uid="{00000000-0005-0000-0000-0000292B0000}"/>
    <cellStyle name="合計 6 2 4 11 3" xfId="51592" xr:uid="{00000000-0005-0000-0000-0000292B0000}"/>
    <cellStyle name="合計 6 2 4 12" xfId="23790" xr:uid="{00000000-0005-0000-0000-0000272B0000}"/>
    <cellStyle name="合計 6 2 4 13" xfId="55199" xr:uid="{00000000-0005-0000-0000-000026050000}"/>
    <cellStyle name="合計 6 2 4 14" xfId="56486" xr:uid="{00000000-0005-0000-0000-00008A070000}"/>
    <cellStyle name="合計 6 2 4 2" xfId="5486" xr:uid="{00000000-0005-0000-0000-00008A070000}"/>
    <cellStyle name="合計 6 2 4 2 2" xfId="20472" xr:uid="{00000000-0005-0000-0000-000028090000}"/>
    <cellStyle name="合計 6 2 4 2 2 2" xfId="39024" xr:uid="{00000000-0005-0000-0000-00002B2B0000}"/>
    <cellStyle name="合計 6 2 4 2 3" xfId="25903" xr:uid="{00000000-0005-0000-0000-00002A2B0000}"/>
    <cellStyle name="合計 6 2 4 3" xfId="7452" xr:uid="{00000000-0005-0000-0000-00008A070000}"/>
    <cellStyle name="合計 6 2 4 3 2" xfId="27606" xr:uid="{00000000-0005-0000-0000-00002C2B0000}"/>
    <cellStyle name="合計 6 2 4 4" xfId="4791" xr:uid="{00000000-0005-0000-0000-00008A070000}"/>
    <cellStyle name="合計 6 2 4 4 2" xfId="25260" xr:uid="{00000000-0005-0000-0000-00002D2B0000}"/>
    <cellStyle name="合計 6 2 4 5" xfId="6876" xr:uid="{00000000-0005-0000-0000-00008A070000}"/>
    <cellStyle name="合計 6 2 4 5 2" xfId="27137" xr:uid="{00000000-0005-0000-0000-00002E2B0000}"/>
    <cellStyle name="合計 6 2 4 6" xfId="10187" xr:uid="{00000000-0005-0000-0000-000005280000}"/>
    <cellStyle name="合計 6 2 4 7" xfId="11647" xr:uid="{00000000-0005-0000-0000-000026050000}"/>
    <cellStyle name="合計 6 2 4 7 2" xfId="30211" xr:uid="{00000000-0005-0000-0000-0000302B0000}"/>
    <cellStyle name="合計 6 2 4 8" xfId="14955" xr:uid="{00000000-0005-0000-0000-000089070000}"/>
    <cellStyle name="合計 6 2 4 8 2" xfId="33511" xr:uid="{00000000-0005-0000-0000-0000312B0000}"/>
    <cellStyle name="合計 6 2 4 8 3" xfId="47469" xr:uid="{00000000-0005-0000-0000-0000312B0000}"/>
    <cellStyle name="合計 6 2 4 9" xfId="15513" xr:uid="{00000000-0005-0000-0000-00008A070000}"/>
    <cellStyle name="合計 6 2 4 9 2" xfId="34069" xr:uid="{00000000-0005-0000-0000-0000322B0000}"/>
    <cellStyle name="合計 6 2 5" xfId="2753" xr:uid="{00000000-0005-0000-0000-000026050000}"/>
    <cellStyle name="合計 6 2 5 10" xfId="15613" xr:uid="{00000000-0005-0000-0000-00008B070000}"/>
    <cellStyle name="合計 6 2 5 10 2" xfId="34169" xr:uid="{00000000-0005-0000-0000-0000342B0000}"/>
    <cellStyle name="合計 6 2 5 10 3" xfId="48059" xr:uid="{00000000-0005-0000-0000-0000342B0000}"/>
    <cellStyle name="合計 6 2 5 11" xfId="55576" xr:uid="{00000000-0005-0000-0000-000026050000}"/>
    <cellStyle name="合計 6 2 5 2" xfId="5960" xr:uid="{00000000-0005-0000-0000-00008B070000}"/>
    <cellStyle name="合計 6 2 5 2 2" xfId="26369" xr:uid="{00000000-0005-0000-0000-0000352B0000}"/>
    <cellStyle name="合計 6 2 5 3" xfId="7926" xr:uid="{00000000-0005-0000-0000-00008B070000}"/>
    <cellStyle name="合計 6 2 5 3 2" xfId="27965" xr:uid="{00000000-0005-0000-0000-0000362B0000}"/>
    <cellStyle name="合計 6 2 5 4" xfId="8787" xr:uid="{00000000-0005-0000-0000-00008B070000}"/>
    <cellStyle name="合計 6 2 5 4 2" xfId="28648" xr:uid="{00000000-0005-0000-0000-0000372B0000}"/>
    <cellStyle name="合計 6 2 5 5" xfId="9643" xr:uid="{00000000-0005-0000-0000-00008B070000}"/>
    <cellStyle name="合計 6 2 5 5 2" xfId="29244" xr:uid="{00000000-0005-0000-0000-0000382B0000}"/>
    <cellStyle name="合計 6 2 5 6" xfId="10188" xr:uid="{00000000-0005-0000-0000-000006280000}"/>
    <cellStyle name="合計 6 2 5 7" xfId="11688" xr:uid="{00000000-0005-0000-0000-00008B070000}"/>
    <cellStyle name="合計 6 2 5 7 2" xfId="30252" xr:uid="{00000000-0005-0000-0000-00003A2B0000}"/>
    <cellStyle name="合計 6 2 5 7 3" xfId="44403" xr:uid="{00000000-0005-0000-0000-00003A2B0000}"/>
    <cellStyle name="合計 6 2 5 8" xfId="16660" xr:uid="{00000000-0005-0000-0000-00008B070000}"/>
    <cellStyle name="合計 6 2 5 8 2" xfId="35216" xr:uid="{00000000-0005-0000-0000-00003B2B0000}"/>
    <cellStyle name="合計 6 2 5 9" xfId="17779" xr:uid="{00000000-0005-0000-0000-000026050000}"/>
    <cellStyle name="合計 6 2 5 9 2" xfId="36335" xr:uid="{00000000-0005-0000-0000-00003C2B0000}"/>
    <cellStyle name="合計 6 2 6" xfId="2327" xr:uid="{00000000-0005-0000-0000-000026050000}"/>
    <cellStyle name="合計 6 2 6 10" xfId="23838" xr:uid="{00000000-0005-0000-0000-00003D2B0000}"/>
    <cellStyle name="合計 6 2 6 11" xfId="55247" xr:uid="{00000000-0005-0000-0000-000026050000}"/>
    <cellStyle name="合計 6 2 6 2" xfId="5534" xr:uid="{00000000-0005-0000-0000-00008C070000}"/>
    <cellStyle name="合計 6 2 6 2 2" xfId="20520" xr:uid="{00000000-0005-0000-0000-00002B090000}"/>
    <cellStyle name="合計 6 2 6 2 2 2" xfId="39072" xr:uid="{00000000-0005-0000-0000-00003F2B0000}"/>
    <cellStyle name="合計 6 2 6 2 3" xfId="25951" xr:uid="{00000000-0005-0000-0000-00003E2B0000}"/>
    <cellStyle name="合計 6 2 6 3" xfId="6904" xr:uid="{00000000-0005-0000-0000-00008C070000}"/>
    <cellStyle name="合計 6 2 6 3 2" xfId="27165" xr:uid="{00000000-0005-0000-0000-0000402B0000}"/>
    <cellStyle name="合計 6 2 6 4" xfId="10189" xr:uid="{00000000-0005-0000-0000-000007280000}"/>
    <cellStyle name="合計 6 2 6 5" xfId="12376" xr:uid="{00000000-0005-0000-0000-00008C070000}"/>
    <cellStyle name="合計 6 2 6 5 2" xfId="30935" xr:uid="{00000000-0005-0000-0000-0000422B0000}"/>
    <cellStyle name="合計 6 2 6 5 3" xfId="45036" xr:uid="{00000000-0005-0000-0000-0000422B0000}"/>
    <cellStyle name="合計 6 2 6 6" xfId="14577" xr:uid="{00000000-0005-0000-0000-00008C070000}"/>
    <cellStyle name="合計 6 2 6 6 2" xfId="33133" xr:uid="{00000000-0005-0000-0000-0000432B0000}"/>
    <cellStyle name="合計 6 2 6 7" xfId="15297" xr:uid="{00000000-0005-0000-0000-000026050000}"/>
    <cellStyle name="合計 6 2 6 7 2" xfId="33853" xr:uid="{00000000-0005-0000-0000-0000442B0000}"/>
    <cellStyle name="合計 6 2 6 8" xfId="19532" xr:uid="{00000000-0005-0000-0000-00008C070000}"/>
    <cellStyle name="合計 6 2 6 8 2" xfId="38088" xr:uid="{00000000-0005-0000-0000-0000452B0000}"/>
    <cellStyle name="合計 6 2 6 8 3" xfId="51580" xr:uid="{00000000-0005-0000-0000-0000452B0000}"/>
    <cellStyle name="合計 6 2 6 9" xfId="21429" xr:uid="{00000000-0005-0000-0000-000026050000}"/>
    <cellStyle name="合計 6 2 6 9 2" xfId="39969" xr:uid="{00000000-0005-0000-0000-0000462B0000}"/>
    <cellStyle name="合計 6 2 6 9 3" xfId="53317" xr:uid="{00000000-0005-0000-0000-0000462B0000}"/>
    <cellStyle name="合計 6 2 7" xfId="4528" xr:uid="{00000000-0005-0000-0000-000081070000}"/>
    <cellStyle name="合計 6 2 7 2" xfId="25042" xr:uid="{00000000-0005-0000-0000-0000472B0000}"/>
    <cellStyle name="合計 6 2 8" xfId="10178" xr:uid="{00000000-0005-0000-0000-0000FC270000}"/>
    <cellStyle name="合計 6 2 9" xfId="13564" xr:uid="{00000000-0005-0000-0000-000081070000}"/>
    <cellStyle name="合計 6 2 9 2" xfId="32120" xr:uid="{00000000-0005-0000-0000-0000492B0000}"/>
    <cellStyle name="合計 6 3" xfId="1315" xr:uid="{00000000-0005-0000-0000-000029050000}"/>
    <cellStyle name="合計 6 3 10" xfId="18927" xr:uid="{00000000-0005-0000-0000-00008D070000}"/>
    <cellStyle name="合計 6 3 10 2" xfId="37483" xr:uid="{00000000-0005-0000-0000-00004B2B0000}"/>
    <cellStyle name="合計 6 3 10 3" xfId="50975" xr:uid="{00000000-0005-0000-0000-00004B2B0000}"/>
    <cellStyle name="合計 6 3 11" xfId="19875" xr:uid="{00000000-0005-0000-0000-000029050000}"/>
    <cellStyle name="合計 6 3 11 2" xfId="38431" xr:uid="{00000000-0005-0000-0000-00004C2B0000}"/>
    <cellStyle name="合計 6 3 11 3" xfId="51923" xr:uid="{00000000-0005-0000-0000-00004C2B0000}"/>
    <cellStyle name="合計 6 3 12" xfId="13659" xr:uid="{00000000-0005-0000-0000-000029050000}"/>
    <cellStyle name="合計 6 3 12 2" xfId="32215" xr:uid="{00000000-0005-0000-0000-00004D2B0000}"/>
    <cellStyle name="合計 6 3 12 3" xfId="46260" xr:uid="{00000000-0005-0000-0000-00004D2B0000}"/>
    <cellStyle name="合計 6 3 13" xfId="22270" xr:uid="{00000000-0005-0000-0000-00008D070000}"/>
    <cellStyle name="合計 6 3 13 2" xfId="40810" xr:uid="{00000000-0005-0000-0000-00004E2B0000}"/>
    <cellStyle name="合計 6 3 13 3" xfId="54012" xr:uid="{00000000-0005-0000-0000-00004E2B0000}"/>
    <cellStyle name="合計 6 3 14" xfId="23072" xr:uid="{00000000-0005-0000-0000-00004A2B0000}"/>
    <cellStyle name="合計 6 3 15" xfId="29915" xr:uid="{00000000-0005-0000-0000-00004A2B0000}"/>
    <cellStyle name="合計 6 3 16" xfId="54487" xr:uid="{00000000-0005-0000-0000-000029050000}"/>
    <cellStyle name="合計 6 3 2" xfId="2276" xr:uid="{00000000-0005-0000-0000-000029050000}"/>
    <cellStyle name="合計 6 3 2 10" xfId="13790" xr:uid="{00000000-0005-0000-0000-000029050000}"/>
    <cellStyle name="合計 6 3 2 10 2" xfId="32346" xr:uid="{00000000-0005-0000-0000-0000502B0000}"/>
    <cellStyle name="合計 6 3 2 11" xfId="14130" xr:uid="{00000000-0005-0000-0000-00008E070000}"/>
    <cellStyle name="合計 6 3 2 11 2" xfId="32686" xr:uid="{00000000-0005-0000-0000-0000512B0000}"/>
    <cellStyle name="合計 6 3 2 11 3" xfId="46686" xr:uid="{00000000-0005-0000-0000-0000512B0000}"/>
    <cellStyle name="合計 6 3 2 12" xfId="23787" xr:uid="{00000000-0005-0000-0000-00004F2B0000}"/>
    <cellStyle name="合計 6 3 2 13" xfId="55196" xr:uid="{00000000-0005-0000-0000-000029050000}"/>
    <cellStyle name="合計 6 3 2 14" xfId="56483" xr:uid="{00000000-0005-0000-0000-00008E070000}"/>
    <cellStyle name="合計 6 3 2 2" xfId="5483" xr:uid="{00000000-0005-0000-0000-00008E070000}"/>
    <cellStyle name="合計 6 3 2 2 2" xfId="20469" xr:uid="{00000000-0005-0000-0000-00002E090000}"/>
    <cellStyle name="合計 6 3 2 2 2 2" xfId="39021" xr:uid="{00000000-0005-0000-0000-0000532B0000}"/>
    <cellStyle name="合計 6 3 2 2 3" xfId="25900" xr:uid="{00000000-0005-0000-0000-0000522B0000}"/>
    <cellStyle name="合計 6 3 2 3" xfId="7449" xr:uid="{00000000-0005-0000-0000-00008E070000}"/>
    <cellStyle name="合計 6 3 2 3 2" xfId="27603" xr:uid="{00000000-0005-0000-0000-0000542B0000}"/>
    <cellStyle name="合計 6 3 2 4" xfId="4788" xr:uid="{00000000-0005-0000-0000-00008E070000}"/>
    <cellStyle name="合計 6 3 2 4 2" xfId="25257" xr:uid="{00000000-0005-0000-0000-0000552B0000}"/>
    <cellStyle name="合計 6 3 2 5" xfId="8211" xr:uid="{00000000-0005-0000-0000-00008E070000}"/>
    <cellStyle name="合計 6 3 2 5 2" xfId="28228" xr:uid="{00000000-0005-0000-0000-0000562B0000}"/>
    <cellStyle name="合計 6 3 2 6" xfId="10191" xr:uid="{00000000-0005-0000-0000-000009280000}"/>
    <cellStyle name="合計 6 3 2 7" xfId="11650" xr:uid="{00000000-0005-0000-0000-000029050000}"/>
    <cellStyle name="合計 6 3 2 7 2" xfId="30214" xr:uid="{00000000-0005-0000-0000-0000582B0000}"/>
    <cellStyle name="合計 6 3 2 8" xfId="14952" xr:uid="{00000000-0005-0000-0000-00008D070000}"/>
    <cellStyle name="合計 6 3 2 8 2" xfId="33508" xr:uid="{00000000-0005-0000-0000-0000592B0000}"/>
    <cellStyle name="合計 6 3 2 8 3" xfId="47466" xr:uid="{00000000-0005-0000-0000-0000592B0000}"/>
    <cellStyle name="合計 6 3 2 9" xfId="11525" xr:uid="{00000000-0005-0000-0000-00008E070000}"/>
    <cellStyle name="合計 6 3 2 9 2" xfId="30089" xr:uid="{00000000-0005-0000-0000-00005A2B0000}"/>
    <cellStyle name="合計 6 3 3" xfId="2756" xr:uid="{00000000-0005-0000-0000-000029050000}"/>
    <cellStyle name="合計 6 3 3 10" xfId="19989" xr:uid="{00000000-0005-0000-0000-00008F070000}"/>
    <cellStyle name="合計 6 3 3 10 2" xfId="38545" xr:uid="{00000000-0005-0000-0000-00005C2B0000}"/>
    <cellStyle name="合計 6 3 3 10 3" xfId="52037" xr:uid="{00000000-0005-0000-0000-00005C2B0000}"/>
    <cellStyle name="合計 6 3 3 11" xfId="55579" xr:uid="{00000000-0005-0000-0000-000029050000}"/>
    <cellStyle name="合計 6 3 3 2" xfId="5963" xr:uid="{00000000-0005-0000-0000-00008F070000}"/>
    <cellStyle name="合計 6 3 3 2 2" xfId="26372" xr:uid="{00000000-0005-0000-0000-00005D2B0000}"/>
    <cellStyle name="合計 6 3 3 3" xfId="7929" xr:uid="{00000000-0005-0000-0000-00008F070000}"/>
    <cellStyle name="合計 6 3 3 3 2" xfId="27968" xr:uid="{00000000-0005-0000-0000-00005E2B0000}"/>
    <cellStyle name="合計 6 3 3 4" xfId="8790" xr:uid="{00000000-0005-0000-0000-00008F070000}"/>
    <cellStyle name="合計 6 3 3 4 2" xfId="28651" xr:uid="{00000000-0005-0000-0000-00005F2B0000}"/>
    <cellStyle name="合計 6 3 3 5" xfId="9646" xr:uid="{00000000-0005-0000-0000-00008F070000}"/>
    <cellStyle name="合計 6 3 3 5 2" xfId="29247" xr:uid="{00000000-0005-0000-0000-0000602B0000}"/>
    <cellStyle name="合計 6 3 3 6" xfId="10192" xr:uid="{00000000-0005-0000-0000-00000A280000}"/>
    <cellStyle name="合計 6 3 3 7" xfId="13112" xr:uid="{00000000-0005-0000-0000-00008F070000}"/>
    <cellStyle name="合計 6 3 3 7 2" xfId="31668" xr:uid="{00000000-0005-0000-0000-0000622B0000}"/>
    <cellStyle name="合計 6 3 3 7 3" xfId="45751" xr:uid="{00000000-0005-0000-0000-0000622B0000}"/>
    <cellStyle name="合計 6 3 3 8" xfId="16663" xr:uid="{00000000-0005-0000-0000-00008F070000}"/>
    <cellStyle name="合計 6 3 3 8 2" xfId="35219" xr:uid="{00000000-0005-0000-0000-0000632B0000}"/>
    <cellStyle name="合計 6 3 3 9" xfId="18449" xr:uid="{00000000-0005-0000-0000-000029050000}"/>
    <cellStyle name="合計 6 3 3 9 2" xfId="37005" xr:uid="{00000000-0005-0000-0000-0000642B0000}"/>
    <cellStyle name="合計 6 3 4" xfId="2324" xr:uid="{00000000-0005-0000-0000-000029050000}"/>
    <cellStyle name="合計 6 3 4 10" xfId="23835" xr:uid="{00000000-0005-0000-0000-0000652B0000}"/>
    <cellStyle name="合計 6 3 4 11" xfId="55244" xr:uid="{00000000-0005-0000-0000-000029050000}"/>
    <cellStyle name="合計 6 3 4 2" xfId="5531" xr:uid="{00000000-0005-0000-0000-000090070000}"/>
    <cellStyle name="合計 6 3 4 2 2" xfId="20517" xr:uid="{00000000-0005-0000-0000-000031090000}"/>
    <cellStyle name="合計 6 3 4 2 2 2" xfId="39069" xr:uid="{00000000-0005-0000-0000-0000672B0000}"/>
    <cellStyle name="合計 6 3 4 2 3" xfId="25948" xr:uid="{00000000-0005-0000-0000-0000662B0000}"/>
    <cellStyle name="合計 6 3 4 3" xfId="6901" xr:uid="{00000000-0005-0000-0000-000090070000}"/>
    <cellStyle name="合計 6 3 4 3 2" xfId="27162" xr:uid="{00000000-0005-0000-0000-0000682B0000}"/>
    <cellStyle name="合計 6 3 4 4" xfId="10193" xr:uid="{00000000-0005-0000-0000-00000B280000}"/>
    <cellStyle name="合計 6 3 4 5" xfId="12807" xr:uid="{00000000-0005-0000-0000-000090070000}"/>
    <cellStyle name="合計 6 3 4 5 2" xfId="31363" xr:uid="{00000000-0005-0000-0000-00006A2B0000}"/>
    <cellStyle name="合計 6 3 4 5 3" xfId="45451" xr:uid="{00000000-0005-0000-0000-00006A2B0000}"/>
    <cellStyle name="合計 6 3 4 6" xfId="15702" xr:uid="{00000000-0005-0000-0000-000090070000}"/>
    <cellStyle name="合計 6 3 4 6 2" xfId="34258" xr:uid="{00000000-0005-0000-0000-00006B2B0000}"/>
    <cellStyle name="合計 6 3 4 7" xfId="17982" xr:uid="{00000000-0005-0000-0000-000029050000}"/>
    <cellStyle name="合計 6 3 4 7 2" xfId="36538" xr:uid="{00000000-0005-0000-0000-00006C2B0000}"/>
    <cellStyle name="合計 6 3 4 8" xfId="17625" xr:uid="{00000000-0005-0000-0000-000090070000}"/>
    <cellStyle name="合計 6 3 4 8 2" xfId="36181" xr:uid="{00000000-0005-0000-0000-00006D2B0000}"/>
    <cellStyle name="合計 6 3 4 8 3" xfId="49808" xr:uid="{00000000-0005-0000-0000-00006D2B0000}"/>
    <cellStyle name="合計 6 3 4 9" xfId="21426" xr:uid="{00000000-0005-0000-0000-000029050000}"/>
    <cellStyle name="合計 6 3 4 9 2" xfId="39966" xr:uid="{00000000-0005-0000-0000-00006E2B0000}"/>
    <cellStyle name="合計 6 3 4 9 3" xfId="53314" xr:uid="{00000000-0005-0000-0000-00006E2B0000}"/>
    <cellStyle name="合計 6 3 5" xfId="4531" xr:uid="{00000000-0005-0000-0000-00008D070000}"/>
    <cellStyle name="合計 6 3 5 2" xfId="25045" xr:uid="{00000000-0005-0000-0000-00006F2B0000}"/>
    <cellStyle name="合計 6 3 6" xfId="10190" xr:uid="{00000000-0005-0000-0000-000008280000}"/>
    <cellStyle name="合計 6 3 7" xfId="13337" xr:uid="{00000000-0005-0000-0000-00008D070000}"/>
    <cellStyle name="合計 6 3 7 2" xfId="31893" xr:uid="{00000000-0005-0000-0000-0000712B0000}"/>
    <cellStyle name="合計 6 3 8" xfId="12808" xr:uid="{00000000-0005-0000-0000-00008D070000}"/>
    <cellStyle name="合計 6 3 8 2" xfId="31364" xr:uid="{00000000-0005-0000-0000-0000722B0000}"/>
    <cellStyle name="合計 6 3 9" xfId="17446" xr:uid="{00000000-0005-0000-0000-000029050000}"/>
    <cellStyle name="合計 6 3 9 2" xfId="36002" xr:uid="{00000000-0005-0000-0000-0000732B0000}"/>
    <cellStyle name="合計 6 4" xfId="1316" xr:uid="{00000000-0005-0000-0000-00002A050000}"/>
    <cellStyle name="合計 6 4 10" xfId="19925" xr:uid="{00000000-0005-0000-0000-000091070000}"/>
    <cellStyle name="合計 6 4 10 2" xfId="38481" xr:uid="{00000000-0005-0000-0000-0000752B0000}"/>
    <cellStyle name="合計 6 4 10 3" xfId="51973" xr:uid="{00000000-0005-0000-0000-0000752B0000}"/>
    <cellStyle name="合計 6 4 11" xfId="17156" xr:uid="{00000000-0005-0000-0000-00002A050000}"/>
    <cellStyle name="合計 6 4 11 2" xfId="35712" xr:uid="{00000000-0005-0000-0000-0000762B0000}"/>
    <cellStyle name="合計 6 4 11 3" xfId="49387" xr:uid="{00000000-0005-0000-0000-0000762B0000}"/>
    <cellStyle name="合計 6 4 12" xfId="15585" xr:uid="{00000000-0005-0000-0000-00002A050000}"/>
    <cellStyle name="合計 6 4 12 2" xfId="34141" xr:uid="{00000000-0005-0000-0000-0000772B0000}"/>
    <cellStyle name="合計 6 4 12 3" xfId="48033" xr:uid="{00000000-0005-0000-0000-0000772B0000}"/>
    <cellStyle name="合計 6 4 13" xfId="22271" xr:uid="{00000000-0005-0000-0000-000091070000}"/>
    <cellStyle name="合計 6 4 13 2" xfId="40811" xr:uid="{00000000-0005-0000-0000-0000782B0000}"/>
    <cellStyle name="合計 6 4 13 3" xfId="54013" xr:uid="{00000000-0005-0000-0000-0000782B0000}"/>
    <cellStyle name="合計 6 4 14" xfId="23073" xr:uid="{00000000-0005-0000-0000-0000742B0000}"/>
    <cellStyle name="合計 6 4 15" xfId="24379" xr:uid="{00000000-0005-0000-0000-0000742B0000}"/>
    <cellStyle name="合計 6 4 16" xfId="54488" xr:uid="{00000000-0005-0000-0000-00002A050000}"/>
    <cellStyle name="合計 6 4 2" xfId="2275" xr:uid="{00000000-0005-0000-0000-00002A050000}"/>
    <cellStyle name="合計 6 4 2 10" xfId="12201" xr:uid="{00000000-0005-0000-0000-00002A050000}"/>
    <cellStyle name="合計 6 4 2 10 2" xfId="30763" xr:uid="{00000000-0005-0000-0000-00007A2B0000}"/>
    <cellStyle name="合計 6 4 2 11" xfId="19672" xr:uid="{00000000-0005-0000-0000-000092070000}"/>
    <cellStyle name="合計 6 4 2 11 2" xfId="38228" xr:uid="{00000000-0005-0000-0000-00007B2B0000}"/>
    <cellStyle name="合計 6 4 2 11 3" xfId="51720" xr:uid="{00000000-0005-0000-0000-00007B2B0000}"/>
    <cellStyle name="合計 6 4 2 12" xfId="23786" xr:uid="{00000000-0005-0000-0000-0000792B0000}"/>
    <cellStyle name="合計 6 4 2 13" xfId="55195" xr:uid="{00000000-0005-0000-0000-00002A050000}"/>
    <cellStyle name="合計 6 4 2 14" xfId="56482" xr:uid="{00000000-0005-0000-0000-000092070000}"/>
    <cellStyle name="合計 6 4 2 2" xfId="5482" xr:uid="{00000000-0005-0000-0000-000092070000}"/>
    <cellStyle name="合計 6 4 2 2 2" xfId="20468" xr:uid="{00000000-0005-0000-0000-000034090000}"/>
    <cellStyle name="合計 6 4 2 2 2 2" xfId="39020" xr:uid="{00000000-0005-0000-0000-00007D2B0000}"/>
    <cellStyle name="合計 6 4 2 2 3" xfId="25899" xr:uid="{00000000-0005-0000-0000-00007C2B0000}"/>
    <cellStyle name="合計 6 4 2 3" xfId="7448" xr:uid="{00000000-0005-0000-0000-000092070000}"/>
    <cellStyle name="合計 6 4 2 3 2" xfId="27602" xr:uid="{00000000-0005-0000-0000-00007E2B0000}"/>
    <cellStyle name="合計 6 4 2 4" xfId="4787" xr:uid="{00000000-0005-0000-0000-000092070000}"/>
    <cellStyle name="合計 6 4 2 4 2" xfId="25256" xr:uid="{00000000-0005-0000-0000-00007F2B0000}"/>
    <cellStyle name="合計 6 4 2 5" xfId="8213" xr:uid="{00000000-0005-0000-0000-000092070000}"/>
    <cellStyle name="合計 6 4 2 5 2" xfId="28230" xr:uid="{00000000-0005-0000-0000-0000802B0000}"/>
    <cellStyle name="合計 6 4 2 6" xfId="10195" xr:uid="{00000000-0005-0000-0000-00000D280000}"/>
    <cellStyle name="合計 6 4 2 7" xfId="11651" xr:uid="{00000000-0005-0000-0000-00002A050000}"/>
    <cellStyle name="合計 6 4 2 7 2" xfId="30215" xr:uid="{00000000-0005-0000-0000-0000822B0000}"/>
    <cellStyle name="合計 6 4 2 8" xfId="14951" xr:uid="{00000000-0005-0000-0000-000091070000}"/>
    <cellStyle name="合計 6 4 2 8 2" xfId="33507" xr:uid="{00000000-0005-0000-0000-0000832B0000}"/>
    <cellStyle name="合計 6 4 2 8 3" xfId="47465" xr:uid="{00000000-0005-0000-0000-0000832B0000}"/>
    <cellStyle name="合計 6 4 2 9" xfId="15685" xr:uid="{00000000-0005-0000-0000-000092070000}"/>
    <cellStyle name="合計 6 4 2 9 2" xfId="34241" xr:uid="{00000000-0005-0000-0000-0000842B0000}"/>
    <cellStyle name="合計 6 4 3" xfId="2757" xr:uid="{00000000-0005-0000-0000-00002A050000}"/>
    <cellStyle name="合計 6 4 3 10" xfId="19985" xr:uid="{00000000-0005-0000-0000-000093070000}"/>
    <cellStyle name="合計 6 4 3 10 2" xfId="38541" xr:uid="{00000000-0005-0000-0000-0000862B0000}"/>
    <cellStyle name="合計 6 4 3 10 3" xfId="52033" xr:uid="{00000000-0005-0000-0000-0000862B0000}"/>
    <cellStyle name="合計 6 4 3 11" xfId="55580" xr:uid="{00000000-0005-0000-0000-00002A050000}"/>
    <cellStyle name="合計 6 4 3 2" xfId="5964" xr:uid="{00000000-0005-0000-0000-000093070000}"/>
    <cellStyle name="合計 6 4 3 2 2" xfId="26373" xr:uid="{00000000-0005-0000-0000-0000872B0000}"/>
    <cellStyle name="合計 6 4 3 3" xfId="7930" xr:uid="{00000000-0005-0000-0000-000093070000}"/>
    <cellStyle name="合計 6 4 3 3 2" xfId="27969" xr:uid="{00000000-0005-0000-0000-0000882B0000}"/>
    <cellStyle name="合計 6 4 3 4" xfId="8791" xr:uid="{00000000-0005-0000-0000-000093070000}"/>
    <cellStyle name="合計 6 4 3 4 2" xfId="28652" xr:uid="{00000000-0005-0000-0000-0000892B0000}"/>
    <cellStyle name="合計 6 4 3 5" xfId="9647" xr:uid="{00000000-0005-0000-0000-000093070000}"/>
    <cellStyle name="合計 6 4 3 5 2" xfId="29248" xr:uid="{00000000-0005-0000-0000-00008A2B0000}"/>
    <cellStyle name="合計 6 4 3 6" xfId="10196" xr:uid="{00000000-0005-0000-0000-00000E280000}"/>
    <cellStyle name="合計 6 4 3 7" xfId="12507" xr:uid="{00000000-0005-0000-0000-000093070000}"/>
    <cellStyle name="合計 6 4 3 7 2" xfId="31065" xr:uid="{00000000-0005-0000-0000-00008C2B0000}"/>
    <cellStyle name="合計 6 4 3 7 3" xfId="45165" xr:uid="{00000000-0005-0000-0000-00008C2B0000}"/>
    <cellStyle name="合計 6 4 3 8" xfId="16664" xr:uid="{00000000-0005-0000-0000-000093070000}"/>
    <cellStyle name="合計 6 4 3 8 2" xfId="35220" xr:uid="{00000000-0005-0000-0000-00008D2B0000}"/>
    <cellStyle name="合計 6 4 3 9" xfId="16128" xr:uid="{00000000-0005-0000-0000-00002A050000}"/>
    <cellStyle name="合計 6 4 3 9 2" xfId="34684" xr:uid="{00000000-0005-0000-0000-00008E2B0000}"/>
    <cellStyle name="合計 6 4 4" xfId="2323" xr:uid="{00000000-0005-0000-0000-00002A050000}"/>
    <cellStyle name="合計 6 4 4 10" xfId="23834" xr:uid="{00000000-0005-0000-0000-00008F2B0000}"/>
    <cellStyle name="合計 6 4 4 11" xfId="55243" xr:uid="{00000000-0005-0000-0000-00002A050000}"/>
    <cellStyle name="合計 6 4 4 2" xfId="5530" xr:uid="{00000000-0005-0000-0000-000094070000}"/>
    <cellStyle name="合計 6 4 4 2 2" xfId="20516" xr:uid="{00000000-0005-0000-0000-000037090000}"/>
    <cellStyle name="合計 6 4 4 2 2 2" xfId="39068" xr:uid="{00000000-0005-0000-0000-0000912B0000}"/>
    <cellStyle name="合計 6 4 4 2 3" xfId="25947" xr:uid="{00000000-0005-0000-0000-0000902B0000}"/>
    <cellStyle name="合計 6 4 4 3" xfId="6900" xr:uid="{00000000-0005-0000-0000-000094070000}"/>
    <cellStyle name="合計 6 4 4 3 2" xfId="27161" xr:uid="{00000000-0005-0000-0000-0000922B0000}"/>
    <cellStyle name="合計 6 4 4 4" xfId="10197" xr:uid="{00000000-0005-0000-0000-00000F280000}"/>
    <cellStyle name="合計 6 4 4 5" xfId="11943" xr:uid="{00000000-0005-0000-0000-000094070000}"/>
    <cellStyle name="合計 6 4 4 5 2" xfId="30507" xr:uid="{00000000-0005-0000-0000-0000942B0000}"/>
    <cellStyle name="合計 6 4 4 5 3" xfId="44651" xr:uid="{00000000-0005-0000-0000-0000942B0000}"/>
    <cellStyle name="合計 6 4 4 6" xfId="15534" xr:uid="{00000000-0005-0000-0000-000094070000}"/>
    <cellStyle name="合計 6 4 4 6 2" xfId="34090" xr:uid="{00000000-0005-0000-0000-0000952B0000}"/>
    <cellStyle name="合計 6 4 4 7" xfId="17820" xr:uid="{00000000-0005-0000-0000-00002A050000}"/>
    <cellStyle name="合計 6 4 4 7 2" xfId="36376" xr:uid="{00000000-0005-0000-0000-0000962B0000}"/>
    <cellStyle name="合計 6 4 4 8" xfId="17634" xr:uid="{00000000-0005-0000-0000-000094070000}"/>
    <cellStyle name="合計 6 4 4 8 2" xfId="36190" xr:uid="{00000000-0005-0000-0000-0000972B0000}"/>
    <cellStyle name="合計 6 4 4 8 3" xfId="49816" xr:uid="{00000000-0005-0000-0000-0000972B0000}"/>
    <cellStyle name="合計 6 4 4 9" xfId="21425" xr:uid="{00000000-0005-0000-0000-00002A050000}"/>
    <cellStyle name="合計 6 4 4 9 2" xfId="39965" xr:uid="{00000000-0005-0000-0000-0000982B0000}"/>
    <cellStyle name="合計 6 4 4 9 3" xfId="53313" xr:uid="{00000000-0005-0000-0000-0000982B0000}"/>
    <cellStyle name="合計 6 4 5" xfId="4532" xr:uid="{00000000-0005-0000-0000-000091070000}"/>
    <cellStyle name="合計 6 4 5 2" xfId="25046" xr:uid="{00000000-0005-0000-0000-0000992B0000}"/>
    <cellStyle name="合計 6 4 6" xfId="10194" xr:uid="{00000000-0005-0000-0000-00000C280000}"/>
    <cellStyle name="合計 6 4 7" xfId="16142" xr:uid="{00000000-0005-0000-0000-000091070000}"/>
    <cellStyle name="合計 6 4 7 2" xfId="34698" xr:uid="{00000000-0005-0000-0000-00009B2B0000}"/>
    <cellStyle name="合計 6 4 8" xfId="16018" xr:uid="{00000000-0005-0000-0000-000091070000}"/>
    <cellStyle name="合計 6 4 8 2" xfId="34574" xr:uid="{00000000-0005-0000-0000-00009C2B0000}"/>
    <cellStyle name="合計 6 4 9" xfId="17319" xr:uid="{00000000-0005-0000-0000-00002A050000}"/>
    <cellStyle name="合計 6 4 9 2" xfId="35875" xr:uid="{00000000-0005-0000-0000-00009D2B0000}"/>
    <cellStyle name="合計 6 5" xfId="2280" xr:uid="{00000000-0005-0000-0000-000025050000}"/>
    <cellStyle name="合計 6 5 10" xfId="18777" xr:uid="{00000000-0005-0000-0000-000025050000}"/>
    <cellStyle name="合計 6 5 10 2" xfId="37333" xr:uid="{00000000-0005-0000-0000-00009F2B0000}"/>
    <cellStyle name="合計 6 5 11" xfId="13981" xr:uid="{00000000-0005-0000-0000-000095070000}"/>
    <cellStyle name="合計 6 5 11 2" xfId="32537" xr:uid="{00000000-0005-0000-0000-0000A02B0000}"/>
    <cellStyle name="合計 6 5 11 3" xfId="46546" xr:uid="{00000000-0005-0000-0000-0000A02B0000}"/>
    <cellStyle name="合計 6 5 12" xfId="23791" xr:uid="{00000000-0005-0000-0000-00009E2B0000}"/>
    <cellStyle name="合計 6 5 13" xfId="55200" xr:uid="{00000000-0005-0000-0000-000025050000}"/>
    <cellStyle name="合計 6 5 14" xfId="56487" xr:uid="{00000000-0005-0000-0000-000095070000}"/>
    <cellStyle name="合計 6 5 2" xfId="5487" xr:uid="{00000000-0005-0000-0000-000095070000}"/>
    <cellStyle name="合計 6 5 2 2" xfId="20473" xr:uid="{00000000-0005-0000-0000-000039090000}"/>
    <cellStyle name="合計 6 5 2 2 2" xfId="39025" xr:uid="{00000000-0005-0000-0000-0000A22B0000}"/>
    <cellStyle name="合計 6 5 2 3" xfId="25904" xr:uid="{00000000-0005-0000-0000-0000A12B0000}"/>
    <cellStyle name="合計 6 5 3" xfId="7453" xr:uid="{00000000-0005-0000-0000-000095070000}"/>
    <cellStyle name="合計 6 5 3 2" xfId="27607" xr:uid="{00000000-0005-0000-0000-0000A32B0000}"/>
    <cellStyle name="合計 6 5 4" xfId="4792" xr:uid="{00000000-0005-0000-0000-000095070000}"/>
    <cellStyle name="合計 6 5 4 2" xfId="25261" xr:uid="{00000000-0005-0000-0000-0000A42B0000}"/>
    <cellStyle name="合計 6 5 5" xfId="8215" xr:uid="{00000000-0005-0000-0000-000095070000}"/>
    <cellStyle name="合計 6 5 5 2" xfId="28232" xr:uid="{00000000-0005-0000-0000-0000A52B0000}"/>
    <cellStyle name="合計 6 5 6" xfId="10198" xr:uid="{00000000-0005-0000-0000-000010280000}"/>
    <cellStyle name="合計 6 5 7" xfId="11646" xr:uid="{00000000-0005-0000-0000-000025050000}"/>
    <cellStyle name="合計 6 5 7 2" xfId="30210" xr:uid="{00000000-0005-0000-0000-0000A72B0000}"/>
    <cellStyle name="合計 6 5 8" xfId="14956" xr:uid="{00000000-0005-0000-0000-000094070000}"/>
    <cellStyle name="合計 6 5 8 2" xfId="33512" xr:uid="{00000000-0005-0000-0000-0000A82B0000}"/>
    <cellStyle name="合計 6 5 8 3" xfId="47470" xr:uid="{00000000-0005-0000-0000-0000A82B0000}"/>
    <cellStyle name="合計 6 5 9" xfId="15681" xr:uid="{00000000-0005-0000-0000-000095070000}"/>
    <cellStyle name="合計 6 5 9 2" xfId="34237" xr:uid="{00000000-0005-0000-0000-0000A92B0000}"/>
    <cellStyle name="合計 6 6" xfId="2752" xr:uid="{00000000-0005-0000-0000-000025050000}"/>
    <cellStyle name="合計 6 6 10" xfId="19979" xr:uid="{00000000-0005-0000-0000-000096070000}"/>
    <cellStyle name="合計 6 6 10 2" xfId="38535" xr:uid="{00000000-0005-0000-0000-0000AB2B0000}"/>
    <cellStyle name="合計 6 6 10 3" xfId="52027" xr:uid="{00000000-0005-0000-0000-0000AB2B0000}"/>
    <cellStyle name="合計 6 6 11" xfId="55575" xr:uid="{00000000-0005-0000-0000-000025050000}"/>
    <cellStyle name="合計 6 6 2" xfId="5959" xr:uid="{00000000-0005-0000-0000-000096070000}"/>
    <cellStyle name="合計 6 6 2 2" xfId="26368" xr:uid="{00000000-0005-0000-0000-0000AC2B0000}"/>
    <cellStyle name="合計 6 6 3" xfId="7925" xr:uid="{00000000-0005-0000-0000-000096070000}"/>
    <cellStyle name="合計 6 6 3 2" xfId="27964" xr:uid="{00000000-0005-0000-0000-0000AD2B0000}"/>
    <cellStyle name="合計 6 6 4" xfId="8786" xr:uid="{00000000-0005-0000-0000-000096070000}"/>
    <cellStyle name="合計 6 6 4 2" xfId="28647" xr:uid="{00000000-0005-0000-0000-0000AE2B0000}"/>
    <cellStyle name="合計 6 6 5" xfId="9642" xr:uid="{00000000-0005-0000-0000-000096070000}"/>
    <cellStyle name="合計 6 6 5 2" xfId="29243" xr:uid="{00000000-0005-0000-0000-0000AF2B0000}"/>
    <cellStyle name="合計 6 6 6" xfId="10199" xr:uid="{00000000-0005-0000-0000-000011280000}"/>
    <cellStyle name="合計 6 6 7" xfId="12694" xr:uid="{00000000-0005-0000-0000-000096070000}"/>
    <cellStyle name="合計 6 6 7 2" xfId="31250" xr:uid="{00000000-0005-0000-0000-0000B12B0000}"/>
    <cellStyle name="合計 6 6 7 3" xfId="45344" xr:uid="{00000000-0005-0000-0000-0000B12B0000}"/>
    <cellStyle name="合計 6 6 8" xfId="16659" xr:uid="{00000000-0005-0000-0000-000096070000}"/>
    <cellStyle name="合計 6 6 8 2" xfId="35215" xr:uid="{00000000-0005-0000-0000-0000B22B0000}"/>
    <cellStyle name="合計 6 6 9" xfId="13572" xr:uid="{00000000-0005-0000-0000-000025050000}"/>
    <cellStyle name="合計 6 6 9 2" xfId="32128" xr:uid="{00000000-0005-0000-0000-0000B32B0000}"/>
    <cellStyle name="合計 6 7" xfId="2328" xr:uid="{00000000-0005-0000-0000-000025050000}"/>
    <cellStyle name="合計 6 7 10" xfId="23839" xr:uid="{00000000-0005-0000-0000-0000B42B0000}"/>
    <cellStyle name="合計 6 7 11" xfId="55248" xr:uid="{00000000-0005-0000-0000-000025050000}"/>
    <cellStyle name="合計 6 7 2" xfId="5535" xr:uid="{00000000-0005-0000-0000-000097070000}"/>
    <cellStyle name="合計 6 7 2 2" xfId="20521" xr:uid="{00000000-0005-0000-0000-00003C090000}"/>
    <cellStyle name="合計 6 7 2 2 2" xfId="39073" xr:uid="{00000000-0005-0000-0000-0000B62B0000}"/>
    <cellStyle name="合計 6 7 2 3" xfId="25952" xr:uid="{00000000-0005-0000-0000-0000B52B0000}"/>
    <cellStyle name="合計 6 7 3" xfId="6905" xr:uid="{00000000-0005-0000-0000-000097070000}"/>
    <cellStyle name="合計 6 7 3 2" xfId="27166" xr:uid="{00000000-0005-0000-0000-0000B72B0000}"/>
    <cellStyle name="合計 6 7 4" xfId="10200" xr:uid="{00000000-0005-0000-0000-000012280000}"/>
    <cellStyle name="合計 6 7 5" xfId="11944" xr:uid="{00000000-0005-0000-0000-000097070000}"/>
    <cellStyle name="合計 6 7 5 2" xfId="30508" xr:uid="{00000000-0005-0000-0000-0000B92B0000}"/>
    <cellStyle name="合計 6 7 5 3" xfId="44652" xr:uid="{00000000-0005-0000-0000-0000B92B0000}"/>
    <cellStyle name="合計 6 7 6" xfId="15535" xr:uid="{00000000-0005-0000-0000-000097070000}"/>
    <cellStyle name="合計 6 7 6 2" xfId="34091" xr:uid="{00000000-0005-0000-0000-0000BA2B0000}"/>
    <cellStyle name="合計 6 7 7" xfId="18251" xr:uid="{00000000-0005-0000-0000-000025050000}"/>
    <cellStyle name="合計 6 7 7 2" xfId="36807" xr:uid="{00000000-0005-0000-0000-0000BB2B0000}"/>
    <cellStyle name="合計 6 7 8" xfId="19425" xr:uid="{00000000-0005-0000-0000-000097070000}"/>
    <cellStyle name="合計 6 7 8 2" xfId="37981" xr:uid="{00000000-0005-0000-0000-0000BC2B0000}"/>
    <cellStyle name="合計 6 7 8 3" xfId="51473" xr:uid="{00000000-0005-0000-0000-0000BC2B0000}"/>
    <cellStyle name="合計 6 7 9" xfId="21430" xr:uid="{00000000-0005-0000-0000-000025050000}"/>
    <cellStyle name="合計 6 7 9 2" xfId="39970" xr:uid="{00000000-0005-0000-0000-0000BD2B0000}"/>
    <cellStyle name="合計 6 7 9 3" xfId="53318" xr:uid="{00000000-0005-0000-0000-0000BD2B0000}"/>
    <cellStyle name="合計 6 8" xfId="4527" xr:uid="{00000000-0005-0000-0000-000080070000}"/>
    <cellStyle name="合計 6 8 2" xfId="25041" xr:uid="{00000000-0005-0000-0000-0000BE2B0000}"/>
    <cellStyle name="合計 6 9" xfId="10177" xr:uid="{00000000-0005-0000-0000-0000FB270000}"/>
    <cellStyle name="合計 7" xfId="1317" xr:uid="{00000000-0005-0000-0000-00002B050000}"/>
    <cellStyle name="合計 7 10" xfId="15991" xr:uid="{00000000-0005-0000-0000-000098070000}"/>
    <cellStyle name="合計 7 10 2" xfId="34547" xr:uid="{00000000-0005-0000-0000-0000C12B0000}"/>
    <cellStyle name="合計 7 11" xfId="17980" xr:uid="{00000000-0005-0000-0000-000098070000}"/>
    <cellStyle name="合計 7 11 2" xfId="36536" xr:uid="{00000000-0005-0000-0000-0000C22B0000}"/>
    <cellStyle name="合計 7 12" xfId="17487" xr:uid="{00000000-0005-0000-0000-00002B050000}"/>
    <cellStyle name="合計 7 12 2" xfId="36043" xr:uid="{00000000-0005-0000-0000-0000C32B0000}"/>
    <cellStyle name="合計 7 13" xfId="19926" xr:uid="{00000000-0005-0000-0000-000098070000}"/>
    <cellStyle name="合計 7 13 2" xfId="38482" xr:uid="{00000000-0005-0000-0000-0000C42B0000}"/>
    <cellStyle name="合計 7 13 3" xfId="51974" xr:uid="{00000000-0005-0000-0000-0000C42B0000}"/>
    <cellStyle name="合計 7 14" xfId="16091" xr:uid="{00000000-0005-0000-0000-00002B050000}"/>
    <cellStyle name="合計 7 14 2" xfId="34647" xr:uid="{00000000-0005-0000-0000-0000C52B0000}"/>
    <cellStyle name="合計 7 14 3" xfId="48460" xr:uid="{00000000-0005-0000-0000-0000C52B0000}"/>
    <cellStyle name="合計 7 15" xfId="18607" xr:uid="{00000000-0005-0000-0000-00002B050000}"/>
    <cellStyle name="合計 7 15 2" xfId="37163" xr:uid="{00000000-0005-0000-0000-0000C62B0000}"/>
    <cellStyle name="合計 7 15 3" xfId="50665" xr:uid="{00000000-0005-0000-0000-0000C62B0000}"/>
    <cellStyle name="合計 7 16" xfId="22272" xr:uid="{00000000-0005-0000-0000-000098070000}"/>
    <cellStyle name="合計 7 16 2" xfId="40812" xr:uid="{00000000-0005-0000-0000-0000C72B0000}"/>
    <cellStyle name="合計 7 16 3" xfId="54014" xr:uid="{00000000-0005-0000-0000-0000C72B0000}"/>
    <cellStyle name="合計 7 17" xfId="23074" xr:uid="{00000000-0005-0000-0000-0000C02B0000}"/>
    <cellStyle name="合計 7 18" xfId="29914" xr:uid="{00000000-0005-0000-0000-0000C02B0000}"/>
    <cellStyle name="合計 7 19" xfId="54489" xr:uid="{00000000-0005-0000-0000-00002B050000}"/>
    <cellStyle name="合計 7 2" xfId="1318" xr:uid="{00000000-0005-0000-0000-00002C050000}"/>
    <cellStyle name="合計 7 2 10" xfId="18110" xr:uid="{00000000-0005-0000-0000-000099070000}"/>
    <cellStyle name="合計 7 2 10 2" xfId="36666" xr:uid="{00000000-0005-0000-0000-0000C92B0000}"/>
    <cellStyle name="合計 7 2 11" xfId="17933" xr:uid="{00000000-0005-0000-0000-00002C050000}"/>
    <cellStyle name="合計 7 2 11 2" xfId="36489" xr:uid="{00000000-0005-0000-0000-0000CA2B0000}"/>
    <cellStyle name="合計 7 2 12" xfId="19837" xr:uid="{00000000-0005-0000-0000-000099070000}"/>
    <cellStyle name="合計 7 2 12 2" xfId="38393" xr:uid="{00000000-0005-0000-0000-0000CB2B0000}"/>
    <cellStyle name="合計 7 2 12 3" xfId="51885" xr:uid="{00000000-0005-0000-0000-0000CB2B0000}"/>
    <cellStyle name="合計 7 2 13" xfId="18946" xr:uid="{00000000-0005-0000-0000-00002C050000}"/>
    <cellStyle name="合計 7 2 13 2" xfId="37502" xr:uid="{00000000-0005-0000-0000-0000CC2B0000}"/>
    <cellStyle name="合計 7 2 13 3" xfId="50994" xr:uid="{00000000-0005-0000-0000-0000CC2B0000}"/>
    <cellStyle name="合計 7 2 14" xfId="18051" xr:uid="{00000000-0005-0000-0000-00002C050000}"/>
    <cellStyle name="合計 7 2 14 2" xfId="36607" xr:uid="{00000000-0005-0000-0000-0000CD2B0000}"/>
    <cellStyle name="合計 7 2 14 3" xfId="50171" xr:uid="{00000000-0005-0000-0000-0000CD2B0000}"/>
    <cellStyle name="合計 7 2 15" xfId="22273" xr:uid="{00000000-0005-0000-0000-000099070000}"/>
    <cellStyle name="合計 7 2 15 2" xfId="40813" xr:uid="{00000000-0005-0000-0000-0000CE2B0000}"/>
    <cellStyle name="合計 7 2 15 3" xfId="54015" xr:uid="{00000000-0005-0000-0000-0000CE2B0000}"/>
    <cellStyle name="合計 7 2 16" xfId="23075" xr:uid="{00000000-0005-0000-0000-0000C82B0000}"/>
    <cellStyle name="合計 7 2 17" xfId="29913" xr:uid="{00000000-0005-0000-0000-0000C82B0000}"/>
    <cellStyle name="合計 7 2 18" xfId="54490" xr:uid="{00000000-0005-0000-0000-00002C050000}"/>
    <cellStyle name="合計 7 2 2" xfId="1319" xr:uid="{00000000-0005-0000-0000-00002D050000}"/>
    <cellStyle name="合計 7 2 2 10" xfId="19973" xr:uid="{00000000-0005-0000-0000-00009A070000}"/>
    <cellStyle name="合計 7 2 2 10 2" xfId="38529" xr:uid="{00000000-0005-0000-0000-0000D02B0000}"/>
    <cellStyle name="合計 7 2 2 10 3" xfId="52021" xr:uid="{00000000-0005-0000-0000-0000D02B0000}"/>
    <cellStyle name="合計 7 2 2 11" xfId="18967" xr:uid="{00000000-0005-0000-0000-00002D050000}"/>
    <cellStyle name="合計 7 2 2 11 2" xfId="37523" xr:uid="{00000000-0005-0000-0000-0000D12B0000}"/>
    <cellStyle name="合計 7 2 2 11 3" xfId="51015" xr:uid="{00000000-0005-0000-0000-0000D12B0000}"/>
    <cellStyle name="合計 7 2 2 12" xfId="17597" xr:uid="{00000000-0005-0000-0000-00002D050000}"/>
    <cellStyle name="合計 7 2 2 12 2" xfId="36153" xr:uid="{00000000-0005-0000-0000-0000D22B0000}"/>
    <cellStyle name="合計 7 2 2 12 3" xfId="49782" xr:uid="{00000000-0005-0000-0000-0000D22B0000}"/>
    <cellStyle name="合計 7 2 2 13" xfId="22274" xr:uid="{00000000-0005-0000-0000-00009A070000}"/>
    <cellStyle name="合計 7 2 2 13 2" xfId="40814" xr:uid="{00000000-0005-0000-0000-0000D32B0000}"/>
    <cellStyle name="合計 7 2 2 13 3" xfId="54016" xr:uid="{00000000-0005-0000-0000-0000D32B0000}"/>
    <cellStyle name="合計 7 2 2 14" xfId="23076" xr:uid="{00000000-0005-0000-0000-0000CF2B0000}"/>
    <cellStyle name="合計 7 2 2 15" xfId="29909" xr:uid="{00000000-0005-0000-0000-0000CF2B0000}"/>
    <cellStyle name="合計 7 2 2 16" xfId="54491" xr:uid="{00000000-0005-0000-0000-00002D050000}"/>
    <cellStyle name="合計 7 2 2 2" xfId="2272" xr:uid="{00000000-0005-0000-0000-00002D050000}"/>
    <cellStyle name="合計 7 2 2 2 10" xfId="12312" xr:uid="{00000000-0005-0000-0000-00002D050000}"/>
    <cellStyle name="合計 7 2 2 2 10 2" xfId="30873" xr:uid="{00000000-0005-0000-0000-0000D52B0000}"/>
    <cellStyle name="合計 7 2 2 2 11" xfId="19623" xr:uid="{00000000-0005-0000-0000-00009B070000}"/>
    <cellStyle name="合計 7 2 2 2 11 2" xfId="38179" xr:uid="{00000000-0005-0000-0000-0000D62B0000}"/>
    <cellStyle name="合計 7 2 2 2 11 3" xfId="51671" xr:uid="{00000000-0005-0000-0000-0000D62B0000}"/>
    <cellStyle name="合計 7 2 2 2 12" xfId="23783" xr:uid="{00000000-0005-0000-0000-0000D42B0000}"/>
    <cellStyle name="合計 7 2 2 2 13" xfId="55192" xr:uid="{00000000-0005-0000-0000-00002D050000}"/>
    <cellStyle name="合計 7 2 2 2 14" xfId="56479" xr:uid="{00000000-0005-0000-0000-00009B070000}"/>
    <cellStyle name="合計 7 2 2 2 2" xfId="5479" xr:uid="{00000000-0005-0000-0000-00009B070000}"/>
    <cellStyle name="合計 7 2 2 2 2 2" xfId="20465" xr:uid="{00000000-0005-0000-0000-000041090000}"/>
    <cellStyle name="合計 7 2 2 2 2 2 2" xfId="39017" xr:uid="{00000000-0005-0000-0000-0000D82B0000}"/>
    <cellStyle name="合計 7 2 2 2 2 3" xfId="25896" xr:uid="{00000000-0005-0000-0000-0000D72B0000}"/>
    <cellStyle name="合計 7 2 2 2 3" xfId="7445" xr:uid="{00000000-0005-0000-0000-00009B070000}"/>
    <cellStyle name="合計 7 2 2 2 3 2" xfId="27599" xr:uid="{00000000-0005-0000-0000-0000D92B0000}"/>
    <cellStyle name="合計 7 2 2 2 4" xfId="4784" xr:uid="{00000000-0005-0000-0000-00009B070000}"/>
    <cellStyle name="合計 7 2 2 2 4 2" xfId="25253" xr:uid="{00000000-0005-0000-0000-0000DA2B0000}"/>
    <cellStyle name="合計 7 2 2 2 5" xfId="6873" xr:uid="{00000000-0005-0000-0000-00009B070000}"/>
    <cellStyle name="合計 7 2 2 2 5 2" xfId="27134" xr:uid="{00000000-0005-0000-0000-0000DB2B0000}"/>
    <cellStyle name="合計 7 2 2 2 6" xfId="10204" xr:uid="{00000000-0005-0000-0000-000016280000}"/>
    <cellStyle name="合計 7 2 2 2 7" xfId="11654" xr:uid="{00000000-0005-0000-0000-00002D050000}"/>
    <cellStyle name="合計 7 2 2 2 7 2" xfId="30218" xr:uid="{00000000-0005-0000-0000-0000DD2B0000}"/>
    <cellStyle name="合計 7 2 2 2 8" xfId="14948" xr:uid="{00000000-0005-0000-0000-00009A070000}"/>
    <cellStyle name="合計 7 2 2 2 8 2" xfId="33504" xr:uid="{00000000-0005-0000-0000-0000DE2B0000}"/>
    <cellStyle name="合計 7 2 2 2 8 3" xfId="47462" xr:uid="{00000000-0005-0000-0000-0000DE2B0000}"/>
    <cellStyle name="合計 7 2 2 2 9" xfId="15682" xr:uid="{00000000-0005-0000-0000-00009B070000}"/>
    <cellStyle name="合計 7 2 2 2 9 2" xfId="34238" xr:uid="{00000000-0005-0000-0000-0000DF2B0000}"/>
    <cellStyle name="合計 7 2 2 3" xfId="2760" xr:uid="{00000000-0005-0000-0000-00002D050000}"/>
    <cellStyle name="合計 7 2 2 3 10" xfId="16137" xr:uid="{00000000-0005-0000-0000-00009C070000}"/>
    <cellStyle name="合計 7 2 2 3 10 2" xfId="34693" xr:uid="{00000000-0005-0000-0000-0000E12B0000}"/>
    <cellStyle name="合計 7 2 2 3 10 3" xfId="48499" xr:uid="{00000000-0005-0000-0000-0000E12B0000}"/>
    <cellStyle name="合計 7 2 2 3 11" xfId="55583" xr:uid="{00000000-0005-0000-0000-00002D050000}"/>
    <cellStyle name="合計 7 2 2 3 2" xfId="5967" xr:uid="{00000000-0005-0000-0000-00009C070000}"/>
    <cellStyle name="合計 7 2 2 3 2 2" xfId="26376" xr:uid="{00000000-0005-0000-0000-0000E22B0000}"/>
    <cellStyle name="合計 7 2 2 3 3" xfId="7933" xr:uid="{00000000-0005-0000-0000-00009C070000}"/>
    <cellStyle name="合計 7 2 2 3 3 2" xfId="27972" xr:uid="{00000000-0005-0000-0000-0000E32B0000}"/>
    <cellStyle name="合計 7 2 2 3 4" xfId="8794" xr:uid="{00000000-0005-0000-0000-00009C070000}"/>
    <cellStyle name="合計 7 2 2 3 4 2" xfId="28655" xr:uid="{00000000-0005-0000-0000-0000E42B0000}"/>
    <cellStyle name="合計 7 2 2 3 5" xfId="9650" xr:uid="{00000000-0005-0000-0000-00009C070000}"/>
    <cellStyle name="合計 7 2 2 3 5 2" xfId="29251" xr:uid="{00000000-0005-0000-0000-0000E52B0000}"/>
    <cellStyle name="合計 7 2 2 3 6" xfId="10205" xr:uid="{00000000-0005-0000-0000-000017280000}"/>
    <cellStyle name="合計 7 2 2 3 7" xfId="13111" xr:uid="{00000000-0005-0000-0000-00009C070000}"/>
    <cellStyle name="合計 7 2 2 3 7 2" xfId="31667" xr:uid="{00000000-0005-0000-0000-0000E72B0000}"/>
    <cellStyle name="合計 7 2 2 3 7 3" xfId="45750" xr:uid="{00000000-0005-0000-0000-0000E72B0000}"/>
    <cellStyle name="合計 7 2 2 3 8" xfId="16667" xr:uid="{00000000-0005-0000-0000-00009C070000}"/>
    <cellStyle name="合計 7 2 2 3 8 2" xfId="35223" xr:uid="{00000000-0005-0000-0000-0000E82B0000}"/>
    <cellStyle name="合計 7 2 2 3 9" xfId="17142" xr:uid="{00000000-0005-0000-0000-00002D050000}"/>
    <cellStyle name="合計 7 2 2 3 9 2" xfId="35698" xr:uid="{00000000-0005-0000-0000-0000E92B0000}"/>
    <cellStyle name="合計 7 2 2 4" xfId="2903" xr:uid="{00000000-0005-0000-0000-00002D050000}"/>
    <cellStyle name="合計 7 2 2 4 10" xfId="24151" xr:uid="{00000000-0005-0000-0000-0000EA2B0000}"/>
    <cellStyle name="合計 7 2 2 4 11" xfId="55724" xr:uid="{00000000-0005-0000-0000-00002D050000}"/>
    <cellStyle name="合計 7 2 2 4 2" xfId="6110" xr:uid="{00000000-0005-0000-0000-00009D070000}"/>
    <cellStyle name="合計 7 2 2 4 2 2" xfId="20841" xr:uid="{00000000-0005-0000-0000-000044090000}"/>
    <cellStyle name="合計 7 2 2 4 2 2 2" xfId="39384" xr:uid="{00000000-0005-0000-0000-0000EC2B0000}"/>
    <cellStyle name="合計 7 2 2 4 2 3" xfId="26518" xr:uid="{00000000-0005-0000-0000-0000EB2B0000}"/>
    <cellStyle name="合計 7 2 2 4 3" xfId="9793" xr:uid="{00000000-0005-0000-0000-00009D070000}"/>
    <cellStyle name="合計 7 2 2 4 3 2" xfId="29394" xr:uid="{00000000-0005-0000-0000-0000ED2B0000}"/>
    <cellStyle name="合計 7 2 2 4 4" xfId="10206" xr:uid="{00000000-0005-0000-0000-000018280000}"/>
    <cellStyle name="合計 7 2 2 4 5" xfId="11870" xr:uid="{00000000-0005-0000-0000-00009D070000}"/>
    <cellStyle name="合計 7 2 2 4 5 2" xfId="30434" xr:uid="{00000000-0005-0000-0000-0000EF2B0000}"/>
    <cellStyle name="合計 7 2 2 4 5 3" xfId="44579" xr:uid="{00000000-0005-0000-0000-0000EF2B0000}"/>
    <cellStyle name="合計 7 2 2 4 6" xfId="16809" xr:uid="{00000000-0005-0000-0000-00009D070000}"/>
    <cellStyle name="合計 7 2 2 4 6 2" xfId="35365" xr:uid="{00000000-0005-0000-0000-0000F02B0000}"/>
    <cellStyle name="合計 7 2 2 4 7" xfId="15956" xr:uid="{00000000-0005-0000-0000-00002D050000}"/>
    <cellStyle name="合計 7 2 2 4 7 2" xfId="34512" xr:uid="{00000000-0005-0000-0000-0000F12B0000}"/>
    <cellStyle name="合計 7 2 2 4 8" xfId="18561" xr:uid="{00000000-0005-0000-0000-00009D070000}"/>
    <cellStyle name="合計 7 2 2 4 8 2" xfId="37117" xr:uid="{00000000-0005-0000-0000-0000F22B0000}"/>
    <cellStyle name="合計 7 2 2 4 8 3" xfId="50619" xr:uid="{00000000-0005-0000-0000-0000F22B0000}"/>
    <cellStyle name="合計 7 2 2 4 9" xfId="21729" xr:uid="{00000000-0005-0000-0000-00002D050000}"/>
    <cellStyle name="合計 7 2 2 4 9 2" xfId="40269" xr:uid="{00000000-0005-0000-0000-0000F32B0000}"/>
    <cellStyle name="合計 7 2 2 4 9 3" xfId="53617" xr:uid="{00000000-0005-0000-0000-0000F32B0000}"/>
    <cellStyle name="合計 7 2 2 5" xfId="4535" xr:uid="{00000000-0005-0000-0000-00009A070000}"/>
    <cellStyle name="合計 7 2 2 5 2" xfId="25049" xr:uid="{00000000-0005-0000-0000-0000F42B0000}"/>
    <cellStyle name="合計 7 2 2 6" xfId="10203" xr:uid="{00000000-0005-0000-0000-000015280000}"/>
    <cellStyle name="合計 7 2 2 7" xfId="14203" xr:uid="{00000000-0005-0000-0000-00009A070000}"/>
    <cellStyle name="合計 7 2 2 7 2" xfId="32759" xr:uid="{00000000-0005-0000-0000-0000F62B0000}"/>
    <cellStyle name="合計 7 2 2 8" xfId="17218" xr:uid="{00000000-0005-0000-0000-00009A070000}"/>
    <cellStyle name="合計 7 2 2 8 2" xfId="35774" xr:uid="{00000000-0005-0000-0000-0000F72B0000}"/>
    <cellStyle name="合計 7 2 2 9" xfId="15278" xr:uid="{00000000-0005-0000-0000-00002D050000}"/>
    <cellStyle name="合計 7 2 2 9 2" xfId="33834" xr:uid="{00000000-0005-0000-0000-0000F82B0000}"/>
    <cellStyle name="合計 7 2 3" xfId="1320" xr:uid="{00000000-0005-0000-0000-00002E050000}"/>
    <cellStyle name="合計 7 2 3 10" xfId="19695" xr:uid="{00000000-0005-0000-0000-00009E070000}"/>
    <cellStyle name="合計 7 2 3 10 2" xfId="38251" xr:uid="{00000000-0005-0000-0000-0000FA2B0000}"/>
    <cellStyle name="合計 7 2 3 10 3" xfId="51743" xr:uid="{00000000-0005-0000-0000-0000FA2B0000}"/>
    <cellStyle name="合計 7 2 3 11" xfId="14726" xr:uid="{00000000-0005-0000-0000-00002E050000}"/>
    <cellStyle name="合計 7 2 3 11 2" xfId="33282" xr:uid="{00000000-0005-0000-0000-0000FB2B0000}"/>
    <cellStyle name="合計 7 2 3 11 3" xfId="47248" xr:uid="{00000000-0005-0000-0000-0000FB2B0000}"/>
    <cellStyle name="合計 7 2 3 12" xfId="18743" xr:uid="{00000000-0005-0000-0000-00002E050000}"/>
    <cellStyle name="合計 7 2 3 12 2" xfId="37299" xr:uid="{00000000-0005-0000-0000-0000FC2B0000}"/>
    <cellStyle name="合計 7 2 3 12 3" xfId="50796" xr:uid="{00000000-0005-0000-0000-0000FC2B0000}"/>
    <cellStyle name="合計 7 2 3 13" xfId="22275" xr:uid="{00000000-0005-0000-0000-00009E070000}"/>
    <cellStyle name="合計 7 2 3 13 2" xfId="40815" xr:uid="{00000000-0005-0000-0000-0000FD2B0000}"/>
    <cellStyle name="合計 7 2 3 13 3" xfId="54017" xr:uid="{00000000-0005-0000-0000-0000FD2B0000}"/>
    <cellStyle name="合計 7 2 3 14" xfId="23077" xr:uid="{00000000-0005-0000-0000-0000F92B0000}"/>
    <cellStyle name="合計 7 2 3 15" xfId="29912" xr:uid="{00000000-0005-0000-0000-0000F92B0000}"/>
    <cellStyle name="合計 7 2 3 16" xfId="54492" xr:uid="{00000000-0005-0000-0000-00002E050000}"/>
    <cellStyle name="合計 7 2 3 2" xfId="2271" xr:uid="{00000000-0005-0000-0000-00002E050000}"/>
    <cellStyle name="合計 7 2 3 2 10" xfId="15583" xr:uid="{00000000-0005-0000-0000-00002E050000}"/>
    <cellStyle name="合計 7 2 3 2 10 2" xfId="34139" xr:uid="{00000000-0005-0000-0000-0000FF2B0000}"/>
    <cellStyle name="合計 7 2 3 2 11" xfId="19633" xr:uid="{00000000-0005-0000-0000-00009F070000}"/>
    <cellStyle name="合計 7 2 3 2 11 2" xfId="38189" xr:uid="{00000000-0005-0000-0000-0000002C0000}"/>
    <cellStyle name="合計 7 2 3 2 11 3" xfId="51681" xr:uid="{00000000-0005-0000-0000-0000002C0000}"/>
    <cellStyle name="合計 7 2 3 2 12" xfId="23782" xr:uid="{00000000-0005-0000-0000-0000FE2B0000}"/>
    <cellStyle name="合計 7 2 3 2 13" xfId="55191" xr:uid="{00000000-0005-0000-0000-00002E050000}"/>
    <cellStyle name="合計 7 2 3 2 14" xfId="56478" xr:uid="{00000000-0005-0000-0000-00009F070000}"/>
    <cellStyle name="合計 7 2 3 2 2" xfId="5478" xr:uid="{00000000-0005-0000-0000-00009F070000}"/>
    <cellStyle name="合計 7 2 3 2 2 2" xfId="20464" xr:uid="{00000000-0005-0000-0000-000047090000}"/>
    <cellStyle name="合計 7 2 3 2 2 2 2" xfId="39016" xr:uid="{00000000-0005-0000-0000-0000022C0000}"/>
    <cellStyle name="合計 7 2 3 2 2 3" xfId="25895" xr:uid="{00000000-0005-0000-0000-0000012C0000}"/>
    <cellStyle name="合計 7 2 3 2 3" xfId="7444" xr:uid="{00000000-0005-0000-0000-00009F070000}"/>
    <cellStyle name="合計 7 2 3 2 3 2" xfId="27598" xr:uid="{00000000-0005-0000-0000-0000032C0000}"/>
    <cellStyle name="合計 7 2 3 2 4" xfId="4783" xr:uid="{00000000-0005-0000-0000-00009F070000}"/>
    <cellStyle name="合計 7 2 3 2 4 2" xfId="25252" xr:uid="{00000000-0005-0000-0000-0000042C0000}"/>
    <cellStyle name="合計 7 2 3 2 5" xfId="6872" xr:uid="{00000000-0005-0000-0000-00009F070000}"/>
    <cellStyle name="合計 7 2 3 2 5 2" xfId="27133" xr:uid="{00000000-0005-0000-0000-0000052C0000}"/>
    <cellStyle name="合計 7 2 3 2 6" xfId="10208" xr:uid="{00000000-0005-0000-0000-00001A280000}"/>
    <cellStyle name="合計 7 2 3 2 7" xfId="11655" xr:uid="{00000000-0005-0000-0000-00002E050000}"/>
    <cellStyle name="合計 7 2 3 2 7 2" xfId="30219" xr:uid="{00000000-0005-0000-0000-0000072C0000}"/>
    <cellStyle name="合計 7 2 3 2 8" xfId="14947" xr:uid="{00000000-0005-0000-0000-00009E070000}"/>
    <cellStyle name="合計 7 2 3 2 8 2" xfId="33503" xr:uid="{00000000-0005-0000-0000-0000082C0000}"/>
    <cellStyle name="合計 7 2 3 2 8 3" xfId="47461" xr:uid="{00000000-0005-0000-0000-0000082C0000}"/>
    <cellStyle name="合計 7 2 3 2 9" xfId="15514" xr:uid="{00000000-0005-0000-0000-00009F070000}"/>
    <cellStyle name="合計 7 2 3 2 9 2" xfId="34070" xr:uid="{00000000-0005-0000-0000-0000092C0000}"/>
    <cellStyle name="合計 7 2 3 3" xfId="2761" xr:uid="{00000000-0005-0000-0000-00002E050000}"/>
    <cellStyle name="合計 7 2 3 3 10" xfId="18246" xr:uid="{00000000-0005-0000-0000-0000A0070000}"/>
    <cellStyle name="合計 7 2 3 3 10 2" xfId="36802" xr:uid="{00000000-0005-0000-0000-00000B2C0000}"/>
    <cellStyle name="合計 7 2 3 3 10 3" xfId="50344" xr:uid="{00000000-0005-0000-0000-00000B2C0000}"/>
    <cellStyle name="合計 7 2 3 3 11" xfId="55584" xr:uid="{00000000-0005-0000-0000-00002E050000}"/>
    <cellStyle name="合計 7 2 3 3 2" xfId="5968" xr:uid="{00000000-0005-0000-0000-0000A0070000}"/>
    <cellStyle name="合計 7 2 3 3 2 2" xfId="26377" xr:uid="{00000000-0005-0000-0000-00000C2C0000}"/>
    <cellStyle name="合計 7 2 3 3 3" xfId="7934" xr:uid="{00000000-0005-0000-0000-0000A0070000}"/>
    <cellStyle name="合計 7 2 3 3 3 2" xfId="27973" xr:uid="{00000000-0005-0000-0000-00000D2C0000}"/>
    <cellStyle name="合計 7 2 3 3 4" xfId="8795" xr:uid="{00000000-0005-0000-0000-0000A0070000}"/>
    <cellStyle name="合計 7 2 3 3 4 2" xfId="28656" xr:uid="{00000000-0005-0000-0000-00000E2C0000}"/>
    <cellStyle name="合計 7 2 3 3 5" xfId="9651" xr:uid="{00000000-0005-0000-0000-0000A0070000}"/>
    <cellStyle name="合計 7 2 3 3 5 2" xfId="29252" xr:uid="{00000000-0005-0000-0000-00000F2C0000}"/>
    <cellStyle name="合計 7 2 3 3 6" xfId="10209" xr:uid="{00000000-0005-0000-0000-00001B280000}"/>
    <cellStyle name="合計 7 2 3 3 7" xfId="12508" xr:uid="{00000000-0005-0000-0000-0000A0070000}"/>
    <cellStyle name="合計 7 2 3 3 7 2" xfId="31066" xr:uid="{00000000-0005-0000-0000-0000112C0000}"/>
    <cellStyle name="合計 7 2 3 3 7 3" xfId="45166" xr:uid="{00000000-0005-0000-0000-0000112C0000}"/>
    <cellStyle name="合計 7 2 3 3 8" xfId="16668" xr:uid="{00000000-0005-0000-0000-0000A0070000}"/>
    <cellStyle name="合計 7 2 3 3 8 2" xfId="35224" xr:uid="{00000000-0005-0000-0000-0000122C0000}"/>
    <cellStyle name="合計 7 2 3 3 9" xfId="18146" xr:uid="{00000000-0005-0000-0000-00002E050000}"/>
    <cellStyle name="合計 7 2 3 3 9 2" xfId="36702" xr:uid="{00000000-0005-0000-0000-0000132C0000}"/>
    <cellStyle name="合計 7 2 3 4" xfId="2321" xr:uid="{00000000-0005-0000-0000-00002E050000}"/>
    <cellStyle name="合計 7 2 3 4 10" xfId="23832" xr:uid="{00000000-0005-0000-0000-0000142C0000}"/>
    <cellStyle name="合計 7 2 3 4 11" xfId="55241" xr:uid="{00000000-0005-0000-0000-00002E050000}"/>
    <cellStyle name="合計 7 2 3 4 2" xfId="5528" xr:uid="{00000000-0005-0000-0000-0000A1070000}"/>
    <cellStyle name="合計 7 2 3 4 2 2" xfId="20514" xr:uid="{00000000-0005-0000-0000-00004A090000}"/>
    <cellStyle name="合計 7 2 3 4 2 2 2" xfId="39066" xr:uid="{00000000-0005-0000-0000-0000162C0000}"/>
    <cellStyle name="合計 7 2 3 4 2 3" xfId="25945" xr:uid="{00000000-0005-0000-0000-0000152C0000}"/>
    <cellStyle name="合計 7 2 3 4 3" xfId="6898" xr:uid="{00000000-0005-0000-0000-0000A1070000}"/>
    <cellStyle name="合計 7 2 3 4 3 2" xfId="27159" xr:uid="{00000000-0005-0000-0000-0000172C0000}"/>
    <cellStyle name="合計 7 2 3 4 4" xfId="10210" xr:uid="{00000000-0005-0000-0000-00001C280000}"/>
    <cellStyle name="合計 7 2 3 4 5" xfId="11749" xr:uid="{00000000-0005-0000-0000-0000A1070000}"/>
    <cellStyle name="合計 7 2 3 4 5 2" xfId="30313" xr:uid="{00000000-0005-0000-0000-0000192C0000}"/>
    <cellStyle name="合計 7 2 3 4 5 3" xfId="44460" xr:uid="{00000000-0005-0000-0000-0000192C0000}"/>
    <cellStyle name="合計 7 2 3 4 6" xfId="15701" xr:uid="{00000000-0005-0000-0000-0000A1070000}"/>
    <cellStyle name="合計 7 2 3 4 6 2" xfId="34257" xr:uid="{00000000-0005-0000-0000-00001A2C0000}"/>
    <cellStyle name="合計 7 2 3 4 7" xfId="17418" xr:uid="{00000000-0005-0000-0000-00002E050000}"/>
    <cellStyle name="合計 7 2 3 4 7 2" xfId="35974" xr:uid="{00000000-0005-0000-0000-00001B2C0000}"/>
    <cellStyle name="合計 7 2 3 4 8" xfId="19624" xr:uid="{00000000-0005-0000-0000-0000A1070000}"/>
    <cellStyle name="合計 7 2 3 4 8 2" xfId="38180" xr:uid="{00000000-0005-0000-0000-00001C2C0000}"/>
    <cellStyle name="合計 7 2 3 4 8 3" xfId="51672" xr:uid="{00000000-0005-0000-0000-00001C2C0000}"/>
    <cellStyle name="合計 7 2 3 4 9" xfId="21423" xr:uid="{00000000-0005-0000-0000-00002E050000}"/>
    <cellStyle name="合計 7 2 3 4 9 2" xfId="39963" xr:uid="{00000000-0005-0000-0000-00001D2C0000}"/>
    <cellStyle name="合計 7 2 3 4 9 3" xfId="53311" xr:uid="{00000000-0005-0000-0000-00001D2C0000}"/>
    <cellStyle name="合計 7 2 3 5" xfId="4536" xr:uid="{00000000-0005-0000-0000-00009E070000}"/>
    <cellStyle name="合計 7 2 3 5 2" xfId="25050" xr:uid="{00000000-0005-0000-0000-00001E2C0000}"/>
    <cellStyle name="合計 7 2 3 6" xfId="10207" xr:uid="{00000000-0005-0000-0000-000019280000}"/>
    <cellStyle name="合計 7 2 3 7" xfId="12244" xr:uid="{00000000-0005-0000-0000-00009E070000}"/>
    <cellStyle name="合計 7 2 3 7 2" xfId="30805" xr:uid="{00000000-0005-0000-0000-0000202C0000}"/>
    <cellStyle name="合計 7 2 3 8" xfId="15977" xr:uid="{00000000-0005-0000-0000-00009E070000}"/>
    <cellStyle name="合計 7 2 3 8 2" xfId="34533" xr:uid="{00000000-0005-0000-0000-0000212C0000}"/>
    <cellStyle name="合計 7 2 3 9" xfId="17572" xr:uid="{00000000-0005-0000-0000-00002E050000}"/>
    <cellStyle name="合計 7 2 3 9 2" xfId="36128" xr:uid="{00000000-0005-0000-0000-0000222C0000}"/>
    <cellStyle name="合計 7 2 4" xfId="2273" xr:uid="{00000000-0005-0000-0000-00002C050000}"/>
    <cellStyle name="合計 7 2 4 10" xfId="18776" xr:uid="{00000000-0005-0000-0000-00002C050000}"/>
    <cellStyle name="合計 7 2 4 10 2" xfId="37332" xr:uid="{00000000-0005-0000-0000-0000242C0000}"/>
    <cellStyle name="合計 7 2 4 11" xfId="14031" xr:uid="{00000000-0005-0000-0000-0000A2070000}"/>
    <cellStyle name="合計 7 2 4 11 2" xfId="32587" xr:uid="{00000000-0005-0000-0000-0000252C0000}"/>
    <cellStyle name="合計 7 2 4 11 3" xfId="46590" xr:uid="{00000000-0005-0000-0000-0000252C0000}"/>
    <cellStyle name="合計 7 2 4 12" xfId="23784" xr:uid="{00000000-0005-0000-0000-0000232C0000}"/>
    <cellStyle name="合計 7 2 4 13" xfId="55193" xr:uid="{00000000-0005-0000-0000-00002C050000}"/>
    <cellStyle name="合計 7 2 4 14" xfId="56480" xr:uid="{00000000-0005-0000-0000-0000A2070000}"/>
    <cellStyle name="合計 7 2 4 2" xfId="5480" xr:uid="{00000000-0005-0000-0000-0000A2070000}"/>
    <cellStyle name="合計 7 2 4 2 2" xfId="20466" xr:uid="{00000000-0005-0000-0000-00004C090000}"/>
    <cellStyle name="合計 7 2 4 2 2 2" xfId="39018" xr:uid="{00000000-0005-0000-0000-0000272C0000}"/>
    <cellStyle name="合計 7 2 4 2 3" xfId="25897" xr:uid="{00000000-0005-0000-0000-0000262C0000}"/>
    <cellStyle name="合計 7 2 4 3" xfId="7446" xr:uid="{00000000-0005-0000-0000-0000A2070000}"/>
    <cellStyle name="合計 7 2 4 3 2" xfId="27600" xr:uid="{00000000-0005-0000-0000-0000282C0000}"/>
    <cellStyle name="合計 7 2 4 4" xfId="4785" xr:uid="{00000000-0005-0000-0000-0000A2070000}"/>
    <cellStyle name="合計 7 2 4 4 2" xfId="25254" xr:uid="{00000000-0005-0000-0000-0000292C0000}"/>
    <cellStyle name="合計 7 2 4 5" xfId="8212" xr:uid="{00000000-0005-0000-0000-0000A2070000}"/>
    <cellStyle name="合計 7 2 4 5 2" xfId="28229" xr:uid="{00000000-0005-0000-0000-00002A2C0000}"/>
    <cellStyle name="合計 7 2 4 6" xfId="10211" xr:uid="{00000000-0005-0000-0000-00001D280000}"/>
    <cellStyle name="合計 7 2 4 7" xfId="11653" xr:uid="{00000000-0005-0000-0000-00002C050000}"/>
    <cellStyle name="合計 7 2 4 7 2" xfId="30217" xr:uid="{00000000-0005-0000-0000-00002C2C0000}"/>
    <cellStyle name="合計 7 2 4 8" xfId="14949" xr:uid="{00000000-0005-0000-0000-0000A1070000}"/>
    <cellStyle name="合計 7 2 4 8 2" xfId="33505" xr:uid="{00000000-0005-0000-0000-00002D2C0000}"/>
    <cellStyle name="合計 7 2 4 8 3" xfId="47463" xr:uid="{00000000-0005-0000-0000-00002D2C0000}"/>
    <cellStyle name="合計 7 2 4 9" xfId="12180" xr:uid="{00000000-0005-0000-0000-0000A2070000}"/>
    <cellStyle name="合計 7 2 4 9 2" xfId="30743" xr:uid="{00000000-0005-0000-0000-00002E2C0000}"/>
    <cellStyle name="合計 7 2 5" xfId="2759" xr:uid="{00000000-0005-0000-0000-00002C050000}"/>
    <cellStyle name="合計 7 2 5 10" xfId="13468" xr:uid="{00000000-0005-0000-0000-0000A3070000}"/>
    <cellStyle name="合計 7 2 5 10 2" xfId="32024" xr:uid="{00000000-0005-0000-0000-0000302C0000}"/>
    <cellStyle name="合計 7 2 5 10 3" xfId="46089" xr:uid="{00000000-0005-0000-0000-0000302C0000}"/>
    <cellStyle name="合計 7 2 5 11" xfId="55582" xr:uid="{00000000-0005-0000-0000-00002C050000}"/>
    <cellStyle name="合計 7 2 5 2" xfId="5966" xr:uid="{00000000-0005-0000-0000-0000A3070000}"/>
    <cellStyle name="合計 7 2 5 2 2" xfId="26375" xr:uid="{00000000-0005-0000-0000-0000312C0000}"/>
    <cellStyle name="合計 7 2 5 3" xfId="7932" xr:uid="{00000000-0005-0000-0000-0000A3070000}"/>
    <cellStyle name="合計 7 2 5 3 2" xfId="27971" xr:uid="{00000000-0005-0000-0000-0000322C0000}"/>
    <cellStyle name="合計 7 2 5 4" xfId="8793" xr:uid="{00000000-0005-0000-0000-0000A3070000}"/>
    <cellStyle name="合計 7 2 5 4 2" xfId="28654" xr:uid="{00000000-0005-0000-0000-0000332C0000}"/>
    <cellStyle name="合計 7 2 5 5" xfId="9649" xr:uid="{00000000-0005-0000-0000-0000A3070000}"/>
    <cellStyle name="合計 7 2 5 5 2" xfId="29250" xr:uid="{00000000-0005-0000-0000-0000342C0000}"/>
    <cellStyle name="合計 7 2 5 6" xfId="10212" xr:uid="{00000000-0005-0000-0000-00001E280000}"/>
    <cellStyle name="合計 7 2 5 7" xfId="11684" xr:uid="{00000000-0005-0000-0000-0000A3070000}"/>
    <cellStyle name="合計 7 2 5 7 2" xfId="30248" xr:uid="{00000000-0005-0000-0000-0000362C0000}"/>
    <cellStyle name="合計 7 2 5 7 3" xfId="44399" xr:uid="{00000000-0005-0000-0000-0000362C0000}"/>
    <cellStyle name="合計 7 2 5 8" xfId="16666" xr:uid="{00000000-0005-0000-0000-0000A3070000}"/>
    <cellStyle name="合計 7 2 5 8 2" xfId="35222" xr:uid="{00000000-0005-0000-0000-0000372C0000}"/>
    <cellStyle name="合計 7 2 5 9" xfId="13436" xr:uid="{00000000-0005-0000-0000-00002C050000}"/>
    <cellStyle name="合計 7 2 5 9 2" xfId="31992" xr:uid="{00000000-0005-0000-0000-0000382C0000}"/>
    <cellStyle name="合計 7 2 6" xfId="2906" xr:uid="{00000000-0005-0000-0000-00002C050000}"/>
    <cellStyle name="合計 7 2 6 10" xfId="24154" xr:uid="{00000000-0005-0000-0000-0000392C0000}"/>
    <cellStyle name="合計 7 2 6 11" xfId="55727" xr:uid="{00000000-0005-0000-0000-00002C050000}"/>
    <cellStyle name="合計 7 2 6 2" xfId="6113" xr:uid="{00000000-0005-0000-0000-0000A4070000}"/>
    <cellStyle name="合計 7 2 6 2 2" xfId="20844" xr:uid="{00000000-0005-0000-0000-00004F090000}"/>
    <cellStyle name="合計 7 2 6 2 2 2" xfId="39387" xr:uid="{00000000-0005-0000-0000-00003B2C0000}"/>
    <cellStyle name="合計 7 2 6 2 3" xfId="26521" xr:uid="{00000000-0005-0000-0000-00003A2C0000}"/>
    <cellStyle name="合計 7 2 6 3" xfId="9796" xr:uid="{00000000-0005-0000-0000-0000A4070000}"/>
    <cellStyle name="合計 7 2 6 3 2" xfId="29397" xr:uid="{00000000-0005-0000-0000-00003C2C0000}"/>
    <cellStyle name="合計 7 2 6 4" xfId="10213" xr:uid="{00000000-0005-0000-0000-00001F280000}"/>
    <cellStyle name="合計 7 2 6 5" xfId="12991" xr:uid="{00000000-0005-0000-0000-0000A4070000}"/>
    <cellStyle name="合計 7 2 6 5 2" xfId="31547" xr:uid="{00000000-0005-0000-0000-00003E2C0000}"/>
    <cellStyle name="合計 7 2 6 5 3" xfId="45630" xr:uid="{00000000-0005-0000-0000-00003E2C0000}"/>
    <cellStyle name="合計 7 2 6 6" xfId="16812" xr:uid="{00000000-0005-0000-0000-0000A4070000}"/>
    <cellStyle name="合計 7 2 6 6 2" xfId="35368" xr:uid="{00000000-0005-0000-0000-00003F2C0000}"/>
    <cellStyle name="合計 7 2 6 7" xfId="16119" xr:uid="{00000000-0005-0000-0000-00002C050000}"/>
    <cellStyle name="合計 7 2 6 7 2" xfId="34675" xr:uid="{00000000-0005-0000-0000-0000402C0000}"/>
    <cellStyle name="合計 7 2 6 8" xfId="17118" xr:uid="{00000000-0005-0000-0000-0000A4070000}"/>
    <cellStyle name="合計 7 2 6 8 2" xfId="35674" xr:uid="{00000000-0005-0000-0000-0000412C0000}"/>
    <cellStyle name="合計 7 2 6 8 3" xfId="49353" xr:uid="{00000000-0005-0000-0000-0000412C0000}"/>
    <cellStyle name="合計 7 2 6 9" xfId="21732" xr:uid="{00000000-0005-0000-0000-00002C050000}"/>
    <cellStyle name="合計 7 2 6 9 2" xfId="40272" xr:uid="{00000000-0005-0000-0000-0000422C0000}"/>
    <cellStyle name="合計 7 2 6 9 3" xfId="53620" xr:uid="{00000000-0005-0000-0000-0000422C0000}"/>
    <cellStyle name="合計 7 2 7" xfId="4534" xr:uid="{00000000-0005-0000-0000-000099070000}"/>
    <cellStyle name="合計 7 2 7 2" xfId="25048" xr:uid="{00000000-0005-0000-0000-0000432C0000}"/>
    <cellStyle name="合計 7 2 8" xfId="10202" xr:uid="{00000000-0005-0000-0000-000014280000}"/>
    <cellStyle name="合計 7 2 9" xfId="13543" xr:uid="{00000000-0005-0000-0000-000099070000}"/>
    <cellStyle name="合計 7 2 9 2" xfId="32099" xr:uid="{00000000-0005-0000-0000-0000452C0000}"/>
    <cellStyle name="合計 7 3" xfId="1321" xr:uid="{00000000-0005-0000-0000-00002F050000}"/>
    <cellStyle name="合計 7 3 10" xfId="19288" xr:uid="{00000000-0005-0000-0000-0000A5070000}"/>
    <cellStyle name="合計 7 3 10 2" xfId="37844" xr:uid="{00000000-0005-0000-0000-0000472C0000}"/>
    <cellStyle name="合計 7 3 10 3" xfId="51336" xr:uid="{00000000-0005-0000-0000-0000472C0000}"/>
    <cellStyle name="合計 7 3 11" xfId="19745" xr:uid="{00000000-0005-0000-0000-00002F050000}"/>
    <cellStyle name="合計 7 3 11 2" xfId="38301" xr:uid="{00000000-0005-0000-0000-0000482C0000}"/>
    <cellStyle name="合計 7 3 11 3" xfId="51793" xr:uid="{00000000-0005-0000-0000-0000482C0000}"/>
    <cellStyle name="合計 7 3 12" xfId="15239" xr:uid="{00000000-0005-0000-0000-00002F050000}"/>
    <cellStyle name="合計 7 3 12 2" xfId="33795" xr:uid="{00000000-0005-0000-0000-0000492C0000}"/>
    <cellStyle name="合計 7 3 12 3" xfId="47737" xr:uid="{00000000-0005-0000-0000-0000492C0000}"/>
    <cellStyle name="合計 7 3 13" xfId="22276" xr:uid="{00000000-0005-0000-0000-0000A5070000}"/>
    <cellStyle name="合計 7 3 13 2" xfId="40816" xr:uid="{00000000-0005-0000-0000-00004A2C0000}"/>
    <cellStyle name="合計 7 3 13 3" xfId="54018" xr:uid="{00000000-0005-0000-0000-00004A2C0000}"/>
    <cellStyle name="合計 7 3 14" xfId="23078" xr:uid="{00000000-0005-0000-0000-0000462C0000}"/>
    <cellStyle name="合計 7 3 15" xfId="29911" xr:uid="{00000000-0005-0000-0000-0000462C0000}"/>
    <cellStyle name="合計 7 3 16" xfId="54493" xr:uid="{00000000-0005-0000-0000-00002F050000}"/>
    <cellStyle name="合計 7 3 2" xfId="2270" xr:uid="{00000000-0005-0000-0000-00002F050000}"/>
    <cellStyle name="合計 7 3 2 10" xfId="17944" xr:uid="{00000000-0005-0000-0000-00002F050000}"/>
    <cellStyle name="合計 7 3 2 10 2" xfId="36500" xr:uid="{00000000-0005-0000-0000-00004C2C0000}"/>
    <cellStyle name="合計 7 3 2 11" xfId="19811" xr:uid="{00000000-0005-0000-0000-0000A6070000}"/>
    <cellStyle name="合計 7 3 2 11 2" xfId="38367" xr:uid="{00000000-0005-0000-0000-00004D2C0000}"/>
    <cellStyle name="合計 7 3 2 11 3" xfId="51859" xr:uid="{00000000-0005-0000-0000-00004D2C0000}"/>
    <cellStyle name="合計 7 3 2 12" xfId="23781" xr:uid="{00000000-0005-0000-0000-00004B2C0000}"/>
    <cellStyle name="合計 7 3 2 13" xfId="55190" xr:uid="{00000000-0005-0000-0000-00002F050000}"/>
    <cellStyle name="合計 7 3 2 14" xfId="56477" xr:uid="{00000000-0005-0000-0000-0000A6070000}"/>
    <cellStyle name="合計 7 3 2 2" xfId="5477" xr:uid="{00000000-0005-0000-0000-0000A6070000}"/>
    <cellStyle name="合計 7 3 2 2 2" xfId="20463" xr:uid="{00000000-0005-0000-0000-000052090000}"/>
    <cellStyle name="合計 7 3 2 2 2 2" xfId="39015" xr:uid="{00000000-0005-0000-0000-00004F2C0000}"/>
    <cellStyle name="合計 7 3 2 2 3" xfId="25894" xr:uid="{00000000-0005-0000-0000-00004E2C0000}"/>
    <cellStyle name="合計 7 3 2 3" xfId="7443" xr:uid="{00000000-0005-0000-0000-0000A6070000}"/>
    <cellStyle name="合計 7 3 2 3 2" xfId="27597" xr:uid="{00000000-0005-0000-0000-0000502C0000}"/>
    <cellStyle name="合計 7 3 2 4" xfId="4782" xr:uid="{00000000-0005-0000-0000-0000A6070000}"/>
    <cellStyle name="合計 7 3 2 4 2" xfId="25251" xr:uid="{00000000-0005-0000-0000-0000512C0000}"/>
    <cellStyle name="合計 7 3 2 5" xfId="6871" xr:uid="{00000000-0005-0000-0000-0000A6070000}"/>
    <cellStyle name="合計 7 3 2 5 2" xfId="27132" xr:uid="{00000000-0005-0000-0000-0000522C0000}"/>
    <cellStyle name="合計 7 3 2 6" xfId="10215" xr:uid="{00000000-0005-0000-0000-000021280000}"/>
    <cellStyle name="合計 7 3 2 7" xfId="11656" xr:uid="{00000000-0005-0000-0000-00002F050000}"/>
    <cellStyle name="合計 7 3 2 7 2" xfId="30220" xr:uid="{00000000-0005-0000-0000-0000542C0000}"/>
    <cellStyle name="合計 7 3 2 8" xfId="14946" xr:uid="{00000000-0005-0000-0000-0000A5070000}"/>
    <cellStyle name="合計 7 3 2 8 2" xfId="33502" xr:uid="{00000000-0005-0000-0000-0000552C0000}"/>
    <cellStyle name="合計 7 3 2 8 3" xfId="47460" xr:uid="{00000000-0005-0000-0000-0000552C0000}"/>
    <cellStyle name="合計 7 3 2 9" xfId="15684" xr:uid="{00000000-0005-0000-0000-0000A6070000}"/>
    <cellStyle name="合計 7 3 2 9 2" xfId="34240" xr:uid="{00000000-0005-0000-0000-0000562C0000}"/>
    <cellStyle name="合計 7 3 3" xfId="2762" xr:uid="{00000000-0005-0000-0000-00002F050000}"/>
    <cellStyle name="合計 7 3 3 10" xfId="18572" xr:uid="{00000000-0005-0000-0000-0000A7070000}"/>
    <cellStyle name="合計 7 3 3 10 2" xfId="37128" xr:uid="{00000000-0005-0000-0000-0000582C0000}"/>
    <cellStyle name="合計 7 3 3 10 3" xfId="50630" xr:uid="{00000000-0005-0000-0000-0000582C0000}"/>
    <cellStyle name="合計 7 3 3 11" xfId="55585" xr:uid="{00000000-0005-0000-0000-00002F050000}"/>
    <cellStyle name="合計 7 3 3 2" xfId="5969" xr:uid="{00000000-0005-0000-0000-0000A7070000}"/>
    <cellStyle name="合計 7 3 3 2 2" xfId="26378" xr:uid="{00000000-0005-0000-0000-0000592C0000}"/>
    <cellStyle name="合計 7 3 3 3" xfId="7935" xr:uid="{00000000-0005-0000-0000-0000A7070000}"/>
    <cellStyle name="合計 7 3 3 3 2" xfId="27974" xr:uid="{00000000-0005-0000-0000-00005A2C0000}"/>
    <cellStyle name="合計 7 3 3 4" xfId="8796" xr:uid="{00000000-0005-0000-0000-0000A7070000}"/>
    <cellStyle name="合計 7 3 3 4 2" xfId="28657" xr:uid="{00000000-0005-0000-0000-00005B2C0000}"/>
    <cellStyle name="合計 7 3 3 5" xfId="9652" xr:uid="{00000000-0005-0000-0000-0000A7070000}"/>
    <cellStyle name="合計 7 3 3 5 2" xfId="29253" xr:uid="{00000000-0005-0000-0000-00005C2C0000}"/>
    <cellStyle name="合計 7 3 3 6" xfId="10216" xr:uid="{00000000-0005-0000-0000-000022280000}"/>
    <cellStyle name="合計 7 3 3 7" xfId="12703" xr:uid="{00000000-0005-0000-0000-0000A7070000}"/>
    <cellStyle name="合計 7 3 3 7 2" xfId="31259" xr:uid="{00000000-0005-0000-0000-00005E2C0000}"/>
    <cellStyle name="合計 7 3 3 7 3" xfId="45353" xr:uid="{00000000-0005-0000-0000-00005E2C0000}"/>
    <cellStyle name="合計 7 3 3 8" xfId="16669" xr:uid="{00000000-0005-0000-0000-0000A7070000}"/>
    <cellStyle name="合計 7 3 3 8 2" xfId="35225" xr:uid="{00000000-0005-0000-0000-00005F2C0000}"/>
    <cellStyle name="合計 7 3 3 9" xfId="14483" xr:uid="{00000000-0005-0000-0000-00002F050000}"/>
    <cellStyle name="合計 7 3 3 9 2" xfId="33039" xr:uid="{00000000-0005-0000-0000-0000602C0000}"/>
    <cellStyle name="合計 7 3 4" xfId="2781" xr:uid="{00000000-0005-0000-0000-00002F050000}"/>
    <cellStyle name="合計 7 3 4 10" xfId="24134" xr:uid="{00000000-0005-0000-0000-0000612C0000}"/>
    <cellStyle name="合計 7 3 4 11" xfId="55604" xr:uid="{00000000-0005-0000-0000-00002F050000}"/>
    <cellStyle name="合計 7 3 4 2" xfId="5988" xr:uid="{00000000-0005-0000-0000-0000A8070000}"/>
    <cellStyle name="合計 7 3 4 2 2" xfId="20818" xr:uid="{00000000-0005-0000-0000-000055090000}"/>
    <cellStyle name="合計 7 3 4 2 2 2" xfId="39362" xr:uid="{00000000-0005-0000-0000-0000632C0000}"/>
    <cellStyle name="合計 7 3 4 2 3" xfId="26397" xr:uid="{00000000-0005-0000-0000-0000622C0000}"/>
    <cellStyle name="合計 7 3 4 3" xfId="9671" xr:uid="{00000000-0005-0000-0000-0000A8070000}"/>
    <cellStyle name="合計 7 3 4 3 2" xfId="29272" xr:uid="{00000000-0005-0000-0000-0000642C0000}"/>
    <cellStyle name="合計 7 3 4 4" xfId="10217" xr:uid="{00000000-0005-0000-0000-000023280000}"/>
    <cellStyle name="合計 7 3 4 5" xfId="13105" xr:uid="{00000000-0005-0000-0000-0000A8070000}"/>
    <cellStyle name="合計 7 3 4 5 2" xfId="31661" xr:uid="{00000000-0005-0000-0000-0000662C0000}"/>
    <cellStyle name="合計 7 3 4 5 3" xfId="45744" xr:uid="{00000000-0005-0000-0000-0000662C0000}"/>
    <cellStyle name="合計 7 3 4 6" xfId="16688" xr:uid="{00000000-0005-0000-0000-0000A8070000}"/>
    <cellStyle name="合計 7 3 4 6 2" xfId="35244" xr:uid="{00000000-0005-0000-0000-0000672C0000}"/>
    <cellStyle name="合計 7 3 4 7" xfId="16056" xr:uid="{00000000-0005-0000-0000-00002F050000}"/>
    <cellStyle name="合計 7 3 4 7 2" xfId="34612" xr:uid="{00000000-0005-0000-0000-0000682C0000}"/>
    <cellStyle name="合計 7 3 4 8" xfId="13860" xr:uid="{00000000-0005-0000-0000-0000A8070000}"/>
    <cellStyle name="合計 7 3 4 8 2" xfId="32416" xr:uid="{00000000-0005-0000-0000-0000692C0000}"/>
    <cellStyle name="合計 7 3 4 8 3" xfId="46434" xr:uid="{00000000-0005-0000-0000-0000692C0000}"/>
    <cellStyle name="合計 7 3 4 9" xfId="21708" xr:uid="{00000000-0005-0000-0000-00002F050000}"/>
    <cellStyle name="合計 7 3 4 9 2" xfId="40248" xr:uid="{00000000-0005-0000-0000-00006A2C0000}"/>
    <cellStyle name="合計 7 3 4 9 3" xfId="53596" xr:uid="{00000000-0005-0000-0000-00006A2C0000}"/>
    <cellStyle name="合計 7 3 5" xfId="4537" xr:uid="{00000000-0005-0000-0000-0000A5070000}"/>
    <cellStyle name="合計 7 3 5 2" xfId="25051" xr:uid="{00000000-0005-0000-0000-00006B2C0000}"/>
    <cellStyle name="合計 7 3 6" xfId="10214" xr:uid="{00000000-0005-0000-0000-000020280000}"/>
    <cellStyle name="合計 7 3 7" xfId="12843" xr:uid="{00000000-0005-0000-0000-0000A5070000}"/>
    <cellStyle name="合計 7 3 7 2" xfId="31399" xr:uid="{00000000-0005-0000-0000-00006D2C0000}"/>
    <cellStyle name="合計 7 3 8" xfId="17798" xr:uid="{00000000-0005-0000-0000-0000A5070000}"/>
    <cellStyle name="合計 7 3 8 2" xfId="36354" xr:uid="{00000000-0005-0000-0000-00006E2C0000}"/>
    <cellStyle name="合計 7 3 9" xfId="17312" xr:uid="{00000000-0005-0000-0000-00002F050000}"/>
    <cellStyle name="合計 7 3 9 2" xfId="35868" xr:uid="{00000000-0005-0000-0000-00006F2C0000}"/>
    <cellStyle name="合計 7 4" xfId="1322" xr:uid="{00000000-0005-0000-0000-000030050000}"/>
    <cellStyle name="合計 7 4 10" xfId="19733" xr:uid="{00000000-0005-0000-0000-0000A9070000}"/>
    <cellStyle name="合計 7 4 10 2" xfId="38289" xr:uid="{00000000-0005-0000-0000-0000712C0000}"/>
    <cellStyle name="合計 7 4 10 3" xfId="51781" xr:uid="{00000000-0005-0000-0000-0000712C0000}"/>
    <cellStyle name="合計 7 4 11" xfId="19771" xr:uid="{00000000-0005-0000-0000-000030050000}"/>
    <cellStyle name="合計 7 4 11 2" xfId="38327" xr:uid="{00000000-0005-0000-0000-0000722C0000}"/>
    <cellStyle name="合計 7 4 11 3" xfId="51819" xr:uid="{00000000-0005-0000-0000-0000722C0000}"/>
    <cellStyle name="合計 7 4 12" xfId="15149" xr:uid="{00000000-0005-0000-0000-000030050000}"/>
    <cellStyle name="合計 7 4 12 2" xfId="33705" xr:uid="{00000000-0005-0000-0000-0000732C0000}"/>
    <cellStyle name="合計 7 4 12 3" xfId="47656" xr:uid="{00000000-0005-0000-0000-0000732C0000}"/>
    <cellStyle name="合計 7 4 13" xfId="22277" xr:uid="{00000000-0005-0000-0000-0000A9070000}"/>
    <cellStyle name="合計 7 4 13 2" xfId="40817" xr:uid="{00000000-0005-0000-0000-0000742C0000}"/>
    <cellStyle name="合計 7 4 13 3" xfId="54019" xr:uid="{00000000-0005-0000-0000-0000742C0000}"/>
    <cellStyle name="合計 7 4 14" xfId="23079" xr:uid="{00000000-0005-0000-0000-0000702C0000}"/>
    <cellStyle name="合計 7 4 15" xfId="24170" xr:uid="{00000000-0005-0000-0000-0000702C0000}"/>
    <cellStyle name="合計 7 4 16" xfId="54494" xr:uid="{00000000-0005-0000-0000-000030050000}"/>
    <cellStyle name="合計 7 4 2" xfId="2269" xr:uid="{00000000-0005-0000-0000-000030050000}"/>
    <cellStyle name="合計 7 4 2 10" xfId="16262" xr:uid="{00000000-0005-0000-0000-000030050000}"/>
    <cellStyle name="合計 7 4 2 10 2" xfId="34818" xr:uid="{00000000-0005-0000-0000-0000762C0000}"/>
    <cellStyle name="合計 7 4 2 11" xfId="13616" xr:uid="{00000000-0005-0000-0000-0000AA070000}"/>
    <cellStyle name="合計 7 4 2 11 2" xfId="32172" xr:uid="{00000000-0005-0000-0000-0000772C0000}"/>
    <cellStyle name="合計 7 4 2 11 3" xfId="46221" xr:uid="{00000000-0005-0000-0000-0000772C0000}"/>
    <cellStyle name="合計 7 4 2 12" xfId="23780" xr:uid="{00000000-0005-0000-0000-0000752C0000}"/>
    <cellStyle name="合計 7 4 2 13" xfId="55189" xr:uid="{00000000-0005-0000-0000-000030050000}"/>
    <cellStyle name="合計 7 4 2 14" xfId="56476" xr:uid="{00000000-0005-0000-0000-0000AA070000}"/>
    <cellStyle name="合計 7 4 2 2" xfId="5476" xr:uid="{00000000-0005-0000-0000-0000AA070000}"/>
    <cellStyle name="合計 7 4 2 2 2" xfId="20462" xr:uid="{00000000-0005-0000-0000-000058090000}"/>
    <cellStyle name="合計 7 4 2 2 2 2" xfId="39014" xr:uid="{00000000-0005-0000-0000-0000792C0000}"/>
    <cellStyle name="合計 7 4 2 2 3" xfId="25893" xr:uid="{00000000-0005-0000-0000-0000782C0000}"/>
    <cellStyle name="合計 7 4 2 3" xfId="7442" xr:uid="{00000000-0005-0000-0000-0000AA070000}"/>
    <cellStyle name="合計 7 4 2 3 2" xfId="27596" xr:uid="{00000000-0005-0000-0000-00007A2C0000}"/>
    <cellStyle name="合計 7 4 2 4" xfId="4781" xr:uid="{00000000-0005-0000-0000-0000AA070000}"/>
    <cellStyle name="合計 7 4 2 4 2" xfId="25250" xr:uid="{00000000-0005-0000-0000-00007B2C0000}"/>
    <cellStyle name="合計 7 4 2 5" xfId="8204" xr:uid="{00000000-0005-0000-0000-0000AA070000}"/>
    <cellStyle name="合計 7 4 2 5 2" xfId="28221" xr:uid="{00000000-0005-0000-0000-00007C2C0000}"/>
    <cellStyle name="合計 7 4 2 6" xfId="10219" xr:uid="{00000000-0005-0000-0000-000025280000}"/>
    <cellStyle name="合計 7 4 2 7" xfId="11657" xr:uid="{00000000-0005-0000-0000-000030050000}"/>
    <cellStyle name="合計 7 4 2 7 2" xfId="30221" xr:uid="{00000000-0005-0000-0000-00007E2C0000}"/>
    <cellStyle name="合計 7 4 2 8" xfId="14945" xr:uid="{00000000-0005-0000-0000-0000A9070000}"/>
    <cellStyle name="合計 7 4 2 8 2" xfId="33501" xr:uid="{00000000-0005-0000-0000-00007F2C0000}"/>
    <cellStyle name="合計 7 4 2 8 3" xfId="47459" xr:uid="{00000000-0005-0000-0000-00007F2C0000}"/>
    <cellStyle name="合計 7 4 2 9" xfId="15516" xr:uid="{00000000-0005-0000-0000-0000AA070000}"/>
    <cellStyle name="合計 7 4 2 9 2" xfId="34072" xr:uid="{00000000-0005-0000-0000-0000802C0000}"/>
    <cellStyle name="合計 7 4 3" xfId="2763" xr:uid="{00000000-0005-0000-0000-000030050000}"/>
    <cellStyle name="合計 7 4 3 10" xfId="13626" xr:uid="{00000000-0005-0000-0000-0000AB070000}"/>
    <cellStyle name="合計 7 4 3 10 2" xfId="32182" xr:uid="{00000000-0005-0000-0000-0000822C0000}"/>
    <cellStyle name="合計 7 4 3 10 3" xfId="46228" xr:uid="{00000000-0005-0000-0000-0000822C0000}"/>
    <cellStyle name="合計 7 4 3 11" xfId="55586" xr:uid="{00000000-0005-0000-0000-000030050000}"/>
    <cellStyle name="合計 7 4 3 2" xfId="5970" xr:uid="{00000000-0005-0000-0000-0000AB070000}"/>
    <cellStyle name="合計 7 4 3 2 2" xfId="26379" xr:uid="{00000000-0005-0000-0000-0000832C0000}"/>
    <cellStyle name="合計 7 4 3 3" xfId="7936" xr:uid="{00000000-0005-0000-0000-0000AB070000}"/>
    <cellStyle name="合計 7 4 3 3 2" xfId="27975" xr:uid="{00000000-0005-0000-0000-0000842C0000}"/>
    <cellStyle name="合計 7 4 3 4" xfId="8797" xr:uid="{00000000-0005-0000-0000-0000AB070000}"/>
    <cellStyle name="合計 7 4 3 4 2" xfId="28658" xr:uid="{00000000-0005-0000-0000-0000852C0000}"/>
    <cellStyle name="合計 7 4 3 5" xfId="9653" xr:uid="{00000000-0005-0000-0000-0000AB070000}"/>
    <cellStyle name="合計 7 4 3 5 2" xfId="29254" xr:uid="{00000000-0005-0000-0000-0000862C0000}"/>
    <cellStyle name="合計 7 4 3 6" xfId="10220" xr:uid="{00000000-0005-0000-0000-000026280000}"/>
    <cellStyle name="合計 7 4 3 7" xfId="12553" xr:uid="{00000000-0005-0000-0000-0000AB070000}"/>
    <cellStyle name="合計 7 4 3 7 2" xfId="31109" xr:uid="{00000000-0005-0000-0000-0000882C0000}"/>
    <cellStyle name="合計 7 4 3 7 3" xfId="45209" xr:uid="{00000000-0005-0000-0000-0000882C0000}"/>
    <cellStyle name="合計 7 4 3 8" xfId="16670" xr:uid="{00000000-0005-0000-0000-0000AB070000}"/>
    <cellStyle name="合計 7 4 3 8 2" xfId="35226" xr:uid="{00000000-0005-0000-0000-0000892C0000}"/>
    <cellStyle name="合計 7 4 3 9" xfId="15229" xr:uid="{00000000-0005-0000-0000-000030050000}"/>
    <cellStyle name="合計 7 4 3 9 2" xfId="33785" xr:uid="{00000000-0005-0000-0000-00008A2C0000}"/>
    <cellStyle name="合計 7 4 4" xfId="2778" xr:uid="{00000000-0005-0000-0000-000030050000}"/>
    <cellStyle name="合計 7 4 4 10" xfId="24131" xr:uid="{00000000-0005-0000-0000-00008B2C0000}"/>
    <cellStyle name="合計 7 4 4 11" xfId="55601" xr:uid="{00000000-0005-0000-0000-000030050000}"/>
    <cellStyle name="合計 7 4 4 2" xfId="5985" xr:uid="{00000000-0005-0000-0000-0000AC070000}"/>
    <cellStyle name="合計 7 4 4 2 2" xfId="20815" xr:uid="{00000000-0005-0000-0000-00005B090000}"/>
    <cellStyle name="合計 7 4 4 2 2 2" xfId="39359" xr:uid="{00000000-0005-0000-0000-00008D2C0000}"/>
    <cellStyle name="合計 7 4 4 2 3" xfId="26394" xr:uid="{00000000-0005-0000-0000-00008C2C0000}"/>
    <cellStyle name="合計 7 4 4 3" xfId="9668" xr:uid="{00000000-0005-0000-0000-0000AC070000}"/>
    <cellStyle name="合計 7 4 4 3 2" xfId="29269" xr:uid="{00000000-0005-0000-0000-00008E2C0000}"/>
    <cellStyle name="合計 7 4 4 4" xfId="10221" xr:uid="{00000000-0005-0000-0000-000027280000}"/>
    <cellStyle name="合計 7 4 4 5" xfId="13108" xr:uid="{00000000-0005-0000-0000-0000AC070000}"/>
    <cellStyle name="合計 7 4 4 5 2" xfId="31664" xr:uid="{00000000-0005-0000-0000-0000902C0000}"/>
    <cellStyle name="合計 7 4 4 5 3" xfId="45747" xr:uid="{00000000-0005-0000-0000-0000902C0000}"/>
    <cellStyle name="合計 7 4 4 6" xfId="16685" xr:uid="{00000000-0005-0000-0000-0000AC070000}"/>
    <cellStyle name="合計 7 4 4 6 2" xfId="35241" xr:uid="{00000000-0005-0000-0000-0000912C0000}"/>
    <cellStyle name="合計 7 4 4 7" xfId="17466" xr:uid="{00000000-0005-0000-0000-000030050000}"/>
    <cellStyle name="合計 7 4 4 7 2" xfId="36022" xr:uid="{00000000-0005-0000-0000-0000922C0000}"/>
    <cellStyle name="合計 7 4 4 8" xfId="15998" xr:uid="{00000000-0005-0000-0000-0000AC070000}"/>
    <cellStyle name="合計 7 4 4 8 2" xfId="34554" xr:uid="{00000000-0005-0000-0000-0000932C0000}"/>
    <cellStyle name="合計 7 4 4 8 3" xfId="48382" xr:uid="{00000000-0005-0000-0000-0000932C0000}"/>
    <cellStyle name="合計 7 4 4 9" xfId="21705" xr:uid="{00000000-0005-0000-0000-000030050000}"/>
    <cellStyle name="合計 7 4 4 9 2" xfId="40245" xr:uid="{00000000-0005-0000-0000-0000942C0000}"/>
    <cellStyle name="合計 7 4 4 9 3" xfId="53593" xr:uid="{00000000-0005-0000-0000-0000942C0000}"/>
    <cellStyle name="合計 7 4 5" xfId="4538" xr:uid="{00000000-0005-0000-0000-0000A9070000}"/>
    <cellStyle name="合計 7 4 5 2" xfId="25052" xr:uid="{00000000-0005-0000-0000-0000952C0000}"/>
    <cellStyle name="合計 7 4 6" xfId="10218" xr:uid="{00000000-0005-0000-0000-000024280000}"/>
    <cellStyle name="合計 7 4 7" xfId="16147" xr:uid="{00000000-0005-0000-0000-0000A9070000}"/>
    <cellStyle name="合計 7 4 7 2" xfId="34703" xr:uid="{00000000-0005-0000-0000-0000972C0000}"/>
    <cellStyle name="合計 7 4 8" xfId="17412" xr:uid="{00000000-0005-0000-0000-0000A9070000}"/>
    <cellStyle name="合計 7 4 8 2" xfId="35968" xr:uid="{00000000-0005-0000-0000-0000982C0000}"/>
    <cellStyle name="合計 7 4 9" xfId="18534" xr:uid="{00000000-0005-0000-0000-000030050000}"/>
    <cellStyle name="合計 7 4 9 2" xfId="37090" xr:uid="{00000000-0005-0000-0000-0000992C0000}"/>
    <cellStyle name="合計 7 5" xfId="2274" xr:uid="{00000000-0005-0000-0000-00002B050000}"/>
    <cellStyle name="合計 7 5 10" xfId="18645" xr:uid="{00000000-0005-0000-0000-00002B050000}"/>
    <cellStyle name="合計 7 5 10 2" xfId="37201" xr:uid="{00000000-0005-0000-0000-00009B2C0000}"/>
    <cellStyle name="合計 7 5 11" xfId="18531" xr:uid="{00000000-0005-0000-0000-0000AD070000}"/>
    <cellStyle name="合計 7 5 11 2" xfId="37087" xr:uid="{00000000-0005-0000-0000-00009C2C0000}"/>
    <cellStyle name="合計 7 5 11 3" xfId="50591" xr:uid="{00000000-0005-0000-0000-00009C2C0000}"/>
    <cellStyle name="合計 7 5 12" xfId="23785" xr:uid="{00000000-0005-0000-0000-00009A2C0000}"/>
    <cellStyle name="合計 7 5 13" xfId="55194" xr:uid="{00000000-0005-0000-0000-00002B050000}"/>
    <cellStyle name="合計 7 5 14" xfId="56481" xr:uid="{00000000-0005-0000-0000-0000AD070000}"/>
    <cellStyle name="合計 7 5 2" xfId="5481" xr:uid="{00000000-0005-0000-0000-0000AD070000}"/>
    <cellStyle name="合計 7 5 2 2" xfId="20467" xr:uid="{00000000-0005-0000-0000-00005D090000}"/>
    <cellStyle name="合計 7 5 2 2 2" xfId="39019" xr:uid="{00000000-0005-0000-0000-00009E2C0000}"/>
    <cellStyle name="合計 7 5 2 3" xfId="25898" xr:uid="{00000000-0005-0000-0000-00009D2C0000}"/>
    <cellStyle name="合計 7 5 3" xfId="7447" xr:uid="{00000000-0005-0000-0000-0000AD070000}"/>
    <cellStyle name="合計 7 5 3 2" xfId="27601" xr:uid="{00000000-0005-0000-0000-00009F2C0000}"/>
    <cellStyle name="合計 7 5 4" xfId="4786" xr:uid="{00000000-0005-0000-0000-0000AD070000}"/>
    <cellStyle name="合計 7 5 4 2" xfId="25255" xr:uid="{00000000-0005-0000-0000-0000A02C0000}"/>
    <cellStyle name="合計 7 5 5" xfId="6874" xr:uid="{00000000-0005-0000-0000-0000AD070000}"/>
    <cellStyle name="合計 7 5 5 2" xfId="27135" xr:uid="{00000000-0005-0000-0000-0000A12C0000}"/>
    <cellStyle name="合計 7 5 6" xfId="10222" xr:uid="{00000000-0005-0000-0000-000028280000}"/>
    <cellStyle name="合計 7 5 7" xfId="11652" xr:uid="{00000000-0005-0000-0000-00002B050000}"/>
    <cellStyle name="合計 7 5 7 2" xfId="30216" xr:uid="{00000000-0005-0000-0000-0000A32C0000}"/>
    <cellStyle name="合計 7 5 8" xfId="14950" xr:uid="{00000000-0005-0000-0000-0000AC070000}"/>
    <cellStyle name="合計 7 5 8 2" xfId="33506" xr:uid="{00000000-0005-0000-0000-0000A42C0000}"/>
    <cellStyle name="合計 7 5 8 3" xfId="47464" xr:uid="{00000000-0005-0000-0000-0000A42C0000}"/>
    <cellStyle name="合計 7 5 9" xfId="15517" xr:uid="{00000000-0005-0000-0000-0000AD070000}"/>
    <cellStyle name="合計 7 5 9 2" xfId="34073" xr:uid="{00000000-0005-0000-0000-0000A52C0000}"/>
    <cellStyle name="合計 7 6" xfId="2758" xr:uid="{00000000-0005-0000-0000-00002B050000}"/>
    <cellStyle name="合計 7 6 10" xfId="17697" xr:uid="{00000000-0005-0000-0000-0000AE070000}"/>
    <cellStyle name="合計 7 6 10 2" xfId="36253" xr:uid="{00000000-0005-0000-0000-0000A72C0000}"/>
    <cellStyle name="合計 7 6 10 3" xfId="49868" xr:uid="{00000000-0005-0000-0000-0000A72C0000}"/>
    <cellStyle name="合計 7 6 11" xfId="55581" xr:uid="{00000000-0005-0000-0000-00002B050000}"/>
    <cellStyle name="合計 7 6 2" xfId="5965" xr:uid="{00000000-0005-0000-0000-0000AE070000}"/>
    <cellStyle name="合計 7 6 2 2" xfId="26374" xr:uid="{00000000-0005-0000-0000-0000A82C0000}"/>
    <cellStyle name="合計 7 6 3" xfId="7931" xr:uid="{00000000-0005-0000-0000-0000AE070000}"/>
    <cellStyle name="合計 7 6 3 2" xfId="27970" xr:uid="{00000000-0005-0000-0000-0000A92C0000}"/>
    <cellStyle name="合計 7 6 4" xfId="8792" xr:uid="{00000000-0005-0000-0000-0000AE070000}"/>
    <cellStyle name="合計 7 6 4 2" xfId="28653" xr:uid="{00000000-0005-0000-0000-0000AA2C0000}"/>
    <cellStyle name="合計 7 6 5" xfId="9648" xr:uid="{00000000-0005-0000-0000-0000AE070000}"/>
    <cellStyle name="合計 7 6 5 2" xfId="29249" xr:uid="{00000000-0005-0000-0000-0000AB2C0000}"/>
    <cellStyle name="合計 7 6 6" xfId="10223" xr:uid="{00000000-0005-0000-0000-000029280000}"/>
    <cellStyle name="合計 7 6 7" xfId="12702" xr:uid="{00000000-0005-0000-0000-0000AE070000}"/>
    <cellStyle name="合計 7 6 7 2" xfId="31258" xr:uid="{00000000-0005-0000-0000-0000AD2C0000}"/>
    <cellStyle name="合計 7 6 7 3" xfId="45352" xr:uid="{00000000-0005-0000-0000-0000AD2C0000}"/>
    <cellStyle name="合計 7 6 8" xfId="16665" xr:uid="{00000000-0005-0000-0000-0000AE070000}"/>
    <cellStyle name="合計 7 6 8 2" xfId="35221" xr:uid="{00000000-0005-0000-0000-0000AE2C0000}"/>
    <cellStyle name="合計 7 6 9" xfId="17540" xr:uid="{00000000-0005-0000-0000-00002B050000}"/>
    <cellStyle name="合計 7 6 9 2" xfId="36096" xr:uid="{00000000-0005-0000-0000-0000AF2C0000}"/>
    <cellStyle name="合計 7 7" xfId="2322" xr:uid="{00000000-0005-0000-0000-00002B050000}"/>
    <cellStyle name="合計 7 7 10" xfId="23833" xr:uid="{00000000-0005-0000-0000-0000B02C0000}"/>
    <cellStyle name="合計 7 7 11" xfId="55242" xr:uid="{00000000-0005-0000-0000-00002B050000}"/>
    <cellStyle name="合計 7 7 2" xfId="5529" xr:uid="{00000000-0005-0000-0000-0000AF070000}"/>
    <cellStyle name="合計 7 7 2 2" xfId="20515" xr:uid="{00000000-0005-0000-0000-000060090000}"/>
    <cellStyle name="合計 7 7 2 2 2" xfId="39067" xr:uid="{00000000-0005-0000-0000-0000B22C0000}"/>
    <cellStyle name="合計 7 7 2 3" xfId="25946" xr:uid="{00000000-0005-0000-0000-0000B12C0000}"/>
    <cellStyle name="合計 7 7 3" xfId="6899" xr:uid="{00000000-0005-0000-0000-0000AF070000}"/>
    <cellStyle name="合計 7 7 3 2" xfId="27160" xr:uid="{00000000-0005-0000-0000-0000B32C0000}"/>
    <cellStyle name="合計 7 7 4" xfId="10224" xr:uid="{00000000-0005-0000-0000-00002A280000}"/>
    <cellStyle name="合計 7 7 5" xfId="12377" xr:uid="{00000000-0005-0000-0000-0000AF070000}"/>
    <cellStyle name="合計 7 7 5 2" xfId="30936" xr:uid="{00000000-0005-0000-0000-0000B52C0000}"/>
    <cellStyle name="合計 7 7 5 3" xfId="45037" xr:uid="{00000000-0005-0000-0000-0000B52C0000}"/>
    <cellStyle name="合計 7 7 6" xfId="14363" xr:uid="{00000000-0005-0000-0000-0000AF070000}"/>
    <cellStyle name="合計 7 7 6 2" xfId="32919" xr:uid="{00000000-0005-0000-0000-0000B62C0000}"/>
    <cellStyle name="合計 7 7 7" xfId="15976" xr:uid="{00000000-0005-0000-0000-00002B050000}"/>
    <cellStyle name="合計 7 7 7 2" xfId="34532" xr:uid="{00000000-0005-0000-0000-0000B72C0000}"/>
    <cellStyle name="合計 7 7 8" xfId="15947" xr:uid="{00000000-0005-0000-0000-0000AF070000}"/>
    <cellStyle name="合計 7 7 8 2" xfId="34503" xr:uid="{00000000-0005-0000-0000-0000B82C0000}"/>
    <cellStyle name="合計 7 7 8 3" xfId="48344" xr:uid="{00000000-0005-0000-0000-0000B82C0000}"/>
    <cellStyle name="合計 7 7 9" xfId="21424" xr:uid="{00000000-0005-0000-0000-00002B050000}"/>
    <cellStyle name="合計 7 7 9 2" xfId="39964" xr:uid="{00000000-0005-0000-0000-0000B92C0000}"/>
    <cellStyle name="合計 7 7 9 3" xfId="53312" xr:uid="{00000000-0005-0000-0000-0000B92C0000}"/>
    <cellStyle name="合計 7 8" xfId="4533" xr:uid="{00000000-0005-0000-0000-000098070000}"/>
    <cellStyle name="合計 7 8 2" xfId="25047" xr:uid="{00000000-0005-0000-0000-0000BA2C0000}"/>
    <cellStyle name="合計 7 9" xfId="10201" xr:uid="{00000000-0005-0000-0000-000013280000}"/>
    <cellStyle name="合計 8" xfId="1323" xr:uid="{00000000-0005-0000-0000-000031050000}"/>
    <cellStyle name="合計 8 10" xfId="15996" xr:uid="{00000000-0005-0000-0000-0000B0070000}"/>
    <cellStyle name="合計 8 10 2" xfId="34552" xr:uid="{00000000-0005-0000-0000-0000BD2C0000}"/>
    <cellStyle name="合計 8 11" xfId="12849" xr:uid="{00000000-0005-0000-0000-0000B0070000}"/>
    <cellStyle name="合計 8 11 2" xfId="31405" xr:uid="{00000000-0005-0000-0000-0000BE2C0000}"/>
    <cellStyle name="合計 8 12" xfId="18354" xr:uid="{00000000-0005-0000-0000-000031050000}"/>
    <cellStyle name="合計 8 12 2" xfId="36910" xr:uid="{00000000-0005-0000-0000-0000BF2C0000}"/>
    <cellStyle name="合計 8 13" xfId="17444" xr:uid="{00000000-0005-0000-0000-0000B0070000}"/>
    <cellStyle name="合計 8 13 2" xfId="36000" xr:uid="{00000000-0005-0000-0000-0000C02C0000}"/>
    <cellStyle name="合計 8 13 3" xfId="49646" xr:uid="{00000000-0005-0000-0000-0000C02C0000}"/>
    <cellStyle name="合計 8 14" xfId="17715" xr:uid="{00000000-0005-0000-0000-000031050000}"/>
    <cellStyle name="合計 8 14 2" xfId="36271" xr:uid="{00000000-0005-0000-0000-0000C12C0000}"/>
    <cellStyle name="合計 8 14 3" xfId="49885" xr:uid="{00000000-0005-0000-0000-0000C12C0000}"/>
    <cellStyle name="合計 8 15" xfId="15241" xr:uid="{00000000-0005-0000-0000-000031050000}"/>
    <cellStyle name="合計 8 15 2" xfId="33797" xr:uid="{00000000-0005-0000-0000-0000C22C0000}"/>
    <cellStyle name="合計 8 15 3" xfId="47739" xr:uid="{00000000-0005-0000-0000-0000C22C0000}"/>
    <cellStyle name="合計 8 16" xfId="22278" xr:uid="{00000000-0005-0000-0000-0000B0070000}"/>
    <cellStyle name="合計 8 16 2" xfId="40818" xr:uid="{00000000-0005-0000-0000-0000C32C0000}"/>
    <cellStyle name="合計 8 16 3" xfId="54020" xr:uid="{00000000-0005-0000-0000-0000C32C0000}"/>
    <cellStyle name="合計 8 17" xfId="23080" xr:uid="{00000000-0005-0000-0000-0000BC2C0000}"/>
    <cellStyle name="合計 8 18" xfId="29910" xr:uid="{00000000-0005-0000-0000-0000BC2C0000}"/>
    <cellStyle name="合計 8 19" xfId="54495" xr:uid="{00000000-0005-0000-0000-000031050000}"/>
    <cellStyle name="合計 8 2" xfId="1324" xr:uid="{00000000-0005-0000-0000-000032050000}"/>
    <cellStyle name="合計 8 2 10" xfId="13350" xr:uid="{00000000-0005-0000-0000-0000B1070000}"/>
    <cellStyle name="合計 8 2 10 2" xfId="31906" xr:uid="{00000000-0005-0000-0000-0000C52C0000}"/>
    <cellStyle name="合計 8 2 11" xfId="17339" xr:uid="{00000000-0005-0000-0000-000032050000}"/>
    <cellStyle name="合計 8 2 11 2" xfId="35895" xr:uid="{00000000-0005-0000-0000-0000C62C0000}"/>
    <cellStyle name="合計 8 2 12" xfId="19340" xr:uid="{00000000-0005-0000-0000-0000B1070000}"/>
    <cellStyle name="合計 8 2 12 2" xfId="37896" xr:uid="{00000000-0005-0000-0000-0000C72C0000}"/>
    <cellStyle name="合計 8 2 12 3" xfId="51388" xr:uid="{00000000-0005-0000-0000-0000C72C0000}"/>
    <cellStyle name="合計 8 2 13" xfId="17547" xr:uid="{00000000-0005-0000-0000-000032050000}"/>
    <cellStyle name="合計 8 2 13 2" xfId="36103" xr:uid="{00000000-0005-0000-0000-0000C82C0000}"/>
    <cellStyle name="合計 8 2 13 3" xfId="49733" xr:uid="{00000000-0005-0000-0000-0000C82C0000}"/>
    <cellStyle name="合計 8 2 14" xfId="18605" xr:uid="{00000000-0005-0000-0000-000032050000}"/>
    <cellStyle name="合計 8 2 14 2" xfId="37161" xr:uid="{00000000-0005-0000-0000-0000C92C0000}"/>
    <cellStyle name="合計 8 2 14 3" xfId="50663" xr:uid="{00000000-0005-0000-0000-0000C92C0000}"/>
    <cellStyle name="合計 8 2 15" xfId="22279" xr:uid="{00000000-0005-0000-0000-0000B1070000}"/>
    <cellStyle name="合計 8 2 15 2" xfId="40819" xr:uid="{00000000-0005-0000-0000-0000CA2C0000}"/>
    <cellStyle name="合計 8 2 15 3" xfId="54021" xr:uid="{00000000-0005-0000-0000-0000CA2C0000}"/>
    <cellStyle name="合計 8 2 16" xfId="23081" xr:uid="{00000000-0005-0000-0000-0000C42C0000}"/>
    <cellStyle name="合計 8 2 17" xfId="29897" xr:uid="{00000000-0005-0000-0000-0000C42C0000}"/>
    <cellStyle name="合計 8 2 18" xfId="54496" xr:uid="{00000000-0005-0000-0000-000032050000}"/>
    <cellStyle name="合計 8 2 2" xfId="1325" xr:uid="{00000000-0005-0000-0000-000033050000}"/>
    <cellStyle name="合計 8 2 2 10" xfId="17477" xr:uid="{00000000-0005-0000-0000-0000B2070000}"/>
    <cellStyle name="合計 8 2 2 10 2" xfId="36033" xr:uid="{00000000-0005-0000-0000-0000CC2C0000}"/>
    <cellStyle name="合計 8 2 2 10 3" xfId="49673" xr:uid="{00000000-0005-0000-0000-0000CC2C0000}"/>
    <cellStyle name="合計 8 2 2 11" xfId="19219" xr:uid="{00000000-0005-0000-0000-000033050000}"/>
    <cellStyle name="合計 8 2 2 11 2" xfId="37775" xr:uid="{00000000-0005-0000-0000-0000CD2C0000}"/>
    <cellStyle name="合計 8 2 2 11 3" xfId="51267" xr:uid="{00000000-0005-0000-0000-0000CD2C0000}"/>
    <cellStyle name="合計 8 2 2 12" xfId="17355" xr:uid="{00000000-0005-0000-0000-000033050000}"/>
    <cellStyle name="合計 8 2 2 12 2" xfId="35911" xr:uid="{00000000-0005-0000-0000-0000CE2C0000}"/>
    <cellStyle name="合計 8 2 2 12 3" xfId="49569" xr:uid="{00000000-0005-0000-0000-0000CE2C0000}"/>
    <cellStyle name="合計 8 2 2 13" xfId="22280" xr:uid="{00000000-0005-0000-0000-0000B2070000}"/>
    <cellStyle name="合計 8 2 2 13 2" xfId="40820" xr:uid="{00000000-0005-0000-0000-0000CF2C0000}"/>
    <cellStyle name="合計 8 2 2 13 3" xfId="54022" xr:uid="{00000000-0005-0000-0000-0000CF2C0000}"/>
    <cellStyle name="合計 8 2 2 14" xfId="23082" xr:uid="{00000000-0005-0000-0000-0000CB2C0000}"/>
    <cellStyle name="合計 8 2 2 15" xfId="29905" xr:uid="{00000000-0005-0000-0000-0000CB2C0000}"/>
    <cellStyle name="合計 8 2 2 16" xfId="54497" xr:uid="{00000000-0005-0000-0000-000033050000}"/>
    <cellStyle name="合計 8 2 2 2" xfId="2266" xr:uid="{00000000-0005-0000-0000-000033050000}"/>
    <cellStyle name="合計 8 2 2 2 10" xfId="18647" xr:uid="{00000000-0005-0000-0000-000033050000}"/>
    <cellStyle name="合計 8 2 2 2 10 2" xfId="37203" xr:uid="{00000000-0005-0000-0000-0000D12C0000}"/>
    <cellStyle name="合計 8 2 2 2 11" xfId="12855" xr:uid="{00000000-0005-0000-0000-0000B3070000}"/>
    <cellStyle name="合計 8 2 2 2 11 2" xfId="31411" xr:uid="{00000000-0005-0000-0000-0000D22C0000}"/>
    <cellStyle name="合計 8 2 2 2 11 3" xfId="45496" xr:uid="{00000000-0005-0000-0000-0000D22C0000}"/>
    <cellStyle name="合計 8 2 2 2 12" xfId="23777" xr:uid="{00000000-0005-0000-0000-0000D02C0000}"/>
    <cellStyle name="合計 8 2 2 2 13" xfId="55186" xr:uid="{00000000-0005-0000-0000-000033050000}"/>
    <cellStyle name="合計 8 2 2 2 14" xfId="56473" xr:uid="{00000000-0005-0000-0000-0000B3070000}"/>
    <cellStyle name="合計 8 2 2 2 2" xfId="5473" xr:uid="{00000000-0005-0000-0000-0000B3070000}"/>
    <cellStyle name="合計 8 2 2 2 2 2" xfId="20459" xr:uid="{00000000-0005-0000-0000-000065090000}"/>
    <cellStyle name="合計 8 2 2 2 2 2 2" xfId="39011" xr:uid="{00000000-0005-0000-0000-0000D42C0000}"/>
    <cellStyle name="合計 8 2 2 2 2 3" xfId="25890" xr:uid="{00000000-0005-0000-0000-0000D32C0000}"/>
    <cellStyle name="合計 8 2 2 2 3" xfId="7439" xr:uid="{00000000-0005-0000-0000-0000B3070000}"/>
    <cellStyle name="合計 8 2 2 2 3 2" xfId="27593" xr:uid="{00000000-0005-0000-0000-0000D52C0000}"/>
    <cellStyle name="合計 8 2 2 2 4" xfId="4778" xr:uid="{00000000-0005-0000-0000-0000B3070000}"/>
    <cellStyle name="合計 8 2 2 2 4 2" xfId="25247" xr:uid="{00000000-0005-0000-0000-0000D62C0000}"/>
    <cellStyle name="合計 8 2 2 2 5" xfId="8208" xr:uid="{00000000-0005-0000-0000-0000B3070000}"/>
    <cellStyle name="合計 8 2 2 2 5 2" xfId="28225" xr:uid="{00000000-0005-0000-0000-0000D72C0000}"/>
    <cellStyle name="合計 8 2 2 2 6" xfId="10228" xr:uid="{00000000-0005-0000-0000-00002E280000}"/>
    <cellStyle name="合計 8 2 2 2 7" xfId="11660" xr:uid="{00000000-0005-0000-0000-000033050000}"/>
    <cellStyle name="合計 8 2 2 2 7 2" xfId="30224" xr:uid="{00000000-0005-0000-0000-0000D92C0000}"/>
    <cellStyle name="合計 8 2 2 2 8" xfId="14942" xr:uid="{00000000-0005-0000-0000-0000B2070000}"/>
    <cellStyle name="合計 8 2 2 2 8 2" xfId="33498" xr:uid="{00000000-0005-0000-0000-0000DA2C0000}"/>
    <cellStyle name="合計 8 2 2 2 8 3" xfId="47456" xr:uid="{00000000-0005-0000-0000-0000DA2C0000}"/>
    <cellStyle name="合計 8 2 2 2 9" xfId="15515" xr:uid="{00000000-0005-0000-0000-0000B3070000}"/>
    <cellStyle name="合計 8 2 2 2 9 2" xfId="34071" xr:uid="{00000000-0005-0000-0000-0000DB2C0000}"/>
    <cellStyle name="合計 8 2 2 3" xfId="2766" xr:uid="{00000000-0005-0000-0000-000033050000}"/>
    <cellStyle name="合計 8 2 2 3 10" xfId="14996" xr:uid="{00000000-0005-0000-0000-0000B4070000}"/>
    <cellStyle name="合計 8 2 2 3 10 2" xfId="33552" xr:uid="{00000000-0005-0000-0000-0000DD2C0000}"/>
    <cellStyle name="合計 8 2 2 3 10 3" xfId="47510" xr:uid="{00000000-0005-0000-0000-0000DD2C0000}"/>
    <cellStyle name="合計 8 2 2 3 11" xfId="55589" xr:uid="{00000000-0005-0000-0000-000033050000}"/>
    <cellStyle name="合計 8 2 2 3 2" xfId="5973" xr:uid="{00000000-0005-0000-0000-0000B4070000}"/>
    <cellStyle name="合計 8 2 2 3 2 2" xfId="26382" xr:uid="{00000000-0005-0000-0000-0000DE2C0000}"/>
    <cellStyle name="合計 8 2 2 3 3" xfId="7939" xr:uid="{00000000-0005-0000-0000-0000B4070000}"/>
    <cellStyle name="合計 8 2 2 3 3 2" xfId="27978" xr:uid="{00000000-0005-0000-0000-0000DF2C0000}"/>
    <cellStyle name="合計 8 2 2 3 4" xfId="8800" xr:uid="{00000000-0005-0000-0000-0000B4070000}"/>
    <cellStyle name="合計 8 2 2 3 4 2" xfId="28661" xr:uid="{00000000-0005-0000-0000-0000E02C0000}"/>
    <cellStyle name="合計 8 2 2 3 5" xfId="9656" xr:uid="{00000000-0005-0000-0000-0000B4070000}"/>
    <cellStyle name="合計 8 2 2 3 5 2" xfId="29257" xr:uid="{00000000-0005-0000-0000-0000E12C0000}"/>
    <cellStyle name="合計 8 2 2 3 6" xfId="10229" xr:uid="{00000000-0005-0000-0000-00002F280000}"/>
    <cellStyle name="合計 8 2 2 3 7" xfId="11681" xr:uid="{00000000-0005-0000-0000-0000B4070000}"/>
    <cellStyle name="合計 8 2 2 3 7 2" xfId="30245" xr:uid="{00000000-0005-0000-0000-0000E32C0000}"/>
    <cellStyle name="合計 8 2 2 3 7 3" xfId="44396" xr:uid="{00000000-0005-0000-0000-0000E32C0000}"/>
    <cellStyle name="合計 8 2 2 3 8" xfId="16673" xr:uid="{00000000-0005-0000-0000-0000B4070000}"/>
    <cellStyle name="合計 8 2 2 3 8 2" xfId="35229" xr:uid="{00000000-0005-0000-0000-0000E42C0000}"/>
    <cellStyle name="合計 8 2 2 3 9" xfId="14018" xr:uid="{00000000-0005-0000-0000-000033050000}"/>
    <cellStyle name="合計 8 2 2 3 9 2" xfId="32574" xr:uid="{00000000-0005-0000-0000-0000E52C0000}"/>
    <cellStyle name="合計 8 2 2 4" xfId="2318" xr:uid="{00000000-0005-0000-0000-000033050000}"/>
    <cellStyle name="合計 8 2 2 4 10" xfId="23829" xr:uid="{00000000-0005-0000-0000-0000E62C0000}"/>
    <cellStyle name="合計 8 2 2 4 11" xfId="55238" xr:uid="{00000000-0005-0000-0000-000033050000}"/>
    <cellStyle name="合計 8 2 2 4 2" xfId="5525" xr:uid="{00000000-0005-0000-0000-0000B5070000}"/>
    <cellStyle name="合計 8 2 2 4 2 2" xfId="20511" xr:uid="{00000000-0005-0000-0000-000068090000}"/>
    <cellStyle name="合計 8 2 2 4 2 2 2" xfId="39063" xr:uid="{00000000-0005-0000-0000-0000E82C0000}"/>
    <cellStyle name="合計 8 2 2 4 2 3" xfId="25942" xr:uid="{00000000-0005-0000-0000-0000E72C0000}"/>
    <cellStyle name="合計 8 2 2 4 3" xfId="6895" xr:uid="{00000000-0005-0000-0000-0000B5070000}"/>
    <cellStyle name="合計 8 2 2 4 3 2" xfId="27156" xr:uid="{00000000-0005-0000-0000-0000E92C0000}"/>
    <cellStyle name="合計 8 2 2 4 4" xfId="10230" xr:uid="{00000000-0005-0000-0000-000030280000}"/>
    <cellStyle name="合計 8 2 2 4 5" xfId="13226" xr:uid="{00000000-0005-0000-0000-0000B5070000}"/>
    <cellStyle name="合計 8 2 2 4 5 2" xfId="31782" xr:uid="{00000000-0005-0000-0000-0000EB2C0000}"/>
    <cellStyle name="合計 8 2 2 4 5 3" xfId="45864" xr:uid="{00000000-0005-0000-0000-0000EB2C0000}"/>
    <cellStyle name="合計 8 2 2 4 6" xfId="13505" xr:uid="{00000000-0005-0000-0000-0000B5070000}"/>
    <cellStyle name="合計 8 2 2 4 6 2" xfId="32061" xr:uid="{00000000-0005-0000-0000-0000EC2C0000}"/>
    <cellStyle name="合計 8 2 2 4 7" xfId="15544" xr:uid="{00000000-0005-0000-0000-000033050000}"/>
    <cellStyle name="合計 8 2 2 4 7 2" xfId="34100" xr:uid="{00000000-0005-0000-0000-0000ED2C0000}"/>
    <cellStyle name="合計 8 2 2 4 8" xfId="19713" xr:uid="{00000000-0005-0000-0000-0000B5070000}"/>
    <cellStyle name="合計 8 2 2 4 8 2" xfId="38269" xr:uid="{00000000-0005-0000-0000-0000EE2C0000}"/>
    <cellStyle name="合計 8 2 2 4 8 3" xfId="51761" xr:uid="{00000000-0005-0000-0000-0000EE2C0000}"/>
    <cellStyle name="合計 8 2 2 4 9" xfId="21420" xr:uid="{00000000-0005-0000-0000-000033050000}"/>
    <cellStyle name="合計 8 2 2 4 9 2" xfId="39960" xr:uid="{00000000-0005-0000-0000-0000EF2C0000}"/>
    <cellStyle name="合計 8 2 2 4 9 3" xfId="53308" xr:uid="{00000000-0005-0000-0000-0000EF2C0000}"/>
    <cellStyle name="合計 8 2 2 5" xfId="4541" xr:uid="{00000000-0005-0000-0000-0000B2070000}"/>
    <cellStyle name="合計 8 2 2 5 2" xfId="25055" xr:uid="{00000000-0005-0000-0000-0000F02C0000}"/>
    <cellStyle name="合計 8 2 2 6" xfId="10227" xr:uid="{00000000-0005-0000-0000-00002D280000}"/>
    <cellStyle name="合計 8 2 2 7" xfId="16236" xr:uid="{00000000-0005-0000-0000-0000B2070000}"/>
    <cellStyle name="合計 8 2 2 7 2" xfId="34792" xr:uid="{00000000-0005-0000-0000-0000F22C0000}"/>
    <cellStyle name="合計 8 2 2 8" xfId="17474" xr:uid="{00000000-0005-0000-0000-0000B2070000}"/>
    <cellStyle name="合計 8 2 2 8 2" xfId="36030" xr:uid="{00000000-0005-0000-0000-0000F32C0000}"/>
    <cellStyle name="合計 8 2 2 9" xfId="17439" xr:uid="{00000000-0005-0000-0000-000033050000}"/>
    <cellStyle name="合計 8 2 2 9 2" xfId="35995" xr:uid="{00000000-0005-0000-0000-0000F42C0000}"/>
    <cellStyle name="合計 8 2 3" xfId="1326" xr:uid="{00000000-0005-0000-0000-000034050000}"/>
    <cellStyle name="合計 8 2 3 10" xfId="18928" xr:uid="{00000000-0005-0000-0000-0000B6070000}"/>
    <cellStyle name="合計 8 2 3 10 2" xfId="37484" xr:uid="{00000000-0005-0000-0000-0000F62C0000}"/>
    <cellStyle name="合計 8 2 3 10 3" xfId="50976" xr:uid="{00000000-0005-0000-0000-0000F62C0000}"/>
    <cellStyle name="合計 8 2 3 11" xfId="18690" xr:uid="{00000000-0005-0000-0000-000034050000}"/>
    <cellStyle name="合計 8 2 3 11 2" xfId="37246" xr:uid="{00000000-0005-0000-0000-0000F72C0000}"/>
    <cellStyle name="合計 8 2 3 11 3" xfId="50743" xr:uid="{00000000-0005-0000-0000-0000F72C0000}"/>
    <cellStyle name="合計 8 2 3 12" xfId="18852" xr:uid="{00000000-0005-0000-0000-000034050000}"/>
    <cellStyle name="合計 8 2 3 12 2" xfId="37408" xr:uid="{00000000-0005-0000-0000-0000F82C0000}"/>
    <cellStyle name="合計 8 2 3 12 3" xfId="50900" xr:uid="{00000000-0005-0000-0000-0000F82C0000}"/>
    <cellStyle name="合計 8 2 3 13" xfId="22281" xr:uid="{00000000-0005-0000-0000-0000B6070000}"/>
    <cellStyle name="合計 8 2 3 13 2" xfId="40821" xr:uid="{00000000-0005-0000-0000-0000F92C0000}"/>
    <cellStyle name="合計 8 2 3 13 3" xfId="54023" xr:uid="{00000000-0005-0000-0000-0000F92C0000}"/>
    <cellStyle name="合計 8 2 3 14" xfId="23083" xr:uid="{00000000-0005-0000-0000-0000F52C0000}"/>
    <cellStyle name="合計 8 2 3 15" xfId="24376" xr:uid="{00000000-0005-0000-0000-0000F52C0000}"/>
    <cellStyle name="合計 8 2 3 16" xfId="54498" xr:uid="{00000000-0005-0000-0000-000034050000}"/>
    <cellStyle name="合計 8 2 3 2" xfId="2265" xr:uid="{00000000-0005-0000-0000-000034050000}"/>
    <cellStyle name="合計 8 2 3 2 10" xfId="18778" xr:uid="{00000000-0005-0000-0000-000034050000}"/>
    <cellStyle name="合計 8 2 3 2 10 2" xfId="37334" xr:uid="{00000000-0005-0000-0000-0000FB2C0000}"/>
    <cellStyle name="合計 8 2 3 2 11" xfId="13947" xr:uid="{00000000-0005-0000-0000-0000B7070000}"/>
    <cellStyle name="合計 8 2 3 2 11 2" xfId="32503" xr:uid="{00000000-0005-0000-0000-0000FC2C0000}"/>
    <cellStyle name="合計 8 2 3 2 11 3" xfId="46515" xr:uid="{00000000-0005-0000-0000-0000FC2C0000}"/>
    <cellStyle name="合計 8 2 3 2 12" xfId="23776" xr:uid="{00000000-0005-0000-0000-0000FA2C0000}"/>
    <cellStyle name="合計 8 2 3 2 13" xfId="55185" xr:uid="{00000000-0005-0000-0000-000034050000}"/>
    <cellStyle name="合計 8 2 3 2 14" xfId="56472" xr:uid="{00000000-0005-0000-0000-0000B7070000}"/>
    <cellStyle name="合計 8 2 3 2 2" xfId="5472" xr:uid="{00000000-0005-0000-0000-0000B7070000}"/>
    <cellStyle name="合計 8 2 3 2 2 2" xfId="20458" xr:uid="{00000000-0005-0000-0000-00006B090000}"/>
    <cellStyle name="合計 8 2 3 2 2 2 2" xfId="39010" xr:uid="{00000000-0005-0000-0000-0000FE2C0000}"/>
    <cellStyle name="合計 8 2 3 2 2 3" xfId="25889" xr:uid="{00000000-0005-0000-0000-0000FD2C0000}"/>
    <cellStyle name="合計 8 2 3 2 3" xfId="7438" xr:uid="{00000000-0005-0000-0000-0000B7070000}"/>
    <cellStyle name="合計 8 2 3 2 3 2" xfId="27592" xr:uid="{00000000-0005-0000-0000-0000FF2C0000}"/>
    <cellStyle name="合計 8 2 3 2 4" xfId="4777" xr:uid="{00000000-0005-0000-0000-0000B7070000}"/>
    <cellStyle name="合計 8 2 3 2 4 2" xfId="25246" xr:uid="{00000000-0005-0000-0000-0000002D0000}"/>
    <cellStyle name="合計 8 2 3 2 5" xfId="6869" xr:uid="{00000000-0005-0000-0000-0000B7070000}"/>
    <cellStyle name="合計 8 2 3 2 5 2" xfId="27130" xr:uid="{00000000-0005-0000-0000-0000012D0000}"/>
    <cellStyle name="合計 8 2 3 2 6" xfId="10232" xr:uid="{00000000-0005-0000-0000-000032280000}"/>
    <cellStyle name="合計 8 2 3 2 7" xfId="11661" xr:uid="{00000000-0005-0000-0000-000034050000}"/>
    <cellStyle name="合計 8 2 3 2 7 2" xfId="30225" xr:uid="{00000000-0005-0000-0000-0000032D0000}"/>
    <cellStyle name="合計 8 2 3 2 8" xfId="14941" xr:uid="{00000000-0005-0000-0000-0000B6070000}"/>
    <cellStyle name="合計 8 2 3 2 8 2" xfId="33497" xr:uid="{00000000-0005-0000-0000-0000042D0000}"/>
    <cellStyle name="合計 8 2 3 2 8 3" xfId="47455" xr:uid="{00000000-0005-0000-0000-0000042D0000}"/>
    <cellStyle name="合計 8 2 3 2 9" xfId="13500" xr:uid="{00000000-0005-0000-0000-0000B7070000}"/>
    <cellStyle name="合計 8 2 3 2 9 2" xfId="32056" xr:uid="{00000000-0005-0000-0000-0000052D0000}"/>
    <cellStyle name="合計 8 2 3 3" xfId="2767" xr:uid="{00000000-0005-0000-0000-000034050000}"/>
    <cellStyle name="合計 8 2 3 3 10" xfId="15882" xr:uid="{00000000-0005-0000-0000-0000B8070000}"/>
    <cellStyle name="合計 8 2 3 3 10 2" xfId="34438" xr:uid="{00000000-0005-0000-0000-0000072D0000}"/>
    <cellStyle name="合計 8 2 3 3 10 3" xfId="48287" xr:uid="{00000000-0005-0000-0000-0000072D0000}"/>
    <cellStyle name="合計 8 2 3 3 11" xfId="55590" xr:uid="{00000000-0005-0000-0000-000034050000}"/>
    <cellStyle name="合計 8 2 3 3 2" xfId="5974" xr:uid="{00000000-0005-0000-0000-0000B8070000}"/>
    <cellStyle name="合計 8 2 3 3 2 2" xfId="26383" xr:uid="{00000000-0005-0000-0000-0000082D0000}"/>
    <cellStyle name="合計 8 2 3 3 3" xfId="7940" xr:uid="{00000000-0005-0000-0000-0000B8070000}"/>
    <cellStyle name="合計 8 2 3 3 3 2" xfId="27979" xr:uid="{00000000-0005-0000-0000-0000092D0000}"/>
    <cellStyle name="合計 8 2 3 3 4" xfId="8801" xr:uid="{00000000-0005-0000-0000-0000B8070000}"/>
    <cellStyle name="合計 8 2 3 3 4 2" xfId="28662" xr:uid="{00000000-0005-0000-0000-00000A2D0000}"/>
    <cellStyle name="合計 8 2 3 3 5" xfId="9657" xr:uid="{00000000-0005-0000-0000-0000B8070000}"/>
    <cellStyle name="合計 8 2 3 3 5 2" xfId="29258" xr:uid="{00000000-0005-0000-0000-00000B2D0000}"/>
    <cellStyle name="合計 8 2 3 3 6" xfId="10233" xr:uid="{00000000-0005-0000-0000-000033280000}"/>
    <cellStyle name="合計 8 2 3 3 7" xfId="13110" xr:uid="{00000000-0005-0000-0000-0000B8070000}"/>
    <cellStyle name="合計 8 2 3 3 7 2" xfId="31666" xr:uid="{00000000-0005-0000-0000-00000D2D0000}"/>
    <cellStyle name="合計 8 2 3 3 7 3" xfId="45749" xr:uid="{00000000-0005-0000-0000-00000D2D0000}"/>
    <cellStyle name="合計 8 2 3 3 8" xfId="16674" xr:uid="{00000000-0005-0000-0000-0000B8070000}"/>
    <cellStyle name="合計 8 2 3 3 8 2" xfId="35230" xr:uid="{00000000-0005-0000-0000-00000E2D0000}"/>
    <cellStyle name="合計 8 2 3 3 9" xfId="17152" xr:uid="{00000000-0005-0000-0000-000034050000}"/>
    <cellStyle name="合計 8 2 3 3 9 2" xfId="35708" xr:uid="{00000000-0005-0000-0000-00000F2D0000}"/>
    <cellStyle name="合計 8 2 3 4" xfId="3129" xr:uid="{00000000-0005-0000-0000-000034050000}"/>
    <cellStyle name="合計 8 2 3 4 10" xfId="24331" xr:uid="{00000000-0005-0000-0000-0000102D0000}"/>
    <cellStyle name="合計 8 2 3 4 11" xfId="55950" xr:uid="{00000000-0005-0000-0000-000034050000}"/>
    <cellStyle name="合計 8 2 3 4 2" xfId="6336" xr:uid="{00000000-0005-0000-0000-0000B9070000}"/>
    <cellStyle name="合計 8 2 3 4 2 2" xfId="21005" xr:uid="{00000000-0005-0000-0000-00006E090000}"/>
    <cellStyle name="合計 8 2 3 4 2 2 2" xfId="39548" xr:uid="{00000000-0005-0000-0000-0000122D0000}"/>
    <cellStyle name="合計 8 2 3 4 2 3" xfId="26744" xr:uid="{00000000-0005-0000-0000-0000112D0000}"/>
    <cellStyle name="合計 8 2 3 4 3" xfId="10019" xr:uid="{00000000-0005-0000-0000-0000B9070000}"/>
    <cellStyle name="合計 8 2 3 4 3 2" xfId="29620" xr:uid="{00000000-0005-0000-0000-0000132D0000}"/>
    <cellStyle name="合計 8 2 3 4 4" xfId="10234" xr:uid="{00000000-0005-0000-0000-000034280000}"/>
    <cellStyle name="合計 8 2 3 4 5" xfId="12916" xr:uid="{00000000-0005-0000-0000-0000B9070000}"/>
    <cellStyle name="合計 8 2 3 4 5 2" xfId="31472" xr:uid="{00000000-0005-0000-0000-0000152D0000}"/>
    <cellStyle name="合計 8 2 3 4 5 3" xfId="45555" xr:uid="{00000000-0005-0000-0000-0000152D0000}"/>
    <cellStyle name="合計 8 2 3 4 6" xfId="17035" xr:uid="{00000000-0005-0000-0000-0000B9070000}"/>
    <cellStyle name="合計 8 2 3 4 6 2" xfId="35591" xr:uid="{00000000-0005-0000-0000-0000162D0000}"/>
    <cellStyle name="合計 8 2 3 4 7" xfId="18316" xr:uid="{00000000-0005-0000-0000-000034050000}"/>
    <cellStyle name="合計 8 2 3 4 7 2" xfId="36872" xr:uid="{00000000-0005-0000-0000-0000172D0000}"/>
    <cellStyle name="合計 8 2 3 4 8" xfId="19646" xr:uid="{00000000-0005-0000-0000-0000B9070000}"/>
    <cellStyle name="合計 8 2 3 4 8 2" xfId="38202" xr:uid="{00000000-0005-0000-0000-0000182D0000}"/>
    <cellStyle name="合計 8 2 3 4 8 3" xfId="51694" xr:uid="{00000000-0005-0000-0000-0000182D0000}"/>
    <cellStyle name="合計 8 2 3 4 9" xfId="21893" xr:uid="{00000000-0005-0000-0000-000034050000}"/>
    <cellStyle name="合計 8 2 3 4 9 2" xfId="40433" xr:uid="{00000000-0005-0000-0000-0000192D0000}"/>
    <cellStyle name="合計 8 2 3 4 9 3" xfId="53781" xr:uid="{00000000-0005-0000-0000-0000192D0000}"/>
    <cellStyle name="合計 8 2 3 5" xfId="4542" xr:uid="{00000000-0005-0000-0000-0000B6070000}"/>
    <cellStyle name="合計 8 2 3 5 2" xfId="25056" xr:uid="{00000000-0005-0000-0000-00001A2D0000}"/>
    <cellStyle name="合計 8 2 3 6" xfId="10231" xr:uid="{00000000-0005-0000-0000-000031280000}"/>
    <cellStyle name="合計 8 2 3 7" xfId="13297" xr:uid="{00000000-0005-0000-0000-0000B6070000}"/>
    <cellStyle name="合計 8 2 3 7 2" xfId="31853" xr:uid="{00000000-0005-0000-0000-00001C2D0000}"/>
    <cellStyle name="合計 8 2 3 8" xfId="17974" xr:uid="{00000000-0005-0000-0000-0000B6070000}"/>
    <cellStyle name="合計 8 2 3 8 2" xfId="36530" xr:uid="{00000000-0005-0000-0000-00001D2D0000}"/>
    <cellStyle name="合計 8 2 3 9" xfId="17452" xr:uid="{00000000-0005-0000-0000-000034050000}"/>
    <cellStyle name="合計 8 2 3 9 2" xfId="36008" xr:uid="{00000000-0005-0000-0000-00001E2D0000}"/>
    <cellStyle name="合計 8 2 4" xfId="2267" xr:uid="{00000000-0005-0000-0000-000032050000}"/>
    <cellStyle name="合計 8 2 4 10" xfId="17445" xr:uid="{00000000-0005-0000-0000-000032050000}"/>
    <cellStyle name="合計 8 2 4 10 2" xfId="36001" xr:uid="{00000000-0005-0000-0000-0000202D0000}"/>
    <cellStyle name="合計 8 2 4 11" xfId="19594" xr:uid="{00000000-0005-0000-0000-0000BA070000}"/>
    <cellStyle name="合計 8 2 4 11 2" xfId="38150" xr:uid="{00000000-0005-0000-0000-0000212D0000}"/>
    <cellStyle name="合計 8 2 4 11 3" xfId="51642" xr:uid="{00000000-0005-0000-0000-0000212D0000}"/>
    <cellStyle name="合計 8 2 4 12" xfId="23778" xr:uid="{00000000-0005-0000-0000-00001F2D0000}"/>
    <cellStyle name="合計 8 2 4 13" xfId="55187" xr:uid="{00000000-0005-0000-0000-000032050000}"/>
    <cellStyle name="合計 8 2 4 14" xfId="56474" xr:uid="{00000000-0005-0000-0000-0000BA070000}"/>
    <cellStyle name="合計 8 2 4 2" xfId="5474" xr:uid="{00000000-0005-0000-0000-0000BA070000}"/>
    <cellStyle name="合計 8 2 4 2 2" xfId="20460" xr:uid="{00000000-0005-0000-0000-000070090000}"/>
    <cellStyle name="合計 8 2 4 2 2 2" xfId="39012" xr:uid="{00000000-0005-0000-0000-0000232D0000}"/>
    <cellStyle name="合計 8 2 4 2 3" xfId="25891" xr:uid="{00000000-0005-0000-0000-0000222D0000}"/>
    <cellStyle name="合計 8 2 4 3" xfId="7440" xr:uid="{00000000-0005-0000-0000-0000BA070000}"/>
    <cellStyle name="合計 8 2 4 3 2" xfId="27594" xr:uid="{00000000-0005-0000-0000-0000242D0000}"/>
    <cellStyle name="合計 8 2 4 4" xfId="4779" xr:uid="{00000000-0005-0000-0000-0000BA070000}"/>
    <cellStyle name="合計 8 2 4 4 2" xfId="25248" xr:uid="{00000000-0005-0000-0000-0000252D0000}"/>
    <cellStyle name="合計 8 2 4 5" xfId="6870" xr:uid="{00000000-0005-0000-0000-0000BA070000}"/>
    <cellStyle name="合計 8 2 4 5 2" xfId="27131" xr:uid="{00000000-0005-0000-0000-0000262D0000}"/>
    <cellStyle name="合計 8 2 4 6" xfId="10235" xr:uid="{00000000-0005-0000-0000-000035280000}"/>
    <cellStyle name="合計 8 2 4 7" xfId="11659" xr:uid="{00000000-0005-0000-0000-000032050000}"/>
    <cellStyle name="合計 8 2 4 7 2" xfId="30223" xr:uid="{00000000-0005-0000-0000-0000282D0000}"/>
    <cellStyle name="合計 8 2 4 8" xfId="14943" xr:uid="{00000000-0005-0000-0000-0000B9070000}"/>
    <cellStyle name="合計 8 2 4 8 2" xfId="33499" xr:uid="{00000000-0005-0000-0000-0000292D0000}"/>
    <cellStyle name="合計 8 2 4 8 3" xfId="47457" xr:uid="{00000000-0005-0000-0000-0000292D0000}"/>
    <cellStyle name="合計 8 2 4 9" xfId="15683" xr:uid="{00000000-0005-0000-0000-0000BA070000}"/>
    <cellStyle name="合計 8 2 4 9 2" xfId="34239" xr:uid="{00000000-0005-0000-0000-00002A2D0000}"/>
    <cellStyle name="合計 8 2 5" xfId="2765" xr:uid="{00000000-0005-0000-0000-000032050000}"/>
    <cellStyle name="合計 8 2 5 10" xfId="18573" xr:uid="{00000000-0005-0000-0000-0000BB070000}"/>
    <cellStyle name="合計 8 2 5 10 2" xfId="37129" xr:uid="{00000000-0005-0000-0000-00002C2D0000}"/>
    <cellStyle name="合計 8 2 5 10 3" xfId="50631" xr:uid="{00000000-0005-0000-0000-00002C2D0000}"/>
    <cellStyle name="合計 8 2 5 11" xfId="55588" xr:uid="{00000000-0005-0000-0000-000032050000}"/>
    <cellStyle name="合計 8 2 5 2" xfId="5972" xr:uid="{00000000-0005-0000-0000-0000BB070000}"/>
    <cellStyle name="合計 8 2 5 2 2" xfId="26381" xr:uid="{00000000-0005-0000-0000-00002D2D0000}"/>
    <cellStyle name="合計 8 2 5 3" xfId="7938" xr:uid="{00000000-0005-0000-0000-0000BB070000}"/>
    <cellStyle name="合計 8 2 5 3 2" xfId="27977" xr:uid="{00000000-0005-0000-0000-00002E2D0000}"/>
    <cellStyle name="合計 8 2 5 4" xfId="8799" xr:uid="{00000000-0005-0000-0000-0000BB070000}"/>
    <cellStyle name="合計 8 2 5 4 2" xfId="28660" xr:uid="{00000000-0005-0000-0000-00002F2D0000}"/>
    <cellStyle name="合計 8 2 5 5" xfId="9655" xr:uid="{00000000-0005-0000-0000-0000BB070000}"/>
    <cellStyle name="合計 8 2 5 5 2" xfId="29256" xr:uid="{00000000-0005-0000-0000-0000302D0000}"/>
    <cellStyle name="合計 8 2 5 6" xfId="10236" xr:uid="{00000000-0005-0000-0000-000036280000}"/>
    <cellStyle name="合計 8 2 5 7" xfId="12701" xr:uid="{00000000-0005-0000-0000-0000BB070000}"/>
    <cellStyle name="合計 8 2 5 7 2" xfId="31257" xr:uid="{00000000-0005-0000-0000-0000322D0000}"/>
    <cellStyle name="合計 8 2 5 7 3" xfId="45351" xr:uid="{00000000-0005-0000-0000-0000322D0000}"/>
    <cellStyle name="合計 8 2 5 8" xfId="16672" xr:uid="{00000000-0005-0000-0000-0000BB070000}"/>
    <cellStyle name="合計 8 2 5 8 2" xfId="35228" xr:uid="{00000000-0005-0000-0000-0000332D0000}"/>
    <cellStyle name="合計 8 2 5 9" xfId="17737" xr:uid="{00000000-0005-0000-0000-000032050000}"/>
    <cellStyle name="合計 8 2 5 9 2" xfId="36293" xr:uid="{00000000-0005-0000-0000-0000342D0000}"/>
    <cellStyle name="合計 8 2 6" xfId="2319" xr:uid="{00000000-0005-0000-0000-000032050000}"/>
    <cellStyle name="合計 8 2 6 10" xfId="23830" xr:uid="{00000000-0005-0000-0000-0000352D0000}"/>
    <cellStyle name="合計 8 2 6 11" xfId="55239" xr:uid="{00000000-0005-0000-0000-000032050000}"/>
    <cellStyle name="合計 8 2 6 2" xfId="5526" xr:uid="{00000000-0005-0000-0000-0000BC070000}"/>
    <cellStyle name="合計 8 2 6 2 2" xfId="20512" xr:uid="{00000000-0005-0000-0000-000073090000}"/>
    <cellStyle name="合計 8 2 6 2 2 2" xfId="39064" xr:uid="{00000000-0005-0000-0000-0000372D0000}"/>
    <cellStyle name="合計 8 2 6 2 3" xfId="25943" xr:uid="{00000000-0005-0000-0000-0000362D0000}"/>
    <cellStyle name="合計 8 2 6 3" xfId="6896" xr:uid="{00000000-0005-0000-0000-0000BC070000}"/>
    <cellStyle name="合計 8 2 6 3 2" xfId="27157" xr:uid="{00000000-0005-0000-0000-0000382D0000}"/>
    <cellStyle name="合計 8 2 6 4" xfId="10237" xr:uid="{00000000-0005-0000-0000-000037280000}"/>
    <cellStyle name="合計 8 2 6 5" xfId="12806" xr:uid="{00000000-0005-0000-0000-0000BC070000}"/>
    <cellStyle name="合計 8 2 6 5 2" xfId="31362" xr:uid="{00000000-0005-0000-0000-00003A2D0000}"/>
    <cellStyle name="合計 8 2 6 5 3" xfId="45450" xr:uid="{00000000-0005-0000-0000-00003A2D0000}"/>
    <cellStyle name="合計 8 2 6 6" xfId="13680" xr:uid="{00000000-0005-0000-0000-0000BC070000}"/>
    <cellStyle name="合計 8 2 6 6 2" xfId="32236" xr:uid="{00000000-0005-0000-0000-00003B2D0000}"/>
    <cellStyle name="合計 8 2 6 7" xfId="15818" xr:uid="{00000000-0005-0000-0000-000032050000}"/>
    <cellStyle name="合計 8 2 6 7 2" xfId="34374" xr:uid="{00000000-0005-0000-0000-00003C2D0000}"/>
    <cellStyle name="合計 8 2 6 8" xfId="19681" xr:uid="{00000000-0005-0000-0000-0000BC070000}"/>
    <cellStyle name="合計 8 2 6 8 2" xfId="38237" xr:uid="{00000000-0005-0000-0000-00003D2D0000}"/>
    <cellStyle name="合計 8 2 6 8 3" xfId="51729" xr:uid="{00000000-0005-0000-0000-00003D2D0000}"/>
    <cellStyle name="合計 8 2 6 9" xfId="21421" xr:uid="{00000000-0005-0000-0000-000032050000}"/>
    <cellStyle name="合計 8 2 6 9 2" xfId="39961" xr:uid="{00000000-0005-0000-0000-00003E2D0000}"/>
    <cellStyle name="合計 8 2 6 9 3" xfId="53309" xr:uid="{00000000-0005-0000-0000-00003E2D0000}"/>
    <cellStyle name="合計 8 2 7" xfId="4540" xr:uid="{00000000-0005-0000-0000-0000B1070000}"/>
    <cellStyle name="合計 8 2 7 2" xfId="25054" xr:uid="{00000000-0005-0000-0000-00003F2D0000}"/>
    <cellStyle name="合計 8 2 8" xfId="10226" xr:uid="{00000000-0005-0000-0000-00002C280000}"/>
    <cellStyle name="合計 8 2 9" xfId="13416" xr:uid="{00000000-0005-0000-0000-0000B1070000}"/>
    <cellStyle name="合計 8 2 9 2" xfId="31972" xr:uid="{00000000-0005-0000-0000-0000412D0000}"/>
    <cellStyle name="合計 8 3" xfId="1327" xr:uid="{00000000-0005-0000-0000-000035050000}"/>
    <cellStyle name="合計 8 3 10" xfId="19831" xr:uid="{00000000-0005-0000-0000-0000BD070000}"/>
    <cellStyle name="合計 8 3 10 2" xfId="38387" xr:uid="{00000000-0005-0000-0000-0000432D0000}"/>
    <cellStyle name="合計 8 3 10 3" xfId="51879" xr:uid="{00000000-0005-0000-0000-0000432D0000}"/>
    <cellStyle name="合計 8 3 11" xfId="19161" xr:uid="{00000000-0005-0000-0000-000035050000}"/>
    <cellStyle name="合計 8 3 11 2" xfId="37717" xr:uid="{00000000-0005-0000-0000-0000442D0000}"/>
    <cellStyle name="合計 8 3 11 3" xfId="51209" xr:uid="{00000000-0005-0000-0000-0000442D0000}"/>
    <cellStyle name="合計 8 3 12" xfId="18871" xr:uid="{00000000-0005-0000-0000-000035050000}"/>
    <cellStyle name="合計 8 3 12 2" xfId="37427" xr:uid="{00000000-0005-0000-0000-0000452D0000}"/>
    <cellStyle name="合計 8 3 12 3" xfId="50919" xr:uid="{00000000-0005-0000-0000-0000452D0000}"/>
    <cellStyle name="合計 8 3 13" xfId="22282" xr:uid="{00000000-0005-0000-0000-0000BD070000}"/>
    <cellStyle name="合計 8 3 13 2" xfId="40822" xr:uid="{00000000-0005-0000-0000-0000462D0000}"/>
    <cellStyle name="合計 8 3 13 3" xfId="54024" xr:uid="{00000000-0005-0000-0000-0000462D0000}"/>
    <cellStyle name="合計 8 3 14" xfId="23084" xr:uid="{00000000-0005-0000-0000-0000422D0000}"/>
    <cellStyle name="合計 8 3 15" xfId="29904" xr:uid="{00000000-0005-0000-0000-0000422D0000}"/>
    <cellStyle name="合計 8 3 16" xfId="54499" xr:uid="{00000000-0005-0000-0000-000035050000}"/>
    <cellStyle name="合計 8 3 2" xfId="2264" xr:uid="{00000000-0005-0000-0000-000035050000}"/>
    <cellStyle name="合計 8 3 2 10" xfId="17967" xr:uid="{00000000-0005-0000-0000-000035050000}"/>
    <cellStyle name="合計 8 3 2 10 2" xfId="36523" xr:uid="{00000000-0005-0000-0000-0000482D0000}"/>
    <cellStyle name="合計 8 3 2 11" xfId="18181" xr:uid="{00000000-0005-0000-0000-0000BE070000}"/>
    <cellStyle name="合計 8 3 2 11 2" xfId="36737" xr:uid="{00000000-0005-0000-0000-0000492D0000}"/>
    <cellStyle name="合計 8 3 2 11 3" xfId="50288" xr:uid="{00000000-0005-0000-0000-0000492D0000}"/>
    <cellStyle name="合計 8 3 2 12" xfId="23775" xr:uid="{00000000-0005-0000-0000-0000472D0000}"/>
    <cellStyle name="合計 8 3 2 13" xfId="55184" xr:uid="{00000000-0005-0000-0000-000035050000}"/>
    <cellStyle name="合計 8 3 2 14" xfId="56471" xr:uid="{00000000-0005-0000-0000-0000BE070000}"/>
    <cellStyle name="合計 8 3 2 2" xfId="5471" xr:uid="{00000000-0005-0000-0000-0000BE070000}"/>
    <cellStyle name="合計 8 3 2 2 2" xfId="20457" xr:uid="{00000000-0005-0000-0000-000076090000}"/>
    <cellStyle name="合計 8 3 2 2 2 2" xfId="39009" xr:uid="{00000000-0005-0000-0000-00004B2D0000}"/>
    <cellStyle name="合計 8 3 2 2 3" xfId="25888" xr:uid="{00000000-0005-0000-0000-00004A2D0000}"/>
    <cellStyle name="合計 8 3 2 3" xfId="7437" xr:uid="{00000000-0005-0000-0000-0000BE070000}"/>
    <cellStyle name="合計 8 3 2 3 2" xfId="27591" xr:uid="{00000000-0005-0000-0000-00004C2D0000}"/>
    <cellStyle name="合計 8 3 2 4" xfId="4776" xr:uid="{00000000-0005-0000-0000-0000BE070000}"/>
    <cellStyle name="合計 8 3 2 4 2" xfId="25245" xr:uid="{00000000-0005-0000-0000-00004D2D0000}"/>
    <cellStyle name="合計 8 3 2 5" xfId="8205" xr:uid="{00000000-0005-0000-0000-0000BE070000}"/>
    <cellStyle name="合計 8 3 2 5 2" xfId="28222" xr:uid="{00000000-0005-0000-0000-00004E2D0000}"/>
    <cellStyle name="合計 8 3 2 6" xfId="10239" xr:uid="{00000000-0005-0000-0000-000039280000}"/>
    <cellStyle name="合計 8 3 2 7" xfId="12360" xr:uid="{00000000-0005-0000-0000-000035050000}"/>
    <cellStyle name="合計 8 3 2 7 2" xfId="30919" xr:uid="{00000000-0005-0000-0000-0000502D0000}"/>
    <cellStyle name="合計 8 3 2 8" xfId="14940" xr:uid="{00000000-0005-0000-0000-0000BD070000}"/>
    <cellStyle name="合計 8 3 2 8 2" xfId="33496" xr:uid="{00000000-0005-0000-0000-0000512D0000}"/>
    <cellStyle name="合計 8 3 2 8 3" xfId="47454" xr:uid="{00000000-0005-0000-0000-0000512D0000}"/>
    <cellStyle name="合計 8 3 2 9" xfId="11526" xr:uid="{00000000-0005-0000-0000-0000BE070000}"/>
    <cellStyle name="合計 8 3 2 9 2" xfId="30090" xr:uid="{00000000-0005-0000-0000-0000522D0000}"/>
    <cellStyle name="合計 8 3 3" xfId="2768" xr:uid="{00000000-0005-0000-0000-000035050000}"/>
    <cellStyle name="合計 8 3 3 10" xfId="18060" xr:uid="{00000000-0005-0000-0000-0000BF070000}"/>
    <cellStyle name="合計 8 3 3 10 2" xfId="36616" xr:uid="{00000000-0005-0000-0000-0000542D0000}"/>
    <cellStyle name="合計 8 3 3 10 3" xfId="50178" xr:uid="{00000000-0005-0000-0000-0000542D0000}"/>
    <cellStyle name="合計 8 3 3 11" xfId="55591" xr:uid="{00000000-0005-0000-0000-000035050000}"/>
    <cellStyle name="合計 8 3 3 2" xfId="5975" xr:uid="{00000000-0005-0000-0000-0000BF070000}"/>
    <cellStyle name="合計 8 3 3 2 2" xfId="26384" xr:uid="{00000000-0005-0000-0000-0000552D0000}"/>
    <cellStyle name="合計 8 3 3 3" xfId="7941" xr:uid="{00000000-0005-0000-0000-0000BF070000}"/>
    <cellStyle name="合計 8 3 3 3 2" xfId="27980" xr:uid="{00000000-0005-0000-0000-0000562D0000}"/>
    <cellStyle name="合計 8 3 3 4" xfId="8802" xr:uid="{00000000-0005-0000-0000-0000BF070000}"/>
    <cellStyle name="合計 8 3 3 4 2" xfId="28663" xr:uid="{00000000-0005-0000-0000-0000572D0000}"/>
    <cellStyle name="合計 8 3 3 5" xfId="9658" xr:uid="{00000000-0005-0000-0000-0000BF070000}"/>
    <cellStyle name="合計 8 3 3 5 2" xfId="29259" xr:uid="{00000000-0005-0000-0000-0000582D0000}"/>
    <cellStyle name="合計 8 3 3 6" xfId="10240" xr:uid="{00000000-0005-0000-0000-00003A280000}"/>
    <cellStyle name="合計 8 3 3 7" xfId="12509" xr:uid="{00000000-0005-0000-0000-0000BF070000}"/>
    <cellStyle name="合計 8 3 3 7 2" xfId="31067" xr:uid="{00000000-0005-0000-0000-00005A2D0000}"/>
    <cellStyle name="合計 8 3 3 7 3" xfId="45167" xr:uid="{00000000-0005-0000-0000-00005A2D0000}"/>
    <cellStyle name="合計 8 3 3 8" xfId="16675" xr:uid="{00000000-0005-0000-0000-0000BF070000}"/>
    <cellStyle name="合計 8 3 3 8 2" xfId="35231" xr:uid="{00000000-0005-0000-0000-00005B2D0000}"/>
    <cellStyle name="合計 8 3 3 9" xfId="15983" xr:uid="{00000000-0005-0000-0000-000035050000}"/>
    <cellStyle name="合計 8 3 3 9 2" xfId="34539" xr:uid="{00000000-0005-0000-0000-00005C2D0000}"/>
    <cellStyle name="合計 8 3 4" xfId="2317" xr:uid="{00000000-0005-0000-0000-000035050000}"/>
    <cellStyle name="合計 8 3 4 10" xfId="23828" xr:uid="{00000000-0005-0000-0000-00005D2D0000}"/>
    <cellStyle name="合計 8 3 4 11" xfId="55237" xr:uid="{00000000-0005-0000-0000-000035050000}"/>
    <cellStyle name="合計 8 3 4 2" xfId="5524" xr:uid="{00000000-0005-0000-0000-0000C0070000}"/>
    <cellStyle name="合計 8 3 4 2 2" xfId="20510" xr:uid="{00000000-0005-0000-0000-000079090000}"/>
    <cellStyle name="合計 8 3 4 2 2 2" xfId="39062" xr:uid="{00000000-0005-0000-0000-00005F2D0000}"/>
    <cellStyle name="合計 8 3 4 2 3" xfId="25941" xr:uid="{00000000-0005-0000-0000-00005E2D0000}"/>
    <cellStyle name="合計 8 3 4 3" xfId="8228" xr:uid="{00000000-0005-0000-0000-0000C0070000}"/>
    <cellStyle name="合計 8 3 4 3 2" xfId="28245" xr:uid="{00000000-0005-0000-0000-0000602D0000}"/>
    <cellStyle name="合計 8 3 4 4" xfId="10241" xr:uid="{00000000-0005-0000-0000-00003B280000}"/>
    <cellStyle name="合計 8 3 4 5" xfId="13227" xr:uid="{00000000-0005-0000-0000-0000C0070000}"/>
    <cellStyle name="合計 8 3 4 5 2" xfId="31783" xr:uid="{00000000-0005-0000-0000-0000622D0000}"/>
    <cellStyle name="合計 8 3 4 5 3" xfId="45865" xr:uid="{00000000-0005-0000-0000-0000622D0000}"/>
    <cellStyle name="合計 8 3 4 6" xfId="13504" xr:uid="{00000000-0005-0000-0000-0000C0070000}"/>
    <cellStyle name="合計 8 3 4 6 2" xfId="32060" xr:uid="{00000000-0005-0000-0000-0000632D0000}"/>
    <cellStyle name="合計 8 3 4 7" xfId="17793" xr:uid="{00000000-0005-0000-0000-000035050000}"/>
    <cellStyle name="合計 8 3 4 7 2" xfId="36349" xr:uid="{00000000-0005-0000-0000-0000642D0000}"/>
    <cellStyle name="合計 8 3 4 8" xfId="11567" xr:uid="{00000000-0005-0000-0000-0000C0070000}"/>
    <cellStyle name="合計 8 3 4 8 2" xfId="30131" xr:uid="{00000000-0005-0000-0000-0000652D0000}"/>
    <cellStyle name="合計 8 3 4 8 3" xfId="44339" xr:uid="{00000000-0005-0000-0000-0000652D0000}"/>
    <cellStyle name="合計 8 3 4 9" xfId="21419" xr:uid="{00000000-0005-0000-0000-000035050000}"/>
    <cellStyle name="合計 8 3 4 9 2" xfId="39959" xr:uid="{00000000-0005-0000-0000-0000662D0000}"/>
    <cellStyle name="合計 8 3 4 9 3" xfId="53307" xr:uid="{00000000-0005-0000-0000-0000662D0000}"/>
    <cellStyle name="合計 8 3 5" xfId="4543" xr:uid="{00000000-0005-0000-0000-0000BD070000}"/>
    <cellStyle name="合計 8 3 5 2" xfId="25057" xr:uid="{00000000-0005-0000-0000-0000672D0000}"/>
    <cellStyle name="合計 8 3 6" xfId="10238" xr:uid="{00000000-0005-0000-0000-000038280000}"/>
    <cellStyle name="合計 8 3 7" xfId="13341" xr:uid="{00000000-0005-0000-0000-0000BD070000}"/>
    <cellStyle name="合計 8 3 7 2" xfId="31897" xr:uid="{00000000-0005-0000-0000-0000692D0000}"/>
    <cellStyle name="合計 8 3 8" xfId="17983" xr:uid="{00000000-0005-0000-0000-0000BD070000}"/>
    <cellStyle name="合計 8 3 8 2" xfId="36539" xr:uid="{00000000-0005-0000-0000-00006A2D0000}"/>
    <cellStyle name="合計 8 3 9" xfId="14696" xr:uid="{00000000-0005-0000-0000-000035050000}"/>
    <cellStyle name="合計 8 3 9 2" xfId="33252" xr:uid="{00000000-0005-0000-0000-00006B2D0000}"/>
    <cellStyle name="合計 8 4" xfId="1328" xr:uid="{00000000-0005-0000-0000-000036050000}"/>
    <cellStyle name="合計 8 4 10" xfId="19308" xr:uid="{00000000-0005-0000-0000-0000C1070000}"/>
    <cellStyle name="合計 8 4 10 2" xfId="37864" xr:uid="{00000000-0005-0000-0000-00006D2D0000}"/>
    <cellStyle name="合計 8 4 10 3" xfId="51356" xr:uid="{00000000-0005-0000-0000-00006D2D0000}"/>
    <cellStyle name="合計 8 4 11" xfId="19878" xr:uid="{00000000-0005-0000-0000-000036050000}"/>
    <cellStyle name="合計 8 4 11 2" xfId="38434" xr:uid="{00000000-0005-0000-0000-00006E2D0000}"/>
    <cellStyle name="合計 8 4 11 3" xfId="51926" xr:uid="{00000000-0005-0000-0000-00006E2D0000}"/>
    <cellStyle name="合計 8 4 12" xfId="16104" xr:uid="{00000000-0005-0000-0000-000036050000}"/>
    <cellStyle name="合計 8 4 12 2" xfId="34660" xr:uid="{00000000-0005-0000-0000-00006F2D0000}"/>
    <cellStyle name="合計 8 4 12 3" xfId="48473" xr:uid="{00000000-0005-0000-0000-00006F2D0000}"/>
    <cellStyle name="合計 8 4 13" xfId="22283" xr:uid="{00000000-0005-0000-0000-0000C1070000}"/>
    <cellStyle name="合計 8 4 13 2" xfId="40823" xr:uid="{00000000-0005-0000-0000-0000702D0000}"/>
    <cellStyle name="合計 8 4 13 3" xfId="54025" xr:uid="{00000000-0005-0000-0000-0000702D0000}"/>
    <cellStyle name="合計 8 4 14" xfId="23085" xr:uid="{00000000-0005-0000-0000-00006C2D0000}"/>
    <cellStyle name="合計 8 4 15" xfId="29903" xr:uid="{00000000-0005-0000-0000-00006C2D0000}"/>
    <cellStyle name="合計 8 4 16" xfId="54500" xr:uid="{00000000-0005-0000-0000-000036050000}"/>
    <cellStyle name="合計 8 4 2" xfId="2263" xr:uid="{00000000-0005-0000-0000-000036050000}"/>
    <cellStyle name="合計 8 4 2 10" xfId="15190" xr:uid="{00000000-0005-0000-0000-000036050000}"/>
    <cellStyle name="合計 8 4 2 10 2" xfId="33746" xr:uid="{00000000-0005-0000-0000-0000722D0000}"/>
    <cellStyle name="合計 8 4 2 11" xfId="16166" xr:uid="{00000000-0005-0000-0000-0000C2070000}"/>
    <cellStyle name="合計 8 4 2 11 2" xfId="34722" xr:uid="{00000000-0005-0000-0000-0000732D0000}"/>
    <cellStyle name="合計 8 4 2 11 3" xfId="48520" xr:uid="{00000000-0005-0000-0000-0000732D0000}"/>
    <cellStyle name="合計 8 4 2 12" xfId="23774" xr:uid="{00000000-0005-0000-0000-0000712D0000}"/>
    <cellStyle name="合計 8 4 2 13" xfId="55183" xr:uid="{00000000-0005-0000-0000-000036050000}"/>
    <cellStyle name="合計 8 4 2 14" xfId="56470" xr:uid="{00000000-0005-0000-0000-0000C2070000}"/>
    <cellStyle name="合計 8 4 2 2" xfId="5470" xr:uid="{00000000-0005-0000-0000-0000C2070000}"/>
    <cellStyle name="合計 8 4 2 2 2" xfId="20456" xr:uid="{00000000-0005-0000-0000-00007C090000}"/>
    <cellStyle name="合計 8 4 2 2 2 2" xfId="39008" xr:uid="{00000000-0005-0000-0000-0000752D0000}"/>
    <cellStyle name="合計 8 4 2 2 3" xfId="25887" xr:uid="{00000000-0005-0000-0000-0000742D0000}"/>
    <cellStyle name="合計 8 4 2 3" xfId="7436" xr:uid="{00000000-0005-0000-0000-0000C2070000}"/>
    <cellStyle name="合計 8 4 2 3 2" xfId="27590" xr:uid="{00000000-0005-0000-0000-0000762D0000}"/>
    <cellStyle name="合計 8 4 2 4" xfId="4775" xr:uid="{00000000-0005-0000-0000-0000C2070000}"/>
    <cellStyle name="合計 8 4 2 4 2" xfId="25244" xr:uid="{00000000-0005-0000-0000-0000772D0000}"/>
    <cellStyle name="合計 8 4 2 5" xfId="8207" xr:uid="{00000000-0005-0000-0000-0000C2070000}"/>
    <cellStyle name="合計 8 4 2 5 2" xfId="28224" xr:uid="{00000000-0005-0000-0000-0000782D0000}"/>
    <cellStyle name="合計 8 4 2 6" xfId="10243" xr:uid="{00000000-0005-0000-0000-00003D280000}"/>
    <cellStyle name="合計 8 4 2 7" xfId="12361" xr:uid="{00000000-0005-0000-0000-000036050000}"/>
    <cellStyle name="合計 8 4 2 7 2" xfId="30920" xr:uid="{00000000-0005-0000-0000-00007A2D0000}"/>
    <cellStyle name="合計 8 4 2 8" xfId="14939" xr:uid="{00000000-0005-0000-0000-0000C1070000}"/>
    <cellStyle name="合計 8 4 2 8 2" xfId="33495" xr:uid="{00000000-0005-0000-0000-00007B2D0000}"/>
    <cellStyle name="合計 8 4 2 8 3" xfId="47453" xr:uid="{00000000-0005-0000-0000-00007B2D0000}"/>
    <cellStyle name="合計 8 4 2 9" xfId="12179" xr:uid="{00000000-0005-0000-0000-0000C2070000}"/>
    <cellStyle name="合計 8 4 2 9 2" xfId="30742" xr:uid="{00000000-0005-0000-0000-00007C2D0000}"/>
    <cellStyle name="合計 8 4 3" xfId="2769" xr:uid="{00000000-0005-0000-0000-000036050000}"/>
    <cellStyle name="合計 8 4 3 10" xfId="19986" xr:uid="{00000000-0005-0000-0000-0000C3070000}"/>
    <cellStyle name="合計 8 4 3 10 2" xfId="38542" xr:uid="{00000000-0005-0000-0000-00007E2D0000}"/>
    <cellStyle name="合計 8 4 3 10 3" xfId="52034" xr:uid="{00000000-0005-0000-0000-00007E2D0000}"/>
    <cellStyle name="合計 8 4 3 11" xfId="55592" xr:uid="{00000000-0005-0000-0000-000036050000}"/>
    <cellStyle name="合計 8 4 3 2" xfId="5976" xr:uid="{00000000-0005-0000-0000-0000C3070000}"/>
    <cellStyle name="合計 8 4 3 2 2" xfId="26385" xr:uid="{00000000-0005-0000-0000-00007F2D0000}"/>
    <cellStyle name="合計 8 4 3 3" xfId="7942" xr:uid="{00000000-0005-0000-0000-0000C3070000}"/>
    <cellStyle name="合計 8 4 3 3 2" xfId="27981" xr:uid="{00000000-0005-0000-0000-0000802D0000}"/>
    <cellStyle name="合計 8 4 3 4" xfId="8803" xr:uid="{00000000-0005-0000-0000-0000C3070000}"/>
    <cellStyle name="合計 8 4 3 4 2" xfId="28664" xr:uid="{00000000-0005-0000-0000-0000812D0000}"/>
    <cellStyle name="合計 8 4 3 5" xfId="9659" xr:uid="{00000000-0005-0000-0000-0000C3070000}"/>
    <cellStyle name="合計 8 4 3 5 2" xfId="29260" xr:uid="{00000000-0005-0000-0000-0000822D0000}"/>
    <cellStyle name="合計 8 4 3 6" xfId="10244" xr:uid="{00000000-0005-0000-0000-00003E280000}"/>
    <cellStyle name="合計 8 4 3 7" xfId="12704" xr:uid="{00000000-0005-0000-0000-0000C3070000}"/>
    <cellStyle name="合計 8 4 3 7 2" xfId="31260" xr:uid="{00000000-0005-0000-0000-0000842D0000}"/>
    <cellStyle name="合計 8 4 3 7 3" xfId="45354" xr:uid="{00000000-0005-0000-0000-0000842D0000}"/>
    <cellStyle name="合計 8 4 3 8" xfId="16676" xr:uid="{00000000-0005-0000-0000-0000C3070000}"/>
    <cellStyle name="合計 8 4 3 8 2" xfId="35232" xr:uid="{00000000-0005-0000-0000-0000852D0000}"/>
    <cellStyle name="合計 8 4 3 9" xfId="13856" xr:uid="{00000000-0005-0000-0000-000036050000}"/>
    <cellStyle name="合計 8 4 3 9 2" xfId="32412" xr:uid="{00000000-0005-0000-0000-0000862D0000}"/>
    <cellStyle name="合計 8 4 4" xfId="2316" xr:uid="{00000000-0005-0000-0000-000036050000}"/>
    <cellStyle name="合計 8 4 4 10" xfId="23827" xr:uid="{00000000-0005-0000-0000-0000872D0000}"/>
    <cellStyle name="合計 8 4 4 11" xfId="55236" xr:uid="{00000000-0005-0000-0000-000036050000}"/>
    <cellStyle name="合計 8 4 4 2" xfId="5523" xr:uid="{00000000-0005-0000-0000-0000C4070000}"/>
    <cellStyle name="合計 8 4 4 2 2" xfId="20509" xr:uid="{00000000-0005-0000-0000-00007F090000}"/>
    <cellStyle name="合計 8 4 4 2 2 2" xfId="39061" xr:uid="{00000000-0005-0000-0000-0000892D0000}"/>
    <cellStyle name="合計 8 4 4 2 3" xfId="25940" xr:uid="{00000000-0005-0000-0000-0000882D0000}"/>
    <cellStyle name="合計 8 4 4 3" xfId="8233" xr:uid="{00000000-0005-0000-0000-0000C4070000}"/>
    <cellStyle name="合計 8 4 4 3 2" xfId="28250" xr:uid="{00000000-0005-0000-0000-00008A2D0000}"/>
    <cellStyle name="合計 8 4 4 4" xfId="10245" xr:uid="{00000000-0005-0000-0000-00003F280000}"/>
    <cellStyle name="合計 8 4 4 5" xfId="11948" xr:uid="{00000000-0005-0000-0000-0000C4070000}"/>
    <cellStyle name="合計 8 4 4 5 2" xfId="30512" xr:uid="{00000000-0005-0000-0000-00008C2D0000}"/>
    <cellStyle name="合計 8 4 4 5 3" xfId="44656" xr:uid="{00000000-0005-0000-0000-00008C2D0000}"/>
    <cellStyle name="合計 8 4 4 6" xfId="15693" xr:uid="{00000000-0005-0000-0000-0000C4070000}"/>
    <cellStyle name="合計 8 4 4 6 2" xfId="34249" xr:uid="{00000000-0005-0000-0000-00008D2D0000}"/>
    <cellStyle name="合計 8 4 4 7" xfId="16193" xr:uid="{00000000-0005-0000-0000-000036050000}"/>
    <cellStyle name="合計 8 4 4 7 2" xfId="34749" xr:uid="{00000000-0005-0000-0000-00008E2D0000}"/>
    <cellStyle name="合計 8 4 4 8" xfId="13733" xr:uid="{00000000-0005-0000-0000-0000C4070000}"/>
    <cellStyle name="合計 8 4 4 8 2" xfId="32289" xr:uid="{00000000-0005-0000-0000-00008F2D0000}"/>
    <cellStyle name="合計 8 4 4 8 3" xfId="46321" xr:uid="{00000000-0005-0000-0000-00008F2D0000}"/>
    <cellStyle name="合計 8 4 4 9" xfId="21418" xr:uid="{00000000-0005-0000-0000-000036050000}"/>
    <cellStyle name="合計 8 4 4 9 2" xfId="39958" xr:uid="{00000000-0005-0000-0000-0000902D0000}"/>
    <cellStyle name="合計 8 4 4 9 3" xfId="53306" xr:uid="{00000000-0005-0000-0000-0000902D0000}"/>
    <cellStyle name="合計 8 4 5" xfId="4544" xr:uid="{00000000-0005-0000-0000-0000C1070000}"/>
    <cellStyle name="合計 8 4 5 2" xfId="25058" xr:uid="{00000000-0005-0000-0000-0000912D0000}"/>
    <cellStyle name="合計 8 4 6" xfId="10242" xr:uid="{00000000-0005-0000-0000-00003C280000}"/>
    <cellStyle name="合計 8 4 7" xfId="16146" xr:uid="{00000000-0005-0000-0000-0000C1070000}"/>
    <cellStyle name="合計 8 4 7 2" xfId="34702" xr:uid="{00000000-0005-0000-0000-0000932D0000}"/>
    <cellStyle name="合計 8 4 8" xfId="15344" xr:uid="{00000000-0005-0000-0000-0000C1070000}"/>
    <cellStyle name="合計 8 4 8 2" xfId="33900" xr:uid="{00000000-0005-0000-0000-0000942D0000}"/>
    <cellStyle name="合計 8 4 9" xfId="18193" xr:uid="{00000000-0005-0000-0000-000036050000}"/>
    <cellStyle name="合計 8 4 9 2" xfId="36749" xr:uid="{00000000-0005-0000-0000-0000952D0000}"/>
    <cellStyle name="合計 8 5" xfId="2268" xr:uid="{00000000-0005-0000-0000-000031050000}"/>
    <cellStyle name="合計 8 5 10" xfId="17732" xr:uid="{00000000-0005-0000-0000-000031050000}"/>
    <cellStyle name="合計 8 5 10 2" xfId="36288" xr:uid="{00000000-0005-0000-0000-0000972D0000}"/>
    <cellStyle name="合計 8 5 11" xfId="17241" xr:uid="{00000000-0005-0000-0000-0000C5070000}"/>
    <cellStyle name="合計 8 5 11 2" xfId="35797" xr:uid="{00000000-0005-0000-0000-0000982D0000}"/>
    <cellStyle name="合計 8 5 11 3" xfId="49468" xr:uid="{00000000-0005-0000-0000-0000982D0000}"/>
    <cellStyle name="合計 8 5 12" xfId="23779" xr:uid="{00000000-0005-0000-0000-0000962D0000}"/>
    <cellStyle name="合計 8 5 13" xfId="55188" xr:uid="{00000000-0005-0000-0000-000031050000}"/>
    <cellStyle name="合計 8 5 14" xfId="56475" xr:uid="{00000000-0005-0000-0000-0000C5070000}"/>
    <cellStyle name="合計 8 5 2" xfId="5475" xr:uid="{00000000-0005-0000-0000-0000C5070000}"/>
    <cellStyle name="合計 8 5 2 2" xfId="20461" xr:uid="{00000000-0005-0000-0000-000081090000}"/>
    <cellStyle name="合計 8 5 2 2 2" xfId="39013" xr:uid="{00000000-0005-0000-0000-00009A2D0000}"/>
    <cellStyle name="合計 8 5 2 3" xfId="25892" xr:uid="{00000000-0005-0000-0000-0000992D0000}"/>
    <cellStyle name="合計 8 5 3" xfId="7441" xr:uid="{00000000-0005-0000-0000-0000C5070000}"/>
    <cellStyle name="合計 8 5 3 2" xfId="27595" xr:uid="{00000000-0005-0000-0000-00009B2D0000}"/>
    <cellStyle name="合計 8 5 4" xfId="4780" xr:uid="{00000000-0005-0000-0000-0000C5070000}"/>
    <cellStyle name="合計 8 5 4 2" xfId="25249" xr:uid="{00000000-0005-0000-0000-00009C2D0000}"/>
    <cellStyle name="合計 8 5 5" xfId="8209" xr:uid="{00000000-0005-0000-0000-0000C5070000}"/>
    <cellStyle name="合計 8 5 5 2" xfId="28226" xr:uid="{00000000-0005-0000-0000-00009D2D0000}"/>
    <cellStyle name="合計 8 5 6" xfId="10246" xr:uid="{00000000-0005-0000-0000-000040280000}"/>
    <cellStyle name="合計 8 5 7" xfId="11658" xr:uid="{00000000-0005-0000-0000-000031050000}"/>
    <cellStyle name="合計 8 5 7 2" xfId="30222" xr:uid="{00000000-0005-0000-0000-00009F2D0000}"/>
    <cellStyle name="合計 8 5 8" xfId="14944" xr:uid="{00000000-0005-0000-0000-0000C4070000}"/>
    <cellStyle name="合計 8 5 8 2" xfId="33500" xr:uid="{00000000-0005-0000-0000-0000A02D0000}"/>
    <cellStyle name="合計 8 5 8 3" xfId="47458" xr:uid="{00000000-0005-0000-0000-0000A02D0000}"/>
    <cellStyle name="合計 8 5 9" xfId="11709" xr:uid="{00000000-0005-0000-0000-0000C5070000}"/>
    <cellStyle name="合計 8 5 9 2" xfId="30273" xr:uid="{00000000-0005-0000-0000-0000A12D0000}"/>
    <cellStyle name="合計 8 6" xfId="2764" xr:uid="{00000000-0005-0000-0000-000031050000}"/>
    <cellStyle name="合計 8 6 10" xfId="18714" xr:uid="{00000000-0005-0000-0000-0000C6070000}"/>
    <cellStyle name="合計 8 6 10 2" xfId="37270" xr:uid="{00000000-0005-0000-0000-0000A32D0000}"/>
    <cellStyle name="合計 8 6 10 3" xfId="50767" xr:uid="{00000000-0005-0000-0000-0000A32D0000}"/>
    <cellStyle name="合計 8 6 11" xfId="55587" xr:uid="{00000000-0005-0000-0000-000031050000}"/>
    <cellStyle name="合計 8 6 2" xfId="5971" xr:uid="{00000000-0005-0000-0000-0000C6070000}"/>
    <cellStyle name="合計 8 6 2 2" xfId="26380" xr:uid="{00000000-0005-0000-0000-0000A42D0000}"/>
    <cellStyle name="合計 8 6 3" xfId="7937" xr:uid="{00000000-0005-0000-0000-0000C6070000}"/>
    <cellStyle name="合計 8 6 3 2" xfId="27976" xr:uid="{00000000-0005-0000-0000-0000A52D0000}"/>
    <cellStyle name="合計 8 6 4" xfId="8798" xr:uid="{00000000-0005-0000-0000-0000C6070000}"/>
    <cellStyle name="合計 8 6 4 2" xfId="28659" xr:uid="{00000000-0005-0000-0000-0000A62D0000}"/>
    <cellStyle name="合計 8 6 5" xfId="9654" xr:uid="{00000000-0005-0000-0000-0000C6070000}"/>
    <cellStyle name="合計 8 6 5 2" xfId="29255" xr:uid="{00000000-0005-0000-0000-0000A72D0000}"/>
    <cellStyle name="合計 8 6 6" xfId="10247" xr:uid="{00000000-0005-0000-0000-000041280000}"/>
    <cellStyle name="合計 8 6 7" xfId="12506" xr:uid="{00000000-0005-0000-0000-0000C6070000}"/>
    <cellStyle name="合計 8 6 7 2" xfId="31064" xr:uid="{00000000-0005-0000-0000-0000A92D0000}"/>
    <cellStyle name="合計 8 6 7 3" xfId="45164" xr:uid="{00000000-0005-0000-0000-0000A92D0000}"/>
    <cellStyle name="合計 8 6 8" xfId="16671" xr:uid="{00000000-0005-0000-0000-0000C6070000}"/>
    <cellStyle name="合計 8 6 8 2" xfId="35227" xr:uid="{00000000-0005-0000-0000-0000AA2D0000}"/>
    <cellStyle name="合計 8 6 9" xfId="18272" xr:uid="{00000000-0005-0000-0000-000031050000}"/>
    <cellStyle name="合計 8 6 9 2" xfId="36828" xr:uid="{00000000-0005-0000-0000-0000AB2D0000}"/>
    <cellStyle name="合計 8 7" xfId="2320" xr:uid="{00000000-0005-0000-0000-000031050000}"/>
    <cellStyle name="合計 8 7 10" xfId="23831" xr:uid="{00000000-0005-0000-0000-0000AC2D0000}"/>
    <cellStyle name="合計 8 7 11" xfId="55240" xr:uid="{00000000-0005-0000-0000-000031050000}"/>
    <cellStyle name="合計 8 7 2" xfId="5527" xr:uid="{00000000-0005-0000-0000-0000C7070000}"/>
    <cellStyle name="合計 8 7 2 2" xfId="20513" xr:uid="{00000000-0005-0000-0000-000084090000}"/>
    <cellStyle name="合計 8 7 2 2 2" xfId="39065" xr:uid="{00000000-0005-0000-0000-0000AE2D0000}"/>
    <cellStyle name="合計 8 7 2 3" xfId="25944" xr:uid="{00000000-0005-0000-0000-0000AD2D0000}"/>
    <cellStyle name="合計 8 7 3" xfId="6897" xr:uid="{00000000-0005-0000-0000-0000C7070000}"/>
    <cellStyle name="合計 8 7 3 2" xfId="27158" xr:uid="{00000000-0005-0000-0000-0000AF2D0000}"/>
    <cellStyle name="合計 8 7 4" xfId="10248" xr:uid="{00000000-0005-0000-0000-000042280000}"/>
    <cellStyle name="合計 8 7 5" xfId="11908" xr:uid="{00000000-0005-0000-0000-0000C7070000}"/>
    <cellStyle name="合計 8 7 5 2" xfId="30472" xr:uid="{00000000-0005-0000-0000-0000B12D0000}"/>
    <cellStyle name="合計 8 7 5 3" xfId="44617" xr:uid="{00000000-0005-0000-0000-0000B12D0000}"/>
    <cellStyle name="合計 8 7 6" xfId="15533" xr:uid="{00000000-0005-0000-0000-0000C7070000}"/>
    <cellStyle name="合計 8 7 6 2" xfId="34089" xr:uid="{00000000-0005-0000-0000-0000B22D0000}"/>
    <cellStyle name="合計 8 7 7" xfId="13531" xr:uid="{00000000-0005-0000-0000-000031050000}"/>
    <cellStyle name="合計 8 7 7 2" xfId="32087" xr:uid="{00000000-0005-0000-0000-0000B32D0000}"/>
    <cellStyle name="合計 8 7 8" xfId="19634" xr:uid="{00000000-0005-0000-0000-0000C7070000}"/>
    <cellStyle name="合計 8 7 8 2" xfId="38190" xr:uid="{00000000-0005-0000-0000-0000B42D0000}"/>
    <cellStyle name="合計 8 7 8 3" xfId="51682" xr:uid="{00000000-0005-0000-0000-0000B42D0000}"/>
    <cellStyle name="合計 8 7 9" xfId="21422" xr:uid="{00000000-0005-0000-0000-000031050000}"/>
    <cellStyle name="合計 8 7 9 2" xfId="39962" xr:uid="{00000000-0005-0000-0000-0000B52D0000}"/>
    <cellStyle name="合計 8 7 9 3" xfId="53310" xr:uid="{00000000-0005-0000-0000-0000B52D0000}"/>
    <cellStyle name="合計 8 8" xfId="4539" xr:uid="{00000000-0005-0000-0000-0000B0070000}"/>
    <cellStyle name="合計 8 8 2" xfId="25053" xr:uid="{00000000-0005-0000-0000-0000B62D0000}"/>
    <cellStyle name="合計 8 9" xfId="10225" xr:uid="{00000000-0005-0000-0000-00002B280000}"/>
    <cellStyle name="合計 9" xfId="1329" xr:uid="{00000000-0005-0000-0000-000037050000}"/>
    <cellStyle name="合計 9 10" xfId="15995" xr:uid="{00000000-0005-0000-0000-0000C8070000}"/>
    <cellStyle name="合計 9 10 2" xfId="34551" xr:uid="{00000000-0005-0000-0000-0000B92D0000}"/>
    <cellStyle name="合計 9 11" xfId="16031" xr:uid="{00000000-0005-0000-0000-0000C8070000}"/>
    <cellStyle name="合計 9 11 2" xfId="34587" xr:uid="{00000000-0005-0000-0000-0000BA2D0000}"/>
    <cellStyle name="合計 9 12" xfId="18537" xr:uid="{00000000-0005-0000-0000-000037050000}"/>
    <cellStyle name="合計 9 12 2" xfId="37093" xr:uid="{00000000-0005-0000-0000-0000BB2D0000}"/>
    <cellStyle name="合計 9 13" xfId="19181" xr:uid="{00000000-0005-0000-0000-0000C8070000}"/>
    <cellStyle name="合計 9 13 2" xfId="37737" xr:uid="{00000000-0005-0000-0000-0000BC2D0000}"/>
    <cellStyle name="合計 9 13 3" xfId="51229" xr:uid="{00000000-0005-0000-0000-0000BC2D0000}"/>
    <cellStyle name="合計 9 14" xfId="18868" xr:uid="{00000000-0005-0000-0000-000037050000}"/>
    <cellStyle name="合計 9 14 2" xfId="37424" xr:uid="{00000000-0005-0000-0000-0000BD2D0000}"/>
    <cellStyle name="合計 9 14 3" xfId="50916" xr:uid="{00000000-0005-0000-0000-0000BD2D0000}"/>
    <cellStyle name="合計 9 15" xfId="14452" xr:uid="{00000000-0005-0000-0000-000037050000}"/>
    <cellStyle name="合計 9 15 2" xfId="33008" xr:uid="{00000000-0005-0000-0000-0000BE2D0000}"/>
    <cellStyle name="合計 9 15 3" xfId="46990" xr:uid="{00000000-0005-0000-0000-0000BE2D0000}"/>
    <cellStyle name="合計 9 16" xfId="22284" xr:uid="{00000000-0005-0000-0000-0000C8070000}"/>
    <cellStyle name="合計 9 16 2" xfId="40824" xr:uid="{00000000-0005-0000-0000-0000BF2D0000}"/>
    <cellStyle name="合計 9 16 3" xfId="54026" xr:uid="{00000000-0005-0000-0000-0000BF2D0000}"/>
    <cellStyle name="合計 9 17" xfId="23086" xr:uid="{00000000-0005-0000-0000-0000B82D0000}"/>
    <cellStyle name="合計 9 18" xfId="29899" xr:uid="{00000000-0005-0000-0000-0000B82D0000}"/>
    <cellStyle name="合計 9 19" xfId="54501" xr:uid="{00000000-0005-0000-0000-000037050000}"/>
    <cellStyle name="合計 9 2" xfId="1330" xr:uid="{00000000-0005-0000-0000-000038050000}"/>
    <cellStyle name="合計 9 2 10" xfId="17802" xr:uid="{00000000-0005-0000-0000-0000C9070000}"/>
    <cellStyle name="合計 9 2 10 2" xfId="36358" xr:uid="{00000000-0005-0000-0000-0000C12D0000}"/>
    <cellStyle name="合計 9 2 11" xfId="17759" xr:uid="{00000000-0005-0000-0000-000038050000}"/>
    <cellStyle name="合計 9 2 11 2" xfId="36315" xr:uid="{00000000-0005-0000-0000-0000C22D0000}"/>
    <cellStyle name="合計 9 2 12" xfId="19052" xr:uid="{00000000-0005-0000-0000-0000C9070000}"/>
    <cellStyle name="合計 9 2 12 2" xfId="37608" xr:uid="{00000000-0005-0000-0000-0000C32D0000}"/>
    <cellStyle name="合計 9 2 12 3" xfId="51100" xr:uid="{00000000-0005-0000-0000-0000C32D0000}"/>
    <cellStyle name="合計 9 2 13" xfId="16248" xr:uid="{00000000-0005-0000-0000-000038050000}"/>
    <cellStyle name="合計 9 2 13 2" xfId="34804" xr:uid="{00000000-0005-0000-0000-0000C42D0000}"/>
    <cellStyle name="合計 9 2 13 3" xfId="48594" xr:uid="{00000000-0005-0000-0000-0000C42D0000}"/>
    <cellStyle name="合計 9 2 14" xfId="17743" xr:uid="{00000000-0005-0000-0000-000038050000}"/>
    <cellStyle name="合計 9 2 14 2" xfId="36299" xr:uid="{00000000-0005-0000-0000-0000C52D0000}"/>
    <cellStyle name="合計 9 2 14 3" xfId="49908" xr:uid="{00000000-0005-0000-0000-0000C52D0000}"/>
    <cellStyle name="合計 9 2 15" xfId="22285" xr:uid="{00000000-0005-0000-0000-0000C9070000}"/>
    <cellStyle name="合計 9 2 15 2" xfId="40825" xr:uid="{00000000-0005-0000-0000-0000C62D0000}"/>
    <cellStyle name="合計 9 2 15 3" xfId="54027" xr:uid="{00000000-0005-0000-0000-0000C62D0000}"/>
    <cellStyle name="合計 9 2 16" xfId="23087" xr:uid="{00000000-0005-0000-0000-0000C02D0000}"/>
    <cellStyle name="合計 9 2 17" xfId="29902" xr:uid="{00000000-0005-0000-0000-0000C02D0000}"/>
    <cellStyle name="合計 9 2 18" xfId="54502" xr:uid="{00000000-0005-0000-0000-000038050000}"/>
    <cellStyle name="合計 9 2 2" xfId="1331" xr:uid="{00000000-0005-0000-0000-000039050000}"/>
    <cellStyle name="合計 9 2 2 10" xfId="19367" xr:uid="{00000000-0005-0000-0000-0000CA070000}"/>
    <cellStyle name="合計 9 2 2 10 2" xfId="37923" xr:uid="{00000000-0005-0000-0000-0000C82D0000}"/>
    <cellStyle name="合計 9 2 2 10 3" xfId="51415" xr:uid="{00000000-0005-0000-0000-0000C82D0000}"/>
    <cellStyle name="合計 9 2 2 11" xfId="19746" xr:uid="{00000000-0005-0000-0000-000039050000}"/>
    <cellStyle name="合計 9 2 2 11 2" xfId="38302" xr:uid="{00000000-0005-0000-0000-0000C92D0000}"/>
    <cellStyle name="合計 9 2 2 11 3" xfId="51794" xr:uid="{00000000-0005-0000-0000-0000C92D0000}"/>
    <cellStyle name="合計 9 2 2 12" xfId="17534" xr:uid="{00000000-0005-0000-0000-000039050000}"/>
    <cellStyle name="合計 9 2 2 12 2" xfId="36090" xr:uid="{00000000-0005-0000-0000-0000CA2D0000}"/>
    <cellStyle name="合計 9 2 2 12 3" xfId="49721" xr:uid="{00000000-0005-0000-0000-0000CA2D0000}"/>
    <cellStyle name="合計 9 2 2 13" xfId="22286" xr:uid="{00000000-0005-0000-0000-0000CA070000}"/>
    <cellStyle name="合計 9 2 2 13 2" xfId="40826" xr:uid="{00000000-0005-0000-0000-0000CB2D0000}"/>
    <cellStyle name="合計 9 2 2 13 3" xfId="54028" xr:uid="{00000000-0005-0000-0000-0000CB2D0000}"/>
    <cellStyle name="合計 9 2 2 14" xfId="23088" xr:uid="{00000000-0005-0000-0000-0000C72D0000}"/>
    <cellStyle name="合計 9 2 2 15" xfId="29901" xr:uid="{00000000-0005-0000-0000-0000C72D0000}"/>
    <cellStyle name="合計 9 2 2 16" xfId="54503" xr:uid="{00000000-0005-0000-0000-000039050000}"/>
    <cellStyle name="合計 9 2 2 2" xfId="2260" xr:uid="{00000000-0005-0000-0000-000039050000}"/>
    <cellStyle name="合計 9 2 2 2 10" xfId="14909" xr:uid="{00000000-0005-0000-0000-000039050000}"/>
    <cellStyle name="合計 9 2 2 2 10 2" xfId="33465" xr:uid="{00000000-0005-0000-0000-0000CD2D0000}"/>
    <cellStyle name="合計 9 2 2 2 11" xfId="19727" xr:uid="{00000000-0005-0000-0000-0000CB070000}"/>
    <cellStyle name="合計 9 2 2 2 11 2" xfId="38283" xr:uid="{00000000-0005-0000-0000-0000CE2D0000}"/>
    <cellStyle name="合計 9 2 2 2 11 3" xfId="51775" xr:uid="{00000000-0005-0000-0000-0000CE2D0000}"/>
    <cellStyle name="合計 9 2 2 2 12" xfId="23771" xr:uid="{00000000-0005-0000-0000-0000CC2D0000}"/>
    <cellStyle name="合計 9 2 2 2 13" xfId="55180" xr:uid="{00000000-0005-0000-0000-000039050000}"/>
    <cellStyle name="合計 9 2 2 2 14" xfId="56467" xr:uid="{00000000-0005-0000-0000-0000CB070000}"/>
    <cellStyle name="合計 9 2 2 2 2" xfId="5467" xr:uid="{00000000-0005-0000-0000-0000CB070000}"/>
    <cellStyle name="合計 9 2 2 2 2 2" xfId="20453" xr:uid="{00000000-0005-0000-0000-000089090000}"/>
    <cellStyle name="合計 9 2 2 2 2 2 2" xfId="39005" xr:uid="{00000000-0005-0000-0000-0000D02D0000}"/>
    <cellStyle name="合計 9 2 2 2 2 3" xfId="25884" xr:uid="{00000000-0005-0000-0000-0000CF2D0000}"/>
    <cellStyle name="合計 9 2 2 2 3" xfId="7433" xr:uid="{00000000-0005-0000-0000-0000CB070000}"/>
    <cellStyle name="合計 9 2 2 2 3 2" xfId="27587" xr:uid="{00000000-0005-0000-0000-0000D12D0000}"/>
    <cellStyle name="合計 9 2 2 2 4" xfId="4772" xr:uid="{00000000-0005-0000-0000-0000CB070000}"/>
    <cellStyle name="合計 9 2 2 2 4 2" xfId="25241" xr:uid="{00000000-0005-0000-0000-0000D22D0000}"/>
    <cellStyle name="合計 9 2 2 2 5" xfId="6867" xr:uid="{00000000-0005-0000-0000-0000CB070000}"/>
    <cellStyle name="合計 9 2 2 2 5 2" xfId="27128" xr:uid="{00000000-0005-0000-0000-0000D32D0000}"/>
    <cellStyle name="合計 9 2 2 2 6" xfId="10252" xr:uid="{00000000-0005-0000-0000-000046280000}"/>
    <cellStyle name="合計 9 2 2 2 7" xfId="12364" xr:uid="{00000000-0005-0000-0000-000039050000}"/>
    <cellStyle name="合計 9 2 2 2 7 2" xfId="30923" xr:uid="{00000000-0005-0000-0000-0000D52D0000}"/>
    <cellStyle name="合計 9 2 2 2 8" xfId="14936" xr:uid="{00000000-0005-0000-0000-0000CA070000}"/>
    <cellStyle name="合計 9 2 2 2 8 2" xfId="33492" xr:uid="{00000000-0005-0000-0000-0000D62D0000}"/>
    <cellStyle name="合計 9 2 2 2 8 3" xfId="47450" xr:uid="{00000000-0005-0000-0000-0000D62D0000}"/>
    <cellStyle name="合計 9 2 2 2 9" xfId="15680" xr:uid="{00000000-0005-0000-0000-0000CB070000}"/>
    <cellStyle name="合計 9 2 2 2 9 2" xfId="34236" xr:uid="{00000000-0005-0000-0000-0000D72D0000}"/>
    <cellStyle name="合計 9 2 2 3" xfId="2772" xr:uid="{00000000-0005-0000-0000-000039050000}"/>
    <cellStyle name="合計 9 2 2 3 10" xfId="18708" xr:uid="{00000000-0005-0000-0000-0000CC070000}"/>
    <cellStyle name="合計 9 2 2 3 10 2" xfId="37264" xr:uid="{00000000-0005-0000-0000-0000D92D0000}"/>
    <cellStyle name="合計 9 2 2 3 10 3" xfId="50761" xr:uid="{00000000-0005-0000-0000-0000D92D0000}"/>
    <cellStyle name="合計 9 2 2 3 11" xfId="55595" xr:uid="{00000000-0005-0000-0000-000039050000}"/>
    <cellStyle name="合計 9 2 2 3 2" xfId="5979" xr:uid="{00000000-0005-0000-0000-0000CC070000}"/>
    <cellStyle name="合計 9 2 2 3 2 2" xfId="26388" xr:uid="{00000000-0005-0000-0000-0000DA2D0000}"/>
    <cellStyle name="合計 9 2 2 3 3" xfId="7945" xr:uid="{00000000-0005-0000-0000-0000CC070000}"/>
    <cellStyle name="合計 9 2 2 3 3 2" xfId="27984" xr:uid="{00000000-0005-0000-0000-0000DB2D0000}"/>
    <cellStyle name="合計 9 2 2 3 4" xfId="8806" xr:uid="{00000000-0005-0000-0000-0000CC070000}"/>
    <cellStyle name="合計 9 2 2 3 4 2" xfId="28667" xr:uid="{00000000-0005-0000-0000-0000DC2D0000}"/>
    <cellStyle name="合計 9 2 2 3 5" xfId="9662" xr:uid="{00000000-0005-0000-0000-0000CC070000}"/>
    <cellStyle name="合計 9 2 2 3 5 2" xfId="29263" xr:uid="{00000000-0005-0000-0000-0000DD2D0000}"/>
    <cellStyle name="合計 9 2 2 3 6" xfId="10253" xr:uid="{00000000-0005-0000-0000-000047280000}"/>
    <cellStyle name="合計 9 2 2 3 7" xfId="12510" xr:uid="{00000000-0005-0000-0000-0000CC070000}"/>
    <cellStyle name="合計 9 2 2 3 7 2" xfId="31068" xr:uid="{00000000-0005-0000-0000-0000DF2D0000}"/>
    <cellStyle name="合計 9 2 2 3 7 3" xfId="45168" xr:uid="{00000000-0005-0000-0000-0000DF2D0000}"/>
    <cellStyle name="合計 9 2 2 3 8" xfId="16679" xr:uid="{00000000-0005-0000-0000-0000CC070000}"/>
    <cellStyle name="合計 9 2 2 3 8 2" xfId="35235" xr:uid="{00000000-0005-0000-0000-0000E02D0000}"/>
    <cellStyle name="合計 9 2 2 3 9" xfId="15232" xr:uid="{00000000-0005-0000-0000-000039050000}"/>
    <cellStyle name="合計 9 2 2 3 9 2" xfId="33788" xr:uid="{00000000-0005-0000-0000-0000E12D0000}"/>
    <cellStyle name="合計 9 2 2 4" xfId="2314" xr:uid="{00000000-0005-0000-0000-000039050000}"/>
    <cellStyle name="合計 9 2 2 4 10" xfId="23825" xr:uid="{00000000-0005-0000-0000-0000E22D0000}"/>
    <cellStyle name="合計 9 2 2 4 11" xfId="55234" xr:uid="{00000000-0005-0000-0000-000039050000}"/>
    <cellStyle name="合計 9 2 2 4 2" xfId="5521" xr:uid="{00000000-0005-0000-0000-0000CD070000}"/>
    <cellStyle name="合計 9 2 2 4 2 2" xfId="20507" xr:uid="{00000000-0005-0000-0000-00008C090000}"/>
    <cellStyle name="合計 9 2 2 4 2 2 2" xfId="39059" xr:uid="{00000000-0005-0000-0000-0000E42D0000}"/>
    <cellStyle name="合計 9 2 2 4 2 3" xfId="25938" xr:uid="{00000000-0005-0000-0000-0000E32D0000}"/>
    <cellStyle name="合計 9 2 2 4 3" xfId="8232" xr:uid="{00000000-0005-0000-0000-0000CD070000}"/>
    <cellStyle name="合計 9 2 2 4 3 2" xfId="28249" xr:uid="{00000000-0005-0000-0000-0000E52D0000}"/>
    <cellStyle name="合計 9 2 2 4 4" xfId="10254" xr:uid="{00000000-0005-0000-0000-000048280000}"/>
    <cellStyle name="合計 9 2 2 4 5" xfId="11754" xr:uid="{00000000-0005-0000-0000-0000CD070000}"/>
    <cellStyle name="合計 9 2 2 4 5 2" xfId="30318" xr:uid="{00000000-0005-0000-0000-0000E72D0000}"/>
    <cellStyle name="合計 9 2 2 4 5 3" xfId="44465" xr:uid="{00000000-0005-0000-0000-0000E72D0000}"/>
    <cellStyle name="合計 9 2 2 4 6" xfId="15698" xr:uid="{00000000-0005-0000-0000-0000CD070000}"/>
    <cellStyle name="合計 9 2 2 4 6 2" xfId="34254" xr:uid="{00000000-0005-0000-0000-0000E82D0000}"/>
    <cellStyle name="合計 9 2 2 4 7" xfId="14208" xr:uid="{00000000-0005-0000-0000-000039050000}"/>
    <cellStyle name="合計 9 2 2 4 7 2" xfId="32764" xr:uid="{00000000-0005-0000-0000-0000E92D0000}"/>
    <cellStyle name="合計 9 2 2 4 8" xfId="17432" xr:uid="{00000000-0005-0000-0000-0000CD070000}"/>
    <cellStyle name="合計 9 2 2 4 8 2" xfId="35988" xr:uid="{00000000-0005-0000-0000-0000EA2D0000}"/>
    <cellStyle name="合計 9 2 2 4 8 3" xfId="49637" xr:uid="{00000000-0005-0000-0000-0000EA2D0000}"/>
    <cellStyle name="合計 9 2 2 4 9" xfId="21416" xr:uid="{00000000-0005-0000-0000-000039050000}"/>
    <cellStyle name="合計 9 2 2 4 9 2" xfId="39956" xr:uid="{00000000-0005-0000-0000-0000EB2D0000}"/>
    <cellStyle name="合計 9 2 2 4 9 3" xfId="53304" xr:uid="{00000000-0005-0000-0000-0000EB2D0000}"/>
    <cellStyle name="合計 9 2 2 5" xfId="4547" xr:uid="{00000000-0005-0000-0000-0000CA070000}"/>
    <cellStyle name="合計 9 2 2 5 2" xfId="25061" xr:uid="{00000000-0005-0000-0000-0000EC2D0000}"/>
    <cellStyle name="合計 9 2 2 6" xfId="10251" xr:uid="{00000000-0005-0000-0000-000045280000}"/>
    <cellStyle name="合計 9 2 2 7" xfId="16239" xr:uid="{00000000-0005-0000-0000-0000CA070000}"/>
    <cellStyle name="合計 9 2 2 7 2" xfId="34795" xr:uid="{00000000-0005-0000-0000-0000EE2D0000}"/>
    <cellStyle name="合計 9 2 2 8" xfId="17860" xr:uid="{00000000-0005-0000-0000-0000CA070000}"/>
    <cellStyle name="合計 9 2 2 8 2" xfId="36416" xr:uid="{00000000-0005-0000-0000-0000EF2D0000}"/>
    <cellStyle name="合計 9 2 2 9" xfId="17657" xr:uid="{00000000-0005-0000-0000-000039050000}"/>
    <cellStyle name="合計 9 2 2 9 2" xfId="36213" xr:uid="{00000000-0005-0000-0000-0000F02D0000}"/>
    <cellStyle name="合計 9 2 3" xfId="1332" xr:uid="{00000000-0005-0000-0000-00003A050000}"/>
    <cellStyle name="合計 9 2 3 10" xfId="19974" xr:uid="{00000000-0005-0000-0000-0000CE070000}"/>
    <cellStyle name="合計 9 2 3 10 2" xfId="38530" xr:uid="{00000000-0005-0000-0000-0000F22D0000}"/>
    <cellStyle name="合計 9 2 3 10 3" xfId="52022" xr:uid="{00000000-0005-0000-0000-0000F22D0000}"/>
    <cellStyle name="合計 9 2 3 11" xfId="18968" xr:uid="{00000000-0005-0000-0000-00003A050000}"/>
    <cellStyle name="合計 9 2 3 11 2" xfId="37524" xr:uid="{00000000-0005-0000-0000-0000F32D0000}"/>
    <cellStyle name="合計 9 2 3 11 3" xfId="51016" xr:uid="{00000000-0005-0000-0000-0000F32D0000}"/>
    <cellStyle name="合計 9 2 3 12" xfId="18201" xr:uid="{00000000-0005-0000-0000-00003A050000}"/>
    <cellStyle name="合計 9 2 3 12 2" xfId="36757" xr:uid="{00000000-0005-0000-0000-0000F42D0000}"/>
    <cellStyle name="合計 9 2 3 12 3" xfId="50306" xr:uid="{00000000-0005-0000-0000-0000F42D0000}"/>
    <cellStyle name="合計 9 2 3 13" xfId="22287" xr:uid="{00000000-0005-0000-0000-0000CE070000}"/>
    <cellStyle name="合計 9 2 3 13 2" xfId="40827" xr:uid="{00000000-0005-0000-0000-0000F52D0000}"/>
    <cellStyle name="合計 9 2 3 13 3" xfId="54029" xr:uid="{00000000-0005-0000-0000-0000F52D0000}"/>
    <cellStyle name="合計 9 2 3 14" xfId="23089" xr:uid="{00000000-0005-0000-0000-0000F12D0000}"/>
    <cellStyle name="合計 9 2 3 15" xfId="24167" xr:uid="{00000000-0005-0000-0000-0000F12D0000}"/>
    <cellStyle name="合計 9 2 3 16" xfId="54504" xr:uid="{00000000-0005-0000-0000-00003A050000}"/>
    <cellStyle name="合計 9 2 3 2" xfId="2259" xr:uid="{00000000-0005-0000-0000-00003A050000}"/>
    <cellStyle name="合計 9 2 3 2 10" xfId="18644" xr:uid="{00000000-0005-0000-0000-00003A050000}"/>
    <cellStyle name="合計 9 2 3 2 10 2" xfId="37200" xr:uid="{00000000-0005-0000-0000-0000F72D0000}"/>
    <cellStyle name="合計 9 2 3 2 11" xfId="14129" xr:uid="{00000000-0005-0000-0000-0000CF070000}"/>
    <cellStyle name="合計 9 2 3 2 11 2" xfId="32685" xr:uid="{00000000-0005-0000-0000-0000F82D0000}"/>
    <cellStyle name="合計 9 2 3 2 11 3" xfId="46685" xr:uid="{00000000-0005-0000-0000-0000F82D0000}"/>
    <cellStyle name="合計 9 2 3 2 12" xfId="23770" xr:uid="{00000000-0005-0000-0000-0000F62D0000}"/>
    <cellStyle name="合計 9 2 3 2 13" xfId="55179" xr:uid="{00000000-0005-0000-0000-00003A050000}"/>
    <cellStyle name="合計 9 2 3 2 14" xfId="56466" xr:uid="{00000000-0005-0000-0000-0000CF070000}"/>
    <cellStyle name="合計 9 2 3 2 2" xfId="5466" xr:uid="{00000000-0005-0000-0000-0000CF070000}"/>
    <cellStyle name="合計 9 2 3 2 2 2" xfId="20452" xr:uid="{00000000-0005-0000-0000-00008F090000}"/>
    <cellStyle name="合計 9 2 3 2 2 2 2" xfId="39004" xr:uid="{00000000-0005-0000-0000-0000FA2D0000}"/>
    <cellStyle name="合計 9 2 3 2 2 3" xfId="25883" xr:uid="{00000000-0005-0000-0000-0000F92D0000}"/>
    <cellStyle name="合計 9 2 3 2 3" xfId="7432" xr:uid="{00000000-0005-0000-0000-0000CF070000}"/>
    <cellStyle name="合計 9 2 3 2 3 2" xfId="27586" xr:uid="{00000000-0005-0000-0000-0000FB2D0000}"/>
    <cellStyle name="合計 9 2 3 2 4" xfId="4771" xr:uid="{00000000-0005-0000-0000-0000CF070000}"/>
    <cellStyle name="合計 9 2 3 2 4 2" xfId="25240" xr:uid="{00000000-0005-0000-0000-0000FC2D0000}"/>
    <cellStyle name="合計 9 2 3 2 5" xfId="6866" xr:uid="{00000000-0005-0000-0000-0000CF070000}"/>
    <cellStyle name="合計 9 2 3 2 5 2" xfId="27127" xr:uid="{00000000-0005-0000-0000-0000FD2D0000}"/>
    <cellStyle name="合計 9 2 3 2 6" xfId="10256" xr:uid="{00000000-0005-0000-0000-00004A280000}"/>
    <cellStyle name="合計 9 2 3 2 7" xfId="12365" xr:uid="{00000000-0005-0000-0000-00003A050000}"/>
    <cellStyle name="合計 9 2 3 2 7 2" xfId="30924" xr:uid="{00000000-0005-0000-0000-0000FF2D0000}"/>
    <cellStyle name="合計 9 2 3 2 8" xfId="14935" xr:uid="{00000000-0005-0000-0000-0000CE070000}"/>
    <cellStyle name="合計 9 2 3 2 8 2" xfId="33491" xr:uid="{00000000-0005-0000-0000-0000002E0000}"/>
    <cellStyle name="合計 9 2 3 2 8 3" xfId="47449" xr:uid="{00000000-0005-0000-0000-0000002E0000}"/>
    <cellStyle name="合計 9 2 3 2 9" xfId="15512" xr:uid="{00000000-0005-0000-0000-0000CF070000}"/>
    <cellStyle name="合計 9 2 3 2 9 2" xfId="34068" xr:uid="{00000000-0005-0000-0000-0000012E0000}"/>
    <cellStyle name="合計 9 2 3 3" xfId="2773" xr:uid="{00000000-0005-0000-0000-00003A050000}"/>
    <cellStyle name="合計 9 2 3 3 10" xfId="18567" xr:uid="{00000000-0005-0000-0000-0000D0070000}"/>
    <cellStyle name="合計 9 2 3 3 10 2" xfId="37123" xr:uid="{00000000-0005-0000-0000-0000032E0000}"/>
    <cellStyle name="合計 9 2 3 3 10 3" xfId="50625" xr:uid="{00000000-0005-0000-0000-0000032E0000}"/>
    <cellStyle name="合計 9 2 3 3 11" xfId="55596" xr:uid="{00000000-0005-0000-0000-00003A050000}"/>
    <cellStyle name="合計 9 2 3 3 2" xfId="5980" xr:uid="{00000000-0005-0000-0000-0000D0070000}"/>
    <cellStyle name="合計 9 2 3 3 2 2" xfId="26389" xr:uid="{00000000-0005-0000-0000-0000042E0000}"/>
    <cellStyle name="合計 9 2 3 3 3" xfId="7946" xr:uid="{00000000-0005-0000-0000-0000D0070000}"/>
    <cellStyle name="合計 9 2 3 3 3 2" xfId="27985" xr:uid="{00000000-0005-0000-0000-0000052E0000}"/>
    <cellStyle name="合計 9 2 3 3 4" xfId="8807" xr:uid="{00000000-0005-0000-0000-0000D0070000}"/>
    <cellStyle name="合計 9 2 3 3 4 2" xfId="28668" xr:uid="{00000000-0005-0000-0000-0000062E0000}"/>
    <cellStyle name="合計 9 2 3 3 5" xfId="9663" xr:uid="{00000000-0005-0000-0000-0000D0070000}"/>
    <cellStyle name="合計 9 2 3 3 5 2" xfId="29264" xr:uid="{00000000-0005-0000-0000-0000072E0000}"/>
    <cellStyle name="合計 9 2 3 3 6" xfId="10257" xr:uid="{00000000-0005-0000-0000-00004B280000}"/>
    <cellStyle name="合計 9 2 3 3 7" xfId="12705" xr:uid="{00000000-0005-0000-0000-0000D0070000}"/>
    <cellStyle name="合計 9 2 3 3 7 2" xfId="31261" xr:uid="{00000000-0005-0000-0000-0000092E0000}"/>
    <cellStyle name="合計 9 2 3 3 7 3" xfId="45355" xr:uid="{00000000-0005-0000-0000-0000092E0000}"/>
    <cellStyle name="合計 9 2 3 3 8" xfId="16680" xr:uid="{00000000-0005-0000-0000-0000D0070000}"/>
    <cellStyle name="合計 9 2 3 3 8 2" xfId="35236" xr:uid="{00000000-0005-0000-0000-00000A2E0000}"/>
    <cellStyle name="合計 9 2 3 3 9" xfId="17115" xr:uid="{00000000-0005-0000-0000-00003A050000}"/>
    <cellStyle name="合計 9 2 3 3 9 2" xfId="35671" xr:uid="{00000000-0005-0000-0000-00000B2E0000}"/>
    <cellStyle name="合計 9 2 3 4" xfId="2313" xr:uid="{00000000-0005-0000-0000-00003A050000}"/>
    <cellStyle name="合計 9 2 3 4 10" xfId="23824" xr:uid="{00000000-0005-0000-0000-00000C2E0000}"/>
    <cellStyle name="合計 9 2 3 4 11" xfId="55233" xr:uid="{00000000-0005-0000-0000-00003A050000}"/>
    <cellStyle name="合計 9 2 3 4 2" xfId="5520" xr:uid="{00000000-0005-0000-0000-0000D1070000}"/>
    <cellStyle name="合計 9 2 3 4 2 2" xfId="20506" xr:uid="{00000000-0005-0000-0000-000092090000}"/>
    <cellStyle name="合計 9 2 3 4 2 2 2" xfId="39058" xr:uid="{00000000-0005-0000-0000-00000E2E0000}"/>
    <cellStyle name="合計 9 2 3 4 2 3" xfId="25937" xr:uid="{00000000-0005-0000-0000-00000D2E0000}"/>
    <cellStyle name="合計 9 2 3 4 3" xfId="6893" xr:uid="{00000000-0005-0000-0000-0000D1070000}"/>
    <cellStyle name="合計 9 2 3 4 3 2" xfId="27154" xr:uid="{00000000-0005-0000-0000-00000F2E0000}"/>
    <cellStyle name="合計 9 2 3 4 4" xfId="10258" xr:uid="{00000000-0005-0000-0000-00004C280000}"/>
    <cellStyle name="合計 9 2 3 4 5" xfId="11913" xr:uid="{00000000-0005-0000-0000-0000D1070000}"/>
    <cellStyle name="合計 9 2 3 4 5 2" xfId="30477" xr:uid="{00000000-0005-0000-0000-0000112E0000}"/>
    <cellStyle name="合計 9 2 3 4 5 3" xfId="44622" xr:uid="{00000000-0005-0000-0000-0000112E0000}"/>
    <cellStyle name="合計 9 2 3 4 6" xfId="15530" xr:uid="{00000000-0005-0000-0000-0000D1070000}"/>
    <cellStyle name="合計 9 2 3 4 6 2" xfId="34086" xr:uid="{00000000-0005-0000-0000-0000122E0000}"/>
    <cellStyle name="合計 9 2 3 4 7" xfId="18327" xr:uid="{00000000-0005-0000-0000-00003A050000}"/>
    <cellStyle name="合計 9 2 3 4 7 2" xfId="36883" xr:uid="{00000000-0005-0000-0000-0000132E0000}"/>
    <cellStyle name="合計 9 2 3 4 8" xfId="14507" xr:uid="{00000000-0005-0000-0000-0000D1070000}"/>
    <cellStyle name="合計 9 2 3 4 8 2" xfId="33063" xr:uid="{00000000-0005-0000-0000-0000142E0000}"/>
    <cellStyle name="合計 9 2 3 4 8 3" xfId="47042" xr:uid="{00000000-0005-0000-0000-0000142E0000}"/>
    <cellStyle name="合計 9 2 3 4 9" xfId="21415" xr:uid="{00000000-0005-0000-0000-00003A050000}"/>
    <cellStyle name="合計 9 2 3 4 9 2" xfId="39955" xr:uid="{00000000-0005-0000-0000-0000152E0000}"/>
    <cellStyle name="合計 9 2 3 4 9 3" xfId="53303" xr:uid="{00000000-0005-0000-0000-0000152E0000}"/>
    <cellStyle name="合計 9 2 3 5" xfId="4548" xr:uid="{00000000-0005-0000-0000-0000CE070000}"/>
    <cellStyle name="合計 9 2 3 5 2" xfId="25062" xr:uid="{00000000-0005-0000-0000-0000162E0000}"/>
    <cellStyle name="合計 9 2 3 6" xfId="10255" xr:uid="{00000000-0005-0000-0000-000049280000}"/>
    <cellStyle name="合計 9 2 3 7" xfId="13960" xr:uid="{00000000-0005-0000-0000-0000CE070000}"/>
    <cellStyle name="合計 9 2 3 7 2" xfId="32516" xr:uid="{00000000-0005-0000-0000-0000182E0000}"/>
    <cellStyle name="合計 9 2 3 8" xfId="18396" xr:uid="{00000000-0005-0000-0000-0000CE070000}"/>
    <cellStyle name="合計 9 2 3 8 2" xfId="36952" xr:uid="{00000000-0005-0000-0000-0000192E0000}"/>
    <cellStyle name="合計 9 2 3 9" xfId="15160" xr:uid="{00000000-0005-0000-0000-00003A050000}"/>
    <cellStyle name="合計 9 2 3 9 2" xfId="33716" xr:uid="{00000000-0005-0000-0000-00001A2E0000}"/>
    <cellStyle name="合計 9 2 4" xfId="2261" xr:uid="{00000000-0005-0000-0000-000038050000}"/>
    <cellStyle name="合計 9 2 4 10" xfId="17822" xr:uid="{00000000-0005-0000-0000-000038050000}"/>
    <cellStyle name="合計 9 2 4 10 2" xfId="36378" xr:uid="{00000000-0005-0000-0000-00001C2E0000}"/>
    <cellStyle name="合計 9 2 4 11" xfId="18014" xr:uid="{00000000-0005-0000-0000-0000D2070000}"/>
    <cellStyle name="合計 9 2 4 11 2" xfId="36570" xr:uid="{00000000-0005-0000-0000-00001D2E0000}"/>
    <cellStyle name="合計 9 2 4 11 3" xfId="50138" xr:uid="{00000000-0005-0000-0000-00001D2E0000}"/>
    <cellStyle name="合計 9 2 4 12" xfId="23772" xr:uid="{00000000-0005-0000-0000-00001B2E0000}"/>
    <cellStyle name="合計 9 2 4 13" xfId="55181" xr:uid="{00000000-0005-0000-0000-000038050000}"/>
    <cellStyle name="合計 9 2 4 14" xfId="56468" xr:uid="{00000000-0005-0000-0000-0000D2070000}"/>
    <cellStyle name="合計 9 2 4 2" xfId="5468" xr:uid="{00000000-0005-0000-0000-0000D2070000}"/>
    <cellStyle name="合計 9 2 4 2 2" xfId="20454" xr:uid="{00000000-0005-0000-0000-000094090000}"/>
    <cellStyle name="合計 9 2 4 2 2 2" xfId="39006" xr:uid="{00000000-0005-0000-0000-00001F2E0000}"/>
    <cellStyle name="合計 9 2 4 2 3" xfId="25885" xr:uid="{00000000-0005-0000-0000-00001E2E0000}"/>
    <cellStyle name="合計 9 2 4 3" xfId="7434" xr:uid="{00000000-0005-0000-0000-0000D2070000}"/>
    <cellStyle name="合計 9 2 4 3 2" xfId="27588" xr:uid="{00000000-0005-0000-0000-0000202E0000}"/>
    <cellStyle name="合計 9 2 4 4" xfId="4773" xr:uid="{00000000-0005-0000-0000-0000D2070000}"/>
    <cellStyle name="合計 9 2 4 4 2" xfId="25242" xr:uid="{00000000-0005-0000-0000-0000212E0000}"/>
    <cellStyle name="合計 9 2 4 5" xfId="8206" xr:uid="{00000000-0005-0000-0000-0000D2070000}"/>
    <cellStyle name="合計 9 2 4 5 2" xfId="28223" xr:uid="{00000000-0005-0000-0000-0000222E0000}"/>
    <cellStyle name="合計 9 2 4 6" xfId="10259" xr:uid="{00000000-0005-0000-0000-00004D280000}"/>
    <cellStyle name="合計 9 2 4 7" xfId="12363" xr:uid="{00000000-0005-0000-0000-000038050000}"/>
    <cellStyle name="合計 9 2 4 7 2" xfId="30922" xr:uid="{00000000-0005-0000-0000-0000242E0000}"/>
    <cellStyle name="合計 9 2 4 8" xfId="14937" xr:uid="{00000000-0005-0000-0000-0000D1070000}"/>
    <cellStyle name="合計 9 2 4 8 2" xfId="33493" xr:uid="{00000000-0005-0000-0000-0000252E0000}"/>
    <cellStyle name="合計 9 2 4 8 3" xfId="47451" xr:uid="{00000000-0005-0000-0000-0000252E0000}"/>
    <cellStyle name="合計 9 2 4 9" xfId="15507" xr:uid="{00000000-0005-0000-0000-0000D2070000}"/>
    <cellStyle name="合計 9 2 4 9 2" xfId="34063" xr:uid="{00000000-0005-0000-0000-0000262E0000}"/>
    <cellStyle name="合計 9 2 5" xfId="2771" xr:uid="{00000000-0005-0000-0000-000038050000}"/>
    <cellStyle name="合計 9 2 5 10" xfId="15873" xr:uid="{00000000-0005-0000-0000-0000D3070000}"/>
    <cellStyle name="合計 9 2 5 10 2" xfId="34429" xr:uid="{00000000-0005-0000-0000-0000282E0000}"/>
    <cellStyle name="合計 9 2 5 10 3" xfId="48278" xr:uid="{00000000-0005-0000-0000-0000282E0000}"/>
    <cellStyle name="合計 9 2 5 11" xfId="55594" xr:uid="{00000000-0005-0000-0000-000038050000}"/>
    <cellStyle name="合計 9 2 5 2" xfId="5978" xr:uid="{00000000-0005-0000-0000-0000D3070000}"/>
    <cellStyle name="合計 9 2 5 2 2" xfId="26387" xr:uid="{00000000-0005-0000-0000-0000292E0000}"/>
    <cellStyle name="合計 9 2 5 3" xfId="7944" xr:uid="{00000000-0005-0000-0000-0000D3070000}"/>
    <cellStyle name="合計 9 2 5 3 2" xfId="27983" xr:uid="{00000000-0005-0000-0000-00002A2E0000}"/>
    <cellStyle name="合計 9 2 5 4" xfId="8805" xr:uid="{00000000-0005-0000-0000-0000D3070000}"/>
    <cellStyle name="合計 9 2 5 4 2" xfId="28666" xr:uid="{00000000-0005-0000-0000-00002B2E0000}"/>
    <cellStyle name="合計 9 2 5 5" xfId="9661" xr:uid="{00000000-0005-0000-0000-0000D3070000}"/>
    <cellStyle name="合計 9 2 5 5 2" xfId="29262" xr:uid="{00000000-0005-0000-0000-00002C2E0000}"/>
    <cellStyle name="合計 9 2 5 6" xfId="10260" xr:uid="{00000000-0005-0000-0000-00004E280000}"/>
    <cellStyle name="合計 9 2 5 7" xfId="13109" xr:uid="{00000000-0005-0000-0000-0000D3070000}"/>
    <cellStyle name="合計 9 2 5 7 2" xfId="31665" xr:uid="{00000000-0005-0000-0000-00002E2E0000}"/>
    <cellStyle name="合計 9 2 5 7 3" xfId="45748" xr:uid="{00000000-0005-0000-0000-00002E2E0000}"/>
    <cellStyle name="合計 9 2 5 8" xfId="16678" xr:uid="{00000000-0005-0000-0000-0000D3070000}"/>
    <cellStyle name="合計 9 2 5 8 2" xfId="35234" xr:uid="{00000000-0005-0000-0000-00002F2E0000}"/>
    <cellStyle name="合計 9 2 5 9" xfId="17126" xr:uid="{00000000-0005-0000-0000-000038050000}"/>
    <cellStyle name="合計 9 2 5 9 2" xfId="35682" xr:uid="{00000000-0005-0000-0000-0000302E0000}"/>
    <cellStyle name="合計 9 2 6" xfId="1917" xr:uid="{00000000-0005-0000-0000-000038050000}"/>
    <cellStyle name="合計 9 2 6 10" xfId="23472" xr:uid="{00000000-0005-0000-0000-0000312E0000}"/>
    <cellStyle name="合計 9 2 6 11" xfId="54837" xr:uid="{00000000-0005-0000-0000-000038050000}"/>
    <cellStyle name="合計 9 2 6 2" xfId="5124" xr:uid="{00000000-0005-0000-0000-0000D4070000}"/>
    <cellStyle name="合計 9 2 6 2 2" xfId="20151" xr:uid="{00000000-0005-0000-0000-000097090000}"/>
    <cellStyle name="合計 9 2 6 2 2 2" xfId="38703" xr:uid="{00000000-0005-0000-0000-0000332E0000}"/>
    <cellStyle name="合計 9 2 6 2 3" xfId="25541" xr:uid="{00000000-0005-0000-0000-0000322E0000}"/>
    <cellStyle name="合計 9 2 6 3" xfId="7284" xr:uid="{00000000-0005-0000-0000-0000D4070000}"/>
    <cellStyle name="合計 9 2 6 3 2" xfId="27469" xr:uid="{00000000-0005-0000-0000-0000342E0000}"/>
    <cellStyle name="合計 9 2 6 4" xfId="10261" xr:uid="{00000000-0005-0000-0000-00004F280000}"/>
    <cellStyle name="合計 9 2 6 5" xfId="11599" xr:uid="{00000000-0005-0000-0000-0000D4070000}"/>
    <cellStyle name="合計 9 2 6 5 2" xfId="30163" xr:uid="{00000000-0005-0000-0000-0000362E0000}"/>
    <cellStyle name="合計 9 2 6 5 3" xfId="44363" xr:uid="{00000000-0005-0000-0000-0000362E0000}"/>
    <cellStyle name="合計 9 2 6 6" xfId="12152" xr:uid="{00000000-0005-0000-0000-0000D4070000}"/>
    <cellStyle name="合計 9 2 6 6 2" xfId="30715" xr:uid="{00000000-0005-0000-0000-0000372E0000}"/>
    <cellStyle name="合計 9 2 6 7" xfId="14322" xr:uid="{00000000-0005-0000-0000-000038050000}"/>
    <cellStyle name="合計 9 2 6 7 2" xfId="32878" xr:uid="{00000000-0005-0000-0000-0000382E0000}"/>
    <cellStyle name="合計 9 2 6 8" xfId="11591" xr:uid="{00000000-0005-0000-0000-0000D4070000}"/>
    <cellStyle name="合計 9 2 6 8 2" xfId="30155" xr:uid="{00000000-0005-0000-0000-0000392E0000}"/>
    <cellStyle name="合計 9 2 6 8 3" xfId="44355" xr:uid="{00000000-0005-0000-0000-0000392E0000}"/>
    <cellStyle name="合計 9 2 6 9" xfId="21328" xr:uid="{00000000-0005-0000-0000-000038050000}"/>
    <cellStyle name="合計 9 2 6 9 2" xfId="39868" xr:uid="{00000000-0005-0000-0000-00003A2E0000}"/>
    <cellStyle name="合計 9 2 6 9 3" xfId="53216" xr:uid="{00000000-0005-0000-0000-00003A2E0000}"/>
    <cellStyle name="合計 9 2 7" xfId="4546" xr:uid="{00000000-0005-0000-0000-0000C9070000}"/>
    <cellStyle name="合計 9 2 7 2" xfId="25060" xr:uid="{00000000-0005-0000-0000-00003B2E0000}"/>
    <cellStyle name="合計 9 2 8" xfId="10250" xr:uid="{00000000-0005-0000-0000-000044280000}"/>
    <cellStyle name="合計 9 2 9" xfId="13415" xr:uid="{00000000-0005-0000-0000-0000C9070000}"/>
    <cellStyle name="合計 9 2 9 2" xfId="31971" xr:uid="{00000000-0005-0000-0000-00003D2E0000}"/>
    <cellStyle name="合計 9 3" xfId="1333" xr:uid="{00000000-0005-0000-0000-00003B050000}"/>
    <cellStyle name="合計 9 3 10" xfId="18929" xr:uid="{00000000-0005-0000-0000-0000D5070000}"/>
    <cellStyle name="合計 9 3 10 2" xfId="37485" xr:uid="{00000000-0005-0000-0000-00003F2E0000}"/>
    <cellStyle name="合計 9 3 10 3" xfId="50977" xr:uid="{00000000-0005-0000-0000-00003F2E0000}"/>
    <cellStyle name="合計 9 3 11" xfId="17584" xr:uid="{00000000-0005-0000-0000-00003B050000}"/>
    <cellStyle name="合計 9 3 11 2" xfId="36140" xr:uid="{00000000-0005-0000-0000-0000402E0000}"/>
    <cellStyle name="合計 9 3 11 3" xfId="49769" xr:uid="{00000000-0005-0000-0000-0000402E0000}"/>
    <cellStyle name="合計 9 3 12" xfId="15412" xr:uid="{00000000-0005-0000-0000-00003B050000}"/>
    <cellStyle name="合計 9 3 12 2" xfId="33968" xr:uid="{00000000-0005-0000-0000-0000412E0000}"/>
    <cellStyle name="合計 9 3 12 3" xfId="47893" xr:uid="{00000000-0005-0000-0000-0000412E0000}"/>
    <cellStyle name="合計 9 3 13" xfId="22288" xr:uid="{00000000-0005-0000-0000-0000D5070000}"/>
    <cellStyle name="合計 9 3 13 2" xfId="40828" xr:uid="{00000000-0005-0000-0000-0000422E0000}"/>
    <cellStyle name="合計 9 3 13 3" xfId="54030" xr:uid="{00000000-0005-0000-0000-0000422E0000}"/>
    <cellStyle name="合計 9 3 14" xfId="23090" xr:uid="{00000000-0005-0000-0000-00003E2E0000}"/>
    <cellStyle name="合計 9 3 15" xfId="29900" xr:uid="{00000000-0005-0000-0000-00003E2E0000}"/>
    <cellStyle name="合計 9 3 16" xfId="54505" xr:uid="{00000000-0005-0000-0000-00003B050000}"/>
    <cellStyle name="合計 9 3 2" xfId="2258" xr:uid="{00000000-0005-0000-0000-00003B050000}"/>
    <cellStyle name="合計 9 3 2 10" xfId="18775" xr:uid="{00000000-0005-0000-0000-00003B050000}"/>
    <cellStyle name="合計 9 3 2 10 2" xfId="37331" xr:uid="{00000000-0005-0000-0000-0000442E0000}"/>
    <cellStyle name="合計 9 3 2 11" xfId="12252" xr:uid="{00000000-0005-0000-0000-0000D6070000}"/>
    <cellStyle name="合計 9 3 2 11 2" xfId="30813" xr:uid="{00000000-0005-0000-0000-0000452E0000}"/>
    <cellStyle name="合計 9 3 2 11 3" xfId="44933" xr:uid="{00000000-0005-0000-0000-0000452E0000}"/>
    <cellStyle name="合計 9 3 2 12" xfId="23769" xr:uid="{00000000-0005-0000-0000-0000432E0000}"/>
    <cellStyle name="合計 9 3 2 13" xfId="55178" xr:uid="{00000000-0005-0000-0000-00003B050000}"/>
    <cellStyle name="合計 9 3 2 14" xfId="56465" xr:uid="{00000000-0005-0000-0000-0000D6070000}"/>
    <cellStyle name="合計 9 3 2 2" xfId="5465" xr:uid="{00000000-0005-0000-0000-0000D6070000}"/>
    <cellStyle name="合計 9 3 2 2 2" xfId="20451" xr:uid="{00000000-0005-0000-0000-00009A090000}"/>
    <cellStyle name="合計 9 3 2 2 2 2" xfId="39003" xr:uid="{00000000-0005-0000-0000-0000472E0000}"/>
    <cellStyle name="合計 9 3 2 2 3" xfId="25882" xr:uid="{00000000-0005-0000-0000-0000462E0000}"/>
    <cellStyle name="合計 9 3 2 3" xfId="7431" xr:uid="{00000000-0005-0000-0000-0000D6070000}"/>
    <cellStyle name="合計 9 3 2 3 2" xfId="27585" xr:uid="{00000000-0005-0000-0000-0000482E0000}"/>
    <cellStyle name="合計 9 3 2 4" xfId="4770" xr:uid="{00000000-0005-0000-0000-0000D6070000}"/>
    <cellStyle name="合計 9 3 2 4 2" xfId="25239" xr:uid="{00000000-0005-0000-0000-0000492E0000}"/>
    <cellStyle name="合計 9 3 2 5" xfId="6865" xr:uid="{00000000-0005-0000-0000-0000D6070000}"/>
    <cellStyle name="合計 9 3 2 5 2" xfId="27126" xr:uid="{00000000-0005-0000-0000-00004A2E0000}"/>
    <cellStyle name="合計 9 3 2 6" xfId="10263" xr:uid="{00000000-0005-0000-0000-000051280000}"/>
    <cellStyle name="合計 9 3 2 7" xfId="12366" xr:uid="{00000000-0005-0000-0000-00003B050000}"/>
    <cellStyle name="合計 9 3 2 7 2" xfId="30925" xr:uid="{00000000-0005-0000-0000-00004C2E0000}"/>
    <cellStyle name="合計 9 3 2 8" xfId="14934" xr:uid="{00000000-0005-0000-0000-0000D5070000}"/>
    <cellStyle name="合計 9 3 2 8 2" xfId="33490" xr:uid="{00000000-0005-0000-0000-00004D2E0000}"/>
    <cellStyle name="合計 9 3 2 8 3" xfId="47448" xr:uid="{00000000-0005-0000-0000-00004D2E0000}"/>
    <cellStyle name="合計 9 3 2 9" xfId="12284" xr:uid="{00000000-0005-0000-0000-0000D6070000}"/>
    <cellStyle name="合計 9 3 2 9 2" xfId="30845" xr:uid="{00000000-0005-0000-0000-00004E2E0000}"/>
    <cellStyle name="合計 9 3 3" xfId="2774" xr:uid="{00000000-0005-0000-0000-00003B050000}"/>
    <cellStyle name="合計 9 3 3 10" xfId="17409" xr:uid="{00000000-0005-0000-0000-0000D7070000}"/>
    <cellStyle name="合計 9 3 3 10 2" xfId="35965" xr:uid="{00000000-0005-0000-0000-0000502E0000}"/>
    <cellStyle name="合計 9 3 3 10 3" xfId="49616" xr:uid="{00000000-0005-0000-0000-0000502E0000}"/>
    <cellStyle name="合計 9 3 3 11" xfId="55597" xr:uid="{00000000-0005-0000-0000-00003B050000}"/>
    <cellStyle name="合計 9 3 3 2" xfId="5981" xr:uid="{00000000-0005-0000-0000-0000D7070000}"/>
    <cellStyle name="合計 9 3 3 2 2" xfId="26390" xr:uid="{00000000-0005-0000-0000-0000512E0000}"/>
    <cellStyle name="合計 9 3 3 3" xfId="7947" xr:uid="{00000000-0005-0000-0000-0000D7070000}"/>
    <cellStyle name="合計 9 3 3 3 2" xfId="27986" xr:uid="{00000000-0005-0000-0000-0000522E0000}"/>
    <cellStyle name="合計 9 3 3 4" xfId="8808" xr:uid="{00000000-0005-0000-0000-0000D7070000}"/>
    <cellStyle name="合計 9 3 3 4 2" xfId="28669" xr:uid="{00000000-0005-0000-0000-0000532E0000}"/>
    <cellStyle name="合計 9 3 3 5" xfId="9664" xr:uid="{00000000-0005-0000-0000-0000D7070000}"/>
    <cellStyle name="合計 9 3 3 5 2" xfId="29265" xr:uid="{00000000-0005-0000-0000-0000542E0000}"/>
    <cellStyle name="合計 9 3 3 6" xfId="10264" xr:uid="{00000000-0005-0000-0000-000052280000}"/>
    <cellStyle name="合計 9 3 3 7" xfId="12555" xr:uid="{00000000-0005-0000-0000-0000D7070000}"/>
    <cellStyle name="合計 9 3 3 7 2" xfId="31111" xr:uid="{00000000-0005-0000-0000-0000562E0000}"/>
    <cellStyle name="合計 9 3 3 7 3" xfId="45211" xr:uid="{00000000-0005-0000-0000-0000562E0000}"/>
    <cellStyle name="合計 9 3 3 8" xfId="16681" xr:uid="{00000000-0005-0000-0000-0000D7070000}"/>
    <cellStyle name="合計 9 3 3 8 2" xfId="35237" xr:uid="{00000000-0005-0000-0000-0000572E0000}"/>
    <cellStyle name="合計 9 3 3 9" xfId="13990" xr:uid="{00000000-0005-0000-0000-00003B050000}"/>
    <cellStyle name="合計 9 3 3 9 2" xfId="32546" xr:uid="{00000000-0005-0000-0000-0000582E0000}"/>
    <cellStyle name="合計 9 3 4" xfId="2312" xr:uid="{00000000-0005-0000-0000-00003B050000}"/>
    <cellStyle name="合計 9 3 4 10" xfId="23823" xr:uid="{00000000-0005-0000-0000-0000592E0000}"/>
    <cellStyle name="合計 9 3 4 11" xfId="55232" xr:uid="{00000000-0005-0000-0000-00003B050000}"/>
    <cellStyle name="合計 9 3 4 2" xfId="5519" xr:uid="{00000000-0005-0000-0000-0000D8070000}"/>
    <cellStyle name="合計 9 3 4 2 2" xfId="20505" xr:uid="{00000000-0005-0000-0000-00009D090000}"/>
    <cellStyle name="合計 9 3 4 2 2 2" xfId="39057" xr:uid="{00000000-0005-0000-0000-00005B2E0000}"/>
    <cellStyle name="合計 9 3 4 2 3" xfId="25936" xr:uid="{00000000-0005-0000-0000-00005A2E0000}"/>
    <cellStyle name="合計 9 3 4 3" xfId="8229" xr:uid="{00000000-0005-0000-0000-0000D8070000}"/>
    <cellStyle name="合計 9 3 4 3 2" xfId="28246" xr:uid="{00000000-0005-0000-0000-00005C2E0000}"/>
    <cellStyle name="合計 9 3 4 4" xfId="10265" xr:uid="{00000000-0005-0000-0000-000053280000}"/>
    <cellStyle name="合計 9 3 4 5" xfId="12811" xr:uid="{00000000-0005-0000-0000-0000D8070000}"/>
    <cellStyle name="合計 9 3 4 5 2" xfId="31367" xr:uid="{00000000-0005-0000-0000-00005E2E0000}"/>
    <cellStyle name="合計 9 3 4 5 3" xfId="45454" xr:uid="{00000000-0005-0000-0000-00005E2E0000}"/>
    <cellStyle name="合計 9 3 4 6" xfId="13503" xr:uid="{00000000-0005-0000-0000-0000D8070000}"/>
    <cellStyle name="合計 9 3 4 6 2" xfId="32059" xr:uid="{00000000-0005-0000-0000-00005F2E0000}"/>
    <cellStyle name="合計 9 3 4 7" xfId="17870" xr:uid="{00000000-0005-0000-0000-00003B050000}"/>
    <cellStyle name="合計 9 3 4 7 2" xfId="36426" xr:uid="{00000000-0005-0000-0000-0000602E0000}"/>
    <cellStyle name="合計 9 3 4 8" xfId="15723" xr:uid="{00000000-0005-0000-0000-0000D8070000}"/>
    <cellStyle name="合計 9 3 4 8 2" xfId="34279" xr:uid="{00000000-0005-0000-0000-0000612E0000}"/>
    <cellStyle name="合計 9 3 4 8 3" xfId="48139" xr:uid="{00000000-0005-0000-0000-0000612E0000}"/>
    <cellStyle name="合計 9 3 4 9" xfId="21414" xr:uid="{00000000-0005-0000-0000-00003B050000}"/>
    <cellStyle name="合計 9 3 4 9 2" xfId="39954" xr:uid="{00000000-0005-0000-0000-0000622E0000}"/>
    <cellStyle name="合計 9 3 4 9 3" xfId="53302" xr:uid="{00000000-0005-0000-0000-0000622E0000}"/>
    <cellStyle name="合計 9 3 5" xfId="4549" xr:uid="{00000000-0005-0000-0000-0000D5070000}"/>
    <cellStyle name="合計 9 3 5 2" xfId="25063" xr:uid="{00000000-0005-0000-0000-0000632E0000}"/>
    <cellStyle name="合計 9 3 6" xfId="10262" xr:uid="{00000000-0005-0000-0000-000050280000}"/>
    <cellStyle name="合計 9 3 7" xfId="13339" xr:uid="{00000000-0005-0000-0000-0000D5070000}"/>
    <cellStyle name="合計 9 3 7 2" xfId="31895" xr:uid="{00000000-0005-0000-0000-0000652E0000}"/>
    <cellStyle name="合計 9 3 8" xfId="17804" xr:uid="{00000000-0005-0000-0000-0000D5070000}"/>
    <cellStyle name="合計 9 3 8 2" xfId="36360" xr:uid="{00000000-0005-0000-0000-0000662E0000}"/>
    <cellStyle name="合計 9 3 9" xfId="18639" xr:uid="{00000000-0005-0000-0000-00003B050000}"/>
    <cellStyle name="合計 9 3 9 2" xfId="37195" xr:uid="{00000000-0005-0000-0000-0000672E0000}"/>
    <cellStyle name="合計 9 4" xfId="1334" xr:uid="{00000000-0005-0000-0000-00003C050000}"/>
    <cellStyle name="合計 9 4 10" xfId="19061" xr:uid="{00000000-0005-0000-0000-0000D9070000}"/>
    <cellStyle name="合計 9 4 10 2" xfId="37617" xr:uid="{00000000-0005-0000-0000-0000692E0000}"/>
    <cellStyle name="合計 9 4 10 3" xfId="51109" xr:uid="{00000000-0005-0000-0000-0000692E0000}"/>
    <cellStyle name="合計 9 4 11" xfId="18947" xr:uid="{00000000-0005-0000-0000-00003C050000}"/>
    <cellStyle name="合計 9 4 11 2" xfId="37503" xr:uid="{00000000-0005-0000-0000-00006A2E0000}"/>
    <cellStyle name="合計 9 4 11 3" xfId="50995" xr:uid="{00000000-0005-0000-0000-00006A2E0000}"/>
    <cellStyle name="合計 9 4 12" xfId="15891" xr:uid="{00000000-0005-0000-0000-00003C050000}"/>
    <cellStyle name="合計 9 4 12 2" xfId="34447" xr:uid="{00000000-0005-0000-0000-00006B2E0000}"/>
    <cellStyle name="合計 9 4 12 3" xfId="48295" xr:uid="{00000000-0005-0000-0000-00006B2E0000}"/>
    <cellStyle name="合計 9 4 13" xfId="22289" xr:uid="{00000000-0005-0000-0000-0000D9070000}"/>
    <cellStyle name="合計 9 4 13 2" xfId="40829" xr:uid="{00000000-0005-0000-0000-00006C2E0000}"/>
    <cellStyle name="合計 9 4 13 3" xfId="54031" xr:uid="{00000000-0005-0000-0000-00006C2E0000}"/>
    <cellStyle name="合計 9 4 14" xfId="23091" xr:uid="{00000000-0005-0000-0000-0000682E0000}"/>
    <cellStyle name="合計 9 4 15" xfId="29898" xr:uid="{00000000-0005-0000-0000-0000682E0000}"/>
    <cellStyle name="合計 9 4 16" xfId="54506" xr:uid="{00000000-0005-0000-0000-00003C050000}"/>
    <cellStyle name="合計 9 4 2" xfId="2257" xr:uid="{00000000-0005-0000-0000-00003C050000}"/>
    <cellStyle name="合計 9 4 2 10" xfId="18363" xr:uid="{00000000-0005-0000-0000-00003C050000}"/>
    <cellStyle name="合計 9 4 2 10 2" xfId="36919" xr:uid="{00000000-0005-0000-0000-00006E2E0000}"/>
    <cellStyle name="合計 9 4 2 11" xfId="19426" xr:uid="{00000000-0005-0000-0000-0000DA070000}"/>
    <cellStyle name="合計 9 4 2 11 2" xfId="37982" xr:uid="{00000000-0005-0000-0000-00006F2E0000}"/>
    <cellStyle name="合計 9 4 2 11 3" xfId="51474" xr:uid="{00000000-0005-0000-0000-00006F2E0000}"/>
    <cellStyle name="合計 9 4 2 12" xfId="23768" xr:uid="{00000000-0005-0000-0000-00006D2E0000}"/>
    <cellStyle name="合計 9 4 2 13" xfId="55177" xr:uid="{00000000-0005-0000-0000-00003C050000}"/>
    <cellStyle name="合計 9 4 2 14" xfId="56464" xr:uid="{00000000-0005-0000-0000-0000DA070000}"/>
    <cellStyle name="合計 9 4 2 2" xfId="5464" xr:uid="{00000000-0005-0000-0000-0000DA070000}"/>
    <cellStyle name="合計 9 4 2 2 2" xfId="20450" xr:uid="{00000000-0005-0000-0000-0000A0090000}"/>
    <cellStyle name="合計 9 4 2 2 2 2" xfId="39002" xr:uid="{00000000-0005-0000-0000-0000712E0000}"/>
    <cellStyle name="合計 9 4 2 2 3" xfId="25881" xr:uid="{00000000-0005-0000-0000-0000702E0000}"/>
    <cellStyle name="合計 9 4 2 3" xfId="7430" xr:uid="{00000000-0005-0000-0000-0000DA070000}"/>
    <cellStyle name="合計 9 4 2 3 2" xfId="27584" xr:uid="{00000000-0005-0000-0000-0000722E0000}"/>
    <cellStyle name="合計 9 4 2 4" xfId="4769" xr:uid="{00000000-0005-0000-0000-0000DA070000}"/>
    <cellStyle name="合計 9 4 2 4 2" xfId="25238" xr:uid="{00000000-0005-0000-0000-0000732E0000}"/>
    <cellStyle name="合計 9 4 2 5" xfId="8198" xr:uid="{00000000-0005-0000-0000-0000DA070000}"/>
    <cellStyle name="合計 9 4 2 5 2" xfId="28215" xr:uid="{00000000-0005-0000-0000-0000742E0000}"/>
    <cellStyle name="合計 9 4 2 6" xfId="10267" xr:uid="{00000000-0005-0000-0000-000055280000}"/>
    <cellStyle name="合計 9 4 2 7" xfId="12367" xr:uid="{00000000-0005-0000-0000-00003C050000}"/>
    <cellStyle name="合計 9 4 2 7 2" xfId="30926" xr:uid="{00000000-0005-0000-0000-0000762E0000}"/>
    <cellStyle name="合計 9 4 2 8" xfId="14933" xr:uid="{00000000-0005-0000-0000-0000D9070000}"/>
    <cellStyle name="合計 9 4 2 8 2" xfId="33489" xr:uid="{00000000-0005-0000-0000-0000772E0000}"/>
    <cellStyle name="合計 9 4 2 8 3" xfId="47447" xr:uid="{00000000-0005-0000-0000-0000772E0000}"/>
    <cellStyle name="合計 9 4 2 9" xfId="15679" xr:uid="{00000000-0005-0000-0000-0000DA070000}"/>
    <cellStyle name="合計 9 4 2 9 2" xfId="34235" xr:uid="{00000000-0005-0000-0000-0000782E0000}"/>
    <cellStyle name="合計 9 4 3" xfId="2775" xr:uid="{00000000-0005-0000-0000-00003C050000}"/>
    <cellStyle name="合計 9 4 3 10" xfId="18711" xr:uid="{00000000-0005-0000-0000-0000DB070000}"/>
    <cellStyle name="合計 9 4 3 10 2" xfId="37267" xr:uid="{00000000-0005-0000-0000-00007A2E0000}"/>
    <cellStyle name="合計 9 4 3 10 3" xfId="50764" xr:uid="{00000000-0005-0000-0000-00007A2E0000}"/>
    <cellStyle name="合計 9 4 3 11" xfId="55598" xr:uid="{00000000-0005-0000-0000-00003C050000}"/>
    <cellStyle name="合計 9 4 3 2" xfId="5982" xr:uid="{00000000-0005-0000-0000-0000DB070000}"/>
    <cellStyle name="合計 9 4 3 2 2" xfId="26391" xr:uid="{00000000-0005-0000-0000-00007B2E0000}"/>
    <cellStyle name="合計 9 4 3 3" xfId="7948" xr:uid="{00000000-0005-0000-0000-0000DB070000}"/>
    <cellStyle name="合計 9 4 3 3 2" xfId="27987" xr:uid="{00000000-0005-0000-0000-00007C2E0000}"/>
    <cellStyle name="合計 9 4 3 4" xfId="8809" xr:uid="{00000000-0005-0000-0000-0000DB070000}"/>
    <cellStyle name="合計 9 4 3 4 2" xfId="28670" xr:uid="{00000000-0005-0000-0000-00007D2E0000}"/>
    <cellStyle name="合計 9 4 3 5" xfId="9665" xr:uid="{00000000-0005-0000-0000-0000DB070000}"/>
    <cellStyle name="合計 9 4 3 5 2" xfId="29266" xr:uid="{00000000-0005-0000-0000-00007E2E0000}"/>
    <cellStyle name="合計 9 4 3 6" xfId="10268" xr:uid="{00000000-0005-0000-0000-000056280000}"/>
    <cellStyle name="合計 9 4 3 7" xfId="12505" xr:uid="{00000000-0005-0000-0000-0000DB070000}"/>
    <cellStyle name="合計 9 4 3 7 2" xfId="31063" xr:uid="{00000000-0005-0000-0000-0000802E0000}"/>
    <cellStyle name="合計 9 4 3 7 3" xfId="45163" xr:uid="{00000000-0005-0000-0000-0000802E0000}"/>
    <cellStyle name="合計 9 4 3 8" xfId="16682" xr:uid="{00000000-0005-0000-0000-0000DB070000}"/>
    <cellStyle name="合計 9 4 3 8 2" xfId="35238" xr:uid="{00000000-0005-0000-0000-0000812E0000}"/>
    <cellStyle name="合計 9 4 3 9" xfId="13465" xr:uid="{00000000-0005-0000-0000-00003C050000}"/>
    <cellStyle name="合計 9 4 3 9 2" xfId="32021" xr:uid="{00000000-0005-0000-0000-0000822E0000}"/>
    <cellStyle name="合計 9 4 4" xfId="2311" xr:uid="{00000000-0005-0000-0000-00003C050000}"/>
    <cellStyle name="合計 9 4 4 10" xfId="23822" xr:uid="{00000000-0005-0000-0000-0000832E0000}"/>
    <cellStyle name="合計 9 4 4 11" xfId="55231" xr:uid="{00000000-0005-0000-0000-00003C050000}"/>
    <cellStyle name="合計 9 4 4 2" xfId="5518" xr:uid="{00000000-0005-0000-0000-0000DC070000}"/>
    <cellStyle name="合計 9 4 4 2 2" xfId="20504" xr:uid="{00000000-0005-0000-0000-0000A3090000}"/>
    <cellStyle name="合計 9 4 4 2 2 2" xfId="39056" xr:uid="{00000000-0005-0000-0000-0000852E0000}"/>
    <cellStyle name="合計 9 4 4 2 3" xfId="25935" xr:uid="{00000000-0005-0000-0000-0000842E0000}"/>
    <cellStyle name="合計 9 4 4 3" xfId="8231" xr:uid="{00000000-0005-0000-0000-0000DC070000}"/>
    <cellStyle name="合計 9 4 4 3 2" xfId="28248" xr:uid="{00000000-0005-0000-0000-0000862E0000}"/>
    <cellStyle name="合計 9 4 4 4" xfId="10269" xr:uid="{00000000-0005-0000-0000-000057280000}"/>
    <cellStyle name="合計 9 4 4 5" xfId="11945" xr:uid="{00000000-0005-0000-0000-0000DC070000}"/>
    <cellStyle name="合計 9 4 4 5 2" xfId="30509" xr:uid="{00000000-0005-0000-0000-0000882E0000}"/>
    <cellStyle name="合計 9 4 4 5 3" xfId="44653" xr:uid="{00000000-0005-0000-0000-0000882E0000}"/>
    <cellStyle name="合計 9 4 4 6" xfId="15697" xr:uid="{00000000-0005-0000-0000-0000DC070000}"/>
    <cellStyle name="合計 9 4 4 6 2" xfId="34253" xr:uid="{00000000-0005-0000-0000-0000892E0000}"/>
    <cellStyle name="合計 9 4 4 7" xfId="17984" xr:uid="{00000000-0005-0000-0000-00003C050000}"/>
    <cellStyle name="合計 9 4 4 7 2" xfId="36540" xr:uid="{00000000-0005-0000-0000-00008A2E0000}"/>
    <cellStyle name="合計 9 4 4 8" xfId="19543" xr:uid="{00000000-0005-0000-0000-0000DC070000}"/>
    <cellStyle name="合計 9 4 4 8 2" xfId="38099" xr:uid="{00000000-0005-0000-0000-00008B2E0000}"/>
    <cellStyle name="合計 9 4 4 8 3" xfId="51591" xr:uid="{00000000-0005-0000-0000-00008B2E0000}"/>
    <cellStyle name="合計 9 4 4 9" xfId="21413" xr:uid="{00000000-0005-0000-0000-00003C050000}"/>
    <cellStyle name="合計 9 4 4 9 2" xfId="39953" xr:uid="{00000000-0005-0000-0000-00008C2E0000}"/>
    <cellStyle name="合計 9 4 4 9 3" xfId="53301" xr:uid="{00000000-0005-0000-0000-00008C2E0000}"/>
    <cellStyle name="合計 9 4 5" xfId="4550" xr:uid="{00000000-0005-0000-0000-0000D9070000}"/>
    <cellStyle name="合計 9 4 5 2" xfId="25064" xr:uid="{00000000-0005-0000-0000-00008D2E0000}"/>
    <cellStyle name="合計 9 4 6" xfId="10266" xr:uid="{00000000-0005-0000-0000-000054280000}"/>
    <cellStyle name="合計 9 4 7" xfId="16145" xr:uid="{00000000-0005-0000-0000-0000D9070000}"/>
    <cellStyle name="合計 9 4 7 2" xfId="34701" xr:uid="{00000000-0005-0000-0000-00008F2E0000}"/>
    <cellStyle name="合計 9 4 8" xfId="14240" xr:uid="{00000000-0005-0000-0000-0000D9070000}"/>
    <cellStyle name="合計 9 4 8 2" xfId="32796" xr:uid="{00000000-0005-0000-0000-0000902E0000}"/>
    <cellStyle name="合計 9 4 9" xfId="18126" xr:uid="{00000000-0005-0000-0000-00003C050000}"/>
    <cellStyle name="合計 9 4 9 2" xfId="36682" xr:uid="{00000000-0005-0000-0000-0000912E0000}"/>
    <cellStyle name="合計 9 5" xfId="2262" xr:uid="{00000000-0005-0000-0000-000037050000}"/>
    <cellStyle name="合計 9 5 10" xfId="16025" xr:uid="{00000000-0005-0000-0000-000037050000}"/>
    <cellStyle name="合計 9 5 10 2" xfId="34581" xr:uid="{00000000-0005-0000-0000-0000932E0000}"/>
    <cellStyle name="合計 9 5 11" xfId="15591" xr:uid="{00000000-0005-0000-0000-0000DD070000}"/>
    <cellStyle name="合計 9 5 11 2" xfId="34147" xr:uid="{00000000-0005-0000-0000-0000942E0000}"/>
    <cellStyle name="合計 9 5 11 3" xfId="48039" xr:uid="{00000000-0005-0000-0000-0000942E0000}"/>
    <cellStyle name="合計 9 5 12" xfId="23773" xr:uid="{00000000-0005-0000-0000-0000922E0000}"/>
    <cellStyle name="合計 9 5 13" xfId="55182" xr:uid="{00000000-0005-0000-0000-000037050000}"/>
    <cellStyle name="合計 9 5 14" xfId="56469" xr:uid="{00000000-0005-0000-0000-0000DD070000}"/>
    <cellStyle name="合計 9 5 2" xfId="5469" xr:uid="{00000000-0005-0000-0000-0000DD070000}"/>
    <cellStyle name="合計 9 5 2 2" xfId="20455" xr:uid="{00000000-0005-0000-0000-0000A5090000}"/>
    <cellStyle name="合計 9 5 2 2 2" xfId="39007" xr:uid="{00000000-0005-0000-0000-0000962E0000}"/>
    <cellStyle name="合計 9 5 2 3" xfId="25886" xr:uid="{00000000-0005-0000-0000-0000952E0000}"/>
    <cellStyle name="合計 9 5 3" xfId="7435" xr:uid="{00000000-0005-0000-0000-0000DD070000}"/>
    <cellStyle name="合計 9 5 3 2" xfId="27589" xr:uid="{00000000-0005-0000-0000-0000972E0000}"/>
    <cellStyle name="合計 9 5 4" xfId="4774" xr:uid="{00000000-0005-0000-0000-0000DD070000}"/>
    <cellStyle name="合計 9 5 4 2" xfId="25243" xr:uid="{00000000-0005-0000-0000-0000982E0000}"/>
    <cellStyle name="合計 9 5 5" xfId="6868" xr:uid="{00000000-0005-0000-0000-0000DD070000}"/>
    <cellStyle name="合計 9 5 5 2" xfId="27129" xr:uid="{00000000-0005-0000-0000-0000992E0000}"/>
    <cellStyle name="合計 9 5 6" xfId="10270" xr:uid="{00000000-0005-0000-0000-000058280000}"/>
    <cellStyle name="合計 9 5 7" xfId="12362" xr:uid="{00000000-0005-0000-0000-000037050000}"/>
    <cellStyle name="合計 9 5 7 2" xfId="30921" xr:uid="{00000000-0005-0000-0000-00009B2E0000}"/>
    <cellStyle name="合計 9 5 8" xfId="14938" xr:uid="{00000000-0005-0000-0000-0000DC070000}"/>
    <cellStyle name="合計 9 5 8 2" xfId="33494" xr:uid="{00000000-0005-0000-0000-00009C2E0000}"/>
    <cellStyle name="合計 9 5 8 3" xfId="47452" xr:uid="{00000000-0005-0000-0000-00009C2E0000}"/>
    <cellStyle name="合計 9 5 9" xfId="15675" xr:uid="{00000000-0005-0000-0000-0000DD070000}"/>
    <cellStyle name="合計 9 5 9 2" xfId="34231" xr:uid="{00000000-0005-0000-0000-00009D2E0000}"/>
    <cellStyle name="合計 9 6" xfId="2770" xr:uid="{00000000-0005-0000-0000-000037050000}"/>
    <cellStyle name="合計 9 6 10" xfId="19977" xr:uid="{00000000-0005-0000-0000-0000DE070000}"/>
    <cellStyle name="合計 9 6 10 2" xfId="38533" xr:uid="{00000000-0005-0000-0000-00009F2E0000}"/>
    <cellStyle name="合計 9 6 10 3" xfId="52025" xr:uid="{00000000-0005-0000-0000-00009F2E0000}"/>
    <cellStyle name="合計 9 6 11" xfId="55593" xr:uid="{00000000-0005-0000-0000-000037050000}"/>
    <cellStyle name="合計 9 6 2" xfId="5977" xr:uid="{00000000-0005-0000-0000-0000DE070000}"/>
    <cellStyle name="合計 9 6 2 2" xfId="26386" xr:uid="{00000000-0005-0000-0000-0000A02E0000}"/>
    <cellStyle name="合計 9 6 3" xfId="7943" xr:uid="{00000000-0005-0000-0000-0000DE070000}"/>
    <cellStyle name="合計 9 6 3 2" xfId="27982" xr:uid="{00000000-0005-0000-0000-0000A12E0000}"/>
    <cellStyle name="合計 9 6 4" xfId="8804" xr:uid="{00000000-0005-0000-0000-0000DE070000}"/>
    <cellStyle name="合計 9 6 4 2" xfId="28665" xr:uid="{00000000-0005-0000-0000-0000A22E0000}"/>
    <cellStyle name="合計 9 6 5" xfId="9660" xr:uid="{00000000-0005-0000-0000-0000DE070000}"/>
    <cellStyle name="合計 9 6 5 2" xfId="29261" xr:uid="{00000000-0005-0000-0000-0000A32E0000}"/>
    <cellStyle name="合計 9 6 6" xfId="10271" xr:uid="{00000000-0005-0000-0000-000059280000}"/>
    <cellStyle name="合計 9 6 7" xfId="12554" xr:uid="{00000000-0005-0000-0000-0000DE070000}"/>
    <cellStyle name="合計 9 6 7 2" xfId="31110" xr:uid="{00000000-0005-0000-0000-0000A52E0000}"/>
    <cellStyle name="合計 9 6 7 3" xfId="45210" xr:uid="{00000000-0005-0000-0000-0000A52E0000}"/>
    <cellStyle name="合計 9 6 8" xfId="16677" xr:uid="{00000000-0005-0000-0000-0000DE070000}"/>
    <cellStyle name="合計 9 6 8 2" xfId="35233" xr:uid="{00000000-0005-0000-0000-0000A62E0000}"/>
    <cellStyle name="合計 9 6 9" xfId="18080" xr:uid="{00000000-0005-0000-0000-000037050000}"/>
    <cellStyle name="合計 9 6 9 2" xfId="36636" xr:uid="{00000000-0005-0000-0000-0000A72E0000}"/>
    <cellStyle name="合計 9 7" xfId="2315" xr:uid="{00000000-0005-0000-0000-000037050000}"/>
    <cellStyle name="合計 9 7 10" xfId="23826" xr:uid="{00000000-0005-0000-0000-0000A82E0000}"/>
    <cellStyle name="合計 9 7 11" xfId="55235" xr:uid="{00000000-0005-0000-0000-000037050000}"/>
    <cellStyle name="合計 9 7 2" xfId="5522" xr:uid="{00000000-0005-0000-0000-0000DF070000}"/>
    <cellStyle name="合計 9 7 2 2" xfId="20508" xr:uid="{00000000-0005-0000-0000-0000A8090000}"/>
    <cellStyle name="合計 9 7 2 2 2" xfId="39060" xr:uid="{00000000-0005-0000-0000-0000AA2E0000}"/>
    <cellStyle name="合計 9 7 2 3" xfId="25939" xr:uid="{00000000-0005-0000-0000-0000A92E0000}"/>
    <cellStyle name="合計 9 7 3" xfId="6894" xr:uid="{00000000-0005-0000-0000-0000DF070000}"/>
    <cellStyle name="合計 9 7 3 2" xfId="27155" xr:uid="{00000000-0005-0000-0000-0000AB2E0000}"/>
    <cellStyle name="合計 9 7 4" xfId="10272" xr:uid="{00000000-0005-0000-0000-00005A280000}"/>
    <cellStyle name="合計 9 7 5" xfId="12372" xr:uid="{00000000-0005-0000-0000-0000DF070000}"/>
    <cellStyle name="合計 9 7 5 2" xfId="30931" xr:uid="{00000000-0005-0000-0000-0000AD2E0000}"/>
    <cellStyle name="合計 9 7 5 3" xfId="45032" xr:uid="{00000000-0005-0000-0000-0000AD2E0000}"/>
    <cellStyle name="合計 9 7 6" xfId="15525" xr:uid="{00000000-0005-0000-0000-0000DF070000}"/>
    <cellStyle name="合計 9 7 6 2" xfId="34081" xr:uid="{00000000-0005-0000-0000-0000AE2E0000}"/>
    <cellStyle name="合計 9 7 7" xfId="15597" xr:uid="{00000000-0005-0000-0000-000037050000}"/>
    <cellStyle name="合計 9 7 7 2" xfId="34153" xr:uid="{00000000-0005-0000-0000-0000AF2E0000}"/>
    <cellStyle name="合計 9 7 8" xfId="14697" xr:uid="{00000000-0005-0000-0000-0000DF070000}"/>
    <cellStyle name="合計 9 7 8 2" xfId="33253" xr:uid="{00000000-0005-0000-0000-0000B02E0000}"/>
    <cellStyle name="合計 9 7 8 3" xfId="47221" xr:uid="{00000000-0005-0000-0000-0000B02E0000}"/>
    <cellStyle name="合計 9 7 9" xfId="21417" xr:uid="{00000000-0005-0000-0000-000037050000}"/>
    <cellStyle name="合計 9 7 9 2" xfId="39957" xr:uid="{00000000-0005-0000-0000-0000B12E0000}"/>
    <cellStyle name="合計 9 7 9 3" xfId="53305" xr:uid="{00000000-0005-0000-0000-0000B12E0000}"/>
    <cellStyle name="合計 9 8" xfId="4545" xr:uid="{00000000-0005-0000-0000-0000C8070000}"/>
    <cellStyle name="合計 9 8 2" xfId="25059" xr:uid="{00000000-0005-0000-0000-0000B22E0000}"/>
    <cellStyle name="合計 9 9" xfId="10249" xr:uid="{00000000-0005-0000-0000-000043280000}"/>
    <cellStyle name="好 10" xfId="1335" xr:uid="{00000000-0005-0000-0000-00003D050000}"/>
    <cellStyle name="好 10 2" xfId="10273" xr:uid="{00000000-0005-0000-0000-00005B280000}"/>
    <cellStyle name="好 2" xfId="1336" xr:uid="{00000000-0005-0000-0000-00003E050000}"/>
    <cellStyle name="好 2 2" xfId="10274" xr:uid="{00000000-0005-0000-0000-00005C280000}"/>
    <cellStyle name="好 3" xfId="1337" xr:uid="{00000000-0005-0000-0000-00003F050000}"/>
    <cellStyle name="好 3 2" xfId="10275" xr:uid="{00000000-0005-0000-0000-00005D280000}"/>
    <cellStyle name="好 4" xfId="1338" xr:uid="{00000000-0005-0000-0000-000040050000}"/>
    <cellStyle name="好 4 2" xfId="10276" xr:uid="{00000000-0005-0000-0000-00005E280000}"/>
    <cellStyle name="好 5" xfId="1339" xr:uid="{00000000-0005-0000-0000-000041050000}"/>
    <cellStyle name="好 5 2" xfId="10277" xr:uid="{00000000-0005-0000-0000-00005F280000}"/>
    <cellStyle name="好 6" xfId="1340" xr:uid="{00000000-0005-0000-0000-000042050000}"/>
    <cellStyle name="好 6 2" xfId="10278" xr:uid="{00000000-0005-0000-0000-000060280000}"/>
    <cellStyle name="好 7" xfId="1341" xr:uid="{00000000-0005-0000-0000-000043050000}"/>
    <cellStyle name="好 7 2" xfId="10279" xr:uid="{00000000-0005-0000-0000-000061280000}"/>
    <cellStyle name="好 8" xfId="1342" xr:uid="{00000000-0005-0000-0000-000044050000}"/>
    <cellStyle name="好 8 2" xfId="10280" xr:uid="{00000000-0005-0000-0000-000062280000}"/>
    <cellStyle name="好 9" xfId="1343" xr:uid="{00000000-0005-0000-0000-000045050000}"/>
    <cellStyle name="好 9 2" xfId="10281" xr:uid="{00000000-0005-0000-0000-000063280000}"/>
    <cellStyle name="好_1.101-104中程彙(勞委)0222版" xfId="1344" xr:uid="{00000000-0005-0000-0000-000046050000}"/>
    <cellStyle name="好_1.101-104中程彙(勞委)0222版 2" xfId="10282" xr:uid="{00000000-0005-0000-0000-000064280000}"/>
    <cellStyle name="好_1.101-104中程彙(勞委)0421版" xfId="1345" xr:uid="{00000000-0005-0000-0000-000047050000}"/>
    <cellStyle name="好_1.101-104中程彙(勞委)0421版 2" xfId="10283" xr:uid="{00000000-0005-0000-0000-000065280000}"/>
    <cellStyle name="好_100008_6025008_同學錄範本" xfId="1346" xr:uid="{00000000-0005-0000-0000-000048050000}"/>
    <cellStyle name="好_100008_6025008_同學錄範本 2" xfId="10284" xr:uid="{00000000-0005-0000-0000-000066280000}"/>
    <cellStyle name="好_100008_6025008_同學錄範本_人事費" xfId="1347" xr:uid="{00000000-0005-0000-0000-000049050000}"/>
    <cellStyle name="好_100008_6025008_同學錄範本_人事費 2" xfId="10285" xr:uid="{00000000-0005-0000-0000-000067280000}"/>
    <cellStyle name="好_1000128-健保費地方移由中央負擔推估表(勞)" xfId="1348" xr:uid="{00000000-0005-0000-0000-00004A050000}"/>
    <cellStyle name="好_1000128-健保費地方移由中央負擔推估表(勞) 2" xfId="10286" xr:uid="{00000000-0005-0000-0000-000068280000}"/>
    <cellStyle name="好_100年度勞就保補助款金額" xfId="1349" xr:uid="{00000000-0005-0000-0000-00004B050000}"/>
    <cellStyle name="好_100年度勞就保補助款金額 2" xfId="10287" xr:uid="{00000000-0005-0000-0000-000069280000}"/>
    <cellStyle name="好_102-105中程(表三及表四)" xfId="1350" xr:uid="{00000000-0005-0000-0000-00004C050000}"/>
    <cellStyle name="好_102-105中程(表三及表四) 2" xfId="10288" xr:uid="{00000000-0005-0000-0000-00006A280000}"/>
    <cellStyle name="好_102-105中程彙(勞)" xfId="1351" xr:uid="{00000000-0005-0000-0000-00004D050000}"/>
    <cellStyle name="好_102-105中程彙(勞) 2" xfId="10289" xr:uid="{00000000-0005-0000-0000-00006B280000}"/>
    <cellStyle name="好_107-110年度衛福部主管中程歲出概算額度推估表" xfId="1352" xr:uid="{00000000-0005-0000-0000-00004E050000}"/>
    <cellStyle name="好_107-110年度衛福部主管中程歲出概算額度推估表 2" xfId="10290" xr:uid="{00000000-0005-0000-0000-00006C280000}"/>
    <cellStyle name="好_107-110勞動部主管中程歲出概算額度推估表" xfId="1353" xr:uid="{00000000-0005-0000-0000-00004F050000}"/>
    <cellStyle name="好_107-110勞動部主管中程歲出概算額度推估表 2" xfId="10291" xr:uid="{00000000-0005-0000-0000-00006D280000}"/>
    <cellStyle name="好_94-98年勞健保補助明細(含98推估)990128" xfId="1354" xr:uid="{00000000-0005-0000-0000-000050050000}"/>
    <cellStyle name="好_94-98年勞健保補助明細(含98推估)990128 2" xfId="10292" xr:uid="{00000000-0005-0000-0000-00006E280000}"/>
    <cellStyle name="好_94-98年勞健保補助明細(含98推估)990128_一次性(表四)" xfId="1355" xr:uid="{00000000-0005-0000-0000-000051050000}"/>
    <cellStyle name="好_94-98年勞健保補助明細(含98推估)990128_一次性(表四) 2" xfId="10293" xr:uid="{00000000-0005-0000-0000-00006F280000}"/>
    <cellStyle name="好_94-98年勞健保補助明細(含98推估)990128_人事費" xfId="1356" xr:uid="{00000000-0005-0000-0000-000052050000}"/>
    <cellStyle name="好_94-98年勞健保補助明細(含98推估)990128_人事費 2" xfId="10294" xr:uid="{00000000-0005-0000-0000-000070280000}"/>
    <cellStyle name="好_94-98年勞健保補助明細(含98推估)990128_分年延續(表一)" xfId="1357" xr:uid="{00000000-0005-0000-0000-000053050000}"/>
    <cellStyle name="好_94-98年勞健保補助明細(含98推估)990128_分年延續(表一) 2" xfId="10295" xr:uid="{00000000-0005-0000-0000-000071280000}"/>
    <cellStyle name="好_94-98年勞健保補助明細(含98推估)990128_專案伸算(表二)" xfId="1358" xr:uid="{00000000-0005-0000-0000-000054050000}"/>
    <cellStyle name="好_94-98年勞健保補助明細(含98推估)990128_專案伸算(表二) 2" xfId="10296" xr:uid="{00000000-0005-0000-0000-000072280000}"/>
    <cellStyle name="好_94-98年勞健保補助明細(含98推估)990128_新興(表三)&amp;法義(表五）" xfId="1359" xr:uid="{00000000-0005-0000-0000-000055050000}"/>
    <cellStyle name="好_94-98年勞健保補助明細(含98推估)990128_新興(表三)&amp;法義(表五） 2" xfId="10297" xr:uid="{00000000-0005-0000-0000-000073280000}"/>
    <cellStyle name="好_990720--愛台12建設預算調查表(Judy-100彙整)" xfId="1360" xr:uid="{00000000-0005-0000-0000-000056050000}"/>
    <cellStyle name="好_990720--愛台12建設預算調查表(Judy-100彙整) 2" xfId="10298" xr:uid="{00000000-0005-0000-0000-000074280000}"/>
    <cellStyle name="好_990720--愛台12建設預算調查表(Judy-100彙整)_人事費" xfId="1361" xr:uid="{00000000-0005-0000-0000-000057050000}"/>
    <cellStyle name="好_990720--愛台12建設預算調查表(Judy-100彙整)_人事費 2" xfId="10299" xr:uid="{00000000-0005-0000-0000-000075280000}"/>
    <cellStyle name="好_990817勞健保欠費 (1)" xfId="1362" xr:uid="{00000000-0005-0000-0000-000058050000}"/>
    <cellStyle name="好_990817勞健保欠費 (1) 2" xfId="10300" xr:uid="{00000000-0005-0000-0000-000076280000}"/>
    <cellStyle name="好_990817勞健保欠費 (1)_一次性(表四)" xfId="1363" xr:uid="{00000000-0005-0000-0000-000059050000}"/>
    <cellStyle name="好_990817勞健保欠費 (1)_一次性(表四) 2" xfId="10301" xr:uid="{00000000-0005-0000-0000-000077280000}"/>
    <cellStyle name="好_990817勞健保欠費 (1)_人事費" xfId="1364" xr:uid="{00000000-0005-0000-0000-00005A050000}"/>
    <cellStyle name="好_990817勞健保欠費 (1)_人事費 2" xfId="10302" xr:uid="{00000000-0005-0000-0000-000078280000}"/>
    <cellStyle name="好_990817勞健保欠費 (1)_分年延續(表一)" xfId="1365" xr:uid="{00000000-0005-0000-0000-00005B050000}"/>
    <cellStyle name="好_990817勞健保欠費 (1)_分年延續(表一) 2" xfId="10303" xr:uid="{00000000-0005-0000-0000-000079280000}"/>
    <cellStyle name="好_990817勞健保欠費 (1)_專案伸算(表二)" xfId="1366" xr:uid="{00000000-0005-0000-0000-00005C050000}"/>
    <cellStyle name="好_990817勞健保欠費 (1)_專案伸算(表二) 2" xfId="10304" xr:uid="{00000000-0005-0000-0000-00007A280000}"/>
    <cellStyle name="好_990817勞健保欠費 (1)_新興(表三)&amp;法義(表五）" xfId="1367" xr:uid="{00000000-0005-0000-0000-00005D050000}"/>
    <cellStyle name="好_990817勞健保欠費 (1)_新興(表三)&amp;法義(表五） 2" xfId="10305" xr:uid="{00000000-0005-0000-0000-00007B280000}"/>
    <cellStyle name="好_Book1" xfId="1368" xr:uid="{00000000-0005-0000-0000-00005E050000}"/>
    <cellStyle name="好_Book1 2" xfId="10306" xr:uid="{00000000-0005-0000-0000-00007C280000}"/>
    <cellStyle name="好_一次性(表四)" xfId="1369" xr:uid="{00000000-0005-0000-0000-00005F050000}"/>
    <cellStyle name="好_一次性(表四) 2" xfId="10307" xr:uid="{00000000-0005-0000-0000-00007D280000}"/>
    <cellStyle name="好_人事費" xfId="1370" xr:uid="{00000000-0005-0000-0000-000060050000}"/>
    <cellStyle name="好_人事費 2" xfId="10308" xr:uid="{00000000-0005-0000-0000-00007E280000}"/>
    <cellStyle name="好_分年延續(表一)" xfId="1371" xr:uid="{00000000-0005-0000-0000-000061050000}"/>
    <cellStyle name="好_分年延續(表一) 2" xfId="10309" xr:uid="{00000000-0005-0000-0000-00007F280000}"/>
    <cellStyle name="好_表3-新興" xfId="1372" xr:uid="{00000000-0005-0000-0000-000062050000}"/>
    <cellStyle name="好_表3-新興 2" xfId="10310" xr:uid="{00000000-0005-0000-0000-000080280000}"/>
    <cellStyle name="好_表5附表-103健保補助款開單數1031127" xfId="1373" xr:uid="{00000000-0005-0000-0000-000063050000}"/>
    <cellStyle name="好_表5附表-103健保補助款開單數1031127 2" xfId="10311" xr:uid="{00000000-0005-0000-0000-000081280000}"/>
    <cellStyle name="好_專案伸算(表二)" xfId="1374" xr:uid="{00000000-0005-0000-0000-000064050000}"/>
    <cellStyle name="好_專案伸算(表二) 2" xfId="10312" xr:uid="{00000000-0005-0000-0000-000082280000}"/>
    <cellStyle name="好_勞委會101-103年補助保險費清表" xfId="1375" xr:uid="{00000000-0005-0000-0000-000065050000}"/>
    <cellStyle name="好_勞委會101-103年補助保險費清表 2" xfId="10313" xr:uid="{00000000-0005-0000-0000-000083280000}"/>
    <cellStyle name="好_新興(表三)&amp;法義(表五）" xfId="1376" xr:uid="{00000000-0005-0000-0000-000066050000}"/>
    <cellStyle name="好_新興(表三)&amp;法義(表五） 2" xfId="10314" xr:uid="{00000000-0005-0000-0000-000084280000}"/>
    <cellStyle name="好_與101增減比較表(勞)" xfId="1377" xr:uid="{00000000-0005-0000-0000-000067050000}"/>
    <cellStyle name="好_與101增減比較表(勞) 2" xfId="10315" xr:uid="{00000000-0005-0000-0000-000085280000}"/>
    <cellStyle name="好_與101增減比較表(勞)_一次性(表四)" xfId="1378" xr:uid="{00000000-0005-0000-0000-000068050000}"/>
    <cellStyle name="好_與101增減比較表(勞)_一次性(表四) 2" xfId="10316" xr:uid="{00000000-0005-0000-0000-000086280000}"/>
    <cellStyle name="好_與101增減比較表(勞)_人事費" xfId="1379" xr:uid="{00000000-0005-0000-0000-000069050000}"/>
    <cellStyle name="好_與101增減比較表(勞)_人事費 2" xfId="10317" xr:uid="{00000000-0005-0000-0000-000087280000}"/>
    <cellStyle name="好_與101增減比較表(勞)_分年延續(表一)" xfId="1380" xr:uid="{00000000-0005-0000-0000-00006A050000}"/>
    <cellStyle name="好_與101增減比較表(勞)_分年延續(表一) 2" xfId="10318" xr:uid="{00000000-0005-0000-0000-000088280000}"/>
    <cellStyle name="好_與101增減比較表(勞)_專案伸算(表二)" xfId="1381" xr:uid="{00000000-0005-0000-0000-00006B050000}"/>
    <cellStyle name="好_與101增減比較表(勞)_專案伸算(表二) 2" xfId="10319" xr:uid="{00000000-0005-0000-0000-000089280000}"/>
    <cellStyle name="好_與101增減比較表(勞)_新興(表三)&amp;法義(表五）" xfId="1382" xr:uid="{00000000-0005-0000-0000-00006C050000}"/>
    <cellStyle name="好_與101增減比較表(勞)_新興(表三)&amp;法義(表五） 2" xfId="10320" xr:uid="{00000000-0005-0000-0000-00008A280000}"/>
    <cellStyle name="百分比 2" xfId="1383" xr:uid="{00000000-0005-0000-0000-00006D050000}"/>
    <cellStyle name="百分比 2 2" xfId="10321" xr:uid="{00000000-0005-0000-0000-00008B280000}"/>
    <cellStyle name="注釋" xfId="1384" xr:uid="{00000000-0005-0000-0000-00006E050000}"/>
    <cellStyle name="注釋 10" xfId="12829" xr:uid="{00000000-0005-0000-0000-00006E050000}"/>
    <cellStyle name="注釋 10 2" xfId="31385" xr:uid="{00000000-0005-0000-0000-0000172F0000}"/>
    <cellStyle name="注釋 10 3" xfId="45472" xr:uid="{00000000-0005-0000-0000-0000172F0000}"/>
    <cellStyle name="注釋 11" xfId="17703" xr:uid="{00000000-0005-0000-0000-000011080000}"/>
    <cellStyle name="注釋 11 2" xfId="36259" xr:uid="{00000000-0005-0000-0000-0000182F0000}"/>
    <cellStyle name="注釋 11 3" xfId="49874" xr:uid="{00000000-0005-0000-0000-0000182F0000}"/>
    <cellStyle name="注釋 12" xfId="17509" xr:uid="{00000000-0005-0000-0000-00006E050000}"/>
    <cellStyle name="注釋 12 2" xfId="36065" xr:uid="{00000000-0005-0000-0000-0000192F0000}"/>
    <cellStyle name="注釋 12 3" xfId="49702" xr:uid="{00000000-0005-0000-0000-0000192F0000}"/>
    <cellStyle name="注釋 13" xfId="18454" xr:uid="{00000000-0005-0000-0000-000011080000}"/>
    <cellStyle name="注釋 13 2" xfId="37010" xr:uid="{00000000-0005-0000-0000-00001A2F0000}"/>
    <cellStyle name="注釋 13 3" xfId="50526" xr:uid="{00000000-0005-0000-0000-00001A2F0000}"/>
    <cellStyle name="注釋 14" xfId="18686" xr:uid="{00000000-0005-0000-0000-00006E050000}"/>
    <cellStyle name="注釋 14 2" xfId="37242" xr:uid="{00000000-0005-0000-0000-00001B2F0000}"/>
    <cellStyle name="注釋 14 3" xfId="50739" xr:uid="{00000000-0005-0000-0000-00001B2F0000}"/>
    <cellStyle name="注釋 15" xfId="18687" xr:uid="{00000000-0005-0000-0000-00006E050000}"/>
    <cellStyle name="注釋 15 2" xfId="37243" xr:uid="{00000000-0005-0000-0000-00001C2F0000}"/>
    <cellStyle name="注釋 15 3" xfId="50740" xr:uid="{00000000-0005-0000-0000-00001C2F0000}"/>
    <cellStyle name="注釋 16" xfId="22290" xr:uid="{00000000-0005-0000-0000-000011080000}"/>
    <cellStyle name="注釋 16 2" xfId="40830" xr:uid="{00000000-0005-0000-0000-00001D2F0000}"/>
    <cellStyle name="注釋 16 3" xfId="54032" xr:uid="{00000000-0005-0000-0000-00001D2F0000}"/>
    <cellStyle name="注釋 17" xfId="23125" xr:uid="{00000000-0005-0000-0000-0000162F0000}"/>
    <cellStyle name="注釋 18" xfId="29882" xr:uid="{00000000-0005-0000-0000-0000162F0000}"/>
    <cellStyle name="注釋 19" xfId="54507" xr:uid="{00000000-0005-0000-0000-00006E050000}"/>
    <cellStyle name="注釋 2" xfId="1385" xr:uid="{00000000-0005-0000-0000-00006F050000}"/>
    <cellStyle name="注釋 2 10" xfId="16249" xr:uid="{00000000-0005-0000-0000-000012080000}"/>
    <cellStyle name="注釋 2 10 2" xfId="34805" xr:uid="{00000000-0005-0000-0000-00001F2F0000}"/>
    <cellStyle name="注釋 2 10 3" xfId="48595" xr:uid="{00000000-0005-0000-0000-00001F2F0000}"/>
    <cellStyle name="注釋 2 11" xfId="18374" xr:uid="{00000000-0005-0000-0000-00006F050000}"/>
    <cellStyle name="注釋 2 11 2" xfId="36930" xr:uid="{00000000-0005-0000-0000-0000202F0000}"/>
    <cellStyle name="注釋 2 11 3" xfId="50452" xr:uid="{00000000-0005-0000-0000-0000202F0000}"/>
    <cellStyle name="注釋 2 12" xfId="12327" xr:uid="{00000000-0005-0000-0000-000012080000}"/>
    <cellStyle name="注釋 2 12 2" xfId="30888" xr:uid="{00000000-0005-0000-0000-0000212F0000}"/>
    <cellStyle name="注釋 2 12 3" xfId="44999" xr:uid="{00000000-0005-0000-0000-0000212F0000}"/>
    <cellStyle name="注釋 2 13" xfId="19819" xr:uid="{00000000-0005-0000-0000-00006F050000}"/>
    <cellStyle name="注釋 2 13 2" xfId="38375" xr:uid="{00000000-0005-0000-0000-0000222F0000}"/>
    <cellStyle name="注釋 2 13 3" xfId="51867" xr:uid="{00000000-0005-0000-0000-0000222F0000}"/>
    <cellStyle name="注釋 2 14" xfId="19431" xr:uid="{00000000-0005-0000-0000-00006F050000}"/>
    <cellStyle name="注釋 2 14 2" xfId="37987" xr:uid="{00000000-0005-0000-0000-0000232F0000}"/>
    <cellStyle name="注釋 2 14 3" xfId="51479" xr:uid="{00000000-0005-0000-0000-0000232F0000}"/>
    <cellStyle name="注釋 2 15" xfId="22291" xr:uid="{00000000-0005-0000-0000-000012080000}"/>
    <cellStyle name="注釋 2 15 2" xfId="40831" xr:uid="{00000000-0005-0000-0000-0000242F0000}"/>
    <cellStyle name="注釋 2 15 3" xfId="54033" xr:uid="{00000000-0005-0000-0000-0000242F0000}"/>
    <cellStyle name="注釋 2 16" xfId="23126" xr:uid="{00000000-0005-0000-0000-00001E2F0000}"/>
    <cellStyle name="注釋 2 17" xfId="29896" xr:uid="{00000000-0005-0000-0000-00001E2F0000}"/>
    <cellStyle name="注釋 2 18" xfId="54508" xr:uid="{00000000-0005-0000-0000-00006F050000}"/>
    <cellStyle name="注釋 2 2" xfId="1386" xr:uid="{00000000-0005-0000-0000-000070050000}"/>
    <cellStyle name="注釋 2 2 10" xfId="18932" xr:uid="{00000000-0005-0000-0000-000013080000}"/>
    <cellStyle name="注釋 2 2 10 2" xfId="37488" xr:uid="{00000000-0005-0000-0000-0000262F0000}"/>
    <cellStyle name="注釋 2 2 10 3" xfId="50980" xr:uid="{00000000-0005-0000-0000-0000262F0000}"/>
    <cellStyle name="注釋 2 2 11" xfId="18948" xr:uid="{00000000-0005-0000-0000-000070050000}"/>
    <cellStyle name="注釋 2 2 11 2" xfId="37504" xr:uid="{00000000-0005-0000-0000-0000272F0000}"/>
    <cellStyle name="注釋 2 2 11 3" xfId="50996" xr:uid="{00000000-0005-0000-0000-0000272F0000}"/>
    <cellStyle name="注釋 2 2 12" xfId="14754" xr:uid="{00000000-0005-0000-0000-000070050000}"/>
    <cellStyle name="注釋 2 2 12 2" xfId="33310" xr:uid="{00000000-0005-0000-0000-0000282F0000}"/>
    <cellStyle name="注釋 2 2 12 3" xfId="47275" xr:uid="{00000000-0005-0000-0000-0000282F0000}"/>
    <cellStyle name="注釋 2 2 13" xfId="22292" xr:uid="{00000000-0005-0000-0000-000013080000}"/>
    <cellStyle name="注釋 2 2 13 2" xfId="40832" xr:uid="{00000000-0005-0000-0000-0000292F0000}"/>
    <cellStyle name="注釋 2 2 13 3" xfId="54034" xr:uid="{00000000-0005-0000-0000-0000292F0000}"/>
    <cellStyle name="注釋 2 2 14" xfId="23127" xr:uid="{00000000-0005-0000-0000-0000252F0000}"/>
    <cellStyle name="注釋 2 2 15" xfId="24374" xr:uid="{00000000-0005-0000-0000-0000252F0000}"/>
    <cellStyle name="注釋 2 2 16" xfId="54509" xr:uid="{00000000-0005-0000-0000-000070050000}"/>
    <cellStyle name="注釋 2 2 2" xfId="2213" xr:uid="{00000000-0005-0000-0000-000070050000}"/>
    <cellStyle name="注釋 2 2 2 10" xfId="15665" xr:uid="{00000000-0005-0000-0000-000014080000}"/>
    <cellStyle name="注釋 2 2 2 10 2" xfId="34221" xr:uid="{00000000-0005-0000-0000-00002B2F0000}"/>
    <cellStyle name="注釋 2 2 2 10 3" xfId="48110" xr:uid="{00000000-0005-0000-0000-00002B2F0000}"/>
    <cellStyle name="注釋 2 2 2 11" xfId="17789" xr:uid="{00000000-0005-0000-0000-000070050000}"/>
    <cellStyle name="注釋 2 2 2 11 2" xfId="36345" xr:uid="{00000000-0005-0000-0000-00002C2F0000}"/>
    <cellStyle name="注釋 2 2 2 11 3" xfId="49949" xr:uid="{00000000-0005-0000-0000-00002C2F0000}"/>
    <cellStyle name="注釋 2 2 2 12" xfId="18281" xr:uid="{00000000-0005-0000-0000-000014080000}"/>
    <cellStyle name="注釋 2 2 2 12 2" xfId="36837" xr:uid="{00000000-0005-0000-0000-00002D2F0000}"/>
    <cellStyle name="注釋 2 2 2 12 3" xfId="50370" xr:uid="{00000000-0005-0000-0000-00002D2F0000}"/>
    <cellStyle name="注釋 2 2 2 13" xfId="23724" xr:uid="{00000000-0005-0000-0000-00002A2F0000}"/>
    <cellStyle name="注釋 2 2 2 14" xfId="55133" xr:uid="{00000000-0005-0000-0000-000070050000}"/>
    <cellStyle name="注釋 2 2 2 15" xfId="56461" xr:uid="{00000000-0005-0000-0000-000014080000}"/>
    <cellStyle name="注釋 2 2 2 2" xfId="5420" xr:uid="{00000000-0005-0000-0000-000014080000}"/>
    <cellStyle name="注釋 2 2 2 2 2" xfId="20410" xr:uid="{00000000-0005-0000-0000-0000DE090000}"/>
    <cellStyle name="注釋 2 2 2 2 2 2" xfId="38962" xr:uid="{00000000-0005-0000-0000-00002F2F0000}"/>
    <cellStyle name="注釋 2 2 2 2 2 3" xfId="52441" xr:uid="{00000000-0005-0000-0000-00002F2F0000}"/>
    <cellStyle name="注釋 2 2 2 2 3" xfId="25837" xr:uid="{00000000-0005-0000-0000-00002E2F0000}"/>
    <cellStyle name="注釋 2 2 2 2 4" xfId="41333" xr:uid="{00000000-0005-0000-0000-00002E2F0000}"/>
    <cellStyle name="注釋 2 2 2 3" xfId="7386" xr:uid="{00000000-0005-0000-0000-000014080000}"/>
    <cellStyle name="注釋 2 2 2 3 2" xfId="27571" xr:uid="{00000000-0005-0000-0000-0000302F0000}"/>
    <cellStyle name="注釋 2 2 2 3 3" xfId="42657" xr:uid="{00000000-0005-0000-0000-0000302F0000}"/>
    <cellStyle name="注釋 2 2 2 4" xfId="4670" xr:uid="{00000000-0005-0000-0000-000014080000}"/>
    <cellStyle name="注釋 2 2 2 4 2" xfId="25181" xr:uid="{00000000-0005-0000-0000-0000312F0000}"/>
    <cellStyle name="注釋 2 2 2 4 3" xfId="22554" xr:uid="{00000000-0005-0000-0000-0000312F0000}"/>
    <cellStyle name="注釋 2 2 2 5" xfId="6843" xr:uid="{00000000-0005-0000-0000-000014080000}"/>
    <cellStyle name="注釋 2 2 2 5 2" xfId="27104" xr:uid="{00000000-0005-0000-0000-0000322F0000}"/>
    <cellStyle name="注釋 2 2 2 5 3" xfId="42278" xr:uid="{00000000-0005-0000-0000-0000322F0000}"/>
    <cellStyle name="注釋 2 2 2 6" xfId="10325" xr:uid="{00000000-0005-0000-0000-00008F280000}"/>
    <cellStyle name="注釋 2 2 2 7" xfId="13265" xr:uid="{00000000-0005-0000-0000-000014080000}"/>
    <cellStyle name="注釋 2 2 2 7 2" xfId="31821" xr:uid="{00000000-0005-0000-0000-0000342F0000}"/>
    <cellStyle name="注釋 2 2 2 7 3" xfId="45903" xr:uid="{00000000-0005-0000-0000-0000342F0000}"/>
    <cellStyle name="注釋 2 2 2 8" xfId="14890" xr:uid="{00000000-0005-0000-0000-000013080000}"/>
    <cellStyle name="注釋 2 2 2 8 2" xfId="33446" xr:uid="{00000000-0005-0000-0000-0000352F0000}"/>
    <cellStyle name="注釋 2 2 2 8 3" xfId="47407" xr:uid="{00000000-0005-0000-0000-0000352F0000}"/>
    <cellStyle name="注釋 2 2 2 9" xfId="14242" xr:uid="{00000000-0005-0000-0000-000070050000}"/>
    <cellStyle name="注釋 2 2 2 9 2" xfId="32798" xr:uid="{00000000-0005-0000-0000-0000362F0000}"/>
    <cellStyle name="注釋 2 2 2 9 3" xfId="46792" xr:uid="{00000000-0005-0000-0000-0000362F0000}"/>
    <cellStyle name="注釋 2 2 3" xfId="2093" xr:uid="{00000000-0005-0000-0000-000070050000}"/>
    <cellStyle name="注釋 2 2 3 10" xfId="18180" xr:uid="{00000000-0005-0000-0000-000070050000}"/>
    <cellStyle name="注釋 2 2 3 10 2" xfId="36736" xr:uid="{00000000-0005-0000-0000-0000382F0000}"/>
    <cellStyle name="注釋 2 2 3 10 3" xfId="50287" xr:uid="{00000000-0005-0000-0000-0000382F0000}"/>
    <cellStyle name="注釋 2 2 3 11" xfId="19547" xr:uid="{00000000-0005-0000-0000-000015080000}"/>
    <cellStyle name="注釋 2 2 3 11 2" xfId="38103" xr:uid="{00000000-0005-0000-0000-0000392F0000}"/>
    <cellStyle name="注釋 2 2 3 11 3" xfId="51595" xr:uid="{00000000-0005-0000-0000-0000392F0000}"/>
    <cellStyle name="注釋 2 2 3 12" xfId="55013" xr:uid="{00000000-0005-0000-0000-000070050000}"/>
    <cellStyle name="注釋 2 2 3 2" xfId="5300" xr:uid="{00000000-0005-0000-0000-000015080000}"/>
    <cellStyle name="注釋 2 2 3 2 2" xfId="20307" xr:uid="{00000000-0005-0000-0000-0000E0090000}"/>
    <cellStyle name="注釋 2 2 3 2 2 2" xfId="38859" xr:uid="{00000000-0005-0000-0000-00003B2F0000}"/>
    <cellStyle name="注釋 2 2 3 2 2 3" xfId="52338" xr:uid="{00000000-0005-0000-0000-00003B2F0000}"/>
    <cellStyle name="注釋 2 2 3 2 3" xfId="25717" xr:uid="{00000000-0005-0000-0000-00003A2F0000}"/>
    <cellStyle name="注釋 2 2 3 2 4" xfId="41213" xr:uid="{00000000-0005-0000-0000-00003A2F0000}"/>
    <cellStyle name="注釋 2 2 3 3" xfId="7266" xr:uid="{00000000-0005-0000-0000-000015080000}"/>
    <cellStyle name="注釋 2 2 3 3 2" xfId="27451" xr:uid="{00000000-0005-0000-0000-00003C2F0000}"/>
    <cellStyle name="注釋 2 2 3 3 3" xfId="42542" xr:uid="{00000000-0005-0000-0000-00003C2F0000}"/>
    <cellStyle name="注釋 2 2 3 4" xfId="4247" xr:uid="{00000000-0005-0000-0000-000015080000}"/>
    <cellStyle name="注釋 2 2 3 4 2" xfId="24778" xr:uid="{00000000-0005-0000-0000-00003D2F0000}"/>
    <cellStyle name="注釋 2 2 3 4 3" xfId="24469" xr:uid="{00000000-0005-0000-0000-00003D2F0000}"/>
    <cellStyle name="注釋 2 2 3 5" xfId="6760" xr:uid="{00000000-0005-0000-0000-000015080000}"/>
    <cellStyle name="注釋 2 2 3 5 2" xfId="27021" xr:uid="{00000000-0005-0000-0000-00003E2F0000}"/>
    <cellStyle name="注釋 2 2 3 5 3" xfId="42195" xr:uid="{00000000-0005-0000-0000-00003E2F0000}"/>
    <cellStyle name="注釋 2 2 3 6" xfId="10326" xr:uid="{00000000-0005-0000-0000-000090280000}"/>
    <cellStyle name="注釋 2 2 3 7" xfId="14177" xr:uid="{00000000-0005-0000-0000-000015080000}"/>
    <cellStyle name="注釋 2 2 3 7 2" xfId="32733" xr:uid="{00000000-0005-0000-0000-0000402F0000}"/>
    <cellStyle name="注釋 2 2 3 7 3" xfId="46733" xr:uid="{00000000-0005-0000-0000-0000402F0000}"/>
    <cellStyle name="注釋 2 2 3 8" xfId="12050" xr:uid="{00000000-0005-0000-0000-000070050000}"/>
    <cellStyle name="注釋 2 2 3 8 2" xfId="30613" xr:uid="{00000000-0005-0000-0000-0000412F0000}"/>
    <cellStyle name="注釋 2 2 3 8 3" xfId="44757" xr:uid="{00000000-0005-0000-0000-0000412F0000}"/>
    <cellStyle name="注釋 2 2 3 9" xfId="15625" xr:uid="{00000000-0005-0000-0000-000015080000}"/>
    <cellStyle name="注釋 2 2 3 9 2" xfId="34181" xr:uid="{00000000-0005-0000-0000-0000422F0000}"/>
    <cellStyle name="注釋 2 2 3 9 3" xfId="48070" xr:uid="{00000000-0005-0000-0000-0000422F0000}"/>
    <cellStyle name="注釋 2 2 4" xfId="3146" xr:uid="{00000000-0005-0000-0000-000070050000}"/>
    <cellStyle name="注釋 2 2 4 10" xfId="21910" xr:uid="{00000000-0005-0000-0000-000070050000}"/>
    <cellStyle name="注釋 2 2 4 10 2" xfId="40450" xr:uid="{00000000-0005-0000-0000-0000442F0000}"/>
    <cellStyle name="注釋 2 2 4 10 3" xfId="53798" xr:uid="{00000000-0005-0000-0000-0000442F0000}"/>
    <cellStyle name="注釋 2 2 4 11" xfId="24348" xr:uid="{00000000-0005-0000-0000-0000432F0000}"/>
    <cellStyle name="注釋 2 2 4 12" xfId="55967" xr:uid="{00000000-0005-0000-0000-000070050000}"/>
    <cellStyle name="注釋 2 2 4 2" xfId="6353" xr:uid="{00000000-0005-0000-0000-000016080000}"/>
    <cellStyle name="注釋 2 2 4 2 2" xfId="26761" xr:uid="{00000000-0005-0000-0000-0000452F0000}"/>
    <cellStyle name="注釋 2 2 4 2 3" xfId="41982" xr:uid="{00000000-0005-0000-0000-0000452F0000}"/>
    <cellStyle name="注釋 2 2 4 3" xfId="10036" xr:uid="{00000000-0005-0000-0000-000016080000}"/>
    <cellStyle name="注釋 2 2 4 3 2" xfId="29637" xr:uid="{00000000-0005-0000-0000-0000462F0000}"/>
    <cellStyle name="注釋 2 2 4 3 3" xfId="44202" xr:uid="{00000000-0005-0000-0000-0000462F0000}"/>
    <cellStyle name="注釋 2 2 4 4" xfId="10327" xr:uid="{00000000-0005-0000-0000-000091280000}"/>
    <cellStyle name="注釋 2 2 4 5" xfId="12911" xr:uid="{00000000-0005-0000-0000-000016080000}"/>
    <cellStyle name="注釋 2 2 4 5 2" xfId="31467" xr:uid="{00000000-0005-0000-0000-0000482F0000}"/>
    <cellStyle name="注釋 2 2 4 5 3" xfId="45550" xr:uid="{00000000-0005-0000-0000-0000482F0000}"/>
    <cellStyle name="注釋 2 2 4 6" xfId="16211" xr:uid="{00000000-0005-0000-0000-000070050000}"/>
    <cellStyle name="注釋 2 2 4 6 2" xfId="34767" xr:uid="{00000000-0005-0000-0000-0000492F0000}"/>
    <cellStyle name="注釋 2 2 4 6 3" xfId="48559" xr:uid="{00000000-0005-0000-0000-0000492F0000}"/>
    <cellStyle name="注釋 2 2 4 7" xfId="17052" xr:uid="{00000000-0005-0000-0000-000016080000}"/>
    <cellStyle name="注釋 2 2 4 7 2" xfId="35608" xr:uid="{00000000-0005-0000-0000-00004A2F0000}"/>
    <cellStyle name="注釋 2 2 4 7 3" xfId="49288" xr:uid="{00000000-0005-0000-0000-00004A2F0000}"/>
    <cellStyle name="注釋 2 2 4 8" xfId="17137" xr:uid="{00000000-0005-0000-0000-000070050000}"/>
    <cellStyle name="注釋 2 2 4 8 2" xfId="35693" xr:uid="{00000000-0005-0000-0000-00004B2F0000}"/>
    <cellStyle name="注釋 2 2 4 8 3" xfId="49371" xr:uid="{00000000-0005-0000-0000-00004B2F0000}"/>
    <cellStyle name="注釋 2 2 4 9" xfId="18025" xr:uid="{00000000-0005-0000-0000-000016080000}"/>
    <cellStyle name="注釋 2 2 4 9 2" xfId="36581" xr:uid="{00000000-0005-0000-0000-00004C2F0000}"/>
    <cellStyle name="注釋 2 2 4 9 3" xfId="50148" xr:uid="{00000000-0005-0000-0000-00004C2F0000}"/>
    <cellStyle name="注釋 2 2 5" xfId="4602" xr:uid="{00000000-0005-0000-0000-000013080000}"/>
    <cellStyle name="注釋 2 2 5 2" xfId="25114" xr:uid="{00000000-0005-0000-0000-00004D2F0000}"/>
    <cellStyle name="注釋 2 2 5 3" xfId="22582" xr:uid="{00000000-0005-0000-0000-00004D2F0000}"/>
    <cellStyle name="注釋 2 2 6" xfId="10324" xr:uid="{00000000-0005-0000-0000-00008E280000}"/>
    <cellStyle name="注釋 2 2 7" xfId="13094" xr:uid="{00000000-0005-0000-0000-000070050000}"/>
    <cellStyle name="注釋 2 2 7 2" xfId="31650" xr:uid="{00000000-0005-0000-0000-00004F2F0000}"/>
    <cellStyle name="注釋 2 2 7 3" xfId="45733" xr:uid="{00000000-0005-0000-0000-00004F2F0000}"/>
    <cellStyle name="注釋 2 2 8" xfId="13740" xr:uid="{00000000-0005-0000-0000-000013080000}"/>
    <cellStyle name="注釋 2 2 8 2" xfId="32296" xr:uid="{00000000-0005-0000-0000-0000502F0000}"/>
    <cellStyle name="注釋 2 2 8 3" xfId="46328" xr:uid="{00000000-0005-0000-0000-0000502F0000}"/>
    <cellStyle name="注釋 2 2 9" xfId="15807" xr:uid="{00000000-0005-0000-0000-000070050000}"/>
    <cellStyle name="注釋 2 2 9 2" xfId="34363" xr:uid="{00000000-0005-0000-0000-0000512F0000}"/>
    <cellStyle name="注釋 2 2 9 3" xfId="48218" xr:uid="{00000000-0005-0000-0000-0000512F0000}"/>
    <cellStyle name="注釋 2 3" xfId="1387" xr:uid="{00000000-0005-0000-0000-000071050000}"/>
    <cellStyle name="注釋 2 3 10" xfId="18925" xr:uid="{00000000-0005-0000-0000-000017080000}"/>
    <cellStyle name="注釋 2 3 10 2" xfId="37481" xr:uid="{00000000-0005-0000-0000-0000532F0000}"/>
    <cellStyle name="注釋 2 3 10 3" xfId="50973" xr:uid="{00000000-0005-0000-0000-0000532F0000}"/>
    <cellStyle name="注釋 2 3 11" xfId="18970" xr:uid="{00000000-0005-0000-0000-000071050000}"/>
    <cellStyle name="注釋 2 3 11 2" xfId="37526" xr:uid="{00000000-0005-0000-0000-0000542F0000}"/>
    <cellStyle name="注釋 2 3 11 3" xfId="51018" xr:uid="{00000000-0005-0000-0000-0000542F0000}"/>
    <cellStyle name="注釋 2 3 12" xfId="15244" xr:uid="{00000000-0005-0000-0000-000071050000}"/>
    <cellStyle name="注釋 2 3 12 2" xfId="33800" xr:uid="{00000000-0005-0000-0000-0000552F0000}"/>
    <cellStyle name="注釋 2 3 12 3" xfId="47742" xr:uid="{00000000-0005-0000-0000-0000552F0000}"/>
    <cellStyle name="注釋 2 3 13" xfId="22293" xr:uid="{00000000-0005-0000-0000-000017080000}"/>
    <cellStyle name="注釋 2 3 13 2" xfId="40833" xr:uid="{00000000-0005-0000-0000-0000562F0000}"/>
    <cellStyle name="注釋 2 3 13 3" xfId="54035" xr:uid="{00000000-0005-0000-0000-0000562F0000}"/>
    <cellStyle name="注釋 2 3 14" xfId="23128" xr:uid="{00000000-0005-0000-0000-0000522F0000}"/>
    <cellStyle name="注釋 2 3 15" xfId="29895" xr:uid="{00000000-0005-0000-0000-0000522F0000}"/>
    <cellStyle name="注釋 2 3 16" xfId="54510" xr:uid="{00000000-0005-0000-0000-000071050000}"/>
    <cellStyle name="注釋 2 3 2" xfId="2212" xr:uid="{00000000-0005-0000-0000-000071050000}"/>
    <cellStyle name="注釋 2 3 2 10" xfId="15497" xr:uid="{00000000-0005-0000-0000-000018080000}"/>
    <cellStyle name="注釋 2 3 2 10 2" xfId="34053" xr:uid="{00000000-0005-0000-0000-0000582F0000}"/>
    <cellStyle name="注釋 2 3 2 10 3" xfId="47977" xr:uid="{00000000-0005-0000-0000-0000582F0000}"/>
    <cellStyle name="注釋 2 3 2 11" xfId="13316" xr:uid="{00000000-0005-0000-0000-000071050000}"/>
    <cellStyle name="注釋 2 3 2 11 2" xfId="31872" xr:uid="{00000000-0005-0000-0000-0000592F0000}"/>
    <cellStyle name="注釋 2 3 2 11 3" xfId="45952" xr:uid="{00000000-0005-0000-0000-0000592F0000}"/>
    <cellStyle name="注釋 2 3 2 12" xfId="19622" xr:uid="{00000000-0005-0000-0000-000018080000}"/>
    <cellStyle name="注釋 2 3 2 12 2" xfId="38178" xr:uid="{00000000-0005-0000-0000-00005A2F0000}"/>
    <cellStyle name="注釋 2 3 2 12 3" xfId="51670" xr:uid="{00000000-0005-0000-0000-00005A2F0000}"/>
    <cellStyle name="注釋 2 3 2 13" xfId="23723" xr:uid="{00000000-0005-0000-0000-0000572F0000}"/>
    <cellStyle name="注釋 2 3 2 14" xfId="55132" xr:uid="{00000000-0005-0000-0000-000071050000}"/>
    <cellStyle name="注釋 2 3 2 15" xfId="56460" xr:uid="{00000000-0005-0000-0000-000018080000}"/>
    <cellStyle name="注釋 2 3 2 2" xfId="5419" xr:uid="{00000000-0005-0000-0000-000018080000}"/>
    <cellStyle name="注釋 2 3 2 2 2" xfId="20409" xr:uid="{00000000-0005-0000-0000-0000E4090000}"/>
    <cellStyle name="注釋 2 3 2 2 2 2" xfId="38961" xr:uid="{00000000-0005-0000-0000-00005C2F0000}"/>
    <cellStyle name="注釋 2 3 2 2 2 3" xfId="52440" xr:uid="{00000000-0005-0000-0000-00005C2F0000}"/>
    <cellStyle name="注釋 2 3 2 2 3" xfId="25836" xr:uid="{00000000-0005-0000-0000-00005B2F0000}"/>
    <cellStyle name="注釋 2 3 2 2 4" xfId="41332" xr:uid="{00000000-0005-0000-0000-00005B2F0000}"/>
    <cellStyle name="注釋 2 3 2 3" xfId="7385" xr:uid="{00000000-0005-0000-0000-000018080000}"/>
    <cellStyle name="注釋 2 3 2 3 2" xfId="27570" xr:uid="{00000000-0005-0000-0000-00005D2F0000}"/>
    <cellStyle name="注釋 2 3 2 3 3" xfId="42656" xr:uid="{00000000-0005-0000-0000-00005D2F0000}"/>
    <cellStyle name="注釋 2 3 2 4" xfId="4669" xr:uid="{00000000-0005-0000-0000-000018080000}"/>
    <cellStyle name="注釋 2 3 2 4 2" xfId="25180" xr:uid="{00000000-0005-0000-0000-00005E2F0000}"/>
    <cellStyle name="注釋 2 3 2 4 3" xfId="24436" xr:uid="{00000000-0005-0000-0000-00005E2F0000}"/>
    <cellStyle name="注釋 2 3 2 5" xfId="8181" xr:uid="{00000000-0005-0000-0000-000018080000}"/>
    <cellStyle name="注釋 2 3 2 5 2" xfId="28198" xr:uid="{00000000-0005-0000-0000-00005F2F0000}"/>
    <cellStyle name="注釋 2 3 2 5 3" xfId="43096" xr:uid="{00000000-0005-0000-0000-00005F2F0000}"/>
    <cellStyle name="注釋 2 3 2 6" xfId="10329" xr:uid="{00000000-0005-0000-0000-000093280000}"/>
    <cellStyle name="注釋 2 3 2 7" xfId="13266" xr:uid="{00000000-0005-0000-0000-000018080000}"/>
    <cellStyle name="注釋 2 3 2 7 2" xfId="31822" xr:uid="{00000000-0005-0000-0000-0000612F0000}"/>
    <cellStyle name="注釋 2 3 2 7 3" xfId="45904" xr:uid="{00000000-0005-0000-0000-0000612F0000}"/>
    <cellStyle name="注釋 2 3 2 8" xfId="14889" xr:uid="{00000000-0005-0000-0000-000017080000}"/>
    <cellStyle name="注釋 2 3 2 8 2" xfId="33445" xr:uid="{00000000-0005-0000-0000-0000622F0000}"/>
    <cellStyle name="注釋 2 3 2 8 3" xfId="47406" xr:uid="{00000000-0005-0000-0000-0000622F0000}"/>
    <cellStyle name="注釋 2 3 2 9" xfId="12233" xr:uid="{00000000-0005-0000-0000-000071050000}"/>
    <cellStyle name="注釋 2 3 2 9 2" xfId="30794" xr:uid="{00000000-0005-0000-0000-0000632F0000}"/>
    <cellStyle name="注釋 2 3 2 9 3" xfId="44916" xr:uid="{00000000-0005-0000-0000-0000632F0000}"/>
    <cellStyle name="注釋 2 3 3" xfId="2092" xr:uid="{00000000-0005-0000-0000-000071050000}"/>
    <cellStyle name="注釋 2 3 3 10" xfId="18073" xr:uid="{00000000-0005-0000-0000-000071050000}"/>
    <cellStyle name="注釋 2 3 3 10 2" xfId="36629" xr:uid="{00000000-0005-0000-0000-0000652F0000}"/>
    <cellStyle name="注釋 2 3 3 10 3" xfId="50191" xr:uid="{00000000-0005-0000-0000-0000652F0000}"/>
    <cellStyle name="注釋 2 3 3 11" xfId="18520" xr:uid="{00000000-0005-0000-0000-000019080000}"/>
    <cellStyle name="注釋 2 3 3 11 2" xfId="37076" xr:uid="{00000000-0005-0000-0000-0000662F0000}"/>
    <cellStyle name="注釋 2 3 3 11 3" xfId="50580" xr:uid="{00000000-0005-0000-0000-0000662F0000}"/>
    <cellStyle name="注釋 2 3 3 12" xfId="55012" xr:uid="{00000000-0005-0000-0000-000071050000}"/>
    <cellStyle name="注釋 2 3 3 2" xfId="5299" xr:uid="{00000000-0005-0000-0000-000019080000}"/>
    <cellStyle name="注釋 2 3 3 2 2" xfId="20306" xr:uid="{00000000-0005-0000-0000-0000E6090000}"/>
    <cellStyle name="注釋 2 3 3 2 2 2" xfId="38858" xr:uid="{00000000-0005-0000-0000-0000682F0000}"/>
    <cellStyle name="注釋 2 3 3 2 2 3" xfId="52337" xr:uid="{00000000-0005-0000-0000-0000682F0000}"/>
    <cellStyle name="注釋 2 3 3 2 3" xfId="25716" xr:uid="{00000000-0005-0000-0000-0000672F0000}"/>
    <cellStyle name="注釋 2 3 3 2 4" xfId="41212" xr:uid="{00000000-0005-0000-0000-0000672F0000}"/>
    <cellStyle name="注釋 2 3 3 3" xfId="7265" xr:uid="{00000000-0005-0000-0000-000019080000}"/>
    <cellStyle name="注釋 2 3 3 3 2" xfId="27450" xr:uid="{00000000-0005-0000-0000-0000692F0000}"/>
    <cellStyle name="注釋 2 3 3 3 3" xfId="42541" xr:uid="{00000000-0005-0000-0000-0000692F0000}"/>
    <cellStyle name="注釋 2 3 3 4" xfId="4246" xr:uid="{00000000-0005-0000-0000-000019080000}"/>
    <cellStyle name="注釋 2 3 3 4 2" xfId="24777" xr:uid="{00000000-0005-0000-0000-00006A2F0000}"/>
    <cellStyle name="注釋 2 3 3 4 3" xfId="24468" xr:uid="{00000000-0005-0000-0000-00006A2F0000}"/>
    <cellStyle name="注釋 2 3 3 5" xfId="6759" xr:uid="{00000000-0005-0000-0000-000019080000}"/>
    <cellStyle name="注釋 2 3 3 5 2" xfId="27020" xr:uid="{00000000-0005-0000-0000-00006B2F0000}"/>
    <cellStyle name="注釋 2 3 3 5 3" xfId="42194" xr:uid="{00000000-0005-0000-0000-00006B2F0000}"/>
    <cellStyle name="注釋 2 3 3 6" xfId="10330" xr:uid="{00000000-0005-0000-0000-000094280000}"/>
    <cellStyle name="注釋 2 3 3 7" xfId="14057" xr:uid="{00000000-0005-0000-0000-000019080000}"/>
    <cellStyle name="注釋 2 3 3 7 2" xfId="32613" xr:uid="{00000000-0005-0000-0000-00006D2F0000}"/>
    <cellStyle name="注釋 2 3 3 7 3" xfId="46616" xr:uid="{00000000-0005-0000-0000-00006D2F0000}"/>
    <cellStyle name="注釋 2 3 3 8" xfId="14466" xr:uid="{00000000-0005-0000-0000-000071050000}"/>
    <cellStyle name="注釋 2 3 3 8 2" xfId="33022" xr:uid="{00000000-0005-0000-0000-00006E2F0000}"/>
    <cellStyle name="注釋 2 3 3 8 3" xfId="47002" xr:uid="{00000000-0005-0000-0000-00006E2F0000}"/>
    <cellStyle name="注釋 2 3 3 9" xfId="15457" xr:uid="{00000000-0005-0000-0000-000019080000}"/>
    <cellStyle name="注釋 2 3 3 9 2" xfId="34013" xr:uid="{00000000-0005-0000-0000-00006F2F0000}"/>
    <cellStyle name="注釋 2 3 3 9 3" xfId="47937" xr:uid="{00000000-0005-0000-0000-00006F2F0000}"/>
    <cellStyle name="注釋 2 3 4" xfId="2255" xr:uid="{00000000-0005-0000-0000-000071050000}"/>
    <cellStyle name="注釋 2 3 4 10" xfId="21411" xr:uid="{00000000-0005-0000-0000-000071050000}"/>
    <cellStyle name="注釋 2 3 4 10 2" xfId="39951" xr:uid="{00000000-0005-0000-0000-0000712F0000}"/>
    <cellStyle name="注釋 2 3 4 10 3" xfId="53299" xr:uid="{00000000-0005-0000-0000-0000712F0000}"/>
    <cellStyle name="注釋 2 3 4 11" xfId="23766" xr:uid="{00000000-0005-0000-0000-0000702F0000}"/>
    <cellStyle name="注釋 2 3 4 12" xfId="55175" xr:uid="{00000000-0005-0000-0000-000071050000}"/>
    <cellStyle name="注釋 2 3 4 2" xfId="5462" xr:uid="{00000000-0005-0000-0000-00001A080000}"/>
    <cellStyle name="注釋 2 3 4 2 2" xfId="25879" xr:uid="{00000000-0005-0000-0000-0000722F0000}"/>
    <cellStyle name="注釋 2 3 4 2 3" xfId="41375" xr:uid="{00000000-0005-0000-0000-0000722F0000}"/>
    <cellStyle name="注釋 2 3 4 3" xfId="6864" xr:uid="{00000000-0005-0000-0000-00001A080000}"/>
    <cellStyle name="注釋 2 3 4 3 2" xfId="27125" xr:uid="{00000000-0005-0000-0000-0000732F0000}"/>
    <cellStyle name="注釋 2 3 4 3 3" xfId="42299" xr:uid="{00000000-0005-0000-0000-0000732F0000}"/>
    <cellStyle name="注釋 2 3 4 4" xfId="10331" xr:uid="{00000000-0005-0000-0000-000095280000}"/>
    <cellStyle name="注釋 2 3 4 5" xfId="12532" xr:uid="{00000000-0005-0000-0000-00001A080000}"/>
    <cellStyle name="注釋 2 3 4 5 2" xfId="31090" xr:uid="{00000000-0005-0000-0000-0000752F0000}"/>
    <cellStyle name="注釋 2 3 4 5 3" xfId="45190" xr:uid="{00000000-0005-0000-0000-0000752F0000}"/>
    <cellStyle name="注釋 2 3 4 6" xfId="14137" xr:uid="{00000000-0005-0000-0000-000071050000}"/>
    <cellStyle name="注釋 2 3 4 6 2" xfId="32693" xr:uid="{00000000-0005-0000-0000-0000762F0000}"/>
    <cellStyle name="注釋 2 3 4 6 3" xfId="46693" xr:uid="{00000000-0005-0000-0000-0000762F0000}"/>
    <cellStyle name="注釋 2 3 4 7" xfId="11521" xr:uid="{00000000-0005-0000-0000-00001A080000}"/>
    <cellStyle name="注釋 2 3 4 7 2" xfId="30085" xr:uid="{00000000-0005-0000-0000-0000772F0000}"/>
    <cellStyle name="注釋 2 3 4 7 3" xfId="44300" xr:uid="{00000000-0005-0000-0000-0000772F0000}"/>
    <cellStyle name="注釋 2 3 4 8" xfId="17911" xr:uid="{00000000-0005-0000-0000-000071050000}"/>
    <cellStyle name="注釋 2 3 4 8 2" xfId="36467" xr:uid="{00000000-0005-0000-0000-0000782F0000}"/>
    <cellStyle name="注釋 2 3 4 8 3" xfId="50050" xr:uid="{00000000-0005-0000-0000-0000782F0000}"/>
    <cellStyle name="注釋 2 3 4 9" xfId="19906" xr:uid="{00000000-0005-0000-0000-00001A080000}"/>
    <cellStyle name="注釋 2 3 4 9 2" xfId="38462" xr:uid="{00000000-0005-0000-0000-0000792F0000}"/>
    <cellStyle name="注釋 2 3 4 9 3" xfId="51954" xr:uid="{00000000-0005-0000-0000-0000792F0000}"/>
    <cellStyle name="注釋 2 3 5" xfId="4603" xr:uid="{00000000-0005-0000-0000-000017080000}"/>
    <cellStyle name="注釋 2 3 5 2" xfId="25115" xr:uid="{00000000-0005-0000-0000-00007A2F0000}"/>
    <cellStyle name="注釋 2 3 5 3" xfId="27579" xr:uid="{00000000-0005-0000-0000-00007A2F0000}"/>
    <cellStyle name="注釋 2 3 6" xfId="10328" xr:uid="{00000000-0005-0000-0000-000092280000}"/>
    <cellStyle name="注釋 2 3 7" xfId="15178" xr:uid="{00000000-0005-0000-0000-000071050000}"/>
    <cellStyle name="注釋 2 3 7 2" xfId="33734" xr:uid="{00000000-0005-0000-0000-00007C2F0000}"/>
    <cellStyle name="注釋 2 3 7 3" xfId="47681" xr:uid="{00000000-0005-0000-0000-00007C2F0000}"/>
    <cellStyle name="注釋 2 3 8" xfId="17512" xr:uid="{00000000-0005-0000-0000-000017080000}"/>
    <cellStyle name="注釋 2 3 8 2" xfId="36068" xr:uid="{00000000-0005-0000-0000-00007D2F0000}"/>
    <cellStyle name="注釋 2 3 8 3" xfId="49705" xr:uid="{00000000-0005-0000-0000-00007D2F0000}"/>
    <cellStyle name="注釋 2 3 9" xfId="14755" xr:uid="{00000000-0005-0000-0000-000071050000}"/>
    <cellStyle name="注釋 2 3 9 2" xfId="33311" xr:uid="{00000000-0005-0000-0000-00007E2F0000}"/>
    <cellStyle name="注釋 2 3 9 3" xfId="47276" xr:uid="{00000000-0005-0000-0000-00007E2F0000}"/>
    <cellStyle name="注釋 2 4" xfId="2214" xr:uid="{00000000-0005-0000-0000-00006F050000}"/>
    <cellStyle name="注釋 2 4 10" xfId="12178" xr:uid="{00000000-0005-0000-0000-00001B080000}"/>
    <cellStyle name="注釋 2 4 10 2" xfId="30741" xr:uid="{00000000-0005-0000-0000-0000802F0000}"/>
    <cellStyle name="注釋 2 4 10 3" xfId="44875" xr:uid="{00000000-0005-0000-0000-0000802F0000}"/>
    <cellStyle name="注釋 2 4 11" xfId="17639" xr:uid="{00000000-0005-0000-0000-00006F050000}"/>
    <cellStyle name="注釋 2 4 11 2" xfId="36195" xr:uid="{00000000-0005-0000-0000-0000812F0000}"/>
    <cellStyle name="注釋 2 4 11 3" xfId="49821" xr:uid="{00000000-0005-0000-0000-0000812F0000}"/>
    <cellStyle name="注釋 2 4 12" xfId="18880" xr:uid="{00000000-0005-0000-0000-00001B080000}"/>
    <cellStyle name="注釋 2 4 12 2" xfId="37436" xr:uid="{00000000-0005-0000-0000-0000822F0000}"/>
    <cellStyle name="注釋 2 4 12 3" xfId="50928" xr:uid="{00000000-0005-0000-0000-0000822F0000}"/>
    <cellStyle name="注釋 2 4 13" xfId="23725" xr:uid="{00000000-0005-0000-0000-00007F2F0000}"/>
    <cellStyle name="注釋 2 4 14" xfId="55134" xr:uid="{00000000-0005-0000-0000-00006F050000}"/>
    <cellStyle name="注釋 2 4 15" xfId="56462" xr:uid="{00000000-0005-0000-0000-00001B080000}"/>
    <cellStyle name="注釋 2 4 2" xfId="5421" xr:uid="{00000000-0005-0000-0000-00001B080000}"/>
    <cellStyle name="注釋 2 4 2 2" xfId="20411" xr:uid="{00000000-0005-0000-0000-0000E9090000}"/>
    <cellStyle name="注釋 2 4 2 2 2" xfId="38963" xr:uid="{00000000-0005-0000-0000-0000842F0000}"/>
    <cellStyle name="注釋 2 4 2 2 3" xfId="52442" xr:uid="{00000000-0005-0000-0000-0000842F0000}"/>
    <cellStyle name="注釋 2 4 2 3" xfId="25838" xr:uid="{00000000-0005-0000-0000-0000832F0000}"/>
    <cellStyle name="注釋 2 4 2 4" xfId="41334" xr:uid="{00000000-0005-0000-0000-0000832F0000}"/>
    <cellStyle name="注釋 2 4 3" xfId="7387" xr:uid="{00000000-0005-0000-0000-00001B080000}"/>
    <cellStyle name="注釋 2 4 3 2" xfId="27572" xr:uid="{00000000-0005-0000-0000-0000852F0000}"/>
    <cellStyle name="注釋 2 4 3 3" xfId="42658" xr:uid="{00000000-0005-0000-0000-0000852F0000}"/>
    <cellStyle name="注釋 2 4 4" xfId="4671" xr:uid="{00000000-0005-0000-0000-00001B080000}"/>
    <cellStyle name="注釋 2 4 4 2" xfId="25182" xr:uid="{00000000-0005-0000-0000-0000862F0000}"/>
    <cellStyle name="注釋 2 4 4 3" xfId="24435" xr:uid="{00000000-0005-0000-0000-0000862F0000}"/>
    <cellStyle name="注釋 2 4 5" xfId="8182" xr:uid="{00000000-0005-0000-0000-00001B080000}"/>
    <cellStyle name="注釋 2 4 5 2" xfId="28199" xr:uid="{00000000-0005-0000-0000-0000872F0000}"/>
    <cellStyle name="注釋 2 4 5 3" xfId="43097" xr:uid="{00000000-0005-0000-0000-0000872F0000}"/>
    <cellStyle name="注釋 2 4 6" xfId="10332" xr:uid="{00000000-0005-0000-0000-000096280000}"/>
    <cellStyle name="注釋 2 4 7" xfId="13264" xr:uid="{00000000-0005-0000-0000-00001B080000}"/>
    <cellStyle name="注釋 2 4 7 2" xfId="31820" xr:uid="{00000000-0005-0000-0000-0000892F0000}"/>
    <cellStyle name="注釋 2 4 7 3" xfId="45902" xr:uid="{00000000-0005-0000-0000-0000892F0000}"/>
    <cellStyle name="注釋 2 4 8" xfId="14891" xr:uid="{00000000-0005-0000-0000-00001A080000}"/>
    <cellStyle name="注釋 2 4 8 2" xfId="33447" xr:uid="{00000000-0005-0000-0000-00008A2F0000}"/>
    <cellStyle name="注釋 2 4 8 3" xfId="47408" xr:uid="{00000000-0005-0000-0000-00008A2F0000}"/>
    <cellStyle name="注釋 2 4 9" xfId="14139" xr:uid="{00000000-0005-0000-0000-00006F050000}"/>
    <cellStyle name="注釋 2 4 9 2" xfId="32695" xr:uid="{00000000-0005-0000-0000-00008B2F0000}"/>
    <cellStyle name="注釋 2 4 9 3" xfId="46695" xr:uid="{00000000-0005-0000-0000-00008B2F0000}"/>
    <cellStyle name="注釋 2 5" xfId="2094" xr:uid="{00000000-0005-0000-0000-00006F050000}"/>
    <cellStyle name="注釋 2 5 10" xfId="12868" xr:uid="{00000000-0005-0000-0000-00006F050000}"/>
    <cellStyle name="注釋 2 5 10 2" xfId="31424" xr:uid="{00000000-0005-0000-0000-00008D2F0000}"/>
    <cellStyle name="注釋 2 5 10 3" xfId="45509" xr:uid="{00000000-0005-0000-0000-00008D2F0000}"/>
    <cellStyle name="注釋 2 5 11" xfId="18640" xr:uid="{00000000-0005-0000-0000-00001C080000}"/>
    <cellStyle name="注釋 2 5 11 2" xfId="37196" xr:uid="{00000000-0005-0000-0000-00008E2F0000}"/>
    <cellStyle name="注釋 2 5 11 3" xfId="50697" xr:uid="{00000000-0005-0000-0000-00008E2F0000}"/>
    <cellStyle name="注釋 2 5 12" xfId="55014" xr:uid="{00000000-0005-0000-0000-00006F050000}"/>
    <cellStyle name="注釋 2 5 2" xfId="5301" xr:uid="{00000000-0005-0000-0000-00001C080000}"/>
    <cellStyle name="注釋 2 5 2 2" xfId="20308" xr:uid="{00000000-0005-0000-0000-0000EB090000}"/>
    <cellStyle name="注釋 2 5 2 2 2" xfId="38860" xr:uid="{00000000-0005-0000-0000-0000902F0000}"/>
    <cellStyle name="注釋 2 5 2 2 3" xfId="52339" xr:uid="{00000000-0005-0000-0000-0000902F0000}"/>
    <cellStyle name="注釋 2 5 2 3" xfId="25718" xr:uid="{00000000-0005-0000-0000-00008F2F0000}"/>
    <cellStyle name="注釋 2 5 2 4" xfId="41214" xr:uid="{00000000-0005-0000-0000-00008F2F0000}"/>
    <cellStyle name="注釋 2 5 3" xfId="7267" xr:uid="{00000000-0005-0000-0000-00001C080000}"/>
    <cellStyle name="注釋 2 5 3 2" xfId="27452" xr:uid="{00000000-0005-0000-0000-0000912F0000}"/>
    <cellStyle name="注釋 2 5 3 3" xfId="42543" xr:uid="{00000000-0005-0000-0000-0000912F0000}"/>
    <cellStyle name="注釋 2 5 4" xfId="4248" xr:uid="{00000000-0005-0000-0000-00001C080000}"/>
    <cellStyle name="注釋 2 5 4 2" xfId="24779" xr:uid="{00000000-0005-0000-0000-0000922F0000}"/>
    <cellStyle name="注釋 2 5 4 3" xfId="27791" xr:uid="{00000000-0005-0000-0000-0000922F0000}"/>
    <cellStyle name="注釋 2 5 5" xfId="6761" xr:uid="{00000000-0005-0000-0000-00001C080000}"/>
    <cellStyle name="注釋 2 5 5 2" xfId="27022" xr:uid="{00000000-0005-0000-0000-0000932F0000}"/>
    <cellStyle name="注釋 2 5 5 3" xfId="42196" xr:uid="{00000000-0005-0000-0000-0000932F0000}"/>
    <cellStyle name="注釋 2 5 6" xfId="10333" xr:uid="{00000000-0005-0000-0000-000097280000}"/>
    <cellStyle name="注釋 2 5 7" xfId="14113" xr:uid="{00000000-0005-0000-0000-00001C080000}"/>
    <cellStyle name="注釋 2 5 7 2" xfId="32669" xr:uid="{00000000-0005-0000-0000-0000952F0000}"/>
    <cellStyle name="注釋 2 5 7 3" xfId="46671" xr:uid="{00000000-0005-0000-0000-0000952F0000}"/>
    <cellStyle name="注釋 2 5 8" xfId="13937" xr:uid="{00000000-0005-0000-0000-00006F050000}"/>
    <cellStyle name="注釋 2 5 8 2" xfId="32493" xr:uid="{00000000-0005-0000-0000-0000962F0000}"/>
    <cellStyle name="注釋 2 5 8 3" xfId="46505" xr:uid="{00000000-0005-0000-0000-0000962F0000}"/>
    <cellStyle name="注釋 2 5 9" xfId="15456" xr:uid="{00000000-0005-0000-0000-00001C080000}"/>
    <cellStyle name="注釋 2 5 9 2" xfId="34012" xr:uid="{00000000-0005-0000-0000-0000972F0000}"/>
    <cellStyle name="注釋 2 5 9 3" xfId="47936" xr:uid="{00000000-0005-0000-0000-0000972F0000}"/>
    <cellStyle name="注釋 2 6" xfId="3147" xr:uid="{00000000-0005-0000-0000-00006F050000}"/>
    <cellStyle name="注釋 2 6 10" xfId="21911" xr:uid="{00000000-0005-0000-0000-00006F050000}"/>
    <cellStyle name="注釋 2 6 10 2" xfId="40451" xr:uid="{00000000-0005-0000-0000-0000992F0000}"/>
    <cellStyle name="注釋 2 6 10 3" xfId="53799" xr:uid="{00000000-0005-0000-0000-0000992F0000}"/>
    <cellStyle name="注釋 2 6 11" xfId="24349" xr:uid="{00000000-0005-0000-0000-0000982F0000}"/>
    <cellStyle name="注釋 2 6 12" xfId="55968" xr:uid="{00000000-0005-0000-0000-00006F050000}"/>
    <cellStyle name="注釋 2 6 2" xfId="6354" xr:uid="{00000000-0005-0000-0000-00001D080000}"/>
    <cellStyle name="注釋 2 6 2 2" xfId="26762" xr:uid="{00000000-0005-0000-0000-00009A2F0000}"/>
    <cellStyle name="注釋 2 6 2 3" xfId="41983" xr:uid="{00000000-0005-0000-0000-00009A2F0000}"/>
    <cellStyle name="注釋 2 6 3" xfId="10037" xr:uid="{00000000-0005-0000-0000-00001D080000}"/>
    <cellStyle name="注釋 2 6 3 2" xfId="29638" xr:uid="{00000000-0005-0000-0000-00009B2F0000}"/>
    <cellStyle name="注釋 2 6 3 3" xfId="44203" xr:uid="{00000000-0005-0000-0000-00009B2F0000}"/>
    <cellStyle name="注釋 2 6 4" xfId="10334" xr:uid="{00000000-0005-0000-0000-000098280000}"/>
    <cellStyle name="注釋 2 6 5" xfId="12910" xr:uid="{00000000-0005-0000-0000-00001D080000}"/>
    <cellStyle name="注釋 2 6 5 2" xfId="31466" xr:uid="{00000000-0005-0000-0000-00009D2F0000}"/>
    <cellStyle name="注釋 2 6 5 3" xfId="45549" xr:uid="{00000000-0005-0000-0000-00009D2F0000}"/>
    <cellStyle name="注釋 2 6 6" xfId="16212" xr:uid="{00000000-0005-0000-0000-00006F050000}"/>
    <cellStyle name="注釋 2 6 6 2" xfId="34768" xr:uid="{00000000-0005-0000-0000-00009E2F0000}"/>
    <cellStyle name="注釋 2 6 6 3" xfId="48560" xr:uid="{00000000-0005-0000-0000-00009E2F0000}"/>
    <cellStyle name="注釋 2 6 7" xfId="17053" xr:uid="{00000000-0005-0000-0000-00001D080000}"/>
    <cellStyle name="注釋 2 6 7 2" xfId="35609" xr:uid="{00000000-0005-0000-0000-00009F2F0000}"/>
    <cellStyle name="注釋 2 6 7 3" xfId="49289" xr:uid="{00000000-0005-0000-0000-00009F2F0000}"/>
    <cellStyle name="注釋 2 6 8" xfId="13999" xr:uid="{00000000-0005-0000-0000-00006F050000}"/>
    <cellStyle name="注釋 2 6 8 2" xfId="32555" xr:uid="{00000000-0005-0000-0000-0000A02F0000}"/>
    <cellStyle name="注釋 2 6 8 3" xfId="46562" xr:uid="{00000000-0005-0000-0000-0000A02F0000}"/>
    <cellStyle name="注釋 2 6 9" xfId="17686" xr:uid="{00000000-0005-0000-0000-00001D080000}"/>
    <cellStyle name="注釋 2 6 9 2" xfId="36242" xr:uid="{00000000-0005-0000-0000-0000A12F0000}"/>
    <cellStyle name="注釋 2 6 9 3" xfId="49857" xr:uid="{00000000-0005-0000-0000-0000A12F0000}"/>
    <cellStyle name="注釋 2 7" xfId="4601" xr:uid="{00000000-0005-0000-0000-000012080000}"/>
    <cellStyle name="注釋 2 7 2" xfId="25113" xr:uid="{00000000-0005-0000-0000-0000A22F0000}"/>
    <cellStyle name="注釋 2 7 3" xfId="22583" xr:uid="{00000000-0005-0000-0000-0000A22F0000}"/>
    <cellStyle name="注釋 2 8" xfId="10323" xr:uid="{00000000-0005-0000-0000-00008D280000}"/>
    <cellStyle name="注釋 2 9" xfId="12781" xr:uid="{00000000-0005-0000-0000-00006F050000}"/>
    <cellStyle name="注釋 2 9 2" xfId="31337" xr:uid="{00000000-0005-0000-0000-0000A42F0000}"/>
    <cellStyle name="注釋 2 9 3" xfId="45425" xr:uid="{00000000-0005-0000-0000-0000A42F0000}"/>
    <cellStyle name="注釋 3" xfId="1388" xr:uid="{00000000-0005-0000-0000-000072050000}"/>
    <cellStyle name="注釋 3 10" xfId="19310" xr:uid="{00000000-0005-0000-0000-00001E080000}"/>
    <cellStyle name="注釋 3 10 2" xfId="37866" xr:uid="{00000000-0005-0000-0000-0000A62F0000}"/>
    <cellStyle name="注釋 3 10 3" xfId="51358" xr:uid="{00000000-0005-0000-0000-0000A62F0000}"/>
    <cellStyle name="注釋 3 11" xfId="17941" xr:uid="{00000000-0005-0000-0000-000072050000}"/>
    <cellStyle name="注釋 3 11 2" xfId="36497" xr:uid="{00000000-0005-0000-0000-0000A72F0000}"/>
    <cellStyle name="注釋 3 11 3" xfId="50079" xr:uid="{00000000-0005-0000-0000-0000A72F0000}"/>
    <cellStyle name="注釋 3 12" xfId="18741" xr:uid="{00000000-0005-0000-0000-000072050000}"/>
    <cellStyle name="注釋 3 12 2" xfId="37297" xr:uid="{00000000-0005-0000-0000-0000A82F0000}"/>
    <cellStyle name="注釋 3 12 3" xfId="50794" xr:uid="{00000000-0005-0000-0000-0000A82F0000}"/>
    <cellStyle name="注釋 3 13" xfId="22294" xr:uid="{00000000-0005-0000-0000-00001E080000}"/>
    <cellStyle name="注釋 3 13 2" xfId="40834" xr:uid="{00000000-0005-0000-0000-0000A92F0000}"/>
    <cellStyle name="注釋 3 13 3" xfId="54036" xr:uid="{00000000-0005-0000-0000-0000A92F0000}"/>
    <cellStyle name="注釋 3 14" xfId="23129" xr:uid="{00000000-0005-0000-0000-0000A52F0000}"/>
    <cellStyle name="注釋 3 15" xfId="29894" xr:uid="{00000000-0005-0000-0000-0000A52F0000}"/>
    <cellStyle name="注釋 3 16" xfId="54511" xr:uid="{00000000-0005-0000-0000-000072050000}"/>
    <cellStyle name="注釋 3 2" xfId="2211" xr:uid="{00000000-0005-0000-0000-000072050000}"/>
    <cellStyle name="注釋 3 2 10" xfId="11707" xr:uid="{00000000-0005-0000-0000-00001F080000}"/>
    <cellStyle name="注釋 3 2 10 2" xfId="30271" xr:uid="{00000000-0005-0000-0000-0000AB2F0000}"/>
    <cellStyle name="注釋 3 2 10 3" xfId="44422" xr:uid="{00000000-0005-0000-0000-0000AB2F0000}"/>
    <cellStyle name="注釋 3 2 11" xfId="17640" xr:uid="{00000000-0005-0000-0000-000072050000}"/>
    <cellStyle name="注釋 3 2 11 2" xfId="36196" xr:uid="{00000000-0005-0000-0000-0000AC2F0000}"/>
    <cellStyle name="注釋 3 2 11 3" xfId="49822" xr:uid="{00000000-0005-0000-0000-0000AC2F0000}"/>
    <cellStyle name="注釋 3 2 12" xfId="19636" xr:uid="{00000000-0005-0000-0000-00001F080000}"/>
    <cellStyle name="注釋 3 2 12 2" xfId="38192" xr:uid="{00000000-0005-0000-0000-0000AD2F0000}"/>
    <cellStyle name="注釋 3 2 12 3" xfId="51684" xr:uid="{00000000-0005-0000-0000-0000AD2F0000}"/>
    <cellStyle name="注釋 3 2 13" xfId="23722" xr:uid="{00000000-0005-0000-0000-0000AA2F0000}"/>
    <cellStyle name="注釋 3 2 14" xfId="55131" xr:uid="{00000000-0005-0000-0000-000072050000}"/>
    <cellStyle name="注釋 3 2 15" xfId="56459" xr:uid="{00000000-0005-0000-0000-00001F080000}"/>
    <cellStyle name="注釋 3 2 2" xfId="5418" xr:uid="{00000000-0005-0000-0000-00001F080000}"/>
    <cellStyle name="注釋 3 2 2 2" xfId="20408" xr:uid="{00000000-0005-0000-0000-0000EF090000}"/>
    <cellStyle name="注釋 3 2 2 2 2" xfId="38960" xr:uid="{00000000-0005-0000-0000-0000AF2F0000}"/>
    <cellStyle name="注釋 3 2 2 2 3" xfId="52439" xr:uid="{00000000-0005-0000-0000-0000AF2F0000}"/>
    <cellStyle name="注釋 3 2 2 3" xfId="25835" xr:uid="{00000000-0005-0000-0000-0000AE2F0000}"/>
    <cellStyle name="注釋 3 2 2 4" xfId="41331" xr:uid="{00000000-0005-0000-0000-0000AE2F0000}"/>
    <cellStyle name="注釋 3 2 3" xfId="7384" xr:uid="{00000000-0005-0000-0000-00001F080000}"/>
    <cellStyle name="注釋 3 2 3 2" xfId="27569" xr:uid="{00000000-0005-0000-0000-0000B02F0000}"/>
    <cellStyle name="注釋 3 2 3 3" xfId="42655" xr:uid="{00000000-0005-0000-0000-0000B02F0000}"/>
    <cellStyle name="注釋 3 2 4" xfId="4668" xr:uid="{00000000-0005-0000-0000-00001F080000}"/>
    <cellStyle name="注釋 3 2 4 2" xfId="25179" xr:uid="{00000000-0005-0000-0000-0000B12F0000}"/>
    <cellStyle name="注釋 3 2 4 3" xfId="22555" xr:uid="{00000000-0005-0000-0000-0000B12F0000}"/>
    <cellStyle name="注釋 3 2 5" xfId="6842" xr:uid="{00000000-0005-0000-0000-00001F080000}"/>
    <cellStyle name="注釋 3 2 5 2" xfId="27103" xr:uid="{00000000-0005-0000-0000-0000B22F0000}"/>
    <cellStyle name="注釋 3 2 5 3" xfId="42277" xr:uid="{00000000-0005-0000-0000-0000B22F0000}"/>
    <cellStyle name="注釋 3 2 6" xfId="10336" xr:uid="{00000000-0005-0000-0000-00009A280000}"/>
    <cellStyle name="注釋 3 2 7" xfId="13267" xr:uid="{00000000-0005-0000-0000-00001F080000}"/>
    <cellStyle name="注釋 3 2 7 2" xfId="31823" xr:uid="{00000000-0005-0000-0000-0000B42F0000}"/>
    <cellStyle name="注釋 3 2 7 3" xfId="45905" xr:uid="{00000000-0005-0000-0000-0000B42F0000}"/>
    <cellStyle name="注釋 3 2 8" xfId="14888" xr:uid="{00000000-0005-0000-0000-00001E080000}"/>
    <cellStyle name="注釋 3 2 8 2" xfId="33444" xr:uid="{00000000-0005-0000-0000-0000B52F0000}"/>
    <cellStyle name="注釋 3 2 8 3" xfId="47405" xr:uid="{00000000-0005-0000-0000-0000B52F0000}"/>
    <cellStyle name="注釋 3 2 9" xfId="14189" xr:uid="{00000000-0005-0000-0000-000072050000}"/>
    <cellStyle name="注釋 3 2 9 2" xfId="32745" xr:uid="{00000000-0005-0000-0000-0000B62F0000}"/>
    <cellStyle name="注釋 3 2 9 3" xfId="46745" xr:uid="{00000000-0005-0000-0000-0000B62F0000}"/>
    <cellStyle name="注釋 3 3" xfId="2091" xr:uid="{00000000-0005-0000-0000-000072050000}"/>
    <cellStyle name="注釋 3 3 10" xfId="16101" xr:uid="{00000000-0005-0000-0000-000072050000}"/>
    <cellStyle name="注釋 3 3 10 2" xfId="34657" xr:uid="{00000000-0005-0000-0000-0000B82F0000}"/>
    <cellStyle name="注釋 3 3 10 3" xfId="48470" xr:uid="{00000000-0005-0000-0000-0000B82F0000}"/>
    <cellStyle name="注釋 3 3 11" xfId="18378" xr:uid="{00000000-0005-0000-0000-000020080000}"/>
    <cellStyle name="注釋 3 3 11 2" xfId="36934" xr:uid="{00000000-0005-0000-0000-0000B92F0000}"/>
    <cellStyle name="注釋 3 3 11 3" xfId="50456" xr:uid="{00000000-0005-0000-0000-0000B92F0000}"/>
    <cellStyle name="注釋 3 3 12" xfId="55011" xr:uid="{00000000-0005-0000-0000-000072050000}"/>
    <cellStyle name="注釋 3 3 2" xfId="5298" xr:uid="{00000000-0005-0000-0000-000020080000}"/>
    <cellStyle name="注釋 3 3 2 2" xfId="20305" xr:uid="{00000000-0005-0000-0000-0000F1090000}"/>
    <cellStyle name="注釋 3 3 2 2 2" xfId="38857" xr:uid="{00000000-0005-0000-0000-0000BB2F0000}"/>
    <cellStyle name="注釋 3 3 2 2 3" xfId="52336" xr:uid="{00000000-0005-0000-0000-0000BB2F0000}"/>
    <cellStyle name="注釋 3 3 2 3" xfId="25715" xr:uid="{00000000-0005-0000-0000-0000BA2F0000}"/>
    <cellStyle name="注釋 3 3 2 4" xfId="41211" xr:uid="{00000000-0005-0000-0000-0000BA2F0000}"/>
    <cellStyle name="注釋 3 3 3" xfId="7264" xr:uid="{00000000-0005-0000-0000-000020080000}"/>
    <cellStyle name="注釋 3 3 3 2" xfId="27449" xr:uid="{00000000-0005-0000-0000-0000BC2F0000}"/>
    <cellStyle name="注釋 3 3 3 3" xfId="42540" xr:uid="{00000000-0005-0000-0000-0000BC2F0000}"/>
    <cellStyle name="注釋 3 3 4" xfId="4245" xr:uid="{00000000-0005-0000-0000-000020080000}"/>
    <cellStyle name="注釋 3 3 4 2" xfId="24776" xr:uid="{00000000-0005-0000-0000-0000BD2F0000}"/>
    <cellStyle name="注釋 3 3 4 3" xfId="22677" xr:uid="{00000000-0005-0000-0000-0000BD2F0000}"/>
    <cellStyle name="注釋 3 3 5" xfId="6758" xr:uid="{00000000-0005-0000-0000-000020080000}"/>
    <cellStyle name="注釋 3 3 5 2" xfId="27019" xr:uid="{00000000-0005-0000-0000-0000BE2F0000}"/>
    <cellStyle name="注釋 3 3 5 3" xfId="42193" xr:uid="{00000000-0005-0000-0000-0000BE2F0000}"/>
    <cellStyle name="注釋 3 3 6" xfId="10337" xr:uid="{00000000-0005-0000-0000-00009B280000}"/>
    <cellStyle name="注釋 3 3 7" xfId="14349" xr:uid="{00000000-0005-0000-0000-000020080000}"/>
    <cellStyle name="注釋 3 3 7 2" xfId="32905" xr:uid="{00000000-0005-0000-0000-0000C02F0000}"/>
    <cellStyle name="注釋 3 3 7 3" xfId="46894" xr:uid="{00000000-0005-0000-0000-0000C02F0000}"/>
    <cellStyle name="注釋 3 3 8" xfId="14529" xr:uid="{00000000-0005-0000-0000-000072050000}"/>
    <cellStyle name="注釋 3 3 8 2" xfId="33085" xr:uid="{00000000-0005-0000-0000-0000C12F0000}"/>
    <cellStyle name="注釋 3 3 8 3" xfId="47064" xr:uid="{00000000-0005-0000-0000-0000C12F0000}"/>
    <cellStyle name="注釋 3 3 9" xfId="12165" xr:uid="{00000000-0005-0000-0000-000020080000}"/>
    <cellStyle name="注釋 3 3 9 2" xfId="30728" xr:uid="{00000000-0005-0000-0000-0000C22F0000}"/>
    <cellStyle name="注釋 3 3 9 3" xfId="44862" xr:uid="{00000000-0005-0000-0000-0000C22F0000}"/>
    <cellStyle name="注釋 3 4" xfId="2254" xr:uid="{00000000-0005-0000-0000-000072050000}"/>
    <cellStyle name="注釋 3 4 10" xfId="21410" xr:uid="{00000000-0005-0000-0000-000072050000}"/>
    <cellStyle name="注釋 3 4 10 2" xfId="39950" xr:uid="{00000000-0005-0000-0000-0000C42F0000}"/>
    <cellStyle name="注釋 3 4 10 3" xfId="53298" xr:uid="{00000000-0005-0000-0000-0000C42F0000}"/>
    <cellStyle name="注釋 3 4 11" xfId="23765" xr:uid="{00000000-0005-0000-0000-0000C32F0000}"/>
    <cellStyle name="注釋 3 4 12" xfId="55174" xr:uid="{00000000-0005-0000-0000-000072050000}"/>
    <cellStyle name="注釋 3 4 2" xfId="5461" xr:uid="{00000000-0005-0000-0000-000021080000}"/>
    <cellStyle name="注釋 3 4 2 2" xfId="25878" xr:uid="{00000000-0005-0000-0000-0000C52F0000}"/>
    <cellStyle name="注釋 3 4 2 3" xfId="41374" xr:uid="{00000000-0005-0000-0000-0000C52F0000}"/>
    <cellStyle name="注釋 3 4 3" xfId="8202" xr:uid="{00000000-0005-0000-0000-000021080000}"/>
    <cellStyle name="注釋 3 4 3 2" xfId="28219" xr:uid="{00000000-0005-0000-0000-0000C62F0000}"/>
    <cellStyle name="注釋 3 4 3 3" xfId="43116" xr:uid="{00000000-0005-0000-0000-0000C62F0000}"/>
    <cellStyle name="注釋 3 4 4" xfId="10338" xr:uid="{00000000-0005-0000-0000-00009C280000}"/>
    <cellStyle name="注釋 3 4 5" xfId="12411" xr:uid="{00000000-0005-0000-0000-000021080000}"/>
    <cellStyle name="注釋 3 4 5 2" xfId="30970" xr:uid="{00000000-0005-0000-0000-0000C82F0000}"/>
    <cellStyle name="注釋 3 4 5 3" xfId="45070" xr:uid="{00000000-0005-0000-0000-0000C82F0000}"/>
    <cellStyle name="注釋 3 4 6" xfId="14006" xr:uid="{00000000-0005-0000-0000-000072050000}"/>
    <cellStyle name="注釋 3 4 6 2" xfId="32562" xr:uid="{00000000-0005-0000-0000-0000C92F0000}"/>
    <cellStyle name="注釋 3 4 6 3" xfId="46569" xr:uid="{00000000-0005-0000-0000-0000C92F0000}"/>
    <cellStyle name="注釋 3 4 7" xfId="15676" xr:uid="{00000000-0005-0000-0000-000021080000}"/>
    <cellStyle name="注釋 3 4 7 2" xfId="34232" xr:uid="{00000000-0005-0000-0000-0000CA2F0000}"/>
    <cellStyle name="注釋 3 4 7 3" xfId="48120" xr:uid="{00000000-0005-0000-0000-0000CA2F0000}"/>
    <cellStyle name="注釋 3 4 8" xfId="14679" xr:uid="{00000000-0005-0000-0000-000072050000}"/>
    <cellStyle name="注釋 3 4 8 2" xfId="33235" xr:uid="{00000000-0005-0000-0000-0000CB2F0000}"/>
    <cellStyle name="注釋 3 4 8 3" xfId="47204" xr:uid="{00000000-0005-0000-0000-0000CB2F0000}"/>
    <cellStyle name="注釋 3 4 9" xfId="19348" xr:uid="{00000000-0005-0000-0000-000021080000}"/>
    <cellStyle name="注釋 3 4 9 2" xfId="37904" xr:uid="{00000000-0005-0000-0000-0000CC2F0000}"/>
    <cellStyle name="注釋 3 4 9 3" xfId="51396" xr:uid="{00000000-0005-0000-0000-0000CC2F0000}"/>
    <cellStyle name="注釋 3 5" xfId="4604" xr:uid="{00000000-0005-0000-0000-00001E080000}"/>
    <cellStyle name="注釋 3 5 2" xfId="25116" xr:uid="{00000000-0005-0000-0000-0000CD2F0000}"/>
    <cellStyle name="注釋 3 5 3" xfId="28612" xr:uid="{00000000-0005-0000-0000-0000CD2F0000}"/>
    <cellStyle name="注釋 3 6" xfId="10335" xr:uid="{00000000-0005-0000-0000-000099280000}"/>
    <cellStyle name="注釋 3 7" xfId="15339" xr:uid="{00000000-0005-0000-0000-000072050000}"/>
    <cellStyle name="注釋 3 7 2" xfId="33895" xr:uid="{00000000-0005-0000-0000-0000CF2F0000}"/>
    <cellStyle name="注釋 3 7 3" xfId="47828" xr:uid="{00000000-0005-0000-0000-0000CF2F0000}"/>
    <cellStyle name="注釋 3 8" xfId="17471" xr:uid="{00000000-0005-0000-0000-00001E080000}"/>
    <cellStyle name="注釋 3 8 2" xfId="36027" xr:uid="{00000000-0005-0000-0000-0000D02F0000}"/>
    <cellStyle name="注釋 3 8 3" xfId="49668" xr:uid="{00000000-0005-0000-0000-0000D02F0000}"/>
    <cellStyle name="注釋 3 9" xfId="18795" xr:uid="{00000000-0005-0000-0000-000072050000}"/>
    <cellStyle name="注釋 3 9 2" xfId="37351" xr:uid="{00000000-0005-0000-0000-0000D12F0000}"/>
    <cellStyle name="注釋 3 9 3" xfId="50844" xr:uid="{00000000-0005-0000-0000-0000D12F0000}"/>
    <cellStyle name="注釋 4" xfId="1389" xr:uid="{00000000-0005-0000-0000-000073050000}"/>
    <cellStyle name="注釋 4 10" xfId="19054" xr:uid="{00000000-0005-0000-0000-000022080000}"/>
    <cellStyle name="注釋 4 10 2" xfId="37610" xr:uid="{00000000-0005-0000-0000-0000D32F0000}"/>
    <cellStyle name="注釋 4 10 3" xfId="51102" xr:uid="{00000000-0005-0000-0000-0000D32F0000}"/>
    <cellStyle name="注釋 4 11" xfId="19075" xr:uid="{00000000-0005-0000-0000-000073050000}"/>
    <cellStyle name="注釋 4 11 2" xfId="37631" xr:uid="{00000000-0005-0000-0000-0000D42F0000}"/>
    <cellStyle name="注釋 4 11 3" xfId="51123" xr:uid="{00000000-0005-0000-0000-0000D42F0000}"/>
    <cellStyle name="注釋 4 12" xfId="21058" xr:uid="{00000000-0005-0000-0000-000073050000}"/>
    <cellStyle name="注釋 4 12 2" xfId="39598" xr:uid="{00000000-0005-0000-0000-0000D52F0000}"/>
    <cellStyle name="注釋 4 12 3" xfId="52946" xr:uid="{00000000-0005-0000-0000-0000D52F0000}"/>
    <cellStyle name="注釋 4 13" xfId="22295" xr:uid="{00000000-0005-0000-0000-000022080000}"/>
    <cellStyle name="注釋 4 13 2" xfId="40835" xr:uid="{00000000-0005-0000-0000-0000D62F0000}"/>
    <cellStyle name="注釋 4 13 3" xfId="54037" xr:uid="{00000000-0005-0000-0000-0000D62F0000}"/>
    <cellStyle name="注釋 4 14" xfId="23130" xr:uid="{00000000-0005-0000-0000-0000D22F0000}"/>
    <cellStyle name="注釋 4 15" xfId="29891" xr:uid="{00000000-0005-0000-0000-0000D22F0000}"/>
    <cellStyle name="注釋 4 16" xfId="54512" xr:uid="{00000000-0005-0000-0000-000073050000}"/>
    <cellStyle name="注釋 4 2" xfId="2210" xr:uid="{00000000-0005-0000-0000-000073050000}"/>
    <cellStyle name="注釋 4 2 10" xfId="13496" xr:uid="{00000000-0005-0000-0000-000023080000}"/>
    <cellStyle name="注釋 4 2 10 2" xfId="32052" xr:uid="{00000000-0005-0000-0000-0000D82F0000}"/>
    <cellStyle name="注釋 4 2 10 3" xfId="46117" xr:uid="{00000000-0005-0000-0000-0000D82F0000}"/>
    <cellStyle name="注釋 4 2 11" xfId="16252" xr:uid="{00000000-0005-0000-0000-000073050000}"/>
    <cellStyle name="注釋 4 2 11 2" xfId="34808" xr:uid="{00000000-0005-0000-0000-0000D92F0000}"/>
    <cellStyle name="注釋 4 2 11 3" xfId="48598" xr:uid="{00000000-0005-0000-0000-0000D92F0000}"/>
    <cellStyle name="注釋 4 2 12" xfId="19788" xr:uid="{00000000-0005-0000-0000-000023080000}"/>
    <cellStyle name="注釋 4 2 12 2" xfId="38344" xr:uid="{00000000-0005-0000-0000-0000DA2F0000}"/>
    <cellStyle name="注釋 4 2 12 3" xfId="51836" xr:uid="{00000000-0005-0000-0000-0000DA2F0000}"/>
    <cellStyle name="注釋 4 2 13" xfId="23721" xr:uid="{00000000-0005-0000-0000-0000D72F0000}"/>
    <cellStyle name="注釋 4 2 14" xfId="55130" xr:uid="{00000000-0005-0000-0000-000073050000}"/>
    <cellStyle name="注釋 4 2 15" xfId="56458" xr:uid="{00000000-0005-0000-0000-000023080000}"/>
    <cellStyle name="注釋 4 2 2" xfId="5417" xr:uid="{00000000-0005-0000-0000-000023080000}"/>
    <cellStyle name="注釋 4 2 2 2" xfId="20407" xr:uid="{00000000-0005-0000-0000-0000F5090000}"/>
    <cellStyle name="注釋 4 2 2 2 2" xfId="38959" xr:uid="{00000000-0005-0000-0000-0000DC2F0000}"/>
    <cellStyle name="注釋 4 2 2 2 3" xfId="52438" xr:uid="{00000000-0005-0000-0000-0000DC2F0000}"/>
    <cellStyle name="注釋 4 2 2 3" xfId="25834" xr:uid="{00000000-0005-0000-0000-0000DB2F0000}"/>
    <cellStyle name="注釋 4 2 2 4" xfId="41330" xr:uid="{00000000-0005-0000-0000-0000DB2F0000}"/>
    <cellStyle name="注釋 4 2 3" xfId="7383" xr:uid="{00000000-0005-0000-0000-000023080000}"/>
    <cellStyle name="注釋 4 2 3 2" xfId="27568" xr:uid="{00000000-0005-0000-0000-0000DD2F0000}"/>
    <cellStyle name="注釋 4 2 3 3" xfId="42654" xr:uid="{00000000-0005-0000-0000-0000DD2F0000}"/>
    <cellStyle name="注釋 4 2 4" xfId="4667" xr:uid="{00000000-0005-0000-0000-000023080000}"/>
    <cellStyle name="注釋 4 2 4 2" xfId="25178" xr:uid="{00000000-0005-0000-0000-0000DE2F0000}"/>
    <cellStyle name="注釋 4 2 4 3" xfId="24437" xr:uid="{00000000-0005-0000-0000-0000DE2F0000}"/>
    <cellStyle name="注釋 4 2 5" xfId="6841" xr:uid="{00000000-0005-0000-0000-000023080000}"/>
    <cellStyle name="注釋 4 2 5 2" xfId="27102" xr:uid="{00000000-0005-0000-0000-0000DF2F0000}"/>
    <cellStyle name="注釋 4 2 5 3" xfId="42276" xr:uid="{00000000-0005-0000-0000-0000DF2F0000}"/>
    <cellStyle name="注釋 4 2 6" xfId="10340" xr:uid="{00000000-0005-0000-0000-00009E280000}"/>
    <cellStyle name="注釋 4 2 7" xfId="13268" xr:uid="{00000000-0005-0000-0000-000023080000}"/>
    <cellStyle name="注釋 4 2 7 2" xfId="31824" xr:uid="{00000000-0005-0000-0000-0000E12F0000}"/>
    <cellStyle name="注釋 4 2 7 3" xfId="45906" xr:uid="{00000000-0005-0000-0000-0000E12F0000}"/>
    <cellStyle name="注釋 4 2 8" xfId="14887" xr:uid="{00000000-0005-0000-0000-000022080000}"/>
    <cellStyle name="注釋 4 2 8 2" xfId="33443" xr:uid="{00000000-0005-0000-0000-0000E22F0000}"/>
    <cellStyle name="注釋 4 2 8 3" xfId="47404" xr:uid="{00000000-0005-0000-0000-0000E22F0000}"/>
    <cellStyle name="注釋 4 2 9" xfId="14010" xr:uid="{00000000-0005-0000-0000-000073050000}"/>
    <cellStyle name="注釋 4 2 9 2" xfId="32566" xr:uid="{00000000-0005-0000-0000-0000E32F0000}"/>
    <cellStyle name="注釋 4 2 9 3" xfId="46572" xr:uid="{00000000-0005-0000-0000-0000E32F0000}"/>
    <cellStyle name="注釋 4 3" xfId="2090" xr:uid="{00000000-0005-0000-0000-000073050000}"/>
    <cellStyle name="注釋 4 3 10" xfId="17528" xr:uid="{00000000-0005-0000-0000-000073050000}"/>
    <cellStyle name="注釋 4 3 10 2" xfId="36084" xr:uid="{00000000-0005-0000-0000-0000E52F0000}"/>
    <cellStyle name="注釋 4 3 10 3" xfId="49717" xr:uid="{00000000-0005-0000-0000-0000E52F0000}"/>
    <cellStyle name="注釋 4 3 11" xfId="19592" xr:uid="{00000000-0005-0000-0000-000024080000}"/>
    <cellStyle name="注釋 4 3 11 2" xfId="38148" xr:uid="{00000000-0005-0000-0000-0000E62F0000}"/>
    <cellStyle name="注釋 4 3 11 3" xfId="51640" xr:uid="{00000000-0005-0000-0000-0000E62F0000}"/>
    <cellStyle name="注釋 4 3 12" xfId="55010" xr:uid="{00000000-0005-0000-0000-000073050000}"/>
    <cellStyle name="注釋 4 3 2" xfId="5297" xr:uid="{00000000-0005-0000-0000-000024080000}"/>
    <cellStyle name="注釋 4 3 2 2" xfId="20304" xr:uid="{00000000-0005-0000-0000-0000F7090000}"/>
    <cellStyle name="注釋 4 3 2 2 2" xfId="38856" xr:uid="{00000000-0005-0000-0000-0000E82F0000}"/>
    <cellStyle name="注釋 4 3 2 2 3" xfId="52335" xr:uid="{00000000-0005-0000-0000-0000E82F0000}"/>
    <cellStyle name="注釋 4 3 2 3" xfId="25714" xr:uid="{00000000-0005-0000-0000-0000E72F0000}"/>
    <cellStyle name="注釋 4 3 2 4" xfId="41210" xr:uid="{00000000-0005-0000-0000-0000E72F0000}"/>
    <cellStyle name="注釋 4 3 3" xfId="7263" xr:uid="{00000000-0005-0000-0000-000024080000}"/>
    <cellStyle name="注釋 4 3 3 2" xfId="27448" xr:uid="{00000000-0005-0000-0000-0000E92F0000}"/>
    <cellStyle name="注釋 4 3 3 3" xfId="42539" xr:uid="{00000000-0005-0000-0000-0000E92F0000}"/>
    <cellStyle name="注釋 4 3 4" xfId="4244" xr:uid="{00000000-0005-0000-0000-000024080000}"/>
    <cellStyle name="注釋 4 3 4 2" xfId="24775" xr:uid="{00000000-0005-0000-0000-0000EA2F0000}"/>
    <cellStyle name="注釋 4 3 4 3" xfId="22678" xr:uid="{00000000-0005-0000-0000-0000EA2F0000}"/>
    <cellStyle name="注釋 4 3 5" xfId="6757" xr:uid="{00000000-0005-0000-0000-000024080000}"/>
    <cellStyle name="注釋 4 3 5 2" xfId="27018" xr:uid="{00000000-0005-0000-0000-0000EB2F0000}"/>
    <cellStyle name="注釋 4 3 5 3" xfId="42192" xr:uid="{00000000-0005-0000-0000-0000EB2F0000}"/>
    <cellStyle name="注釋 4 3 6" xfId="10341" xr:uid="{00000000-0005-0000-0000-00009F280000}"/>
    <cellStyle name="注釋 4 3 7" xfId="14180" xr:uid="{00000000-0005-0000-0000-000024080000}"/>
    <cellStyle name="注釋 4 3 7 2" xfId="32736" xr:uid="{00000000-0005-0000-0000-0000ED2F0000}"/>
    <cellStyle name="注釋 4 3 7 3" xfId="46736" xr:uid="{00000000-0005-0000-0000-0000ED2F0000}"/>
    <cellStyle name="注釋 4 3 8" xfId="12228" xr:uid="{00000000-0005-0000-0000-000073050000}"/>
    <cellStyle name="注釋 4 3 8 2" xfId="30789" xr:uid="{00000000-0005-0000-0000-0000EE2F0000}"/>
    <cellStyle name="注釋 4 3 8 3" xfId="44913" xr:uid="{00000000-0005-0000-0000-0000EE2F0000}"/>
    <cellStyle name="注釋 4 3 9" xfId="12294" xr:uid="{00000000-0005-0000-0000-000024080000}"/>
    <cellStyle name="注釋 4 3 9 2" xfId="30855" xr:uid="{00000000-0005-0000-0000-0000EF2F0000}"/>
    <cellStyle name="注釋 4 3 9 3" xfId="44968" xr:uid="{00000000-0005-0000-0000-0000EF2F0000}"/>
    <cellStyle name="注釋 4 4" xfId="2253" xr:uid="{00000000-0005-0000-0000-000073050000}"/>
    <cellStyle name="注釋 4 4 10" xfId="21409" xr:uid="{00000000-0005-0000-0000-000073050000}"/>
    <cellStyle name="注釋 4 4 10 2" xfId="39949" xr:uid="{00000000-0005-0000-0000-0000F12F0000}"/>
    <cellStyle name="注釋 4 4 10 3" xfId="53297" xr:uid="{00000000-0005-0000-0000-0000F12F0000}"/>
    <cellStyle name="注釋 4 4 11" xfId="23764" xr:uid="{00000000-0005-0000-0000-0000F02F0000}"/>
    <cellStyle name="注釋 4 4 12" xfId="55173" xr:uid="{00000000-0005-0000-0000-000073050000}"/>
    <cellStyle name="注釋 4 4 2" xfId="5460" xr:uid="{00000000-0005-0000-0000-000025080000}"/>
    <cellStyle name="注釋 4 4 2 2" xfId="25877" xr:uid="{00000000-0005-0000-0000-0000F22F0000}"/>
    <cellStyle name="注釋 4 4 2 3" xfId="41373" xr:uid="{00000000-0005-0000-0000-0000F22F0000}"/>
    <cellStyle name="注釋 4 4 3" xfId="6863" xr:uid="{00000000-0005-0000-0000-000025080000}"/>
    <cellStyle name="注釋 4 4 3 2" xfId="27124" xr:uid="{00000000-0005-0000-0000-0000F32F0000}"/>
    <cellStyle name="注釋 4 4 3 3" xfId="42298" xr:uid="{00000000-0005-0000-0000-0000F32F0000}"/>
    <cellStyle name="注釋 4 4 4" xfId="10342" xr:uid="{00000000-0005-0000-0000-0000A0280000}"/>
    <cellStyle name="注釋 4 4 5" xfId="13234" xr:uid="{00000000-0005-0000-0000-000025080000}"/>
    <cellStyle name="注釋 4 4 5 2" xfId="31790" xr:uid="{00000000-0005-0000-0000-0000F52F0000}"/>
    <cellStyle name="注釋 4 4 5 3" xfId="45872" xr:uid="{00000000-0005-0000-0000-0000F52F0000}"/>
    <cellStyle name="注釋 4 4 6" xfId="14298" xr:uid="{00000000-0005-0000-0000-000073050000}"/>
    <cellStyle name="注釋 4 4 6 2" xfId="32854" xr:uid="{00000000-0005-0000-0000-0000F62F0000}"/>
    <cellStyle name="注釋 4 4 6 3" xfId="46846" xr:uid="{00000000-0005-0000-0000-0000F62F0000}"/>
    <cellStyle name="注釋 4 4 7" xfId="15508" xr:uid="{00000000-0005-0000-0000-000025080000}"/>
    <cellStyle name="注釋 4 4 7 2" xfId="34064" xr:uid="{00000000-0005-0000-0000-0000F72F0000}"/>
    <cellStyle name="注釋 4 4 7 3" xfId="47987" xr:uid="{00000000-0005-0000-0000-0000F72F0000}"/>
    <cellStyle name="注釋 4 4 8" xfId="16014" xr:uid="{00000000-0005-0000-0000-000073050000}"/>
    <cellStyle name="注釋 4 4 8 2" xfId="34570" xr:uid="{00000000-0005-0000-0000-0000F82F0000}"/>
    <cellStyle name="注釋 4 4 8 3" xfId="48394" xr:uid="{00000000-0005-0000-0000-0000F82F0000}"/>
    <cellStyle name="注釋 4 4 9" xfId="19686" xr:uid="{00000000-0005-0000-0000-000025080000}"/>
    <cellStyle name="注釋 4 4 9 2" xfId="38242" xr:uid="{00000000-0005-0000-0000-0000F92F0000}"/>
    <cellStyle name="注釋 4 4 9 3" xfId="51734" xr:uid="{00000000-0005-0000-0000-0000F92F0000}"/>
    <cellStyle name="注釋 4 5" xfId="4605" xr:uid="{00000000-0005-0000-0000-000022080000}"/>
    <cellStyle name="注釋 4 5 2" xfId="25117" xr:uid="{00000000-0005-0000-0000-0000FA2F0000}"/>
    <cellStyle name="注釋 4 5 3" xfId="22581" xr:uid="{00000000-0005-0000-0000-0000FA2F0000}"/>
    <cellStyle name="注釋 4 6" xfId="10339" xr:uid="{00000000-0005-0000-0000-00009D280000}"/>
    <cellStyle name="注釋 4 7" xfId="15176" xr:uid="{00000000-0005-0000-0000-000073050000}"/>
    <cellStyle name="注釋 4 7 2" xfId="33732" xr:uid="{00000000-0005-0000-0000-0000FC2F0000}"/>
    <cellStyle name="注釋 4 7 3" xfId="47679" xr:uid="{00000000-0005-0000-0000-0000FC2F0000}"/>
    <cellStyle name="注釋 4 8" xfId="18432" xr:uid="{00000000-0005-0000-0000-000022080000}"/>
    <cellStyle name="注釋 4 8 2" xfId="36988" xr:uid="{00000000-0005-0000-0000-0000FD2F0000}"/>
    <cellStyle name="注釋 4 8 3" xfId="50506" xr:uid="{00000000-0005-0000-0000-0000FD2F0000}"/>
    <cellStyle name="注釋 4 9" xfId="18663" xr:uid="{00000000-0005-0000-0000-000073050000}"/>
    <cellStyle name="注釋 4 9 2" xfId="37219" xr:uid="{00000000-0005-0000-0000-0000FE2F0000}"/>
    <cellStyle name="注釋 4 9 3" xfId="50716" xr:uid="{00000000-0005-0000-0000-0000FE2F0000}"/>
    <cellStyle name="注釋 5" xfId="2215" xr:uid="{00000000-0005-0000-0000-00006E050000}"/>
    <cellStyle name="注釋 5 10" xfId="15498" xr:uid="{00000000-0005-0000-0000-000026080000}"/>
    <cellStyle name="注釋 5 10 2" xfId="34054" xr:uid="{00000000-0005-0000-0000-000000300000}"/>
    <cellStyle name="注釋 5 10 3" xfId="47978" xr:uid="{00000000-0005-0000-0000-000000300000}"/>
    <cellStyle name="注釋 5 11" xfId="14167" xr:uid="{00000000-0005-0000-0000-00006E050000}"/>
    <cellStyle name="注釋 5 11 2" xfId="32723" xr:uid="{00000000-0005-0000-0000-000001300000}"/>
    <cellStyle name="注釋 5 11 3" xfId="46723" xr:uid="{00000000-0005-0000-0000-000001300000}"/>
    <cellStyle name="注釋 5 12" xfId="19673" xr:uid="{00000000-0005-0000-0000-000026080000}"/>
    <cellStyle name="注釋 5 12 2" xfId="38229" xr:uid="{00000000-0005-0000-0000-000002300000}"/>
    <cellStyle name="注釋 5 12 3" xfId="51721" xr:uid="{00000000-0005-0000-0000-000002300000}"/>
    <cellStyle name="注釋 5 13" xfId="23726" xr:uid="{00000000-0005-0000-0000-0000FF2F0000}"/>
    <cellStyle name="注釋 5 14" xfId="55135" xr:uid="{00000000-0005-0000-0000-00006E050000}"/>
    <cellStyle name="注釋 5 15" xfId="56463" xr:uid="{00000000-0005-0000-0000-000026080000}"/>
    <cellStyle name="注釋 5 2" xfId="5422" xr:uid="{00000000-0005-0000-0000-000026080000}"/>
    <cellStyle name="注釋 5 2 2" xfId="20412" xr:uid="{00000000-0005-0000-0000-0000FA090000}"/>
    <cellStyle name="注釋 5 2 2 2" xfId="38964" xr:uid="{00000000-0005-0000-0000-000004300000}"/>
    <cellStyle name="注釋 5 2 2 3" xfId="52443" xr:uid="{00000000-0005-0000-0000-000004300000}"/>
    <cellStyle name="注釋 5 2 3" xfId="25839" xr:uid="{00000000-0005-0000-0000-000003300000}"/>
    <cellStyle name="注釋 5 2 4" xfId="41335" xr:uid="{00000000-0005-0000-0000-000003300000}"/>
    <cellStyle name="注釋 5 3" xfId="7388" xr:uid="{00000000-0005-0000-0000-000026080000}"/>
    <cellStyle name="注釋 5 3 2" xfId="27573" xr:uid="{00000000-0005-0000-0000-000005300000}"/>
    <cellStyle name="注釋 5 3 3" xfId="42659" xr:uid="{00000000-0005-0000-0000-000005300000}"/>
    <cellStyle name="注釋 5 4" xfId="4672" xr:uid="{00000000-0005-0000-0000-000026080000}"/>
    <cellStyle name="注釋 5 4 2" xfId="25183" xr:uid="{00000000-0005-0000-0000-000006300000}"/>
    <cellStyle name="注釋 5 4 3" xfId="22553" xr:uid="{00000000-0005-0000-0000-000006300000}"/>
    <cellStyle name="注釋 5 5" xfId="8180" xr:uid="{00000000-0005-0000-0000-000026080000}"/>
    <cellStyle name="注釋 5 5 2" xfId="28197" xr:uid="{00000000-0005-0000-0000-000007300000}"/>
    <cellStyle name="注釋 5 5 3" xfId="43095" xr:uid="{00000000-0005-0000-0000-000007300000}"/>
    <cellStyle name="注釋 5 6" xfId="10343" xr:uid="{00000000-0005-0000-0000-0000A1280000}"/>
    <cellStyle name="注釋 5 7" xfId="13263" xr:uid="{00000000-0005-0000-0000-000026080000}"/>
    <cellStyle name="注釋 5 7 2" xfId="31819" xr:uid="{00000000-0005-0000-0000-000009300000}"/>
    <cellStyle name="注釋 5 7 3" xfId="45901" xr:uid="{00000000-0005-0000-0000-000009300000}"/>
    <cellStyle name="注釋 5 8" xfId="14892" xr:uid="{00000000-0005-0000-0000-000025080000}"/>
    <cellStyle name="注釋 5 8 2" xfId="33448" xr:uid="{00000000-0005-0000-0000-00000A300000}"/>
    <cellStyle name="注釋 5 8 3" xfId="47409" xr:uid="{00000000-0005-0000-0000-00000A300000}"/>
    <cellStyle name="注釋 5 9" xfId="14069" xr:uid="{00000000-0005-0000-0000-00006E050000}"/>
    <cellStyle name="注釋 5 9 2" xfId="32625" xr:uid="{00000000-0005-0000-0000-00000B300000}"/>
    <cellStyle name="注釋 5 9 3" xfId="46628" xr:uid="{00000000-0005-0000-0000-00000B300000}"/>
    <cellStyle name="注釋 6" xfId="2095" xr:uid="{00000000-0005-0000-0000-00006E050000}"/>
    <cellStyle name="注釋 6 10" xfId="18400" xr:uid="{00000000-0005-0000-0000-00006E050000}"/>
    <cellStyle name="注釋 6 10 2" xfId="36956" xr:uid="{00000000-0005-0000-0000-00000D300000}"/>
    <cellStyle name="注釋 6 10 3" xfId="50476" xr:uid="{00000000-0005-0000-0000-00000D300000}"/>
    <cellStyle name="注釋 6 11" xfId="17778" xr:uid="{00000000-0005-0000-0000-000027080000}"/>
    <cellStyle name="注釋 6 11 2" xfId="36334" xr:uid="{00000000-0005-0000-0000-00000E300000}"/>
    <cellStyle name="注釋 6 11 3" xfId="49939" xr:uid="{00000000-0005-0000-0000-00000E300000}"/>
    <cellStyle name="注釋 6 12" xfId="55015" xr:uid="{00000000-0005-0000-0000-00006E050000}"/>
    <cellStyle name="注釋 6 2" xfId="5302" xr:uid="{00000000-0005-0000-0000-000027080000}"/>
    <cellStyle name="注釋 6 2 2" xfId="20309" xr:uid="{00000000-0005-0000-0000-0000FC090000}"/>
    <cellStyle name="注釋 6 2 2 2" xfId="38861" xr:uid="{00000000-0005-0000-0000-000010300000}"/>
    <cellStyle name="注釋 6 2 2 3" xfId="52340" xr:uid="{00000000-0005-0000-0000-000010300000}"/>
    <cellStyle name="注釋 6 2 3" xfId="25719" xr:uid="{00000000-0005-0000-0000-00000F300000}"/>
    <cellStyle name="注釋 6 2 4" xfId="41215" xr:uid="{00000000-0005-0000-0000-00000F300000}"/>
    <cellStyle name="注釋 6 3" xfId="7268" xr:uid="{00000000-0005-0000-0000-000027080000}"/>
    <cellStyle name="注釋 6 3 2" xfId="27453" xr:uid="{00000000-0005-0000-0000-000011300000}"/>
    <cellStyle name="注釋 6 3 3" xfId="42544" xr:uid="{00000000-0005-0000-0000-000011300000}"/>
    <cellStyle name="注釋 6 4" xfId="4249" xr:uid="{00000000-0005-0000-0000-000027080000}"/>
    <cellStyle name="注釋 6 4 2" xfId="24780" xr:uid="{00000000-0005-0000-0000-000012300000}"/>
    <cellStyle name="注釋 6 4 3" xfId="22676" xr:uid="{00000000-0005-0000-0000-000012300000}"/>
    <cellStyle name="注釋 6 5" xfId="6762" xr:uid="{00000000-0005-0000-0000-000027080000}"/>
    <cellStyle name="注釋 6 5 2" xfId="27023" xr:uid="{00000000-0005-0000-0000-000013300000}"/>
    <cellStyle name="注釋 6 5 3" xfId="42197" xr:uid="{00000000-0005-0000-0000-000013300000}"/>
    <cellStyle name="注釋 6 6" xfId="10344" xr:uid="{00000000-0005-0000-0000-0000A2280000}"/>
    <cellStyle name="注釋 6 7" xfId="14052" xr:uid="{00000000-0005-0000-0000-000027080000}"/>
    <cellStyle name="注釋 6 7 2" xfId="32608" xr:uid="{00000000-0005-0000-0000-000015300000}"/>
    <cellStyle name="注釋 6 7 3" xfId="46611" xr:uid="{00000000-0005-0000-0000-000015300000}"/>
    <cellStyle name="注釋 6 8" xfId="14664" xr:uid="{00000000-0005-0000-0000-00006E050000}"/>
    <cellStyle name="注釋 6 8 2" xfId="33220" xr:uid="{00000000-0005-0000-0000-000016300000}"/>
    <cellStyle name="注釋 6 8 3" xfId="47189" xr:uid="{00000000-0005-0000-0000-000016300000}"/>
    <cellStyle name="注釋 6 9" xfId="15624" xr:uid="{00000000-0005-0000-0000-000027080000}"/>
    <cellStyle name="注釋 6 9 2" xfId="34180" xr:uid="{00000000-0005-0000-0000-000017300000}"/>
    <cellStyle name="注釋 6 9 3" xfId="48069" xr:uid="{00000000-0005-0000-0000-000017300000}"/>
    <cellStyle name="注釋 7" xfId="2256" xr:uid="{00000000-0005-0000-0000-00006E050000}"/>
    <cellStyle name="注釋 7 10" xfId="21412" xr:uid="{00000000-0005-0000-0000-00006E050000}"/>
    <cellStyle name="注釋 7 10 2" xfId="39952" xr:uid="{00000000-0005-0000-0000-000019300000}"/>
    <cellStyle name="注釋 7 10 3" xfId="53300" xr:uid="{00000000-0005-0000-0000-000019300000}"/>
    <cellStyle name="注釋 7 11" xfId="23767" xr:uid="{00000000-0005-0000-0000-000018300000}"/>
    <cellStyle name="注釋 7 12" xfId="55176" xr:uid="{00000000-0005-0000-0000-00006E050000}"/>
    <cellStyle name="注釋 7 2" xfId="5463" xr:uid="{00000000-0005-0000-0000-000028080000}"/>
    <cellStyle name="注釋 7 2 2" xfId="25880" xr:uid="{00000000-0005-0000-0000-00001A300000}"/>
    <cellStyle name="注釋 7 2 3" xfId="41376" xr:uid="{00000000-0005-0000-0000-00001A300000}"/>
    <cellStyle name="注釋 7 3" xfId="8203" xr:uid="{00000000-0005-0000-0000-000028080000}"/>
    <cellStyle name="注釋 7 3 2" xfId="28220" xr:uid="{00000000-0005-0000-0000-00001B300000}"/>
    <cellStyle name="注釋 7 3 3" xfId="43117" xr:uid="{00000000-0005-0000-0000-00001B300000}"/>
    <cellStyle name="注釋 7 4" xfId="10345" xr:uid="{00000000-0005-0000-0000-0000A3280000}"/>
    <cellStyle name="注釋 7 5" xfId="12370" xr:uid="{00000000-0005-0000-0000-000028080000}"/>
    <cellStyle name="注釋 7 5 2" xfId="30929" xr:uid="{00000000-0005-0000-0000-00001D300000}"/>
    <cellStyle name="注釋 7 5 3" xfId="45030" xr:uid="{00000000-0005-0000-0000-00001D300000}"/>
    <cellStyle name="注釋 7 6" xfId="13277" xr:uid="{00000000-0005-0000-0000-00006E050000}"/>
    <cellStyle name="注釋 7 6 2" xfId="31833" xr:uid="{00000000-0005-0000-0000-00001E300000}"/>
    <cellStyle name="注釋 7 6 3" xfId="45915" xr:uid="{00000000-0005-0000-0000-00001E300000}"/>
    <cellStyle name="注釋 7 7" xfId="15511" xr:uid="{00000000-0005-0000-0000-000028080000}"/>
    <cellStyle name="注釋 7 7 2" xfId="34067" xr:uid="{00000000-0005-0000-0000-00001F300000}"/>
    <cellStyle name="注釋 7 7 3" xfId="47990" xr:uid="{00000000-0005-0000-0000-00001F300000}"/>
    <cellStyle name="注釋 7 8" xfId="12272" xr:uid="{00000000-0005-0000-0000-00006E050000}"/>
    <cellStyle name="注釋 7 8 2" xfId="30833" xr:uid="{00000000-0005-0000-0000-000020300000}"/>
    <cellStyle name="注釋 7 8 3" xfId="44952" xr:uid="{00000000-0005-0000-0000-000020300000}"/>
    <cellStyle name="注釋 7 9" xfId="19937" xr:uid="{00000000-0005-0000-0000-000028080000}"/>
    <cellStyle name="注釋 7 9 2" xfId="38493" xr:uid="{00000000-0005-0000-0000-000021300000}"/>
    <cellStyle name="注釋 7 9 3" xfId="51985" xr:uid="{00000000-0005-0000-0000-000021300000}"/>
    <cellStyle name="注釋 8" xfId="4600" xr:uid="{00000000-0005-0000-0000-000011080000}"/>
    <cellStyle name="注釋 8 2" xfId="25112" xr:uid="{00000000-0005-0000-0000-000022300000}"/>
    <cellStyle name="注釋 8 3" xfId="28268" xr:uid="{00000000-0005-0000-0000-000022300000}"/>
    <cellStyle name="注釋 9" xfId="10322" xr:uid="{00000000-0005-0000-0000-00008C280000}"/>
    <cellStyle name="金額" xfId="1390" xr:uid="{00000000-0005-0000-0000-000074050000}"/>
    <cellStyle name="金額 2" xfId="10346" xr:uid="{00000000-0005-0000-0000-0000A4280000}"/>
    <cellStyle name="計算" xfId="1391" xr:uid="{00000000-0005-0000-0000-000075050000}"/>
    <cellStyle name="計算 10" xfId="12567" xr:uid="{00000000-0005-0000-0000-000075050000}"/>
    <cellStyle name="計算 10 2" xfId="31123" xr:uid="{00000000-0005-0000-0000-000027300000}"/>
    <cellStyle name="計算 10 3" xfId="45223" xr:uid="{00000000-0005-0000-0000-000027300000}"/>
    <cellStyle name="計算 11" xfId="16010" xr:uid="{00000000-0005-0000-0000-00002A080000}"/>
    <cellStyle name="計算 11 2" xfId="34566" xr:uid="{00000000-0005-0000-0000-000028300000}"/>
    <cellStyle name="計算 11 3" xfId="48391" xr:uid="{00000000-0005-0000-0000-000028300000}"/>
    <cellStyle name="計算 12" xfId="19922" xr:uid="{00000000-0005-0000-0000-00002A080000}"/>
    <cellStyle name="計算 12 2" xfId="38478" xr:uid="{00000000-0005-0000-0000-000029300000}"/>
    <cellStyle name="計算 12 3" xfId="51970" xr:uid="{00000000-0005-0000-0000-000029300000}"/>
    <cellStyle name="計算 13" xfId="19135" xr:uid="{00000000-0005-0000-0000-000075050000}"/>
    <cellStyle name="計算 13 2" xfId="37691" xr:uid="{00000000-0005-0000-0000-00002A300000}"/>
    <cellStyle name="計算 13 3" xfId="51183" xr:uid="{00000000-0005-0000-0000-00002A300000}"/>
    <cellStyle name="計算 14" xfId="18812" xr:uid="{00000000-0005-0000-0000-000075050000}"/>
    <cellStyle name="計算 14 2" xfId="37368" xr:uid="{00000000-0005-0000-0000-00002B300000}"/>
    <cellStyle name="計算 14 3" xfId="50861" xr:uid="{00000000-0005-0000-0000-00002B300000}"/>
    <cellStyle name="計算 15" xfId="23131" xr:uid="{00000000-0005-0000-0000-000026300000}"/>
    <cellStyle name="計算 16" xfId="29893" xr:uid="{00000000-0005-0000-0000-000026300000}"/>
    <cellStyle name="計算 17" xfId="54513" xr:uid="{00000000-0005-0000-0000-000075050000}"/>
    <cellStyle name="計算 2" xfId="1392" xr:uid="{00000000-0005-0000-0000-000076050000}"/>
    <cellStyle name="計算 2 10" xfId="17951" xr:uid="{00000000-0005-0000-0000-00002B080000}"/>
    <cellStyle name="計算 2 10 2" xfId="36507" xr:uid="{00000000-0005-0000-0000-00002D300000}"/>
    <cellStyle name="計算 2 10 3" xfId="50088" xr:uid="{00000000-0005-0000-0000-00002D300000}"/>
    <cellStyle name="計算 2 11" xfId="17454" xr:uid="{00000000-0005-0000-0000-00002B080000}"/>
    <cellStyle name="計算 2 11 2" xfId="36010" xr:uid="{00000000-0005-0000-0000-00002E300000}"/>
    <cellStyle name="計算 2 11 3" xfId="49653" xr:uid="{00000000-0005-0000-0000-00002E300000}"/>
    <cellStyle name="計算 2 12" xfId="18337" xr:uid="{00000000-0005-0000-0000-000076050000}"/>
    <cellStyle name="計算 2 12 2" xfId="36893" xr:uid="{00000000-0005-0000-0000-00002F300000}"/>
    <cellStyle name="計算 2 12 3" xfId="50418" xr:uid="{00000000-0005-0000-0000-00002F300000}"/>
    <cellStyle name="計算 2 13" xfId="18603" xr:uid="{00000000-0005-0000-0000-000076050000}"/>
    <cellStyle name="計算 2 13 2" xfId="37159" xr:uid="{00000000-0005-0000-0000-000030300000}"/>
    <cellStyle name="計算 2 13 3" xfId="50661" xr:uid="{00000000-0005-0000-0000-000030300000}"/>
    <cellStyle name="計算 2 14" xfId="23132" xr:uid="{00000000-0005-0000-0000-00002C300000}"/>
    <cellStyle name="計算 2 15" xfId="24165" xr:uid="{00000000-0005-0000-0000-00002C300000}"/>
    <cellStyle name="計算 2 16" xfId="54514" xr:uid="{00000000-0005-0000-0000-000076050000}"/>
    <cellStyle name="計算 2 2" xfId="1393" xr:uid="{00000000-0005-0000-0000-000077050000}"/>
    <cellStyle name="計算 2 2 10" xfId="19838" xr:uid="{00000000-0005-0000-0000-00002C080000}"/>
    <cellStyle name="計算 2 2 10 2" xfId="38394" xr:uid="{00000000-0005-0000-0000-000032300000}"/>
    <cellStyle name="計算 2 2 10 3" xfId="51886" xr:uid="{00000000-0005-0000-0000-000032300000}"/>
    <cellStyle name="計算 2 2 11" xfId="19162" xr:uid="{00000000-0005-0000-0000-000077050000}"/>
    <cellStyle name="計算 2 2 11 2" xfId="37718" xr:uid="{00000000-0005-0000-0000-000033300000}"/>
    <cellStyle name="計算 2 2 11 3" xfId="51210" xr:uid="{00000000-0005-0000-0000-000033300000}"/>
    <cellStyle name="計算 2 2 12" xfId="18189" xr:uid="{00000000-0005-0000-0000-000077050000}"/>
    <cellStyle name="計算 2 2 12 2" xfId="36745" xr:uid="{00000000-0005-0000-0000-000034300000}"/>
    <cellStyle name="計算 2 2 12 3" xfId="50296" xr:uid="{00000000-0005-0000-0000-000034300000}"/>
    <cellStyle name="計算 2 2 13" xfId="23133" xr:uid="{00000000-0005-0000-0000-000031300000}"/>
    <cellStyle name="計算 2 2 14" xfId="29892" xr:uid="{00000000-0005-0000-0000-000031300000}"/>
    <cellStyle name="計算 2 2 15" xfId="54515" xr:uid="{00000000-0005-0000-0000-000077050000}"/>
    <cellStyle name="計算 2 2 2" xfId="1815" xr:uid="{00000000-0005-0000-0000-000078050000}"/>
    <cellStyle name="計算 2 2 2 10" xfId="21288" xr:uid="{00000000-0005-0000-0000-000078050000}"/>
    <cellStyle name="計算 2 2 2 10 2" xfId="39828" xr:uid="{00000000-0005-0000-0000-000036300000}"/>
    <cellStyle name="計算 2 2 2 10 3" xfId="53176" xr:uid="{00000000-0005-0000-0000-000036300000}"/>
    <cellStyle name="計算 2 2 2 11" xfId="19758" xr:uid="{00000000-0005-0000-0000-000078050000}"/>
    <cellStyle name="計算 2 2 2 11 2" xfId="38314" xr:uid="{00000000-0005-0000-0000-000037300000}"/>
    <cellStyle name="計算 2 2 2 11 3" xfId="51806" xr:uid="{00000000-0005-0000-0000-000037300000}"/>
    <cellStyle name="計算 2 2 2 12" xfId="23370" xr:uid="{00000000-0005-0000-0000-000035300000}"/>
    <cellStyle name="計算 2 2 2 13" xfId="29741" xr:uid="{00000000-0005-0000-0000-000035300000}"/>
    <cellStyle name="計算 2 2 2 14" xfId="54736" xr:uid="{00000000-0005-0000-0000-000078050000}"/>
    <cellStyle name="計算 2 2 2 2" xfId="1892" xr:uid="{00000000-0005-0000-0000-000078050000}"/>
    <cellStyle name="計算 2 2 2 2 10" xfId="15893" xr:uid="{00000000-0005-0000-0000-000078050000}"/>
    <cellStyle name="計算 2 2 2 2 10 2" xfId="34449" xr:uid="{00000000-0005-0000-0000-000039300000}"/>
    <cellStyle name="計算 2 2 2 2 10 3" xfId="48297" xr:uid="{00000000-0005-0000-0000-000039300000}"/>
    <cellStyle name="計算 2 2 2 2 11" xfId="18732" xr:uid="{00000000-0005-0000-0000-00002E080000}"/>
    <cellStyle name="計算 2 2 2 2 11 2" xfId="37288" xr:uid="{00000000-0005-0000-0000-00003A300000}"/>
    <cellStyle name="計算 2 2 2 2 11 3" xfId="50785" xr:uid="{00000000-0005-0000-0000-00003A300000}"/>
    <cellStyle name="計算 2 2 2 2 12" xfId="23447" xr:uid="{00000000-0005-0000-0000-000038300000}"/>
    <cellStyle name="計算 2 2 2 2 13" xfId="54812" xr:uid="{00000000-0005-0000-0000-000078050000}"/>
    <cellStyle name="計算 2 2 2 2 14" xfId="56243" xr:uid="{00000000-0005-0000-0000-00002E080000}"/>
    <cellStyle name="計算 2 2 2 2 2" xfId="5099" xr:uid="{00000000-0005-0000-0000-00002E080000}"/>
    <cellStyle name="計算 2 2 2 2 2 2" xfId="20126" xr:uid="{00000000-0005-0000-0000-0000040A0000}"/>
    <cellStyle name="計算 2 2 2 2 2 2 2" xfId="38678" xr:uid="{00000000-0005-0000-0000-00003C300000}"/>
    <cellStyle name="計算 2 2 2 2 2 2 3" xfId="52170" xr:uid="{00000000-0005-0000-0000-00003C300000}"/>
    <cellStyle name="計算 2 2 2 2 2 3" xfId="25516" xr:uid="{00000000-0005-0000-0000-00003B300000}"/>
    <cellStyle name="計算 2 2 2 2 2 4" xfId="41085" xr:uid="{00000000-0005-0000-0000-00003B300000}"/>
    <cellStyle name="計算 2 2 2 2 3" xfId="7065" xr:uid="{00000000-0005-0000-0000-00002E080000}"/>
    <cellStyle name="計算 2 2 2 2 3 2" xfId="27253" xr:uid="{00000000-0005-0000-0000-00003D300000}"/>
    <cellStyle name="計算 2 2 2 2 3 3" xfId="42356" xr:uid="{00000000-0005-0000-0000-00003D300000}"/>
    <cellStyle name="計算 2 2 2 2 4" xfId="4002" xr:uid="{00000000-0005-0000-0000-00002E080000}"/>
    <cellStyle name="計算 2 2 2 2 4 2" xfId="24556" xr:uid="{00000000-0005-0000-0000-00003E300000}"/>
    <cellStyle name="計算 2 2 2 2 4 3" xfId="22766" xr:uid="{00000000-0005-0000-0000-00003E300000}"/>
    <cellStyle name="計算 2 2 2 2 5" xfId="6614" xr:uid="{00000000-0005-0000-0000-00002E080000}"/>
    <cellStyle name="計算 2 2 2 2 5 2" xfId="26875" xr:uid="{00000000-0005-0000-0000-00003F300000}"/>
    <cellStyle name="計算 2 2 2 2 5 3" xfId="42057" xr:uid="{00000000-0005-0000-0000-00003F300000}"/>
    <cellStyle name="計算 2 2 2 2 6" xfId="10351" xr:uid="{00000000-0005-0000-0000-0000A9280000}"/>
    <cellStyle name="計算 2 2 2 2 7" xfId="12733" xr:uid="{00000000-0005-0000-0000-000078050000}"/>
    <cellStyle name="計算 2 2 2 2 7 2" xfId="31289" xr:uid="{00000000-0005-0000-0000-000041300000}"/>
    <cellStyle name="計算 2 2 2 2 7 3" xfId="45377" xr:uid="{00000000-0005-0000-0000-000041300000}"/>
    <cellStyle name="計算 2 2 2 2 8" xfId="14612" xr:uid="{00000000-0005-0000-0000-00002D080000}"/>
    <cellStyle name="計算 2 2 2 2 8 2" xfId="33168" xr:uid="{00000000-0005-0000-0000-000042300000}"/>
    <cellStyle name="計算 2 2 2 2 8 3" xfId="47139" xr:uid="{00000000-0005-0000-0000-000042300000}"/>
    <cellStyle name="計算 2 2 2 2 9" xfId="14416" xr:uid="{00000000-0005-0000-0000-00002E080000}"/>
    <cellStyle name="計算 2 2 2 2 9 2" xfId="32972" xr:uid="{00000000-0005-0000-0000-000043300000}"/>
    <cellStyle name="計算 2 2 2 2 9 3" xfId="46956" xr:uid="{00000000-0005-0000-0000-000043300000}"/>
    <cellStyle name="計算 2 2 2 3" xfId="2933" xr:uid="{00000000-0005-0000-0000-000078050000}"/>
    <cellStyle name="計算 2 2 2 3 10" xfId="18527" xr:uid="{00000000-0005-0000-0000-00002F080000}"/>
    <cellStyle name="計算 2 2 2 3 10 2" xfId="37083" xr:uid="{00000000-0005-0000-0000-000045300000}"/>
    <cellStyle name="計算 2 2 2 3 10 3" xfId="50587" xr:uid="{00000000-0005-0000-0000-000045300000}"/>
    <cellStyle name="計算 2 2 2 3 11" xfId="55754" xr:uid="{00000000-0005-0000-0000-000078050000}"/>
    <cellStyle name="計算 2 2 2 3 2" xfId="6140" xr:uid="{00000000-0005-0000-0000-00002F080000}"/>
    <cellStyle name="計算 2 2 2 3 2 2" xfId="26548" xr:uid="{00000000-0005-0000-0000-000046300000}"/>
    <cellStyle name="計算 2 2 2 3 2 3" xfId="41842" xr:uid="{00000000-0005-0000-0000-000046300000}"/>
    <cellStyle name="計算 2 2 2 3 3" xfId="8106" xr:uid="{00000000-0005-0000-0000-00002F080000}"/>
    <cellStyle name="計算 2 2 2 3 3 2" xfId="28123" xr:uid="{00000000-0005-0000-0000-000047300000}"/>
    <cellStyle name="計算 2 2 2 3 3 3" xfId="43021" xr:uid="{00000000-0005-0000-0000-000047300000}"/>
    <cellStyle name="計算 2 2 2 3 4" xfId="8966" xr:uid="{00000000-0005-0000-0000-00002F080000}"/>
    <cellStyle name="計算 2 2 2 3 4 2" xfId="28800" xr:uid="{00000000-0005-0000-0000-000048300000}"/>
    <cellStyle name="計算 2 2 2 3 4 3" xfId="43498" xr:uid="{00000000-0005-0000-0000-000048300000}"/>
    <cellStyle name="計算 2 2 2 3 5" xfId="9823" xr:uid="{00000000-0005-0000-0000-00002F080000}"/>
    <cellStyle name="計算 2 2 2 3 5 2" xfId="29424" xr:uid="{00000000-0005-0000-0000-000049300000}"/>
    <cellStyle name="計算 2 2 2 3 5 3" xfId="44002" xr:uid="{00000000-0005-0000-0000-000049300000}"/>
    <cellStyle name="計算 2 2 2 3 6" xfId="10352" xr:uid="{00000000-0005-0000-0000-0000AA280000}"/>
    <cellStyle name="計算 2 2 2 3 7" xfId="12030" xr:uid="{00000000-0005-0000-0000-00002F080000}"/>
    <cellStyle name="計算 2 2 2 3 7 2" xfId="30594" xr:uid="{00000000-0005-0000-0000-00004B300000}"/>
    <cellStyle name="計算 2 2 2 3 7 3" xfId="44738" xr:uid="{00000000-0005-0000-0000-00004B300000}"/>
    <cellStyle name="計算 2 2 2 3 8" xfId="16839" xr:uid="{00000000-0005-0000-0000-00002F080000}"/>
    <cellStyle name="計算 2 2 2 3 8 2" xfId="35395" xr:uid="{00000000-0005-0000-0000-00004C300000}"/>
    <cellStyle name="計算 2 2 2 3 8 3" xfId="49088" xr:uid="{00000000-0005-0000-0000-00004C300000}"/>
    <cellStyle name="計算 2 2 2 3 9" xfId="14592" xr:uid="{00000000-0005-0000-0000-000078050000}"/>
    <cellStyle name="計算 2 2 2 3 9 2" xfId="33148" xr:uid="{00000000-0005-0000-0000-00004D300000}"/>
    <cellStyle name="計算 2 2 2 3 9 3" xfId="47120" xr:uid="{00000000-0005-0000-0000-00004D300000}"/>
    <cellStyle name="計算 2 2 2 4" xfId="3091" xr:uid="{00000000-0005-0000-0000-000078050000}"/>
    <cellStyle name="計算 2 2 2 4 10" xfId="24293" xr:uid="{00000000-0005-0000-0000-00004E300000}"/>
    <cellStyle name="計算 2 2 2 4 11" xfId="55912" xr:uid="{00000000-0005-0000-0000-000078050000}"/>
    <cellStyle name="計算 2 2 2 4 2" xfId="6298" xr:uid="{00000000-0005-0000-0000-000030080000}"/>
    <cellStyle name="計算 2 2 2 4 2 2" xfId="20967" xr:uid="{00000000-0005-0000-0000-0000070A0000}"/>
    <cellStyle name="計算 2 2 2 4 2 2 2" xfId="39510" xr:uid="{00000000-0005-0000-0000-000050300000}"/>
    <cellStyle name="計算 2 2 2 4 2 2 3" xfId="52859" xr:uid="{00000000-0005-0000-0000-000050300000}"/>
    <cellStyle name="計算 2 2 2 4 2 3" xfId="26706" xr:uid="{00000000-0005-0000-0000-00004F300000}"/>
    <cellStyle name="計算 2 2 2 4 2 4" xfId="41928" xr:uid="{00000000-0005-0000-0000-00004F300000}"/>
    <cellStyle name="計算 2 2 2 4 3" xfId="9981" xr:uid="{00000000-0005-0000-0000-000030080000}"/>
    <cellStyle name="計算 2 2 2 4 3 2" xfId="29582" xr:uid="{00000000-0005-0000-0000-000051300000}"/>
    <cellStyle name="計算 2 2 2 4 3 3" xfId="44148" xr:uid="{00000000-0005-0000-0000-000051300000}"/>
    <cellStyle name="計算 2 2 2 4 4" xfId="10353" xr:uid="{00000000-0005-0000-0000-0000AB280000}"/>
    <cellStyle name="計算 2 2 2 4 5" xfId="11812" xr:uid="{00000000-0005-0000-0000-000030080000}"/>
    <cellStyle name="計算 2 2 2 4 5 2" xfId="30376" xr:uid="{00000000-0005-0000-0000-000053300000}"/>
    <cellStyle name="計算 2 2 2 4 5 3" xfId="44522" xr:uid="{00000000-0005-0000-0000-000053300000}"/>
    <cellStyle name="計算 2 2 2 4 6" xfId="16997" xr:uid="{00000000-0005-0000-0000-000030080000}"/>
    <cellStyle name="計算 2 2 2 4 6 2" xfId="35553" xr:uid="{00000000-0005-0000-0000-000054300000}"/>
    <cellStyle name="計算 2 2 2 4 6 3" xfId="49234" xr:uid="{00000000-0005-0000-0000-000054300000}"/>
    <cellStyle name="計算 2 2 2 4 7" xfId="13982" xr:uid="{00000000-0005-0000-0000-000078050000}"/>
    <cellStyle name="計算 2 2 2 4 7 2" xfId="32538" xr:uid="{00000000-0005-0000-0000-000055300000}"/>
    <cellStyle name="計算 2 2 2 4 7 3" xfId="46547" xr:uid="{00000000-0005-0000-0000-000055300000}"/>
    <cellStyle name="計算 2 2 2 4 8" xfId="12396" xr:uid="{00000000-0005-0000-0000-000030080000}"/>
    <cellStyle name="計算 2 2 2 4 8 2" xfId="30955" xr:uid="{00000000-0005-0000-0000-000056300000}"/>
    <cellStyle name="計算 2 2 2 4 8 3" xfId="45056" xr:uid="{00000000-0005-0000-0000-000056300000}"/>
    <cellStyle name="計算 2 2 2 4 9" xfId="21855" xr:uid="{00000000-0005-0000-0000-000078050000}"/>
    <cellStyle name="計算 2 2 2 4 9 2" xfId="40395" xr:uid="{00000000-0005-0000-0000-000057300000}"/>
    <cellStyle name="計算 2 2 2 4 9 3" xfId="53743" xr:uid="{00000000-0005-0000-0000-000057300000}"/>
    <cellStyle name="計算 2 2 2 5" xfId="5022" xr:uid="{00000000-0005-0000-0000-00002D080000}"/>
    <cellStyle name="計算 2 2 2 5 2" xfId="20050" xr:uid="{00000000-0005-0000-0000-0000080A0000}"/>
    <cellStyle name="計算 2 2 2 5 2 2" xfId="38603" xr:uid="{00000000-0005-0000-0000-000059300000}"/>
    <cellStyle name="計算 2 2 2 5 2 3" xfId="52095" xr:uid="{00000000-0005-0000-0000-000059300000}"/>
    <cellStyle name="計算 2 2 2 5 3" xfId="25440" xr:uid="{00000000-0005-0000-0000-000058300000}"/>
    <cellStyle name="計算 2 2 2 5 4" xfId="41009" xr:uid="{00000000-0005-0000-0000-000058300000}"/>
    <cellStyle name="計算 2 2 2 6" xfId="10350" xr:uid="{00000000-0005-0000-0000-0000A8280000}"/>
    <cellStyle name="計算 2 2 2 7" xfId="15560" xr:uid="{00000000-0005-0000-0000-000078050000}"/>
    <cellStyle name="計算 2 2 2 7 2" xfId="34116" xr:uid="{00000000-0005-0000-0000-00005B300000}"/>
    <cellStyle name="計算 2 2 2 7 3" xfId="48011" xr:uid="{00000000-0005-0000-0000-00005B300000}"/>
    <cellStyle name="計算 2 2 2 8" xfId="14484" xr:uid="{00000000-0005-0000-0000-00002D080000}"/>
    <cellStyle name="計算 2 2 2 8 2" xfId="33040" xr:uid="{00000000-0005-0000-0000-00005C300000}"/>
    <cellStyle name="計算 2 2 2 8 3" xfId="47019" xr:uid="{00000000-0005-0000-0000-00005C300000}"/>
    <cellStyle name="計算 2 2 2 9" xfId="19285" xr:uid="{00000000-0005-0000-0000-00002D080000}"/>
    <cellStyle name="計算 2 2 2 9 2" xfId="37841" xr:uid="{00000000-0005-0000-0000-00005D300000}"/>
    <cellStyle name="計算 2 2 2 9 3" xfId="51333" xr:uid="{00000000-0005-0000-0000-00005D300000}"/>
    <cellStyle name="計算 2 2 3" xfId="2206" xr:uid="{00000000-0005-0000-0000-000077050000}"/>
    <cellStyle name="計算 2 2 3 10" xfId="18551" xr:uid="{00000000-0005-0000-0000-000077050000}"/>
    <cellStyle name="計算 2 2 3 10 2" xfId="37107" xr:uid="{00000000-0005-0000-0000-00005F300000}"/>
    <cellStyle name="計算 2 2 3 10 3" xfId="50609" xr:uid="{00000000-0005-0000-0000-00005F300000}"/>
    <cellStyle name="計算 2 2 3 11" xfId="13435" xr:uid="{00000000-0005-0000-0000-000031080000}"/>
    <cellStyle name="計算 2 2 3 11 2" xfId="31991" xr:uid="{00000000-0005-0000-0000-000060300000}"/>
    <cellStyle name="計算 2 2 3 11 3" xfId="46062" xr:uid="{00000000-0005-0000-0000-000060300000}"/>
    <cellStyle name="計算 2 2 3 12" xfId="23717" xr:uid="{00000000-0005-0000-0000-00005E300000}"/>
    <cellStyle name="計算 2 2 3 13" xfId="55126" xr:uid="{00000000-0005-0000-0000-000077050000}"/>
    <cellStyle name="計算 2 2 3 14" xfId="56455" xr:uid="{00000000-0005-0000-0000-000031080000}"/>
    <cellStyle name="計算 2 2 3 2" xfId="5413" xr:uid="{00000000-0005-0000-0000-000031080000}"/>
    <cellStyle name="計算 2 2 3 2 2" xfId="20403" xr:uid="{00000000-0005-0000-0000-00000A0A0000}"/>
    <cellStyle name="計算 2 2 3 2 2 2" xfId="38955" xr:uid="{00000000-0005-0000-0000-000062300000}"/>
    <cellStyle name="計算 2 2 3 2 2 3" xfId="52434" xr:uid="{00000000-0005-0000-0000-000062300000}"/>
    <cellStyle name="計算 2 2 3 2 3" xfId="25830" xr:uid="{00000000-0005-0000-0000-000061300000}"/>
    <cellStyle name="計算 2 2 3 2 4" xfId="41326" xr:uid="{00000000-0005-0000-0000-000061300000}"/>
    <cellStyle name="計算 2 2 3 3" xfId="7379" xr:uid="{00000000-0005-0000-0000-000031080000}"/>
    <cellStyle name="計算 2 2 3 3 2" xfId="27564" xr:uid="{00000000-0005-0000-0000-000063300000}"/>
    <cellStyle name="計算 2 2 3 3 3" xfId="42650" xr:uid="{00000000-0005-0000-0000-000063300000}"/>
    <cellStyle name="計算 2 2 3 4" xfId="4663" xr:uid="{00000000-0005-0000-0000-000031080000}"/>
    <cellStyle name="計算 2 2 3 4 2" xfId="25175" xr:uid="{00000000-0005-0000-0000-000064300000}"/>
    <cellStyle name="計算 2 2 3 4 3" xfId="28313" xr:uid="{00000000-0005-0000-0000-000064300000}"/>
    <cellStyle name="計算 2 2 3 5" xfId="8177" xr:uid="{00000000-0005-0000-0000-000031080000}"/>
    <cellStyle name="計算 2 2 3 5 2" xfId="28194" xr:uid="{00000000-0005-0000-0000-000065300000}"/>
    <cellStyle name="計算 2 2 3 5 3" xfId="43092" xr:uid="{00000000-0005-0000-0000-000065300000}"/>
    <cellStyle name="計算 2 2 3 6" xfId="10354" xr:uid="{00000000-0005-0000-0000-0000AC280000}"/>
    <cellStyle name="計算 2 2 3 7" xfId="12416" xr:uid="{00000000-0005-0000-0000-000077050000}"/>
    <cellStyle name="計算 2 2 3 7 2" xfId="30975" xr:uid="{00000000-0005-0000-0000-000067300000}"/>
    <cellStyle name="計算 2 2 3 7 3" xfId="45075" xr:uid="{00000000-0005-0000-0000-000067300000}"/>
    <cellStyle name="計算 2 2 3 8" xfId="14883" xr:uid="{00000000-0005-0000-0000-000030080000}"/>
    <cellStyle name="計算 2 2 3 8 2" xfId="33439" xr:uid="{00000000-0005-0000-0000-000068300000}"/>
    <cellStyle name="計算 2 2 3 8 3" xfId="47400" xr:uid="{00000000-0005-0000-0000-000068300000}"/>
    <cellStyle name="計算 2 2 3 9" xfId="15662" xr:uid="{00000000-0005-0000-0000-000031080000}"/>
    <cellStyle name="計算 2 2 3 9 2" xfId="34218" xr:uid="{00000000-0005-0000-0000-000069300000}"/>
    <cellStyle name="計算 2 2 3 9 3" xfId="48107" xr:uid="{00000000-0005-0000-0000-000069300000}"/>
    <cellStyle name="計算 2 2 4" xfId="2250" xr:uid="{00000000-0005-0000-0000-000077050000}"/>
    <cellStyle name="計算 2 2 4 10" xfId="23761" xr:uid="{00000000-0005-0000-0000-00006A300000}"/>
    <cellStyle name="計算 2 2 4 11" xfId="55170" xr:uid="{00000000-0005-0000-0000-000077050000}"/>
    <cellStyle name="計算 2 2 4 2" xfId="5457" xr:uid="{00000000-0005-0000-0000-000032080000}"/>
    <cellStyle name="計算 2 2 4 2 2" xfId="20447" xr:uid="{00000000-0005-0000-0000-00000C0A0000}"/>
    <cellStyle name="計算 2 2 4 2 2 2" xfId="38999" xr:uid="{00000000-0005-0000-0000-00006C300000}"/>
    <cellStyle name="計算 2 2 4 2 2 3" xfId="52478" xr:uid="{00000000-0005-0000-0000-00006C300000}"/>
    <cellStyle name="計算 2 2 4 2 3" xfId="25874" xr:uid="{00000000-0005-0000-0000-00006B300000}"/>
    <cellStyle name="計算 2 2 4 2 4" xfId="41370" xr:uid="{00000000-0005-0000-0000-00006B300000}"/>
    <cellStyle name="計算 2 2 4 3" xfId="6862" xr:uid="{00000000-0005-0000-0000-000032080000}"/>
    <cellStyle name="計算 2 2 4 3 2" xfId="27123" xr:uid="{00000000-0005-0000-0000-00006D300000}"/>
    <cellStyle name="計算 2 2 4 3 3" xfId="42297" xr:uid="{00000000-0005-0000-0000-00006D300000}"/>
    <cellStyle name="計算 2 2 4 4" xfId="10355" xr:uid="{00000000-0005-0000-0000-0000AD280000}"/>
    <cellStyle name="計算 2 2 4 5" xfId="12408" xr:uid="{00000000-0005-0000-0000-000032080000}"/>
    <cellStyle name="計算 2 2 4 5 2" xfId="30967" xr:uid="{00000000-0005-0000-0000-00006F300000}"/>
    <cellStyle name="計算 2 2 4 5 3" xfId="45067" xr:uid="{00000000-0005-0000-0000-00006F300000}"/>
    <cellStyle name="計算 2 2 4 6" xfId="12184" xr:uid="{00000000-0005-0000-0000-000032080000}"/>
    <cellStyle name="計算 2 2 4 6 2" xfId="30747" xr:uid="{00000000-0005-0000-0000-000070300000}"/>
    <cellStyle name="計算 2 2 4 6 3" xfId="44876" xr:uid="{00000000-0005-0000-0000-000070300000}"/>
    <cellStyle name="計算 2 2 4 7" xfId="18065" xr:uid="{00000000-0005-0000-0000-000077050000}"/>
    <cellStyle name="計算 2 2 4 7 2" xfId="36621" xr:uid="{00000000-0005-0000-0000-000071300000}"/>
    <cellStyle name="計算 2 2 4 7 3" xfId="50183" xr:uid="{00000000-0005-0000-0000-000071300000}"/>
    <cellStyle name="計算 2 2 4 8" xfId="17968" xr:uid="{00000000-0005-0000-0000-000032080000}"/>
    <cellStyle name="計算 2 2 4 8 2" xfId="36524" xr:uid="{00000000-0005-0000-0000-000072300000}"/>
    <cellStyle name="計算 2 2 4 8 3" xfId="50103" xr:uid="{00000000-0005-0000-0000-000072300000}"/>
    <cellStyle name="計算 2 2 4 9" xfId="21406" xr:uid="{00000000-0005-0000-0000-000077050000}"/>
    <cellStyle name="計算 2 2 4 9 2" xfId="39946" xr:uid="{00000000-0005-0000-0000-000073300000}"/>
    <cellStyle name="計算 2 2 4 9 3" xfId="53294" xr:uid="{00000000-0005-0000-0000-000073300000}"/>
    <cellStyle name="計算 2 2 5" xfId="2896" xr:uid="{00000000-0005-0000-0000-000077050000}"/>
    <cellStyle name="計算 2 2 5 10" xfId="55717" xr:uid="{00000000-0005-0000-0000-000077050000}"/>
    <cellStyle name="計算 2 2 5 2" xfId="6103" xr:uid="{00000000-0005-0000-0000-000033080000}"/>
    <cellStyle name="計算 2 2 5 2 2" xfId="20834" xr:uid="{00000000-0005-0000-0000-00000E0A0000}"/>
    <cellStyle name="計算 2 2 5 2 2 2" xfId="39377" xr:uid="{00000000-0005-0000-0000-000076300000}"/>
    <cellStyle name="計算 2 2 5 2 2 3" xfId="52746" xr:uid="{00000000-0005-0000-0000-000076300000}"/>
    <cellStyle name="計算 2 2 5 2 3" xfId="26511" xr:uid="{00000000-0005-0000-0000-000075300000}"/>
    <cellStyle name="計算 2 2 5 2 4" xfId="41819" xr:uid="{00000000-0005-0000-0000-000075300000}"/>
    <cellStyle name="計算 2 2 5 3" xfId="9786" xr:uid="{00000000-0005-0000-0000-000033080000}"/>
    <cellStyle name="計算 2 2 5 3 2" xfId="29387" xr:uid="{00000000-0005-0000-0000-000077300000}"/>
    <cellStyle name="計算 2 2 5 3 3" xfId="43979" xr:uid="{00000000-0005-0000-0000-000077300000}"/>
    <cellStyle name="計算 2 2 5 4" xfId="10356" xr:uid="{00000000-0005-0000-0000-0000AE280000}"/>
    <cellStyle name="計算 2 2 5 5" xfId="12043" xr:uid="{00000000-0005-0000-0000-000033080000}"/>
    <cellStyle name="計算 2 2 5 5 2" xfId="30607" xr:uid="{00000000-0005-0000-0000-000079300000}"/>
    <cellStyle name="計算 2 2 5 5 3" xfId="44751" xr:uid="{00000000-0005-0000-0000-000079300000}"/>
    <cellStyle name="計算 2 2 5 6" xfId="16802" xr:uid="{00000000-0005-0000-0000-000033080000}"/>
    <cellStyle name="計算 2 2 5 6 2" xfId="35358" xr:uid="{00000000-0005-0000-0000-00007A300000}"/>
    <cellStyle name="計算 2 2 5 6 3" xfId="49065" xr:uid="{00000000-0005-0000-0000-00007A300000}"/>
    <cellStyle name="計算 2 2 5 7" xfId="16513" xr:uid="{00000000-0005-0000-0000-000077050000}"/>
    <cellStyle name="計算 2 2 5 7 2" xfId="35069" xr:uid="{00000000-0005-0000-0000-00007B300000}"/>
    <cellStyle name="計算 2 2 5 7 3" xfId="48850" xr:uid="{00000000-0005-0000-0000-00007B300000}"/>
    <cellStyle name="計算 2 2 5 8" xfId="18702" xr:uid="{00000000-0005-0000-0000-000033080000}"/>
    <cellStyle name="計算 2 2 5 8 2" xfId="37258" xr:uid="{00000000-0005-0000-0000-00007C300000}"/>
    <cellStyle name="計算 2 2 5 8 3" xfId="50755" xr:uid="{00000000-0005-0000-0000-00007C300000}"/>
    <cellStyle name="計算 2 2 5 9" xfId="21722" xr:uid="{00000000-0005-0000-0000-000077050000}"/>
    <cellStyle name="計算 2 2 5 9 2" xfId="40262" xr:uid="{00000000-0005-0000-0000-00007D300000}"/>
    <cellStyle name="計算 2 2 5 9 3" xfId="53610" xr:uid="{00000000-0005-0000-0000-00007D300000}"/>
    <cellStyle name="計算 2 2 6" xfId="4609" xr:uid="{00000000-0005-0000-0000-00002C080000}"/>
    <cellStyle name="計算 2 2 6 2" xfId="25121" xr:uid="{00000000-0005-0000-0000-00007E300000}"/>
    <cellStyle name="計算 2 2 6 3" xfId="22578" xr:uid="{00000000-0005-0000-0000-00007E300000}"/>
    <cellStyle name="計算 2 2 7" xfId="10349" xr:uid="{00000000-0005-0000-0000-0000A7280000}"/>
    <cellStyle name="計算 2 2 8" xfId="15343" xr:uid="{00000000-0005-0000-0000-000077050000}"/>
    <cellStyle name="計算 2 2 8 2" xfId="33899" xr:uid="{00000000-0005-0000-0000-000080300000}"/>
    <cellStyle name="計算 2 2 8 3" xfId="47832" xr:uid="{00000000-0005-0000-0000-000080300000}"/>
    <cellStyle name="計算 2 2 9" xfId="17821" xr:uid="{00000000-0005-0000-0000-00002C080000}"/>
    <cellStyle name="計算 2 2 9 2" xfId="36377" xr:uid="{00000000-0005-0000-0000-000081300000}"/>
    <cellStyle name="計算 2 2 9 3" xfId="49972" xr:uid="{00000000-0005-0000-0000-000081300000}"/>
    <cellStyle name="計算 2 3" xfId="1814" xr:uid="{00000000-0005-0000-0000-000079050000}"/>
    <cellStyle name="計算 2 3 10" xfId="21287" xr:uid="{00000000-0005-0000-0000-000079050000}"/>
    <cellStyle name="計算 2 3 10 2" xfId="39827" xr:uid="{00000000-0005-0000-0000-000083300000}"/>
    <cellStyle name="計算 2 3 10 3" xfId="53175" xr:uid="{00000000-0005-0000-0000-000083300000}"/>
    <cellStyle name="計算 2 3 11" xfId="18980" xr:uid="{00000000-0005-0000-0000-000079050000}"/>
    <cellStyle name="計算 2 3 11 2" xfId="37536" xr:uid="{00000000-0005-0000-0000-000084300000}"/>
    <cellStyle name="計算 2 3 11 3" xfId="51028" xr:uid="{00000000-0005-0000-0000-000084300000}"/>
    <cellStyle name="計算 2 3 12" xfId="23369" xr:uid="{00000000-0005-0000-0000-000082300000}"/>
    <cellStyle name="計算 2 3 13" xfId="29718" xr:uid="{00000000-0005-0000-0000-000082300000}"/>
    <cellStyle name="計算 2 3 14" xfId="54735" xr:uid="{00000000-0005-0000-0000-000079050000}"/>
    <cellStyle name="計算 2 3 2" xfId="1893" xr:uid="{00000000-0005-0000-0000-000079050000}"/>
    <cellStyle name="計算 2 3 2 10" xfId="17224" xr:uid="{00000000-0005-0000-0000-000079050000}"/>
    <cellStyle name="計算 2 3 2 10 2" xfId="35780" xr:uid="{00000000-0005-0000-0000-000086300000}"/>
    <cellStyle name="計算 2 3 2 10 3" xfId="49451" xr:uid="{00000000-0005-0000-0000-000086300000}"/>
    <cellStyle name="計算 2 3 2 11" xfId="19113" xr:uid="{00000000-0005-0000-0000-000035080000}"/>
    <cellStyle name="計算 2 3 2 11 2" xfId="37669" xr:uid="{00000000-0005-0000-0000-000087300000}"/>
    <cellStyle name="計算 2 3 2 11 3" xfId="51161" xr:uid="{00000000-0005-0000-0000-000087300000}"/>
    <cellStyle name="計算 2 3 2 12" xfId="23448" xr:uid="{00000000-0005-0000-0000-000085300000}"/>
    <cellStyle name="計算 2 3 2 13" xfId="54813" xr:uid="{00000000-0005-0000-0000-000079050000}"/>
    <cellStyle name="計算 2 3 2 14" xfId="56244" xr:uid="{00000000-0005-0000-0000-000035080000}"/>
    <cellStyle name="計算 2 3 2 2" xfId="5100" xr:uid="{00000000-0005-0000-0000-000035080000}"/>
    <cellStyle name="計算 2 3 2 2 2" xfId="20127" xr:uid="{00000000-0005-0000-0000-0000110A0000}"/>
    <cellStyle name="計算 2 3 2 2 2 2" xfId="38679" xr:uid="{00000000-0005-0000-0000-000089300000}"/>
    <cellStyle name="計算 2 3 2 2 2 3" xfId="52171" xr:uid="{00000000-0005-0000-0000-000089300000}"/>
    <cellStyle name="計算 2 3 2 2 3" xfId="25517" xr:uid="{00000000-0005-0000-0000-000088300000}"/>
    <cellStyle name="計算 2 3 2 2 4" xfId="41086" xr:uid="{00000000-0005-0000-0000-000088300000}"/>
    <cellStyle name="計算 2 3 2 3" xfId="7066" xr:uid="{00000000-0005-0000-0000-000035080000}"/>
    <cellStyle name="計算 2 3 2 3 2" xfId="27254" xr:uid="{00000000-0005-0000-0000-00008A300000}"/>
    <cellStyle name="計算 2 3 2 3 3" xfId="42357" xr:uid="{00000000-0005-0000-0000-00008A300000}"/>
    <cellStyle name="計算 2 3 2 4" xfId="4003" xr:uid="{00000000-0005-0000-0000-000035080000}"/>
    <cellStyle name="計算 2 3 2 4 2" xfId="24557" xr:uid="{00000000-0005-0000-0000-00008B300000}"/>
    <cellStyle name="計算 2 3 2 4 3" xfId="22765" xr:uid="{00000000-0005-0000-0000-00008B300000}"/>
    <cellStyle name="計算 2 3 2 5" xfId="6615" xr:uid="{00000000-0005-0000-0000-000035080000}"/>
    <cellStyle name="計算 2 3 2 5 2" xfId="26876" xr:uid="{00000000-0005-0000-0000-00008C300000}"/>
    <cellStyle name="計算 2 3 2 5 3" xfId="42058" xr:uid="{00000000-0005-0000-0000-00008C300000}"/>
    <cellStyle name="計算 2 3 2 6" xfId="10358" xr:uid="{00000000-0005-0000-0000-0000B0280000}"/>
    <cellStyle name="計算 2 3 2 7" xfId="12732" xr:uid="{00000000-0005-0000-0000-000079050000}"/>
    <cellStyle name="計算 2 3 2 7 2" xfId="31288" xr:uid="{00000000-0005-0000-0000-00008E300000}"/>
    <cellStyle name="計算 2 3 2 7 3" xfId="45376" xr:uid="{00000000-0005-0000-0000-00008E300000}"/>
    <cellStyle name="計算 2 3 2 8" xfId="11513" xr:uid="{00000000-0005-0000-0000-000034080000}"/>
    <cellStyle name="計算 2 3 2 8 2" xfId="30077" xr:uid="{00000000-0005-0000-0000-00008F300000}"/>
    <cellStyle name="計算 2 3 2 8 3" xfId="44292" xr:uid="{00000000-0005-0000-0000-00008F300000}"/>
    <cellStyle name="計算 2 3 2 9" xfId="15791" xr:uid="{00000000-0005-0000-0000-000035080000}"/>
    <cellStyle name="計算 2 3 2 9 2" xfId="34347" xr:uid="{00000000-0005-0000-0000-000090300000}"/>
    <cellStyle name="計算 2 3 2 9 3" xfId="48203" xr:uid="{00000000-0005-0000-0000-000090300000}"/>
    <cellStyle name="計算 2 3 3" xfId="2932" xr:uid="{00000000-0005-0000-0000-000079050000}"/>
    <cellStyle name="計算 2 3 3 10" xfId="19088" xr:uid="{00000000-0005-0000-0000-000036080000}"/>
    <cellStyle name="計算 2 3 3 10 2" xfId="37644" xr:uid="{00000000-0005-0000-0000-000092300000}"/>
    <cellStyle name="計算 2 3 3 10 3" xfId="51136" xr:uid="{00000000-0005-0000-0000-000092300000}"/>
    <cellStyle name="計算 2 3 3 11" xfId="55753" xr:uid="{00000000-0005-0000-0000-000079050000}"/>
    <cellStyle name="計算 2 3 3 2" xfId="6139" xr:uid="{00000000-0005-0000-0000-000036080000}"/>
    <cellStyle name="計算 2 3 3 2 2" xfId="26547" xr:uid="{00000000-0005-0000-0000-000093300000}"/>
    <cellStyle name="計算 2 3 3 2 3" xfId="41841" xr:uid="{00000000-0005-0000-0000-000093300000}"/>
    <cellStyle name="計算 2 3 3 3" xfId="8105" xr:uid="{00000000-0005-0000-0000-000036080000}"/>
    <cellStyle name="計算 2 3 3 3 2" xfId="28122" xr:uid="{00000000-0005-0000-0000-000094300000}"/>
    <cellStyle name="計算 2 3 3 3 3" xfId="43020" xr:uid="{00000000-0005-0000-0000-000094300000}"/>
    <cellStyle name="計算 2 3 3 4" xfId="8965" xr:uid="{00000000-0005-0000-0000-000036080000}"/>
    <cellStyle name="計算 2 3 3 4 2" xfId="28799" xr:uid="{00000000-0005-0000-0000-000095300000}"/>
    <cellStyle name="計算 2 3 3 4 3" xfId="43497" xr:uid="{00000000-0005-0000-0000-000095300000}"/>
    <cellStyle name="計算 2 3 3 5" xfId="9822" xr:uid="{00000000-0005-0000-0000-000036080000}"/>
    <cellStyle name="計算 2 3 3 5 2" xfId="29423" xr:uid="{00000000-0005-0000-0000-000096300000}"/>
    <cellStyle name="計算 2 3 3 5 3" xfId="44001" xr:uid="{00000000-0005-0000-0000-000096300000}"/>
    <cellStyle name="計算 2 3 3 6" xfId="10359" xr:uid="{00000000-0005-0000-0000-0000B1280000}"/>
    <cellStyle name="計算 2 3 3 7" xfId="12981" xr:uid="{00000000-0005-0000-0000-000036080000}"/>
    <cellStyle name="計算 2 3 3 7 2" xfId="31537" xr:uid="{00000000-0005-0000-0000-000098300000}"/>
    <cellStyle name="計算 2 3 3 7 3" xfId="45620" xr:uid="{00000000-0005-0000-0000-000098300000}"/>
    <cellStyle name="計算 2 3 3 8" xfId="16838" xr:uid="{00000000-0005-0000-0000-000036080000}"/>
    <cellStyle name="計算 2 3 3 8 2" xfId="35394" xr:uid="{00000000-0005-0000-0000-000099300000}"/>
    <cellStyle name="計算 2 3 3 8 3" xfId="49087" xr:uid="{00000000-0005-0000-0000-000099300000}"/>
    <cellStyle name="計算 2 3 3 9" xfId="15370" xr:uid="{00000000-0005-0000-0000-000079050000}"/>
    <cellStyle name="計算 2 3 3 9 2" xfId="33926" xr:uid="{00000000-0005-0000-0000-00009A300000}"/>
    <cellStyle name="計算 2 3 3 9 3" xfId="47857" xr:uid="{00000000-0005-0000-0000-00009A300000}"/>
    <cellStyle name="計算 2 3 4" xfId="3090" xr:uid="{00000000-0005-0000-0000-000079050000}"/>
    <cellStyle name="計算 2 3 4 10" xfId="24292" xr:uid="{00000000-0005-0000-0000-00009B300000}"/>
    <cellStyle name="計算 2 3 4 11" xfId="55911" xr:uid="{00000000-0005-0000-0000-000079050000}"/>
    <cellStyle name="計算 2 3 4 2" xfId="6297" xr:uid="{00000000-0005-0000-0000-000037080000}"/>
    <cellStyle name="計算 2 3 4 2 2" xfId="20966" xr:uid="{00000000-0005-0000-0000-0000140A0000}"/>
    <cellStyle name="計算 2 3 4 2 2 2" xfId="39509" xr:uid="{00000000-0005-0000-0000-00009D300000}"/>
    <cellStyle name="計算 2 3 4 2 2 3" xfId="52858" xr:uid="{00000000-0005-0000-0000-00009D300000}"/>
    <cellStyle name="計算 2 3 4 2 3" xfId="26705" xr:uid="{00000000-0005-0000-0000-00009C300000}"/>
    <cellStyle name="計算 2 3 4 2 4" xfId="41927" xr:uid="{00000000-0005-0000-0000-00009C300000}"/>
    <cellStyle name="計算 2 3 4 3" xfId="9980" xr:uid="{00000000-0005-0000-0000-000037080000}"/>
    <cellStyle name="計算 2 3 4 3 2" xfId="29581" xr:uid="{00000000-0005-0000-0000-00009E300000}"/>
    <cellStyle name="計算 2 3 4 3 3" xfId="44147" xr:uid="{00000000-0005-0000-0000-00009E300000}"/>
    <cellStyle name="計算 2 3 4 4" xfId="10360" xr:uid="{00000000-0005-0000-0000-0000B2280000}"/>
    <cellStyle name="計算 2 3 4 5" xfId="11984" xr:uid="{00000000-0005-0000-0000-000037080000}"/>
    <cellStyle name="計算 2 3 4 5 2" xfId="30548" xr:uid="{00000000-0005-0000-0000-0000A0300000}"/>
    <cellStyle name="計算 2 3 4 5 3" xfId="44692" xr:uid="{00000000-0005-0000-0000-0000A0300000}"/>
    <cellStyle name="計算 2 3 4 6" xfId="16996" xr:uid="{00000000-0005-0000-0000-000037080000}"/>
    <cellStyle name="計算 2 3 4 6 2" xfId="35552" xr:uid="{00000000-0005-0000-0000-0000A1300000}"/>
    <cellStyle name="計算 2 3 4 6 3" xfId="49233" xr:uid="{00000000-0005-0000-0000-0000A1300000}"/>
    <cellStyle name="計算 2 3 4 7" xfId="16022" xr:uid="{00000000-0005-0000-0000-000079050000}"/>
    <cellStyle name="計算 2 3 4 7 2" xfId="34578" xr:uid="{00000000-0005-0000-0000-0000A2300000}"/>
    <cellStyle name="計算 2 3 4 7 3" xfId="48400" xr:uid="{00000000-0005-0000-0000-0000A2300000}"/>
    <cellStyle name="計算 2 3 4 8" xfId="17516" xr:uid="{00000000-0005-0000-0000-000037080000}"/>
    <cellStyle name="計算 2 3 4 8 2" xfId="36072" xr:uid="{00000000-0005-0000-0000-0000A3300000}"/>
    <cellStyle name="計算 2 3 4 8 3" xfId="49708" xr:uid="{00000000-0005-0000-0000-0000A3300000}"/>
    <cellStyle name="計算 2 3 4 9" xfId="21854" xr:uid="{00000000-0005-0000-0000-000079050000}"/>
    <cellStyle name="計算 2 3 4 9 2" xfId="40394" xr:uid="{00000000-0005-0000-0000-0000A4300000}"/>
    <cellStyle name="計算 2 3 4 9 3" xfId="53742" xr:uid="{00000000-0005-0000-0000-0000A4300000}"/>
    <cellStyle name="計算 2 3 5" xfId="5021" xr:uid="{00000000-0005-0000-0000-000034080000}"/>
    <cellStyle name="計算 2 3 5 2" xfId="20049" xr:uid="{00000000-0005-0000-0000-0000150A0000}"/>
    <cellStyle name="計算 2 3 5 2 2" xfId="38602" xr:uid="{00000000-0005-0000-0000-0000A6300000}"/>
    <cellStyle name="計算 2 3 5 2 3" xfId="52094" xr:uid="{00000000-0005-0000-0000-0000A6300000}"/>
    <cellStyle name="計算 2 3 5 3" xfId="25439" xr:uid="{00000000-0005-0000-0000-0000A5300000}"/>
    <cellStyle name="計算 2 3 5 4" xfId="41008" xr:uid="{00000000-0005-0000-0000-0000A5300000}"/>
    <cellStyle name="計算 2 3 6" xfId="10357" xr:uid="{00000000-0005-0000-0000-0000AF280000}"/>
    <cellStyle name="計算 2 3 7" xfId="15714" xr:uid="{00000000-0005-0000-0000-000079050000}"/>
    <cellStyle name="計算 2 3 7 2" xfId="34270" xr:uid="{00000000-0005-0000-0000-0000A8300000}"/>
    <cellStyle name="計算 2 3 7 3" xfId="48131" xr:uid="{00000000-0005-0000-0000-0000A8300000}"/>
    <cellStyle name="計算 2 3 8" xfId="17749" xr:uid="{00000000-0005-0000-0000-000034080000}"/>
    <cellStyle name="計算 2 3 8 2" xfId="36305" xr:uid="{00000000-0005-0000-0000-0000A9300000}"/>
    <cellStyle name="計算 2 3 8 3" xfId="49914" xr:uid="{00000000-0005-0000-0000-0000A9300000}"/>
    <cellStyle name="計算 2 3 9" xfId="15235" xr:uid="{00000000-0005-0000-0000-000034080000}"/>
    <cellStyle name="計算 2 3 9 2" xfId="33791" xr:uid="{00000000-0005-0000-0000-0000AA300000}"/>
    <cellStyle name="計算 2 3 9 3" xfId="47733" xr:uid="{00000000-0005-0000-0000-0000AA300000}"/>
    <cellStyle name="計算 2 4" xfId="2207" xr:uid="{00000000-0005-0000-0000-000076050000}"/>
    <cellStyle name="計算 2 4 10" xfId="15945" xr:uid="{00000000-0005-0000-0000-000076050000}"/>
    <cellStyle name="計算 2 4 10 2" xfId="34501" xr:uid="{00000000-0005-0000-0000-0000AC300000}"/>
    <cellStyle name="計算 2 4 10 3" xfId="48342" xr:uid="{00000000-0005-0000-0000-0000AC300000}"/>
    <cellStyle name="計算 2 4 11" xfId="19728" xr:uid="{00000000-0005-0000-0000-000038080000}"/>
    <cellStyle name="計算 2 4 11 2" xfId="38284" xr:uid="{00000000-0005-0000-0000-0000AD300000}"/>
    <cellStyle name="計算 2 4 11 3" xfId="51776" xr:uid="{00000000-0005-0000-0000-0000AD300000}"/>
    <cellStyle name="計算 2 4 12" xfId="23718" xr:uid="{00000000-0005-0000-0000-0000AB300000}"/>
    <cellStyle name="計算 2 4 13" xfId="55127" xr:uid="{00000000-0005-0000-0000-000076050000}"/>
    <cellStyle name="計算 2 4 14" xfId="56456" xr:uid="{00000000-0005-0000-0000-000038080000}"/>
    <cellStyle name="計算 2 4 2" xfId="5414" xr:uid="{00000000-0005-0000-0000-000038080000}"/>
    <cellStyle name="計算 2 4 2 2" xfId="20404" xr:uid="{00000000-0005-0000-0000-0000170A0000}"/>
    <cellStyle name="計算 2 4 2 2 2" xfId="38956" xr:uid="{00000000-0005-0000-0000-0000AF300000}"/>
    <cellStyle name="計算 2 4 2 2 3" xfId="52435" xr:uid="{00000000-0005-0000-0000-0000AF300000}"/>
    <cellStyle name="計算 2 4 2 3" xfId="25831" xr:uid="{00000000-0005-0000-0000-0000AE300000}"/>
    <cellStyle name="計算 2 4 2 4" xfId="41327" xr:uid="{00000000-0005-0000-0000-0000AE300000}"/>
    <cellStyle name="計算 2 4 3" xfId="7380" xr:uid="{00000000-0005-0000-0000-000038080000}"/>
    <cellStyle name="計算 2 4 3 2" xfId="27565" xr:uid="{00000000-0005-0000-0000-0000B0300000}"/>
    <cellStyle name="計算 2 4 3 3" xfId="42651" xr:uid="{00000000-0005-0000-0000-0000B0300000}"/>
    <cellStyle name="計算 2 4 4" xfId="4664" xr:uid="{00000000-0005-0000-0000-000038080000}"/>
    <cellStyle name="計算 2 4 4 2" xfId="25176" xr:uid="{00000000-0005-0000-0000-0000B1300000}"/>
    <cellStyle name="計算 2 4 4 3" xfId="22556" xr:uid="{00000000-0005-0000-0000-0000B1300000}"/>
    <cellStyle name="計算 2 4 5" xfId="6840" xr:uid="{00000000-0005-0000-0000-000038080000}"/>
    <cellStyle name="計算 2 4 5 2" xfId="27101" xr:uid="{00000000-0005-0000-0000-0000B2300000}"/>
    <cellStyle name="計算 2 4 5 3" xfId="42275" xr:uid="{00000000-0005-0000-0000-0000B2300000}"/>
    <cellStyle name="計算 2 4 6" xfId="10361" xr:uid="{00000000-0005-0000-0000-0000B3280000}"/>
    <cellStyle name="計算 2 4 7" xfId="12415" xr:uid="{00000000-0005-0000-0000-000076050000}"/>
    <cellStyle name="計算 2 4 7 2" xfId="30974" xr:uid="{00000000-0005-0000-0000-0000B4300000}"/>
    <cellStyle name="計算 2 4 7 3" xfId="45074" xr:uid="{00000000-0005-0000-0000-0000B4300000}"/>
    <cellStyle name="計算 2 4 8" xfId="14884" xr:uid="{00000000-0005-0000-0000-000037080000}"/>
    <cellStyle name="計算 2 4 8 2" xfId="33440" xr:uid="{00000000-0005-0000-0000-0000B5300000}"/>
    <cellStyle name="計算 2 4 8 3" xfId="47401" xr:uid="{00000000-0005-0000-0000-0000B5300000}"/>
    <cellStyle name="計算 2 4 9" xfId="15489" xr:uid="{00000000-0005-0000-0000-000038080000}"/>
    <cellStyle name="計算 2 4 9 2" xfId="34045" xr:uid="{00000000-0005-0000-0000-0000B6300000}"/>
    <cellStyle name="計算 2 4 9 3" xfId="47969" xr:uid="{00000000-0005-0000-0000-0000B6300000}"/>
    <cellStyle name="計算 2 5" xfId="2251" xr:uid="{00000000-0005-0000-0000-000076050000}"/>
    <cellStyle name="計算 2 5 10" xfId="23762" xr:uid="{00000000-0005-0000-0000-0000B7300000}"/>
    <cellStyle name="計算 2 5 11" xfId="55171" xr:uid="{00000000-0005-0000-0000-000076050000}"/>
    <cellStyle name="計算 2 5 2" xfId="5458" xr:uid="{00000000-0005-0000-0000-000039080000}"/>
    <cellStyle name="計算 2 5 2 2" xfId="20448" xr:uid="{00000000-0005-0000-0000-0000190A0000}"/>
    <cellStyle name="計算 2 5 2 2 2" xfId="39000" xr:uid="{00000000-0005-0000-0000-0000B9300000}"/>
    <cellStyle name="計算 2 5 2 2 3" xfId="52479" xr:uid="{00000000-0005-0000-0000-0000B9300000}"/>
    <cellStyle name="計算 2 5 2 3" xfId="25875" xr:uid="{00000000-0005-0000-0000-0000B8300000}"/>
    <cellStyle name="計算 2 5 2 4" xfId="41371" xr:uid="{00000000-0005-0000-0000-0000B8300000}"/>
    <cellStyle name="計算 2 5 3" xfId="8201" xr:uid="{00000000-0005-0000-0000-000039080000}"/>
    <cellStyle name="計算 2 5 3 2" xfId="28218" xr:uid="{00000000-0005-0000-0000-0000BA300000}"/>
    <cellStyle name="計算 2 5 3 3" xfId="43115" xr:uid="{00000000-0005-0000-0000-0000BA300000}"/>
    <cellStyle name="計算 2 5 4" xfId="10362" xr:uid="{00000000-0005-0000-0000-0000B4280000}"/>
    <cellStyle name="計算 2 5 5" xfId="12529" xr:uid="{00000000-0005-0000-0000-000039080000}"/>
    <cellStyle name="計算 2 5 5 2" xfId="31087" xr:uid="{00000000-0005-0000-0000-0000BC300000}"/>
    <cellStyle name="計算 2 5 5 3" xfId="45187" xr:uid="{00000000-0005-0000-0000-0000BC300000}"/>
    <cellStyle name="計算 2 5 6" xfId="15510" xr:uid="{00000000-0005-0000-0000-000039080000}"/>
    <cellStyle name="計算 2 5 6 2" xfId="34066" xr:uid="{00000000-0005-0000-0000-0000BD300000}"/>
    <cellStyle name="計算 2 5 6 3" xfId="47989" xr:uid="{00000000-0005-0000-0000-0000BD300000}"/>
    <cellStyle name="計算 2 5 7" xfId="14655" xr:uid="{00000000-0005-0000-0000-000076050000}"/>
    <cellStyle name="計算 2 5 7 2" xfId="33211" xr:uid="{00000000-0005-0000-0000-0000BE300000}"/>
    <cellStyle name="計算 2 5 7 3" xfId="47180" xr:uid="{00000000-0005-0000-0000-0000BE300000}"/>
    <cellStyle name="計算 2 5 8" xfId="15354" xr:uid="{00000000-0005-0000-0000-000039080000}"/>
    <cellStyle name="計算 2 5 8 2" xfId="33910" xr:uid="{00000000-0005-0000-0000-0000BF300000}"/>
    <cellStyle name="計算 2 5 8 3" xfId="47841" xr:uid="{00000000-0005-0000-0000-0000BF300000}"/>
    <cellStyle name="計算 2 5 9" xfId="21407" xr:uid="{00000000-0005-0000-0000-000076050000}"/>
    <cellStyle name="計算 2 5 9 2" xfId="39947" xr:uid="{00000000-0005-0000-0000-0000C0300000}"/>
    <cellStyle name="計算 2 5 9 3" xfId="53295" xr:uid="{00000000-0005-0000-0000-0000C0300000}"/>
    <cellStyle name="計算 2 6" xfId="2895" xr:uid="{00000000-0005-0000-0000-000076050000}"/>
    <cellStyle name="計算 2 6 10" xfId="55716" xr:uid="{00000000-0005-0000-0000-000076050000}"/>
    <cellStyle name="計算 2 6 2" xfId="6102" xr:uid="{00000000-0005-0000-0000-00003A080000}"/>
    <cellStyle name="計算 2 6 2 2" xfId="20833" xr:uid="{00000000-0005-0000-0000-00001B0A0000}"/>
    <cellStyle name="計算 2 6 2 2 2" xfId="39376" xr:uid="{00000000-0005-0000-0000-0000C3300000}"/>
    <cellStyle name="計算 2 6 2 2 3" xfId="52745" xr:uid="{00000000-0005-0000-0000-0000C3300000}"/>
    <cellStyle name="計算 2 6 2 3" xfId="26510" xr:uid="{00000000-0005-0000-0000-0000C2300000}"/>
    <cellStyle name="計算 2 6 2 4" xfId="41818" xr:uid="{00000000-0005-0000-0000-0000C2300000}"/>
    <cellStyle name="計算 2 6 3" xfId="9785" xr:uid="{00000000-0005-0000-0000-00003A080000}"/>
    <cellStyle name="計算 2 6 3 2" xfId="29386" xr:uid="{00000000-0005-0000-0000-0000C4300000}"/>
    <cellStyle name="計算 2 6 3 3" xfId="43978" xr:uid="{00000000-0005-0000-0000-0000C4300000}"/>
    <cellStyle name="計算 2 6 4" xfId="10363" xr:uid="{00000000-0005-0000-0000-0000B5280000}"/>
    <cellStyle name="計算 2 6 5" xfId="12994" xr:uid="{00000000-0005-0000-0000-00003A080000}"/>
    <cellStyle name="計算 2 6 5 2" xfId="31550" xr:uid="{00000000-0005-0000-0000-0000C6300000}"/>
    <cellStyle name="計算 2 6 5 3" xfId="45633" xr:uid="{00000000-0005-0000-0000-0000C6300000}"/>
    <cellStyle name="計算 2 6 6" xfId="16801" xr:uid="{00000000-0005-0000-0000-00003A080000}"/>
    <cellStyle name="計算 2 6 6 2" xfId="35357" xr:uid="{00000000-0005-0000-0000-0000C7300000}"/>
    <cellStyle name="計算 2 6 6 3" xfId="49064" xr:uid="{00000000-0005-0000-0000-0000C7300000}"/>
    <cellStyle name="計算 2 6 7" xfId="13725" xr:uid="{00000000-0005-0000-0000-000076050000}"/>
    <cellStyle name="計算 2 6 7 2" xfId="32281" xr:uid="{00000000-0005-0000-0000-0000C8300000}"/>
    <cellStyle name="計算 2 6 7 3" xfId="46313" xr:uid="{00000000-0005-0000-0000-0000C8300000}"/>
    <cellStyle name="計算 2 6 8" xfId="17873" xr:uid="{00000000-0005-0000-0000-00003A080000}"/>
    <cellStyle name="計算 2 6 8 2" xfId="36429" xr:uid="{00000000-0005-0000-0000-0000C9300000}"/>
    <cellStyle name="計算 2 6 8 3" xfId="50015" xr:uid="{00000000-0005-0000-0000-0000C9300000}"/>
    <cellStyle name="計算 2 6 9" xfId="21721" xr:uid="{00000000-0005-0000-0000-000076050000}"/>
    <cellStyle name="計算 2 6 9 2" xfId="40261" xr:uid="{00000000-0005-0000-0000-0000CA300000}"/>
    <cellStyle name="計算 2 6 9 3" xfId="53609" xr:uid="{00000000-0005-0000-0000-0000CA300000}"/>
    <cellStyle name="計算 2 7" xfId="4608" xr:uid="{00000000-0005-0000-0000-00002B080000}"/>
    <cellStyle name="計算 2 7 2" xfId="25120" xr:uid="{00000000-0005-0000-0000-0000CB300000}"/>
    <cellStyle name="計算 2 7 3" xfId="22579" xr:uid="{00000000-0005-0000-0000-0000CB300000}"/>
    <cellStyle name="計算 2 8" xfId="10348" xr:uid="{00000000-0005-0000-0000-0000A6280000}"/>
    <cellStyle name="計算 2 9" xfId="15780" xr:uid="{00000000-0005-0000-0000-000076050000}"/>
    <cellStyle name="計算 2 9 2" xfId="34336" xr:uid="{00000000-0005-0000-0000-0000CD300000}"/>
    <cellStyle name="計算 2 9 3" xfId="48192" xr:uid="{00000000-0005-0000-0000-0000CD300000}"/>
    <cellStyle name="計算 3" xfId="1394" xr:uid="{00000000-0005-0000-0000-00007A050000}"/>
    <cellStyle name="計算 3 10" xfId="18926" xr:uid="{00000000-0005-0000-0000-00003B080000}"/>
    <cellStyle name="計算 3 10 2" xfId="37482" xr:uid="{00000000-0005-0000-0000-0000CF300000}"/>
    <cellStyle name="計算 3 10 3" xfId="50974" xr:uid="{00000000-0005-0000-0000-0000CF300000}"/>
    <cellStyle name="計算 3 11" xfId="18969" xr:uid="{00000000-0005-0000-0000-00007A050000}"/>
    <cellStyle name="計算 3 11 2" xfId="37525" xr:uid="{00000000-0005-0000-0000-0000D0300000}"/>
    <cellStyle name="計算 3 11 3" xfId="51017" xr:uid="{00000000-0005-0000-0000-0000D0300000}"/>
    <cellStyle name="計算 3 12" xfId="14287" xr:uid="{00000000-0005-0000-0000-00007A050000}"/>
    <cellStyle name="計算 3 12 2" xfId="32843" xr:uid="{00000000-0005-0000-0000-0000D1300000}"/>
    <cellStyle name="計算 3 12 3" xfId="46835" xr:uid="{00000000-0005-0000-0000-0000D1300000}"/>
    <cellStyle name="計算 3 13" xfId="23134" xr:uid="{00000000-0005-0000-0000-0000CE300000}"/>
    <cellStyle name="計算 3 14" xfId="29883" xr:uid="{00000000-0005-0000-0000-0000CE300000}"/>
    <cellStyle name="計算 3 15" xfId="54516" xr:uid="{00000000-0005-0000-0000-00007A050000}"/>
    <cellStyle name="計算 3 2" xfId="1816" xr:uid="{00000000-0005-0000-0000-00007B050000}"/>
    <cellStyle name="計算 3 2 10" xfId="21289" xr:uid="{00000000-0005-0000-0000-00007B050000}"/>
    <cellStyle name="計算 3 2 10 2" xfId="39829" xr:uid="{00000000-0005-0000-0000-0000D3300000}"/>
    <cellStyle name="計算 3 2 10 3" xfId="53177" xr:uid="{00000000-0005-0000-0000-0000D3300000}"/>
    <cellStyle name="計算 3 2 11" xfId="17175" xr:uid="{00000000-0005-0000-0000-00007B050000}"/>
    <cellStyle name="計算 3 2 11 2" xfId="35731" xr:uid="{00000000-0005-0000-0000-0000D4300000}"/>
    <cellStyle name="計算 3 2 11 3" xfId="49406" xr:uid="{00000000-0005-0000-0000-0000D4300000}"/>
    <cellStyle name="計算 3 2 12" xfId="23371" xr:uid="{00000000-0005-0000-0000-0000D2300000}"/>
    <cellStyle name="計算 3 2 13" xfId="29740" xr:uid="{00000000-0005-0000-0000-0000D2300000}"/>
    <cellStyle name="計算 3 2 14" xfId="54737" xr:uid="{00000000-0005-0000-0000-00007B050000}"/>
    <cellStyle name="計算 3 2 2" xfId="1891" xr:uid="{00000000-0005-0000-0000-00007B050000}"/>
    <cellStyle name="計算 3 2 2 10" xfId="18525" xr:uid="{00000000-0005-0000-0000-00007B050000}"/>
    <cellStyle name="計算 3 2 2 10 2" xfId="37081" xr:uid="{00000000-0005-0000-0000-0000D6300000}"/>
    <cellStyle name="計算 3 2 2 10 3" xfId="50585" xr:uid="{00000000-0005-0000-0000-0000D6300000}"/>
    <cellStyle name="計算 3 2 2 11" xfId="19236" xr:uid="{00000000-0005-0000-0000-00003D080000}"/>
    <cellStyle name="計算 3 2 2 11 2" xfId="37792" xr:uid="{00000000-0005-0000-0000-0000D7300000}"/>
    <cellStyle name="計算 3 2 2 11 3" xfId="51284" xr:uid="{00000000-0005-0000-0000-0000D7300000}"/>
    <cellStyle name="計算 3 2 2 12" xfId="23446" xr:uid="{00000000-0005-0000-0000-0000D5300000}"/>
    <cellStyle name="計算 3 2 2 13" xfId="54811" xr:uid="{00000000-0005-0000-0000-00007B050000}"/>
    <cellStyle name="計算 3 2 2 14" xfId="56242" xr:uid="{00000000-0005-0000-0000-00003D080000}"/>
    <cellStyle name="計算 3 2 2 2" xfId="5098" xr:uid="{00000000-0005-0000-0000-00003D080000}"/>
    <cellStyle name="計算 3 2 2 2 2" xfId="20125" xr:uid="{00000000-0005-0000-0000-00001F0A0000}"/>
    <cellStyle name="計算 3 2 2 2 2 2" xfId="38677" xr:uid="{00000000-0005-0000-0000-0000D9300000}"/>
    <cellStyle name="計算 3 2 2 2 2 3" xfId="52169" xr:uid="{00000000-0005-0000-0000-0000D9300000}"/>
    <cellStyle name="計算 3 2 2 2 3" xfId="25515" xr:uid="{00000000-0005-0000-0000-0000D8300000}"/>
    <cellStyle name="計算 3 2 2 2 4" xfId="41084" xr:uid="{00000000-0005-0000-0000-0000D8300000}"/>
    <cellStyle name="計算 3 2 2 3" xfId="7064" xr:uid="{00000000-0005-0000-0000-00003D080000}"/>
    <cellStyle name="計算 3 2 2 3 2" xfId="27252" xr:uid="{00000000-0005-0000-0000-0000DA300000}"/>
    <cellStyle name="計算 3 2 2 3 3" xfId="42355" xr:uid="{00000000-0005-0000-0000-0000DA300000}"/>
    <cellStyle name="計算 3 2 2 4" xfId="4001" xr:uid="{00000000-0005-0000-0000-00003D080000}"/>
    <cellStyle name="計算 3 2 2 4 2" xfId="24555" xr:uid="{00000000-0005-0000-0000-0000DB300000}"/>
    <cellStyle name="計算 3 2 2 4 3" xfId="28464" xr:uid="{00000000-0005-0000-0000-0000DB300000}"/>
    <cellStyle name="計算 3 2 2 5" xfId="6613" xr:uid="{00000000-0005-0000-0000-00003D080000}"/>
    <cellStyle name="計算 3 2 2 5 2" xfId="26874" xr:uid="{00000000-0005-0000-0000-0000DC300000}"/>
    <cellStyle name="計算 3 2 2 5 3" xfId="42056" xr:uid="{00000000-0005-0000-0000-0000DC300000}"/>
    <cellStyle name="計算 3 2 2 6" xfId="10366" xr:uid="{00000000-0005-0000-0000-0000B8280000}"/>
    <cellStyle name="計算 3 2 2 7" xfId="12734" xr:uid="{00000000-0005-0000-0000-00007B050000}"/>
    <cellStyle name="計算 3 2 2 7 2" xfId="31290" xr:uid="{00000000-0005-0000-0000-0000DE300000}"/>
    <cellStyle name="計算 3 2 2 7 3" xfId="45378" xr:uid="{00000000-0005-0000-0000-0000DE300000}"/>
    <cellStyle name="計算 3 2 2 8" xfId="14401" xr:uid="{00000000-0005-0000-0000-00003C080000}"/>
    <cellStyle name="計算 3 2 2 8 2" xfId="32957" xr:uid="{00000000-0005-0000-0000-0000DF300000}"/>
    <cellStyle name="計算 3 2 2 8 3" xfId="46941" xr:uid="{00000000-0005-0000-0000-0000DF300000}"/>
    <cellStyle name="計算 3 2 2 9" xfId="13530" xr:uid="{00000000-0005-0000-0000-00003D080000}"/>
    <cellStyle name="計算 3 2 2 9 2" xfId="32086" xr:uid="{00000000-0005-0000-0000-0000E0300000}"/>
    <cellStyle name="計算 3 2 2 9 3" xfId="46143" xr:uid="{00000000-0005-0000-0000-0000E0300000}"/>
    <cellStyle name="計算 3 2 3" xfId="2934" xr:uid="{00000000-0005-0000-0000-00007B050000}"/>
    <cellStyle name="計算 3 2 3 10" xfId="17248" xr:uid="{00000000-0005-0000-0000-00003E080000}"/>
    <cellStyle name="計算 3 2 3 10 2" xfId="35804" xr:uid="{00000000-0005-0000-0000-0000E2300000}"/>
    <cellStyle name="計算 3 2 3 10 3" xfId="49475" xr:uid="{00000000-0005-0000-0000-0000E2300000}"/>
    <cellStyle name="計算 3 2 3 11" xfId="55755" xr:uid="{00000000-0005-0000-0000-00007B050000}"/>
    <cellStyle name="計算 3 2 3 2" xfId="6141" xr:uid="{00000000-0005-0000-0000-00003E080000}"/>
    <cellStyle name="計算 3 2 3 2 2" xfId="26549" xr:uid="{00000000-0005-0000-0000-0000E3300000}"/>
    <cellStyle name="計算 3 2 3 2 3" xfId="41843" xr:uid="{00000000-0005-0000-0000-0000E3300000}"/>
    <cellStyle name="計算 3 2 3 3" xfId="8107" xr:uid="{00000000-0005-0000-0000-00003E080000}"/>
    <cellStyle name="計算 3 2 3 3 2" xfId="28124" xr:uid="{00000000-0005-0000-0000-0000E4300000}"/>
    <cellStyle name="計算 3 2 3 3 3" xfId="43022" xr:uid="{00000000-0005-0000-0000-0000E4300000}"/>
    <cellStyle name="計算 3 2 3 4" xfId="8967" xr:uid="{00000000-0005-0000-0000-00003E080000}"/>
    <cellStyle name="計算 3 2 3 4 2" xfId="28801" xr:uid="{00000000-0005-0000-0000-0000E5300000}"/>
    <cellStyle name="計算 3 2 3 4 3" xfId="43499" xr:uid="{00000000-0005-0000-0000-0000E5300000}"/>
    <cellStyle name="計算 3 2 3 5" xfId="9824" xr:uid="{00000000-0005-0000-0000-00003E080000}"/>
    <cellStyle name="計算 3 2 3 5 2" xfId="29425" xr:uid="{00000000-0005-0000-0000-0000E6300000}"/>
    <cellStyle name="計算 3 2 3 5 3" xfId="44003" xr:uid="{00000000-0005-0000-0000-0000E6300000}"/>
    <cellStyle name="計算 3 2 3 6" xfId="10367" xr:uid="{00000000-0005-0000-0000-0000B9280000}"/>
    <cellStyle name="計算 3 2 3 7" xfId="11859" xr:uid="{00000000-0005-0000-0000-00003E080000}"/>
    <cellStyle name="計算 3 2 3 7 2" xfId="30423" xr:uid="{00000000-0005-0000-0000-0000E8300000}"/>
    <cellStyle name="計算 3 2 3 7 3" xfId="44568" xr:uid="{00000000-0005-0000-0000-0000E8300000}"/>
    <cellStyle name="計算 3 2 3 8" xfId="16840" xr:uid="{00000000-0005-0000-0000-00003E080000}"/>
    <cellStyle name="計算 3 2 3 8 2" xfId="35396" xr:uid="{00000000-0005-0000-0000-0000E9300000}"/>
    <cellStyle name="計算 3 2 3 8 3" xfId="49089" xr:uid="{00000000-0005-0000-0000-0000E9300000}"/>
    <cellStyle name="計算 3 2 3 9" xfId="13544" xr:uid="{00000000-0005-0000-0000-00007B050000}"/>
    <cellStyle name="計算 3 2 3 9 2" xfId="32100" xr:uid="{00000000-0005-0000-0000-0000EA300000}"/>
    <cellStyle name="計算 3 2 3 9 3" xfId="46154" xr:uid="{00000000-0005-0000-0000-0000EA300000}"/>
    <cellStyle name="計算 3 2 4" xfId="3092" xr:uid="{00000000-0005-0000-0000-00007B050000}"/>
    <cellStyle name="計算 3 2 4 10" xfId="24294" xr:uid="{00000000-0005-0000-0000-0000EB300000}"/>
    <cellStyle name="計算 3 2 4 11" xfId="55913" xr:uid="{00000000-0005-0000-0000-00007B050000}"/>
    <cellStyle name="計算 3 2 4 2" xfId="6299" xr:uid="{00000000-0005-0000-0000-00003F080000}"/>
    <cellStyle name="計算 3 2 4 2 2" xfId="20968" xr:uid="{00000000-0005-0000-0000-0000220A0000}"/>
    <cellStyle name="計算 3 2 4 2 2 2" xfId="39511" xr:uid="{00000000-0005-0000-0000-0000ED300000}"/>
    <cellStyle name="計算 3 2 4 2 2 3" xfId="52860" xr:uid="{00000000-0005-0000-0000-0000ED300000}"/>
    <cellStyle name="計算 3 2 4 2 3" xfId="26707" xr:uid="{00000000-0005-0000-0000-0000EC300000}"/>
    <cellStyle name="計算 3 2 4 2 4" xfId="41929" xr:uid="{00000000-0005-0000-0000-0000EC300000}"/>
    <cellStyle name="計算 3 2 4 3" xfId="9982" xr:uid="{00000000-0005-0000-0000-00003F080000}"/>
    <cellStyle name="計算 3 2 4 3 2" xfId="29583" xr:uid="{00000000-0005-0000-0000-0000EE300000}"/>
    <cellStyle name="計算 3 2 4 3 3" xfId="44149" xr:uid="{00000000-0005-0000-0000-0000EE300000}"/>
    <cellStyle name="計算 3 2 4 4" xfId="10368" xr:uid="{00000000-0005-0000-0000-0000BA280000}"/>
    <cellStyle name="計算 3 2 4 5" xfId="12929" xr:uid="{00000000-0005-0000-0000-00003F080000}"/>
    <cellStyle name="計算 3 2 4 5 2" xfId="31485" xr:uid="{00000000-0005-0000-0000-0000F0300000}"/>
    <cellStyle name="計算 3 2 4 5 3" xfId="45568" xr:uid="{00000000-0005-0000-0000-0000F0300000}"/>
    <cellStyle name="計算 3 2 4 6" xfId="16998" xr:uid="{00000000-0005-0000-0000-00003F080000}"/>
    <cellStyle name="計算 3 2 4 6 2" xfId="35554" xr:uid="{00000000-0005-0000-0000-0000F1300000}"/>
    <cellStyle name="計算 3 2 4 6 3" xfId="49235" xr:uid="{00000000-0005-0000-0000-0000F1300000}"/>
    <cellStyle name="計算 3 2 4 7" xfId="15810" xr:uid="{00000000-0005-0000-0000-00007B050000}"/>
    <cellStyle name="計算 3 2 4 7 2" xfId="34366" xr:uid="{00000000-0005-0000-0000-0000F2300000}"/>
    <cellStyle name="計算 3 2 4 7 3" xfId="48221" xr:uid="{00000000-0005-0000-0000-0000F2300000}"/>
    <cellStyle name="計算 3 2 4 8" xfId="14993" xr:uid="{00000000-0005-0000-0000-00003F080000}"/>
    <cellStyle name="計算 3 2 4 8 2" xfId="33549" xr:uid="{00000000-0005-0000-0000-0000F3300000}"/>
    <cellStyle name="計算 3 2 4 8 3" xfId="47507" xr:uid="{00000000-0005-0000-0000-0000F3300000}"/>
    <cellStyle name="計算 3 2 4 9" xfId="21856" xr:uid="{00000000-0005-0000-0000-00007B050000}"/>
    <cellStyle name="計算 3 2 4 9 2" xfId="40396" xr:uid="{00000000-0005-0000-0000-0000F4300000}"/>
    <cellStyle name="計算 3 2 4 9 3" xfId="53744" xr:uid="{00000000-0005-0000-0000-0000F4300000}"/>
    <cellStyle name="計算 3 2 5" xfId="5023" xr:uid="{00000000-0005-0000-0000-00003C080000}"/>
    <cellStyle name="計算 3 2 5 2" xfId="20051" xr:uid="{00000000-0005-0000-0000-0000230A0000}"/>
    <cellStyle name="計算 3 2 5 2 2" xfId="38604" xr:uid="{00000000-0005-0000-0000-0000F6300000}"/>
    <cellStyle name="計算 3 2 5 2 3" xfId="52096" xr:uid="{00000000-0005-0000-0000-0000F6300000}"/>
    <cellStyle name="計算 3 2 5 3" xfId="25441" xr:uid="{00000000-0005-0000-0000-0000F5300000}"/>
    <cellStyle name="計算 3 2 5 4" xfId="41010" xr:uid="{00000000-0005-0000-0000-0000F5300000}"/>
    <cellStyle name="計算 3 2 6" xfId="10365" xr:uid="{00000000-0005-0000-0000-0000B7280000}"/>
    <cellStyle name="計算 3 2 7" xfId="12188" xr:uid="{00000000-0005-0000-0000-00007B050000}"/>
    <cellStyle name="計算 3 2 7 2" xfId="30751" xr:uid="{00000000-0005-0000-0000-0000F8300000}"/>
    <cellStyle name="計算 3 2 7 3" xfId="44879" xr:uid="{00000000-0005-0000-0000-0000F8300000}"/>
    <cellStyle name="計算 3 2 8" xfId="16240" xr:uid="{00000000-0005-0000-0000-00003C080000}"/>
    <cellStyle name="計算 3 2 8 2" xfId="34796" xr:uid="{00000000-0005-0000-0000-0000F9300000}"/>
    <cellStyle name="計算 3 2 8 3" xfId="48586" xr:uid="{00000000-0005-0000-0000-0000F9300000}"/>
    <cellStyle name="計算 3 2 9" xfId="19119" xr:uid="{00000000-0005-0000-0000-00003C080000}"/>
    <cellStyle name="計算 3 2 9 2" xfId="37675" xr:uid="{00000000-0005-0000-0000-0000FA300000}"/>
    <cellStyle name="計算 3 2 9 3" xfId="51167" xr:uid="{00000000-0005-0000-0000-0000FA300000}"/>
    <cellStyle name="計算 3 3" xfId="2205" xr:uid="{00000000-0005-0000-0000-00007A050000}"/>
    <cellStyle name="計算 3 3 10" xfId="17955" xr:uid="{00000000-0005-0000-0000-00007A050000}"/>
    <cellStyle name="計算 3 3 10 2" xfId="36511" xr:uid="{00000000-0005-0000-0000-0000FC300000}"/>
    <cellStyle name="計算 3 3 10 3" xfId="50092" xr:uid="{00000000-0005-0000-0000-0000FC300000}"/>
    <cellStyle name="計算 3 3 11" xfId="17479" xr:uid="{00000000-0005-0000-0000-000040080000}"/>
    <cellStyle name="計算 3 3 11 2" xfId="36035" xr:uid="{00000000-0005-0000-0000-0000FD300000}"/>
    <cellStyle name="計算 3 3 11 3" xfId="49675" xr:uid="{00000000-0005-0000-0000-0000FD300000}"/>
    <cellStyle name="計算 3 3 12" xfId="23716" xr:uid="{00000000-0005-0000-0000-0000FB300000}"/>
    <cellStyle name="計算 3 3 13" xfId="55125" xr:uid="{00000000-0005-0000-0000-00007A050000}"/>
    <cellStyle name="計算 3 3 14" xfId="56454" xr:uid="{00000000-0005-0000-0000-000040080000}"/>
    <cellStyle name="計算 3 3 2" xfId="5412" xr:uid="{00000000-0005-0000-0000-000040080000}"/>
    <cellStyle name="計算 3 3 2 2" xfId="20402" xr:uid="{00000000-0005-0000-0000-0000250A0000}"/>
    <cellStyle name="計算 3 3 2 2 2" xfId="38954" xr:uid="{00000000-0005-0000-0000-0000FF300000}"/>
    <cellStyle name="計算 3 3 2 2 3" xfId="52433" xr:uid="{00000000-0005-0000-0000-0000FF300000}"/>
    <cellStyle name="計算 3 3 2 3" xfId="25829" xr:uid="{00000000-0005-0000-0000-0000FE300000}"/>
    <cellStyle name="計算 3 3 2 4" xfId="41325" xr:uid="{00000000-0005-0000-0000-0000FE300000}"/>
    <cellStyle name="計算 3 3 3" xfId="7378" xr:uid="{00000000-0005-0000-0000-000040080000}"/>
    <cellStyle name="計算 3 3 3 2" xfId="27563" xr:uid="{00000000-0005-0000-0000-000000310000}"/>
    <cellStyle name="計算 3 3 3 3" xfId="42649" xr:uid="{00000000-0005-0000-0000-000000310000}"/>
    <cellStyle name="計算 3 3 4" xfId="4654" xr:uid="{00000000-0005-0000-0000-000040080000}"/>
    <cellStyle name="計算 3 3 4 2" xfId="25166" xr:uid="{00000000-0005-0000-0000-000001310000}"/>
    <cellStyle name="計算 3 3 4 3" xfId="28306" xr:uid="{00000000-0005-0000-0000-000001310000}"/>
    <cellStyle name="計算 3 3 5" xfId="8178" xr:uid="{00000000-0005-0000-0000-000040080000}"/>
    <cellStyle name="計算 3 3 5 2" xfId="28195" xr:uid="{00000000-0005-0000-0000-000002310000}"/>
    <cellStyle name="計算 3 3 5 3" xfId="43093" xr:uid="{00000000-0005-0000-0000-000002310000}"/>
    <cellStyle name="計算 3 3 6" xfId="10369" xr:uid="{00000000-0005-0000-0000-0000BB280000}"/>
    <cellStyle name="計算 3 3 7" xfId="12417" xr:uid="{00000000-0005-0000-0000-00007A050000}"/>
    <cellStyle name="計算 3 3 7 2" xfId="30976" xr:uid="{00000000-0005-0000-0000-000004310000}"/>
    <cellStyle name="計算 3 3 7 3" xfId="45076" xr:uid="{00000000-0005-0000-0000-000004310000}"/>
    <cellStyle name="計算 3 3 8" xfId="14882" xr:uid="{00000000-0005-0000-0000-00003F080000}"/>
    <cellStyle name="計算 3 3 8 2" xfId="33438" xr:uid="{00000000-0005-0000-0000-000005310000}"/>
    <cellStyle name="計算 3 3 8 3" xfId="47399" xr:uid="{00000000-0005-0000-0000-000005310000}"/>
    <cellStyle name="計算 3 3 9" xfId="15494" xr:uid="{00000000-0005-0000-0000-000040080000}"/>
    <cellStyle name="計算 3 3 9 2" xfId="34050" xr:uid="{00000000-0005-0000-0000-000006310000}"/>
    <cellStyle name="計算 3 3 9 3" xfId="47974" xr:uid="{00000000-0005-0000-0000-000006310000}"/>
    <cellStyle name="計算 3 4" xfId="2249" xr:uid="{00000000-0005-0000-0000-00007A050000}"/>
    <cellStyle name="計算 3 4 10" xfId="23760" xr:uid="{00000000-0005-0000-0000-000007310000}"/>
    <cellStyle name="計算 3 4 11" xfId="55169" xr:uid="{00000000-0005-0000-0000-00007A050000}"/>
    <cellStyle name="計算 3 4 2" xfId="5456" xr:uid="{00000000-0005-0000-0000-000041080000}"/>
    <cellStyle name="計算 3 4 2 2" xfId="20446" xr:uid="{00000000-0005-0000-0000-0000270A0000}"/>
    <cellStyle name="計算 3 4 2 2 2" xfId="38998" xr:uid="{00000000-0005-0000-0000-000009310000}"/>
    <cellStyle name="計算 3 4 2 2 3" xfId="52477" xr:uid="{00000000-0005-0000-0000-000009310000}"/>
    <cellStyle name="計算 3 4 2 3" xfId="25873" xr:uid="{00000000-0005-0000-0000-000008310000}"/>
    <cellStyle name="計算 3 4 2 4" xfId="41369" xr:uid="{00000000-0005-0000-0000-000008310000}"/>
    <cellStyle name="計算 3 4 3" xfId="8200" xr:uid="{00000000-0005-0000-0000-000041080000}"/>
    <cellStyle name="計算 3 4 3 2" xfId="28217" xr:uid="{00000000-0005-0000-0000-00000A310000}"/>
    <cellStyle name="計算 3 4 3 3" xfId="43114" xr:uid="{00000000-0005-0000-0000-00000A310000}"/>
    <cellStyle name="計算 3 4 4" xfId="10370" xr:uid="{00000000-0005-0000-0000-0000BC280000}"/>
    <cellStyle name="計算 3 4 5" xfId="12369" xr:uid="{00000000-0005-0000-0000-000041080000}"/>
    <cellStyle name="計算 3 4 5 2" xfId="30928" xr:uid="{00000000-0005-0000-0000-00000C310000}"/>
    <cellStyle name="計算 3 4 5 3" xfId="45029" xr:uid="{00000000-0005-0000-0000-00000C310000}"/>
    <cellStyle name="計算 3 4 6" xfId="15677" xr:uid="{00000000-0005-0000-0000-000041080000}"/>
    <cellStyle name="計算 3 4 6 2" xfId="34233" xr:uid="{00000000-0005-0000-0000-00000D310000}"/>
    <cellStyle name="計算 3 4 6 3" xfId="48121" xr:uid="{00000000-0005-0000-0000-00000D310000}"/>
    <cellStyle name="計算 3 4 7" xfId="17742" xr:uid="{00000000-0005-0000-0000-00007A050000}"/>
    <cellStyle name="計算 3 4 7 2" xfId="36298" xr:uid="{00000000-0005-0000-0000-00000E310000}"/>
    <cellStyle name="計算 3 4 7 3" xfId="49907" xr:uid="{00000000-0005-0000-0000-00000E310000}"/>
    <cellStyle name="計算 3 4 8" xfId="19752" xr:uid="{00000000-0005-0000-0000-000041080000}"/>
    <cellStyle name="計算 3 4 8 2" xfId="38308" xr:uid="{00000000-0005-0000-0000-00000F310000}"/>
    <cellStyle name="計算 3 4 8 3" xfId="51800" xr:uid="{00000000-0005-0000-0000-00000F310000}"/>
    <cellStyle name="計算 3 4 9" xfId="21405" xr:uid="{00000000-0005-0000-0000-00007A050000}"/>
    <cellStyle name="計算 3 4 9 2" xfId="39945" xr:uid="{00000000-0005-0000-0000-000010310000}"/>
    <cellStyle name="計算 3 4 9 3" xfId="53293" xr:uid="{00000000-0005-0000-0000-000010310000}"/>
    <cellStyle name="計算 3 5" xfId="2897" xr:uid="{00000000-0005-0000-0000-00007A050000}"/>
    <cellStyle name="計算 3 5 10" xfId="55718" xr:uid="{00000000-0005-0000-0000-00007A050000}"/>
    <cellStyle name="計算 3 5 2" xfId="6104" xr:uid="{00000000-0005-0000-0000-000042080000}"/>
    <cellStyle name="計算 3 5 2 2" xfId="20835" xr:uid="{00000000-0005-0000-0000-0000290A0000}"/>
    <cellStyle name="計算 3 5 2 2 2" xfId="39378" xr:uid="{00000000-0005-0000-0000-000013310000}"/>
    <cellStyle name="計算 3 5 2 2 3" xfId="52747" xr:uid="{00000000-0005-0000-0000-000013310000}"/>
    <cellStyle name="計算 3 5 2 3" xfId="26512" xr:uid="{00000000-0005-0000-0000-000012310000}"/>
    <cellStyle name="計算 3 5 2 4" xfId="41820" xr:uid="{00000000-0005-0000-0000-000012310000}"/>
    <cellStyle name="計算 3 5 3" xfId="9787" xr:uid="{00000000-0005-0000-0000-000042080000}"/>
    <cellStyle name="計算 3 5 3 2" xfId="29388" xr:uid="{00000000-0005-0000-0000-000014310000}"/>
    <cellStyle name="計算 3 5 3 3" xfId="43980" xr:uid="{00000000-0005-0000-0000-000014310000}"/>
    <cellStyle name="計算 3 5 4" xfId="10371" xr:uid="{00000000-0005-0000-0000-0000BD280000}"/>
    <cellStyle name="計算 3 5 5" xfId="11872" xr:uid="{00000000-0005-0000-0000-000042080000}"/>
    <cellStyle name="計算 3 5 5 2" xfId="30436" xr:uid="{00000000-0005-0000-0000-000016310000}"/>
    <cellStyle name="計算 3 5 5 3" xfId="44581" xr:uid="{00000000-0005-0000-0000-000016310000}"/>
    <cellStyle name="計算 3 5 6" xfId="16803" xr:uid="{00000000-0005-0000-0000-000042080000}"/>
    <cellStyle name="計算 3 5 6 2" xfId="35359" xr:uid="{00000000-0005-0000-0000-000017310000}"/>
    <cellStyle name="計算 3 5 6 3" xfId="49066" xr:uid="{00000000-0005-0000-0000-000017310000}"/>
    <cellStyle name="計算 3 5 7" xfId="14030" xr:uid="{00000000-0005-0000-0000-00007A050000}"/>
    <cellStyle name="計算 3 5 7 2" xfId="32586" xr:uid="{00000000-0005-0000-0000-000018310000}"/>
    <cellStyle name="計算 3 5 7 3" xfId="46589" xr:uid="{00000000-0005-0000-0000-000018310000}"/>
    <cellStyle name="計算 3 5 8" xfId="19932" xr:uid="{00000000-0005-0000-0000-000042080000}"/>
    <cellStyle name="計算 3 5 8 2" xfId="38488" xr:uid="{00000000-0005-0000-0000-000019310000}"/>
    <cellStyle name="計算 3 5 8 3" xfId="51980" xr:uid="{00000000-0005-0000-0000-000019310000}"/>
    <cellStyle name="計算 3 5 9" xfId="21723" xr:uid="{00000000-0005-0000-0000-00007A050000}"/>
    <cellStyle name="計算 3 5 9 2" xfId="40263" xr:uid="{00000000-0005-0000-0000-00001A310000}"/>
    <cellStyle name="計算 3 5 9 3" xfId="53611" xr:uid="{00000000-0005-0000-0000-00001A310000}"/>
    <cellStyle name="計算 3 6" xfId="4610" xr:uid="{00000000-0005-0000-0000-00003B080000}"/>
    <cellStyle name="計算 3 6 2" xfId="25122" xr:uid="{00000000-0005-0000-0000-00001B310000}"/>
    <cellStyle name="計算 3 6 3" xfId="27582" xr:uid="{00000000-0005-0000-0000-00001B310000}"/>
    <cellStyle name="計算 3 7" xfId="10364" xr:uid="{00000000-0005-0000-0000-0000B6280000}"/>
    <cellStyle name="計算 3 8" xfId="12689" xr:uid="{00000000-0005-0000-0000-00007A050000}"/>
    <cellStyle name="計算 3 8 2" xfId="31245" xr:uid="{00000000-0005-0000-0000-00001D310000}"/>
    <cellStyle name="計算 3 8 3" xfId="45339" xr:uid="{00000000-0005-0000-0000-00001D310000}"/>
    <cellStyle name="計算 3 9" xfId="16090" xr:uid="{00000000-0005-0000-0000-00003B080000}"/>
    <cellStyle name="計算 3 9 2" xfId="34646" xr:uid="{00000000-0005-0000-0000-00001E310000}"/>
    <cellStyle name="計算 3 9 3" xfId="48459" xr:uid="{00000000-0005-0000-0000-00001E310000}"/>
    <cellStyle name="計算 4" xfId="1813" xr:uid="{00000000-0005-0000-0000-00007C050000}"/>
    <cellStyle name="計算 4 10" xfId="21286" xr:uid="{00000000-0005-0000-0000-00007C050000}"/>
    <cellStyle name="計算 4 10 2" xfId="39826" xr:uid="{00000000-0005-0000-0000-000020310000}"/>
    <cellStyle name="計算 4 10 3" xfId="53174" xr:uid="{00000000-0005-0000-0000-000020310000}"/>
    <cellStyle name="計算 4 11" xfId="12133" xr:uid="{00000000-0005-0000-0000-00007C050000}"/>
    <cellStyle name="計算 4 11 2" xfId="30696" xr:uid="{00000000-0005-0000-0000-000021310000}"/>
    <cellStyle name="計算 4 11 3" xfId="44836" xr:uid="{00000000-0005-0000-0000-000021310000}"/>
    <cellStyle name="計算 4 12" xfId="23368" xr:uid="{00000000-0005-0000-0000-00001F310000}"/>
    <cellStyle name="計算 4 13" xfId="29744" xr:uid="{00000000-0005-0000-0000-00001F310000}"/>
    <cellStyle name="計算 4 14" xfId="54734" xr:uid="{00000000-0005-0000-0000-00007C050000}"/>
    <cellStyle name="計算 4 2" xfId="1894" xr:uid="{00000000-0005-0000-0000-00007C050000}"/>
    <cellStyle name="計算 4 2 10" xfId="16096" xr:uid="{00000000-0005-0000-0000-00007C050000}"/>
    <cellStyle name="計算 4 2 10 2" xfId="34652" xr:uid="{00000000-0005-0000-0000-000023310000}"/>
    <cellStyle name="計算 4 2 10 3" xfId="48465" xr:uid="{00000000-0005-0000-0000-000023310000}"/>
    <cellStyle name="計算 4 2 11" xfId="18774" xr:uid="{00000000-0005-0000-0000-000044080000}"/>
    <cellStyle name="計算 4 2 11 2" xfId="37330" xr:uid="{00000000-0005-0000-0000-000024310000}"/>
    <cellStyle name="計算 4 2 11 3" xfId="50827" xr:uid="{00000000-0005-0000-0000-000024310000}"/>
    <cellStyle name="計算 4 2 12" xfId="23449" xr:uid="{00000000-0005-0000-0000-000022310000}"/>
    <cellStyle name="計算 4 2 13" xfId="54814" xr:uid="{00000000-0005-0000-0000-00007C050000}"/>
    <cellStyle name="計算 4 2 14" xfId="56245" xr:uid="{00000000-0005-0000-0000-000044080000}"/>
    <cellStyle name="計算 4 2 2" xfId="5101" xr:uid="{00000000-0005-0000-0000-000044080000}"/>
    <cellStyle name="計算 4 2 2 2" xfId="20128" xr:uid="{00000000-0005-0000-0000-00002C0A0000}"/>
    <cellStyle name="計算 4 2 2 2 2" xfId="38680" xr:uid="{00000000-0005-0000-0000-000026310000}"/>
    <cellStyle name="計算 4 2 2 2 3" xfId="52172" xr:uid="{00000000-0005-0000-0000-000026310000}"/>
    <cellStyle name="計算 4 2 2 3" xfId="25518" xr:uid="{00000000-0005-0000-0000-000025310000}"/>
    <cellStyle name="計算 4 2 2 4" xfId="41087" xr:uid="{00000000-0005-0000-0000-000025310000}"/>
    <cellStyle name="計算 4 2 3" xfId="7067" xr:uid="{00000000-0005-0000-0000-000044080000}"/>
    <cellStyle name="計算 4 2 3 2" xfId="27255" xr:uid="{00000000-0005-0000-0000-000027310000}"/>
    <cellStyle name="計算 4 2 3 3" xfId="42358" xr:uid="{00000000-0005-0000-0000-000027310000}"/>
    <cellStyle name="計算 4 2 4" xfId="4004" xr:uid="{00000000-0005-0000-0000-000044080000}"/>
    <cellStyle name="計算 4 2 4 2" xfId="24558" xr:uid="{00000000-0005-0000-0000-000028310000}"/>
    <cellStyle name="計算 4 2 4 3" xfId="24480" xr:uid="{00000000-0005-0000-0000-000028310000}"/>
    <cellStyle name="計算 4 2 5" xfId="6616" xr:uid="{00000000-0005-0000-0000-000044080000}"/>
    <cellStyle name="計算 4 2 5 2" xfId="26877" xr:uid="{00000000-0005-0000-0000-000029310000}"/>
    <cellStyle name="計算 4 2 5 3" xfId="42059" xr:uid="{00000000-0005-0000-0000-000029310000}"/>
    <cellStyle name="計算 4 2 6" xfId="10373" xr:uid="{00000000-0005-0000-0000-0000BF280000}"/>
    <cellStyle name="計算 4 2 7" xfId="12731" xr:uid="{00000000-0005-0000-0000-00007C050000}"/>
    <cellStyle name="計算 4 2 7 2" xfId="31287" xr:uid="{00000000-0005-0000-0000-00002B310000}"/>
    <cellStyle name="計算 4 2 7 3" xfId="45375" xr:uid="{00000000-0005-0000-0000-00002B310000}"/>
    <cellStyle name="計算 4 2 8" xfId="13644" xr:uid="{00000000-0005-0000-0000-000043080000}"/>
    <cellStyle name="計算 4 2 8 2" xfId="32200" xr:uid="{00000000-0005-0000-0000-00002C310000}"/>
    <cellStyle name="計算 4 2 8 3" xfId="46245" xr:uid="{00000000-0005-0000-0000-00002C310000}"/>
    <cellStyle name="計算 4 2 9" xfId="13769" xr:uid="{00000000-0005-0000-0000-000044080000}"/>
    <cellStyle name="計算 4 2 9 2" xfId="32325" xr:uid="{00000000-0005-0000-0000-00002D310000}"/>
    <cellStyle name="計算 4 2 9 3" xfId="46357" xr:uid="{00000000-0005-0000-0000-00002D310000}"/>
    <cellStyle name="計算 4 3" xfId="2931" xr:uid="{00000000-0005-0000-0000-00007C050000}"/>
    <cellStyle name="計算 4 3 10" xfId="18401" xr:uid="{00000000-0005-0000-0000-000045080000}"/>
    <cellStyle name="計算 4 3 10 2" xfId="36957" xr:uid="{00000000-0005-0000-0000-00002F310000}"/>
    <cellStyle name="計算 4 3 10 3" xfId="50477" xr:uid="{00000000-0005-0000-0000-00002F310000}"/>
    <cellStyle name="計算 4 3 11" xfId="55752" xr:uid="{00000000-0005-0000-0000-00007C050000}"/>
    <cellStyle name="計算 4 3 2" xfId="6138" xr:uid="{00000000-0005-0000-0000-000045080000}"/>
    <cellStyle name="計算 4 3 2 2" xfId="26546" xr:uid="{00000000-0005-0000-0000-000030310000}"/>
    <cellStyle name="計算 4 3 2 3" xfId="41840" xr:uid="{00000000-0005-0000-0000-000030310000}"/>
    <cellStyle name="計算 4 3 3" xfId="8104" xr:uid="{00000000-0005-0000-0000-000045080000}"/>
    <cellStyle name="計算 4 3 3 2" xfId="28121" xr:uid="{00000000-0005-0000-0000-000031310000}"/>
    <cellStyle name="計算 4 3 3 3" xfId="43019" xr:uid="{00000000-0005-0000-0000-000031310000}"/>
    <cellStyle name="計算 4 3 4" xfId="8964" xr:uid="{00000000-0005-0000-0000-000045080000}"/>
    <cellStyle name="計算 4 3 4 2" xfId="28798" xr:uid="{00000000-0005-0000-0000-000032310000}"/>
    <cellStyle name="計算 4 3 4 3" xfId="43496" xr:uid="{00000000-0005-0000-0000-000032310000}"/>
    <cellStyle name="計算 4 3 5" xfId="9821" xr:uid="{00000000-0005-0000-0000-000045080000}"/>
    <cellStyle name="計算 4 3 5 2" xfId="29422" xr:uid="{00000000-0005-0000-0000-000033310000}"/>
    <cellStyle name="計算 4 3 5 3" xfId="44000" xr:uid="{00000000-0005-0000-0000-000033310000}"/>
    <cellStyle name="計算 4 3 6" xfId="10374" xr:uid="{00000000-0005-0000-0000-0000C0280000}"/>
    <cellStyle name="計算 4 3 7" xfId="12982" xr:uid="{00000000-0005-0000-0000-000045080000}"/>
    <cellStyle name="計算 4 3 7 2" xfId="31538" xr:uid="{00000000-0005-0000-0000-000035310000}"/>
    <cellStyle name="計算 4 3 7 3" xfId="45621" xr:uid="{00000000-0005-0000-0000-000035310000}"/>
    <cellStyle name="計算 4 3 8" xfId="16837" xr:uid="{00000000-0005-0000-0000-000045080000}"/>
    <cellStyle name="計算 4 3 8 2" xfId="35393" xr:uid="{00000000-0005-0000-0000-000036310000}"/>
    <cellStyle name="計算 4 3 8 3" xfId="49086" xr:uid="{00000000-0005-0000-0000-000036310000}"/>
    <cellStyle name="計算 4 3 9" xfId="18429" xr:uid="{00000000-0005-0000-0000-00007C050000}"/>
    <cellStyle name="計算 4 3 9 2" xfId="36985" xr:uid="{00000000-0005-0000-0000-000037310000}"/>
    <cellStyle name="計算 4 3 9 3" xfId="50504" xr:uid="{00000000-0005-0000-0000-000037310000}"/>
    <cellStyle name="計算 4 4" xfId="3089" xr:uid="{00000000-0005-0000-0000-00007C050000}"/>
    <cellStyle name="計算 4 4 10" xfId="24291" xr:uid="{00000000-0005-0000-0000-000038310000}"/>
    <cellStyle name="計算 4 4 11" xfId="55910" xr:uid="{00000000-0005-0000-0000-00007C050000}"/>
    <cellStyle name="計算 4 4 2" xfId="6296" xr:uid="{00000000-0005-0000-0000-000046080000}"/>
    <cellStyle name="計算 4 4 2 2" xfId="20965" xr:uid="{00000000-0005-0000-0000-00002F0A0000}"/>
    <cellStyle name="計算 4 4 2 2 2" xfId="39508" xr:uid="{00000000-0005-0000-0000-00003A310000}"/>
    <cellStyle name="計算 4 4 2 2 3" xfId="52857" xr:uid="{00000000-0005-0000-0000-00003A310000}"/>
    <cellStyle name="計算 4 4 2 3" xfId="26704" xr:uid="{00000000-0005-0000-0000-000039310000}"/>
    <cellStyle name="計算 4 4 2 4" xfId="41926" xr:uid="{00000000-0005-0000-0000-000039310000}"/>
    <cellStyle name="計算 4 4 3" xfId="9979" xr:uid="{00000000-0005-0000-0000-000046080000}"/>
    <cellStyle name="計算 4 4 3 2" xfId="29580" xr:uid="{00000000-0005-0000-0000-00003B310000}"/>
    <cellStyle name="計算 4 4 3 3" xfId="44146" xr:uid="{00000000-0005-0000-0000-00003B310000}"/>
    <cellStyle name="計算 4 4 4" xfId="10375" xr:uid="{00000000-0005-0000-0000-0000C1280000}"/>
    <cellStyle name="計算 4 4 5" xfId="11806" xr:uid="{00000000-0005-0000-0000-000046080000}"/>
    <cellStyle name="計算 4 4 5 2" xfId="30370" xr:uid="{00000000-0005-0000-0000-00003D310000}"/>
    <cellStyle name="計算 4 4 5 3" xfId="44517" xr:uid="{00000000-0005-0000-0000-00003D310000}"/>
    <cellStyle name="計算 4 4 6" xfId="16995" xr:uid="{00000000-0005-0000-0000-000046080000}"/>
    <cellStyle name="計算 4 4 6 2" xfId="35551" xr:uid="{00000000-0005-0000-0000-00003E310000}"/>
    <cellStyle name="計算 4 4 6 3" xfId="49232" xr:uid="{00000000-0005-0000-0000-00003E310000}"/>
    <cellStyle name="計算 4 4 7" xfId="13931" xr:uid="{00000000-0005-0000-0000-00007C050000}"/>
    <cellStyle name="計算 4 4 7 2" xfId="32487" xr:uid="{00000000-0005-0000-0000-00003F310000}"/>
    <cellStyle name="計算 4 4 7 3" xfId="46499" xr:uid="{00000000-0005-0000-0000-00003F310000}"/>
    <cellStyle name="計算 4 4 8" xfId="19455" xr:uid="{00000000-0005-0000-0000-000046080000}"/>
    <cellStyle name="計算 4 4 8 2" xfId="38011" xr:uid="{00000000-0005-0000-0000-000040310000}"/>
    <cellStyle name="計算 4 4 8 3" xfId="51503" xr:uid="{00000000-0005-0000-0000-000040310000}"/>
    <cellStyle name="計算 4 4 9" xfId="21853" xr:uid="{00000000-0005-0000-0000-00007C050000}"/>
    <cellStyle name="計算 4 4 9 2" xfId="40393" xr:uid="{00000000-0005-0000-0000-000041310000}"/>
    <cellStyle name="計算 4 4 9 3" xfId="53741" xr:uid="{00000000-0005-0000-0000-000041310000}"/>
    <cellStyle name="計算 4 5" xfId="5020" xr:uid="{00000000-0005-0000-0000-000043080000}"/>
    <cellStyle name="計算 4 5 2" xfId="20048" xr:uid="{00000000-0005-0000-0000-0000300A0000}"/>
    <cellStyle name="計算 4 5 2 2" xfId="38601" xr:uid="{00000000-0005-0000-0000-000043310000}"/>
    <cellStyle name="計算 4 5 2 3" xfId="52093" xr:uid="{00000000-0005-0000-0000-000043310000}"/>
    <cellStyle name="計算 4 5 3" xfId="25438" xr:uid="{00000000-0005-0000-0000-000042310000}"/>
    <cellStyle name="計算 4 5 4" xfId="41007" xr:uid="{00000000-0005-0000-0000-000042310000}"/>
    <cellStyle name="計算 4 6" xfId="10372" xr:uid="{00000000-0005-0000-0000-0000BE280000}"/>
    <cellStyle name="計算 4 7" xfId="15269" xr:uid="{00000000-0005-0000-0000-00007C050000}"/>
    <cellStyle name="計算 4 7 2" xfId="33825" xr:uid="{00000000-0005-0000-0000-000045310000}"/>
    <cellStyle name="計算 4 7 3" xfId="47765" xr:uid="{00000000-0005-0000-0000-000045310000}"/>
    <cellStyle name="計算 4 8" xfId="16168" xr:uid="{00000000-0005-0000-0000-000043080000}"/>
    <cellStyle name="計算 4 8 2" xfId="34724" xr:uid="{00000000-0005-0000-0000-000046310000}"/>
    <cellStyle name="計算 4 8 3" xfId="48521" xr:uid="{00000000-0005-0000-0000-000046310000}"/>
    <cellStyle name="計算 4 9" xfId="19116" xr:uid="{00000000-0005-0000-0000-000043080000}"/>
    <cellStyle name="計算 4 9 2" xfId="37672" xr:uid="{00000000-0005-0000-0000-000047310000}"/>
    <cellStyle name="計算 4 9 3" xfId="51164" xr:uid="{00000000-0005-0000-0000-000047310000}"/>
    <cellStyle name="計算 5" xfId="2208" xr:uid="{00000000-0005-0000-0000-000075050000}"/>
    <cellStyle name="計算 5 10" xfId="14017" xr:uid="{00000000-0005-0000-0000-000075050000}"/>
    <cellStyle name="計算 5 10 2" xfId="32573" xr:uid="{00000000-0005-0000-0000-000049310000}"/>
    <cellStyle name="計算 5 10 3" xfId="46578" xr:uid="{00000000-0005-0000-0000-000049310000}"/>
    <cellStyle name="計算 5 11" xfId="16138" xr:uid="{00000000-0005-0000-0000-000047080000}"/>
    <cellStyle name="計算 5 11 2" xfId="34694" xr:uid="{00000000-0005-0000-0000-00004A310000}"/>
    <cellStyle name="計算 5 11 3" xfId="48500" xr:uid="{00000000-0005-0000-0000-00004A310000}"/>
    <cellStyle name="計算 5 12" xfId="23719" xr:uid="{00000000-0005-0000-0000-000048310000}"/>
    <cellStyle name="計算 5 13" xfId="55128" xr:uid="{00000000-0005-0000-0000-000075050000}"/>
    <cellStyle name="計算 5 14" xfId="56457" xr:uid="{00000000-0005-0000-0000-000047080000}"/>
    <cellStyle name="計算 5 2" xfId="5415" xr:uid="{00000000-0005-0000-0000-000047080000}"/>
    <cellStyle name="計算 5 2 2" xfId="20405" xr:uid="{00000000-0005-0000-0000-0000320A0000}"/>
    <cellStyle name="計算 5 2 2 2" xfId="38957" xr:uid="{00000000-0005-0000-0000-00004C310000}"/>
    <cellStyle name="計算 5 2 2 3" xfId="52436" xr:uid="{00000000-0005-0000-0000-00004C310000}"/>
    <cellStyle name="計算 5 2 3" xfId="25832" xr:uid="{00000000-0005-0000-0000-00004B310000}"/>
    <cellStyle name="計算 5 2 4" xfId="41328" xr:uid="{00000000-0005-0000-0000-00004B310000}"/>
    <cellStyle name="計算 5 3" xfId="7381" xr:uid="{00000000-0005-0000-0000-000047080000}"/>
    <cellStyle name="計算 5 3 2" xfId="27566" xr:uid="{00000000-0005-0000-0000-00004D310000}"/>
    <cellStyle name="計算 5 3 3" xfId="42652" xr:uid="{00000000-0005-0000-0000-00004D310000}"/>
    <cellStyle name="計算 5 4" xfId="4665" xr:uid="{00000000-0005-0000-0000-000047080000}"/>
    <cellStyle name="計算 5 4 2" xfId="25177" xr:uid="{00000000-0005-0000-0000-00004E310000}"/>
    <cellStyle name="計算 5 4 3" xfId="28318" xr:uid="{00000000-0005-0000-0000-00004E310000}"/>
    <cellStyle name="計算 5 5" xfId="8179" xr:uid="{00000000-0005-0000-0000-000047080000}"/>
    <cellStyle name="計算 5 5 2" xfId="28196" xr:uid="{00000000-0005-0000-0000-00004F310000}"/>
    <cellStyle name="計算 5 5 3" xfId="43094" xr:uid="{00000000-0005-0000-0000-00004F310000}"/>
    <cellStyle name="計算 5 6" xfId="10376" xr:uid="{00000000-0005-0000-0000-0000C2280000}"/>
    <cellStyle name="計算 5 7" xfId="12414" xr:uid="{00000000-0005-0000-0000-000075050000}"/>
    <cellStyle name="計算 5 7 2" xfId="30973" xr:uid="{00000000-0005-0000-0000-000051310000}"/>
    <cellStyle name="計算 5 7 3" xfId="45073" xr:uid="{00000000-0005-0000-0000-000051310000}"/>
    <cellStyle name="計算 5 8" xfId="14885" xr:uid="{00000000-0005-0000-0000-000046080000}"/>
    <cellStyle name="計算 5 8 2" xfId="33441" xr:uid="{00000000-0005-0000-0000-000052310000}"/>
    <cellStyle name="計算 5 8 3" xfId="47402" xr:uid="{00000000-0005-0000-0000-000052310000}"/>
    <cellStyle name="計算 5 9" xfId="15657" xr:uid="{00000000-0005-0000-0000-000047080000}"/>
    <cellStyle name="計算 5 9 2" xfId="34213" xr:uid="{00000000-0005-0000-0000-000053310000}"/>
    <cellStyle name="計算 5 9 3" xfId="48102" xr:uid="{00000000-0005-0000-0000-000053310000}"/>
    <cellStyle name="計算 6" xfId="2252" xr:uid="{00000000-0005-0000-0000-000075050000}"/>
    <cellStyle name="計算 6 10" xfId="23763" xr:uid="{00000000-0005-0000-0000-000054310000}"/>
    <cellStyle name="計算 6 11" xfId="55172" xr:uid="{00000000-0005-0000-0000-000075050000}"/>
    <cellStyle name="計算 6 2" xfId="5459" xr:uid="{00000000-0005-0000-0000-000048080000}"/>
    <cellStyle name="計算 6 2 2" xfId="20449" xr:uid="{00000000-0005-0000-0000-0000340A0000}"/>
    <cellStyle name="計算 6 2 2 2" xfId="39001" xr:uid="{00000000-0005-0000-0000-000056310000}"/>
    <cellStyle name="計算 6 2 2 3" xfId="52480" xr:uid="{00000000-0005-0000-0000-000056310000}"/>
    <cellStyle name="計算 6 2 3" xfId="25876" xr:uid="{00000000-0005-0000-0000-000055310000}"/>
    <cellStyle name="計算 6 2 4" xfId="41372" xr:uid="{00000000-0005-0000-0000-000055310000}"/>
    <cellStyle name="計算 6 3" xfId="8199" xr:uid="{00000000-0005-0000-0000-000048080000}"/>
    <cellStyle name="計算 6 3 2" xfId="28216" xr:uid="{00000000-0005-0000-0000-000057310000}"/>
    <cellStyle name="計算 6 3 3" xfId="43113" xr:uid="{00000000-0005-0000-0000-000057310000}"/>
    <cellStyle name="計算 6 4" xfId="10377" xr:uid="{00000000-0005-0000-0000-0000C3280000}"/>
    <cellStyle name="計算 6 5" xfId="11697" xr:uid="{00000000-0005-0000-0000-000048080000}"/>
    <cellStyle name="計算 6 5 2" xfId="30261" xr:uid="{00000000-0005-0000-0000-000059310000}"/>
    <cellStyle name="計算 6 5 3" xfId="44412" xr:uid="{00000000-0005-0000-0000-000059310000}"/>
    <cellStyle name="計算 6 6" xfId="15678" xr:uid="{00000000-0005-0000-0000-000048080000}"/>
    <cellStyle name="計算 6 6 2" xfId="34234" xr:uid="{00000000-0005-0000-0000-00005A310000}"/>
    <cellStyle name="計算 6 6 3" xfId="48122" xr:uid="{00000000-0005-0000-0000-00005A310000}"/>
    <cellStyle name="計算 6 7" xfId="17673" xr:uid="{00000000-0005-0000-0000-000075050000}"/>
    <cellStyle name="計算 6 7 2" xfId="36229" xr:uid="{00000000-0005-0000-0000-00005B310000}"/>
    <cellStyle name="計算 6 7 3" xfId="49849" xr:uid="{00000000-0005-0000-0000-00005B310000}"/>
    <cellStyle name="計算 6 8" xfId="16163" xr:uid="{00000000-0005-0000-0000-000048080000}"/>
    <cellStyle name="計算 6 8 2" xfId="34719" xr:uid="{00000000-0005-0000-0000-00005C310000}"/>
    <cellStyle name="計算 6 8 3" xfId="48517" xr:uid="{00000000-0005-0000-0000-00005C310000}"/>
    <cellStyle name="計算 6 9" xfId="21408" xr:uid="{00000000-0005-0000-0000-000075050000}"/>
    <cellStyle name="計算 6 9 2" xfId="39948" xr:uid="{00000000-0005-0000-0000-00005D310000}"/>
    <cellStyle name="計算 6 9 3" xfId="53296" xr:uid="{00000000-0005-0000-0000-00005D310000}"/>
    <cellStyle name="計算 7" xfId="2894" xr:uid="{00000000-0005-0000-0000-000075050000}"/>
    <cellStyle name="計算 7 10" xfId="55715" xr:uid="{00000000-0005-0000-0000-000075050000}"/>
    <cellStyle name="計算 7 2" xfId="6101" xr:uid="{00000000-0005-0000-0000-000049080000}"/>
    <cellStyle name="計算 7 2 2" xfId="20832" xr:uid="{00000000-0005-0000-0000-0000360A0000}"/>
    <cellStyle name="計算 7 2 2 2" xfId="39375" xr:uid="{00000000-0005-0000-0000-000060310000}"/>
    <cellStyle name="計算 7 2 2 3" xfId="52744" xr:uid="{00000000-0005-0000-0000-000060310000}"/>
    <cellStyle name="計算 7 2 3" xfId="26509" xr:uid="{00000000-0005-0000-0000-00005F310000}"/>
    <cellStyle name="計算 7 2 4" xfId="41817" xr:uid="{00000000-0005-0000-0000-00005F310000}"/>
    <cellStyle name="計算 7 3" xfId="9784" xr:uid="{00000000-0005-0000-0000-000049080000}"/>
    <cellStyle name="計算 7 3 2" xfId="29385" xr:uid="{00000000-0005-0000-0000-000061310000}"/>
    <cellStyle name="計算 7 3 3" xfId="43977" xr:uid="{00000000-0005-0000-0000-000061310000}"/>
    <cellStyle name="計算 7 4" xfId="10378" xr:uid="{00000000-0005-0000-0000-0000C4280000}"/>
    <cellStyle name="計算 7 5" xfId="12995" xr:uid="{00000000-0005-0000-0000-000049080000}"/>
    <cellStyle name="計算 7 5 2" xfId="31551" xr:uid="{00000000-0005-0000-0000-000063310000}"/>
    <cellStyle name="計算 7 5 3" xfId="45634" xr:uid="{00000000-0005-0000-0000-000063310000}"/>
    <cellStyle name="計算 7 6" xfId="16800" xr:uid="{00000000-0005-0000-0000-000049080000}"/>
    <cellStyle name="計算 7 6 2" xfId="35356" xr:uid="{00000000-0005-0000-0000-000064310000}"/>
    <cellStyle name="計算 7 6 3" xfId="49063" xr:uid="{00000000-0005-0000-0000-000064310000}"/>
    <cellStyle name="計算 7 7" xfId="14470" xr:uid="{00000000-0005-0000-0000-000075050000}"/>
    <cellStyle name="計算 7 7 2" xfId="33026" xr:uid="{00000000-0005-0000-0000-000065310000}"/>
    <cellStyle name="計算 7 7 3" xfId="47006" xr:uid="{00000000-0005-0000-0000-000065310000}"/>
    <cellStyle name="計算 7 8" xfId="14769" xr:uid="{00000000-0005-0000-0000-000049080000}"/>
    <cellStyle name="計算 7 8 2" xfId="33325" xr:uid="{00000000-0005-0000-0000-000066310000}"/>
    <cellStyle name="計算 7 8 3" xfId="47290" xr:uid="{00000000-0005-0000-0000-000066310000}"/>
    <cellStyle name="計算 7 9" xfId="21720" xr:uid="{00000000-0005-0000-0000-000075050000}"/>
    <cellStyle name="計算 7 9 2" xfId="40260" xr:uid="{00000000-0005-0000-0000-000067310000}"/>
    <cellStyle name="計算 7 9 3" xfId="53608" xr:uid="{00000000-0005-0000-0000-000067310000}"/>
    <cellStyle name="計算 8" xfId="4607" xr:uid="{00000000-0005-0000-0000-00002A080000}"/>
    <cellStyle name="計算 8 2" xfId="25119" xr:uid="{00000000-0005-0000-0000-000068310000}"/>
    <cellStyle name="計算 8 3" xfId="26860" xr:uid="{00000000-0005-0000-0000-000068310000}"/>
    <cellStyle name="計算 9" xfId="10347" xr:uid="{00000000-0005-0000-0000-0000A5280000}"/>
    <cellStyle name="計算方式 10" xfId="1395" xr:uid="{00000000-0005-0000-0000-00007D050000}"/>
    <cellStyle name="計算方式 10 10" xfId="15171" xr:uid="{00000000-0005-0000-0000-00004A080000}"/>
    <cellStyle name="計算方式 10 10 2" xfId="33727" xr:uid="{00000000-0005-0000-0000-00006B310000}"/>
    <cellStyle name="計算方式 10 10 3" xfId="47674" xr:uid="{00000000-0005-0000-0000-00006B310000}"/>
    <cellStyle name="計算方式 10 11" xfId="19291" xr:uid="{00000000-0005-0000-0000-00004A080000}"/>
    <cellStyle name="計算方式 10 11 2" xfId="37847" xr:uid="{00000000-0005-0000-0000-00006C310000}"/>
    <cellStyle name="計算方式 10 11 3" xfId="51339" xr:uid="{00000000-0005-0000-0000-00006C310000}"/>
    <cellStyle name="計算方式 10 12" xfId="18048" xr:uid="{00000000-0005-0000-0000-00007D050000}"/>
    <cellStyle name="計算方式 10 12 2" xfId="36604" xr:uid="{00000000-0005-0000-0000-00006D310000}"/>
    <cellStyle name="計算方式 10 12 3" xfId="50168" xr:uid="{00000000-0005-0000-0000-00006D310000}"/>
    <cellStyle name="計算方式 10 13" xfId="21056" xr:uid="{00000000-0005-0000-0000-00007D050000}"/>
    <cellStyle name="計算方式 10 13 2" xfId="39596" xr:uid="{00000000-0005-0000-0000-00006E310000}"/>
    <cellStyle name="計算方式 10 13 3" xfId="52944" xr:uid="{00000000-0005-0000-0000-00006E310000}"/>
    <cellStyle name="計算方式 10 14" xfId="23135" xr:uid="{00000000-0005-0000-0000-00006A310000}"/>
    <cellStyle name="計算方式 10 15" xfId="29890" xr:uid="{00000000-0005-0000-0000-00006A310000}"/>
    <cellStyle name="計算方式 10 16" xfId="54517" xr:uid="{00000000-0005-0000-0000-00007D050000}"/>
    <cellStyle name="計算方式 10 2" xfId="1396" xr:uid="{00000000-0005-0000-0000-00007E050000}"/>
    <cellStyle name="計算方式 10 2 10" xfId="19337" xr:uid="{00000000-0005-0000-0000-00004B080000}"/>
    <cellStyle name="計算方式 10 2 10 2" xfId="37893" xr:uid="{00000000-0005-0000-0000-000070310000}"/>
    <cellStyle name="計算方式 10 2 10 3" xfId="51385" xr:uid="{00000000-0005-0000-0000-000070310000}"/>
    <cellStyle name="計算方式 10 2 11" xfId="13850" xr:uid="{00000000-0005-0000-0000-00007E050000}"/>
    <cellStyle name="計算方式 10 2 11 2" xfId="32406" xr:uid="{00000000-0005-0000-0000-000071310000}"/>
    <cellStyle name="計算方式 10 2 11 3" xfId="46427" xr:uid="{00000000-0005-0000-0000-000071310000}"/>
    <cellStyle name="計算方式 10 2 12" xfId="17615" xr:uid="{00000000-0005-0000-0000-00007E050000}"/>
    <cellStyle name="計算方式 10 2 12 2" xfId="36171" xr:uid="{00000000-0005-0000-0000-000072310000}"/>
    <cellStyle name="計算方式 10 2 12 3" xfId="49799" xr:uid="{00000000-0005-0000-0000-000072310000}"/>
    <cellStyle name="計算方式 10 2 13" xfId="23136" xr:uid="{00000000-0005-0000-0000-00006F310000}"/>
    <cellStyle name="計算方式 10 2 14" xfId="24375" xr:uid="{00000000-0005-0000-0000-00006F310000}"/>
    <cellStyle name="計算方式 10 2 15" xfId="54518" xr:uid="{00000000-0005-0000-0000-00007E050000}"/>
    <cellStyle name="計算方式 10 2 2" xfId="1818" xr:uid="{00000000-0005-0000-0000-00007F050000}"/>
    <cellStyle name="計算方式 10 2 2 10" xfId="21291" xr:uid="{00000000-0005-0000-0000-00007F050000}"/>
    <cellStyle name="計算方式 10 2 2 10 2" xfId="39831" xr:uid="{00000000-0005-0000-0000-000074310000}"/>
    <cellStyle name="計算方式 10 2 2 10 3" xfId="53179" xr:uid="{00000000-0005-0000-0000-000074310000}"/>
    <cellStyle name="計算方式 10 2 2 11" xfId="19704" xr:uid="{00000000-0005-0000-0000-00007F050000}"/>
    <cellStyle name="計算方式 10 2 2 11 2" xfId="38260" xr:uid="{00000000-0005-0000-0000-000075310000}"/>
    <cellStyle name="計算方式 10 2 2 11 3" xfId="51752" xr:uid="{00000000-0005-0000-0000-000075310000}"/>
    <cellStyle name="計算方式 10 2 2 12" xfId="23373" xr:uid="{00000000-0005-0000-0000-000073310000}"/>
    <cellStyle name="計算方式 10 2 2 13" xfId="29739" xr:uid="{00000000-0005-0000-0000-000073310000}"/>
    <cellStyle name="計算方式 10 2 2 14" xfId="54739" xr:uid="{00000000-0005-0000-0000-00007F050000}"/>
    <cellStyle name="計算方式 10 2 2 2" xfId="1889" xr:uid="{00000000-0005-0000-0000-00007F050000}"/>
    <cellStyle name="計算方式 10 2 2 2 10" xfId="16192" xr:uid="{00000000-0005-0000-0000-00007F050000}"/>
    <cellStyle name="計算方式 10 2 2 2 10 2" xfId="34748" xr:uid="{00000000-0005-0000-0000-000077310000}"/>
    <cellStyle name="計算方式 10 2 2 2 10 3" xfId="48541" xr:uid="{00000000-0005-0000-0000-000077310000}"/>
    <cellStyle name="計算方式 10 2 2 2 11" xfId="19251" xr:uid="{00000000-0005-0000-0000-00004D080000}"/>
    <cellStyle name="計算方式 10 2 2 2 11 2" xfId="37807" xr:uid="{00000000-0005-0000-0000-000078310000}"/>
    <cellStyle name="計算方式 10 2 2 2 11 3" xfId="51299" xr:uid="{00000000-0005-0000-0000-000078310000}"/>
    <cellStyle name="計算方式 10 2 2 2 12" xfId="23444" xr:uid="{00000000-0005-0000-0000-000076310000}"/>
    <cellStyle name="計算方式 10 2 2 2 13" xfId="54809" xr:uid="{00000000-0005-0000-0000-00007F050000}"/>
    <cellStyle name="計算方式 10 2 2 2 14" xfId="56240" xr:uid="{00000000-0005-0000-0000-00004D080000}"/>
    <cellStyle name="計算方式 10 2 2 2 2" xfId="5096" xr:uid="{00000000-0005-0000-0000-00004D080000}"/>
    <cellStyle name="計算方式 10 2 2 2 2 2" xfId="20123" xr:uid="{00000000-0005-0000-0000-00003B0A0000}"/>
    <cellStyle name="計算方式 10 2 2 2 2 2 2" xfId="38675" xr:uid="{00000000-0005-0000-0000-00007A310000}"/>
    <cellStyle name="計算方式 10 2 2 2 2 2 3" xfId="52167" xr:uid="{00000000-0005-0000-0000-00007A310000}"/>
    <cellStyle name="計算方式 10 2 2 2 2 3" xfId="25513" xr:uid="{00000000-0005-0000-0000-000079310000}"/>
    <cellStyle name="計算方式 10 2 2 2 2 4" xfId="41082" xr:uid="{00000000-0005-0000-0000-000079310000}"/>
    <cellStyle name="計算方式 10 2 2 2 3" xfId="7062" xr:uid="{00000000-0005-0000-0000-00004D080000}"/>
    <cellStyle name="計算方式 10 2 2 2 3 2" xfId="27250" xr:uid="{00000000-0005-0000-0000-00007B310000}"/>
    <cellStyle name="計算方式 10 2 2 2 3 3" xfId="42353" xr:uid="{00000000-0005-0000-0000-00007B310000}"/>
    <cellStyle name="計算方式 10 2 2 2 4" xfId="3999" xr:uid="{00000000-0005-0000-0000-00004D080000}"/>
    <cellStyle name="計算方式 10 2 2 2 4 2" xfId="24553" xr:uid="{00000000-0005-0000-0000-00007C310000}"/>
    <cellStyle name="計算方式 10 2 2 2 4 3" xfId="22768" xr:uid="{00000000-0005-0000-0000-00007C310000}"/>
    <cellStyle name="計算方式 10 2 2 2 5" xfId="6611" xr:uid="{00000000-0005-0000-0000-00004D080000}"/>
    <cellStyle name="計算方式 10 2 2 2 5 2" xfId="26872" xr:uid="{00000000-0005-0000-0000-00007D310000}"/>
    <cellStyle name="計算方式 10 2 2 2 5 3" xfId="42054" xr:uid="{00000000-0005-0000-0000-00007D310000}"/>
    <cellStyle name="計算方式 10 2 2 2 6" xfId="10382" xr:uid="{00000000-0005-0000-0000-0000C8280000}"/>
    <cellStyle name="計算方式 10 2 2 2 7" xfId="12736" xr:uid="{00000000-0005-0000-0000-00007F050000}"/>
    <cellStyle name="計算方式 10 2 2 2 7 2" xfId="31292" xr:uid="{00000000-0005-0000-0000-00007F310000}"/>
    <cellStyle name="計算方式 10 2 2 2 7 3" xfId="45380" xr:uid="{00000000-0005-0000-0000-00007F310000}"/>
    <cellStyle name="計算方式 10 2 2 2 8" xfId="14614" xr:uid="{00000000-0005-0000-0000-00004C080000}"/>
    <cellStyle name="計算方式 10 2 2 2 8 2" xfId="33170" xr:uid="{00000000-0005-0000-0000-000080310000}"/>
    <cellStyle name="計算方式 10 2 2 2 8 3" xfId="47141" xr:uid="{00000000-0005-0000-0000-000080310000}"/>
    <cellStyle name="計算方式 10 2 2 2 9" xfId="14741" xr:uid="{00000000-0005-0000-0000-00004D080000}"/>
    <cellStyle name="計算方式 10 2 2 2 9 2" xfId="33297" xr:uid="{00000000-0005-0000-0000-000081310000}"/>
    <cellStyle name="計算方式 10 2 2 2 9 3" xfId="47263" xr:uid="{00000000-0005-0000-0000-000081310000}"/>
    <cellStyle name="計算方式 10 2 2 3" xfId="2936" xr:uid="{00000000-0005-0000-0000-00007F050000}"/>
    <cellStyle name="計算方式 10 2 2 3 10" xfId="19498" xr:uid="{00000000-0005-0000-0000-00004E080000}"/>
    <cellStyle name="計算方式 10 2 2 3 10 2" xfId="38054" xr:uid="{00000000-0005-0000-0000-000083310000}"/>
    <cellStyle name="計算方式 10 2 2 3 10 3" xfId="51546" xr:uid="{00000000-0005-0000-0000-000083310000}"/>
    <cellStyle name="計算方式 10 2 2 3 11" xfId="55757" xr:uid="{00000000-0005-0000-0000-00007F050000}"/>
    <cellStyle name="計算方式 10 2 2 3 2" xfId="6143" xr:uid="{00000000-0005-0000-0000-00004E080000}"/>
    <cellStyle name="計算方式 10 2 2 3 2 2" xfId="26551" xr:uid="{00000000-0005-0000-0000-000084310000}"/>
    <cellStyle name="計算方式 10 2 2 3 2 3" xfId="41845" xr:uid="{00000000-0005-0000-0000-000084310000}"/>
    <cellStyle name="計算方式 10 2 2 3 3" xfId="8109" xr:uid="{00000000-0005-0000-0000-00004E080000}"/>
    <cellStyle name="計算方式 10 2 2 3 3 2" xfId="28126" xr:uid="{00000000-0005-0000-0000-000085310000}"/>
    <cellStyle name="計算方式 10 2 2 3 3 3" xfId="43024" xr:uid="{00000000-0005-0000-0000-000085310000}"/>
    <cellStyle name="計算方式 10 2 2 3 4" xfId="8969" xr:uid="{00000000-0005-0000-0000-00004E080000}"/>
    <cellStyle name="計算方式 10 2 2 3 4 2" xfId="28803" xr:uid="{00000000-0005-0000-0000-000086310000}"/>
    <cellStyle name="計算方式 10 2 2 3 4 3" xfId="43501" xr:uid="{00000000-0005-0000-0000-000086310000}"/>
    <cellStyle name="計算方式 10 2 2 3 5" xfId="9826" xr:uid="{00000000-0005-0000-0000-00004E080000}"/>
    <cellStyle name="計算方式 10 2 2 3 5 2" xfId="29427" xr:uid="{00000000-0005-0000-0000-000087310000}"/>
    <cellStyle name="計算方式 10 2 2 3 5 3" xfId="44005" xr:uid="{00000000-0005-0000-0000-000087310000}"/>
    <cellStyle name="計算方式 10 2 2 3 6" xfId="10383" xr:uid="{00000000-0005-0000-0000-0000C9280000}"/>
    <cellStyle name="計算方式 10 2 2 3 7" xfId="11860" xr:uid="{00000000-0005-0000-0000-00004E080000}"/>
    <cellStyle name="計算方式 10 2 2 3 7 2" xfId="30424" xr:uid="{00000000-0005-0000-0000-000089310000}"/>
    <cellStyle name="計算方式 10 2 2 3 7 3" xfId="44569" xr:uid="{00000000-0005-0000-0000-000089310000}"/>
    <cellStyle name="計算方式 10 2 2 3 8" xfId="16842" xr:uid="{00000000-0005-0000-0000-00004E080000}"/>
    <cellStyle name="計算方式 10 2 2 3 8 2" xfId="35398" xr:uid="{00000000-0005-0000-0000-00008A310000}"/>
    <cellStyle name="計算方式 10 2 2 3 8 3" xfId="49091" xr:uid="{00000000-0005-0000-0000-00008A310000}"/>
    <cellStyle name="計算方式 10 2 2 3 9" xfId="14354" xr:uid="{00000000-0005-0000-0000-00007F050000}"/>
    <cellStyle name="計算方式 10 2 2 3 9 2" xfId="32910" xr:uid="{00000000-0005-0000-0000-00008B310000}"/>
    <cellStyle name="計算方式 10 2 2 3 9 3" xfId="46899" xr:uid="{00000000-0005-0000-0000-00008B310000}"/>
    <cellStyle name="計算方式 10 2 2 4" xfId="3094" xr:uid="{00000000-0005-0000-0000-00007F050000}"/>
    <cellStyle name="計算方式 10 2 2 4 10" xfId="24296" xr:uid="{00000000-0005-0000-0000-00008C310000}"/>
    <cellStyle name="計算方式 10 2 2 4 11" xfId="55915" xr:uid="{00000000-0005-0000-0000-00007F050000}"/>
    <cellStyle name="計算方式 10 2 2 4 2" xfId="6301" xr:uid="{00000000-0005-0000-0000-00004F080000}"/>
    <cellStyle name="計算方式 10 2 2 4 2 2" xfId="20970" xr:uid="{00000000-0005-0000-0000-00003E0A0000}"/>
    <cellStyle name="計算方式 10 2 2 4 2 2 2" xfId="39513" xr:uid="{00000000-0005-0000-0000-00008E310000}"/>
    <cellStyle name="計算方式 10 2 2 4 2 2 3" xfId="52862" xr:uid="{00000000-0005-0000-0000-00008E310000}"/>
    <cellStyle name="計算方式 10 2 2 4 2 3" xfId="26709" xr:uid="{00000000-0005-0000-0000-00008D310000}"/>
    <cellStyle name="計算方式 10 2 2 4 2 4" xfId="41931" xr:uid="{00000000-0005-0000-0000-00008D310000}"/>
    <cellStyle name="計算方式 10 2 2 4 3" xfId="9984" xr:uid="{00000000-0005-0000-0000-00004F080000}"/>
    <cellStyle name="計算方式 10 2 2 4 3 2" xfId="29585" xr:uid="{00000000-0005-0000-0000-00008F310000}"/>
    <cellStyle name="計算方式 10 2 2 4 3 3" xfId="44151" xr:uid="{00000000-0005-0000-0000-00008F310000}"/>
    <cellStyle name="計算方式 10 2 2 4 4" xfId="10384" xr:uid="{00000000-0005-0000-0000-0000CA280000}"/>
    <cellStyle name="計算方式 10 2 2 4 5" xfId="12927" xr:uid="{00000000-0005-0000-0000-00004F080000}"/>
    <cellStyle name="計算方式 10 2 2 4 5 2" xfId="31483" xr:uid="{00000000-0005-0000-0000-000091310000}"/>
    <cellStyle name="計算方式 10 2 2 4 5 3" xfId="45566" xr:uid="{00000000-0005-0000-0000-000091310000}"/>
    <cellStyle name="計算方式 10 2 2 4 6" xfId="17000" xr:uid="{00000000-0005-0000-0000-00004F080000}"/>
    <cellStyle name="計算方式 10 2 2 4 6 2" xfId="35556" xr:uid="{00000000-0005-0000-0000-000092310000}"/>
    <cellStyle name="計算方式 10 2 2 4 6 3" xfId="49237" xr:uid="{00000000-0005-0000-0000-000092310000}"/>
    <cellStyle name="計算方式 10 2 2 4 7" xfId="13422" xr:uid="{00000000-0005-0000-0000-00007F050000}"/>
    <cellStyle name="計算方式 10 2 2 4 7 2" xfId="31978" xr:uid="{00000000-0005-0000-0000-000093310000}"/>
    <cellStyle name="計算方式 10 2 2 4 7 3" xfId="46049" xr:uid="{00000000-0005-0000-0000-000093310000}"/>
    <cellStyle name="計算方式 10 2 2 4 8" xfId="18436" xr:uid="{00000000-0005-0000-0000-00004F080000}"/>
    <cellStyle name="計算方式 10 2 2 4 8 2" xfId="36992" xr:uid="{00000000-0005-0000-0000-000094310000}"/>
    <cellStyle name="計算方式 10 2 2 4 8 3" xfId="50510" xr:uid="{00000000-0005-0000-0000-000094310000}"/>
    <cellStyle name="計算方式 10 2 2 4 9" xfId="21858" xr:uid="{00000000-0005-0000-0000-00007F050000}"/>
    <cellStyle name="計算方式 10 2 2 4 9 2" xfId="40398" xr:uid="{00000000-0005-0000-0000-000095310000}"/>
    <cellStyle name="計算方式 10 2 2 4 9 3" xfId="53746" xr:uid="{00000000-0005-0000-0000-000095310000}"/>
    <cellStyle name="計算方式 10 2 2 5" xfId="5025" xr:uid="{00000000-0005-0000-0000-00004C080000}"/>
    <cellStyle name="計算方式 10 2 2 5 2" xfId="20053" xr:uid="{00000000-0005-0000-0000-00003F0A0000}"/>
    <cellStyle name="計算方式 10 2 2 5 2 2" xfId="38606" xr:uid="{00000000-0005-0000-0000-000097310000}"/>
    <cellStyle name="計算方式 10 2 2 5 2 3" xfId="52098" xr:uid="{00000000-0005-0000-0000-000097310000}"/>
    <cellStyle name="計算方式 10 2 2 5 3" xfId="25443" xr:uid="{00000000-0005-0000-0000-000096310000}"/>
    <cellStyle name="計算方式 10 2 2 5 4" xfId="41012" xr:uid="{00000000-0005-0000-0000-000096310000}"/>
    <cellStyle name="計算方式 10 2 2 6" xfId="10381" xr:uid="{00000000-0005-0000-0000-0000C7280000}"/>
    <cellStyle name="計算方式 10 2 2 7" xfId="14410" xr:uid="{00000000-0005-0000-0000-00007F050000}"/>
    <cellStyle name="計算方式 10 2 2 7 2" xfId="32966" xr:uid="{00000000-0005-0000-0000-000099310000}"/>
    <cellStyle name="計算方式 10 2 2 7 3" xfId="46950" xr:uid="{00000000-0005-0000-0000-000099310000}"/>
    <cellStyle name="計算方式 10 2 2 8" xfId="18510" xr:uid="{00000000-0005-0000-0000-00004C080000}"/>
    <cellStyle name="計算方式 10 2 2 8 2" xfId="37066" xr:uid="{00000000-0005-0000-0000-00009A310000}"/>
    <cellStyle name="計算方式 10 2 2 8 3" xfId="50571" xr:uid="{00000000-0005-0000-0000-00009A310000}"/>
    <cellStyle name="計算方式 10 2 2 9" xfId="19237" xr:uid="{00000000-0005-0000-0000-00004C080000}"/>
    <cellStyle name="計算方式 10 2 2 9 2" xfId="37793" xr:uid="{00000000-0005-0000-0000-00009B310000}"/>
    <cellStyle name="計算方式 10 2 2 9 3" xfId="51285" xr:uid="{00000000-0005-0000-0000-00009B310000}"/>
    <cellStyle name="計算方式 10 2 3" xfId="2203" xr:uid="{00000000-0005-0000-0000-00007E050000}"/>
    <cellStyle name="計算方式 10 2 3 10" xfId="13624" xr:uid="{00000000-0005-0000-0000-00007E050000}"/>
    <cellStyle name="計算方式 10 2 3 10 2" xfId="32180" xr:uid="{00000000-0005-0000-0000-00009D310000}"/>
    <cellStyle name="計算方式 10 2 3 10 3" xfId="46226" xr:uid="{00000000-0005-0000-0000-00009D310000}"/>
    <cellStyle name="計算方式 10 2 3 11" xfId="15740" xr:uid="{00000000-0005-0000-0000-000050080000}"/>
    <cellStyle name="計算方式 10 2 3 11 2" xfId="34296" xr:uid="{00000000-0005-0000-0000-00009E310000}"/>
    <cellStyle name="計算方式 10 2 3 11 3" xfId="48155" xr:uid="{00000000-0005-0000-0000-00009E310000}"/>
    <cellStyle name="計算方式 10 2 3 12" xfId="23714" xr:uid="{00000000-0005-0000-0000-00009C310000}"/>
    <cellStyle name="計算方式 10 2 3 13" xfId="55123" xr:uid="{00000000-0005-0000-0000-00007E050000}"/>
    <cellStyle name="計算方式 10 2 3 14" xfId="56452" xr:uid="{00000000-0005-0000-0000-000050080000}"/>
    <cellStyle name="計算方式 10 2 3 2" xfId="5410" xr:uid="{00000000-0005-0000-0000-000050080000}"/>
    <cellStyle name="計算方式 10 2 3 2 2" xfId="20400" xr:uid="{00000000-0005-0000-0000-0000410A0000}"/>
    <cellStyle name="計算方式 10 2 3 2 2 2" xfId="38952" xr:uid="{00000000-0005-0000-0000-0000A0310000}"/>
    <cellStyle name="計算方式 10 2 3 2 2 3" xfId="52431" xr:uid="{00000000-0005-0000-0000-0000A0310000}"/>
    <cellStyle name="計算方式 10 2 3 2 3" xfId="25827" xr:uid="{00000000-0005-0000-0000-00009F310000}"/>
    <cellStyle name="計算方式 10 2 3 2 4" xfId="41323" xr:uid="{00000000-0005-0000-0000-00009F310000}"/>
    <cellStyle name="計算方式 10 2 3 3" xfId="7376" xr:uid="{00000000-0005-0000-0000-000050080000}"/>
    <cellStyle name="計算方式 10 2 3 3 2" xfId="27561" xr:uid="{00000000-0005-0000-0000-0000A1310000}"/>
    <cellStyle name="計算方式 10 2 3 3 3" xfId="42647" xr:uid="{00000000-0005-0000-0000-0000A1310000}"/>
    <cellStyle name="計算方式 10 2 3 4" xfId="4652" xr:uid="{00000000-0005-0000-0000-000050080000}"/>
    <cellStyle name="計算方式 10 2 3 4 2" xfId="25164" xr:uid="{00000000-0005-0000-0000-0000A2310000}"/>
    <cellStyle name="計算方式 10 2 3 4 3" xfId="30383" xr:uid="{00000000-0005-0000-0000-0000A2310000}"/>
    <cellStyle name="計算方式 10 2 3 5" xfId="6838" xr:uid="{00000000-0005-0000-0000-000050080000}"/>
    <cellStyle name="計算方式 10 2 3 5 2" xfId="27099" xr:uid="{00000000-0005-0000-0000-0000A3310000}"/>
    <cellStyle name="計算方式 10 2 3 5 3" xfId="42273" xr:uid="{00000000-0005-0000-0000-0000A3310000}"/>
    <cellStyle name="計算方式 10 2 3 6" xfId="10385" xr:uid="{00000000-0005-0000-0000-0000CB280000}"/>
    <cellStyle name="計算方式 10 2 3 7" xfId="12419" xr:uid="{00000000-0005-0000-0000-00007E050000}"/>
    <cellStyle name="計算方式 10 2 3 7 2" xfId="30978" xr:uid="{00000000-0005-0000-0000-0000A5310000}"/>
    <cellStyle name="計算方式 10 2 3 7 3" xfId="45078" xr:uid="{00000000-0005-0000-0000-0000A5310000}"/>
    <cellStyle name="計算方式 10 2 3 8" xfId="14880" xr:uid="{00000000-0005-0000-0000-00004F080000}"/>
    <cellStyle name="計算方式 10 2 3 8 2" xfId="33436" xr:uid="{00000000-0005-0000-0000-0000A6310000}"/>
    <cellStyle name="計算方式 10 2 3 8 3" xfId="47397" xr:uid="{00000000-0005-0000-0000-0000A6310000}"/>
    <cellStyle name="計算方式 10 2 3 9" xfId="15661" xr:uid="{00000000-0005-0000-0000-000050080000}"/>
    <cellStyle name="計算方式 10 2 3 9 2" xfId="34217" xr:uid="{00000000-0005-0000-0000-0000A7310000}"/>
    <cellStyle name="計算方式 10 2 3 9 3" xfId="48106" xr:uid="{00000000-0005-0000-0000-0000A7310000}"/>
    <cellStyle name="計算方式 10 2 4" xfId="2247" xr:uid="{00000000-0005-0000-0000-00007E050000}"/>
    <cellStyle name="計算方式 10 2 4 10" xfId="23758" xr:uid="{00000000-0005-0000-0000-0000A8310000}"/>
    <cellStyle name="計算方式 10 2 4 11" xfId="55167" xr:uid="{00000000-0005-0000-0000-00007E050000}"/>
    <cellStyle name="計算方式 10 2 4 2" xfId="5454" xr:uid="{00000000-0005-0000-0000-000051080000}"/>
    <cellStyle name="計算方式 10 2 4 2 2" xfId="20444" xr:uid="{00000000-0005-0000-0000-0000430A0000}"/>
    <cellStyle name="計算方式 10 2 4 2 2 2" xfId="38996" xr:uid="{00000000-0005-0000-0000-0000AA310000}"/>
    <cellStyle name="計算方式 10 2 4 2 2 3" xfId="52475" xr:uid="{00000000-0005-0000-0000-0000AA310000}"/>
    <cellStyle name="計算方式 10 2 4 2 3" xfId="25871" xr:uid="{00000000-0005-0000-0000-0000A9310000}"/>
    <cellStyle name="計算方式 10 2 4 2 4" xfId="41367" xr:uid="{00000000-0005-0000-0000-0000A9310000}"/>
    <cellStyle name="計算方式 10 2 4 3" xfId="6860" xr:uid="{00000000-0005-0000-0000-000051080000}"/>
    <cellStyle name="計算方式 10 2 4 3 2" xfId="27121" xr:uid="{00000000-0005-0000-0000-0000AB310000}"/>
    <cellStyle name="計算方式 10 2 4 3 3" xfId="42295" xr:uid="{00000000-0005-0000-0000-0000AB310000}"/>
    <cellStyle name="計算方式 10 2 4 4" xfId="10386" xr:uid="{00000000-0005-0000-0000-0000CC280000}"/>
    <cellStyle name="計算方式 10 2 4 5" xfId="12410" xr:uid="{00000000-0005-0000-0000-000051080000}"/>
    <cellStyle name="計算方式 10 2 4 5 2" xfId="30969" xr:uid="{00000000-0005-0000-0000-0000AD310000}"/>
    <cellStyle name="計算方式 10 2 4 5 3" xfId="45069" xr:uid="{00000000-0005-0000-0000-0000AD310000}"/>
    <cellStyle name="計算方式 10 2 4 6" xfId="12278" xr:uid="{00000000-0005-0000-0000-000051080000}"/>
    <cellStyle name="計算方式 10 2 4 6 2" xfId="30839" xr:uid="{00000000-0005-0000-0000-0000AE310000}"/>
    <cellStyle name="計算方式 10 2 4 6 3" xfId="44957" xr:uid="{00000000-0005-0000-0000-0000AE310000}"/>
    <cellStyle name="計算方式 10 2 4 7" xfId="17600" xr:uid="{00000000-0005-0000-0000-00007E050000}"/>
    <cellStyle name="計算方式 10 2 4 7 2" xfId="36156" xr:uid="{00000000-0005-0000-0000-0000AF310000}"/>
    <cellStyle name="計算方式 10 2 4 7 3" xfId="49785" xr:uid="{00000000-0005-0000-0000-0000AF310000}"/>
    <cellStyle name="計算方式 10 2 4 8" xfId="19217" xr:uid="{00000000-0005-0000-0000-000051080000}"/>
    <cellStyle name="計算方式 10 2 4 8 2" xfId="37773" xr:uid="{00000000-0005-0000-0000-0000B0310000}"/>
    <cellStyle name="計算方式 10 2 4 8 3" xfId="51265" xr:uid="{00000000-0005-0000-0000-0000B0310000}"/>
    <cellStyle name="計算方式 10 2 4 9" xfId="21403" xr:uid="{00000000-0005-0000-0000-00007E050000}"/>
    <cellStyle name="計算方式 10 2 4 9 2" xfId="39943" xr:uid="{00000000-0005-0000-0000-0000B1310000}"/>
    <cellStyle name="計算方式 10 2 4 9 3" xfId="53291" xr:uid="{00000000-0005-0000-0000-0000B1310000}"/>
    <cellStyle name="計算方式 10 2 5" xfId="2899" xr:uid="{00000000-0005-0000-0000-00007E050000}"/>
    <cellStyle name="計算方式 10 2 5 10" xfId="55720" xr:uid="{00000000-0005-0000-0000-00007E050000}"/>
    <cellStyle name="計算方式 10 2 5 2" xfId="6106" xr:uid="{00000000-0005-0000-0000-000052080000}"/>
    <cellStyle name="計算方式 10 2 5 2 2" xfId="20837" xr:uid="{00000000-0005-0000-0000-0000450A0000}"/>
    <cellStyle name="計算方式 10 2 5 2 2 2" xfId="39380" xr:uid="{00000000-0005-0000-0000-0000B4310000}"/>
    <cellStyle name="計算方式 10 2 5 2 2 3" xfId="52749" xr:uid="{00000000-0005-0000-0000-0000B4310000}"/>
    <cellStyle name="計算方式 10 2 5 2 3" xfId="26514" xr:uid="{00000000-0005-0000-0000-0000B3310000}"/>
    <cellStyle name="計算方式 10 2 5 2 4" xfId="41822" xr:uid="{00000000-0005-0000-0000-0000B3310000}"/>
    <cellStyle name="計算方式 10 2 5 3" xfId="9789" xr:uid="{00000000-0005-0000-0000-000052080000}"/>
    <cellStyle name="計算方式 10 2 5 3 2" xfId="29390" xr:uid="{00000000-0005-0000-0000-0000B5310000}"/>
    <cellStyle name="計算方式 10 2 5 3 3" xfId="43982" xr:uid="{00000000-0005-0000-0000-0000B5310000}"/>
    <cellStyle name="計算方式 10 2 5 4" xfId="10387" xr:uid="{00000000-0005-0000-0000-0000CD280000}"/>
    <cellStyle name="計算方式 10 2 5 5" xfId="11873" xr:uid="{00000000-0005-0000-0000-000052080000}"/>
    <cellStyle name="計算方式 10 2 5 5 2" xfId="30437" xr:uid="{00000000-0005-0000-0000-0000B7310000}"/>
    <cellStyle name="計算方式 10 2 5 5 3" xfId="44582" xr:uid="{00000000-0005-0000-0000-0000B7310000}"/>
    <cellStyle name="計算方式 10 2 5 6" xfId="16805" xr:uid="{00000000-0005-0000-0000-000052080000}"/>
    <cellStyle name="計算方式 10 2 5 6 2" xfId="35361" xr:uid="{00000000-0005-0000-0000-0000B8310000}"/>
    <cellStyle name="計算方式 10 2 5 6 3" xfId="49068" xr:uid="{00000000-0005-0000-0000-0000B8310000}"/>
    <cellStyle name="計算方式 10 2 5 7" xfId="16051" xr:uid="{00000000-0005-0000-0000-00007E050000}"/>
    <cellStyle name="計算方式 10 2 5 7 2" xfId="34607" xr:uid="{00000000-0005-0000-0000-0000B9310000}"/>
    <cellStyle name="計算方式 10 2 5 7 3" xfId="48425" xr:uid="{00000000-0005-0000-0000-0000B9310000}"/>
    <cellStyle name="計算方式 10 2 5 8" xfId="18826" xr:uid="{00000000-0005-0000-0000-000052080000}"/>
    <cellStyle name="計算方式 10 2 5 8 2" xfId="37382" xr:uid="{00000000-0005-0000-0000-0000BA310000}"/>
    <cellStyle name="計算方式 10 2 5 8 3" xfId="50875" xr:uid="{00000000-0005-0000-0000-0000BA310000}"/>
    <cellStyle name="計算方式 10 2 5 9" xfId="21725" xr:uid="{00000000-0005-0000-0000-00007E050000}"/>
    <cellStyle name="計算方式 10 2 5 9 2" xfId="40265" xr:uid="{00000000-0005-0000-0000-0000BB310000}"/>
    <cellStyle name="計算方式 10 2 5 9 3" xfId="53613" xr:uid="{00000000-0005-0000-0000-0000BB310000}"/>
    <cellStyle name="計算方式 10 2 6" xfId="4612" xr:uid="{00000000-0005-0000-0000-00004B080000}"/>
    <cellStyle name="計算方式 10 2 6 2" xfId="25124" xr:uid="{00000000-0005-0000-0000-0000BC310000}"/>
    <cellStyle name="計算方式 10 2 6 3" xfId="28841" xr:uid="{00000000-0005-0000-0000-0000BC310000}"/>
    <cellStyle name="計算方式 10 2 7" xfId="10380" xr:uid="{00000000-0005-0000-0000-0000C6280000}"/>
    <cellStyle name="計算方式 10 2 8" xfId="15340" xr:uid="{00000000-0005-0000-0000-00007E050000}"/>
    <cellStyle name="計算方式 10 2 8 2" xfId="33896" xr:uid="{00000000-0005-0000-0000-0000BE310000}"/>
    <cellStyle name="計算方式 10 2 8 3" xfId="47829" xr:uid="{00000000-0005-0000-0000-0000BE310000}"/>
    <cellStyle name="計算方式 10 2 9" xfId="18192" xr:uid="{00000000-0005-0000-0000-00004B080000}"/>
    <cellStyle name="計算方式 10 2 9 2" xfId="36748" xr:uid="{00000000-0005-0000-0000-0000BF310000}"/>
    <cellStyle name="計算方式 10 2 9 3" xfId="50299" xr:uid="{00000000-0005-0000-0000-0000BF310000}"/>
    <cellStyle name="計算方式 10 3" xfId="1817" xr:uid="{00000000-0005-0000-0000-000080050000}"/>
    <cellStyle name="計算方式 10 3 10" xfId="21290" xr:uid="{00000000-0005-0000-0000-000080050000}"/>
    <cellStyle name="計算方式 10 3 10 2" xfId="39830" xr:uid="{00000000-0005-0000-0000-0000C1310000}"/>
    <cellStyle name="計算方式 10 3 10 3" xfId="53178" xr:uid="{00000000-0005-0000-0000-0000C1310000}"/>
    <cellStyle name="計算方式 10 3 11" xfId="19815" xr:uid="{00000000-0005-0000-0000-000080050000}"/>
    <cellStyle name="計算方式 10 3 11 2" xfId="38371" xr:uid="{00000000-0005-0000-0000-0000C2310000}"/>
    <cellStyle name="計算方式 10 3 11 3" xfId="51863" xr:uid="{00000000-0005-0000-0000-0000C2310000}"/>
    <cellStyle name="計算方式 10 3 12" xfId="23372" xr:uid="{00000000-0005-0000-0000-0000C0310000}"/>
    <cellStyle name="計算方式 10 3 13" xfId="24112" xr:uid="{00000000-0005-0000-0000-0000C0310000}"/>
    <cellStyle name="計算方式 10 3 14" xfId="54738" xr:uid="{00000000-0005-0000-0000-000080050000}"/>
    <cellStyle name="計算方式 10 3 2" xfId="1890" xr:uid="{00000000-0005-0000-0000-000080050000}"/>
    <cellStyle name="計算方式 10 3 2 10" xfId="14914" xr:uid="{00000000-0005-0000-0000-000080050000}"/>
    <cellStyle name="計算方式 10 3 2 10 2" xfId="33470" xr:uid="{00000000-0005-0000-0000-0000C4310000}"/>
    <cellStyle name="計算方式 10 3 2 10 3" xfId="47429" xr:uid="{00000000-0005-0000-0000-0000C4310000}"/>
    <cellStyle name="計算方式 10 3 2 11" xfId="17503" xr:uid="{00000000-0005-0000-0000-000054080000}"/>
    <cellStyle name="計算方式 10 3 2 11 2" xfId="36059" xr:uid="{00000000-0005-0000-0000-0000C5310000}"/>
    <cellStyle name="計算方式 10 3 2 11 3" xfId="49697" xr:uid="{00000000-0005-0000-0000-0000C5310000}"/>
    <cellStyle name="計算方式 10 3 2 12" xfId="23445" xr:uid="{00000000-0005-0000-0000-0000C3310000}"/>
    <cellStyle name="計算方式 10 3 2 13" xfId="54810" xr:uid="{00000000-0005-0000-0000-000080050000}"/>
    <cellStyle name="計算方式 10 3 2 14" xfId="56241" xr:uid="{00000000-0005-0000-0000-000054080000}"/>
    <cellStyle name="計算方式 10 3 2 2" xfId="5097" xr:uid="{00000000-0005-0000-0000-000054080000}"/>
    <cellStyle name="計算方式 10 3 2 2 2" xfId="20124" xr:uid="{00000000-0005-0000-0000-0000480A0000}"/>
    <cellStyle name="計算方式 10 3 2 2 2 2" xfId="38676" xr:uid="{00000000-0005-0000-0000-0000C7310000}"/>
    <cellStyle name="計算方式 10 3 2 2 2 3" xfId="52168" xr:uid="{00000000-0005-0000-0000-0000C7310000}"/>
    <cellStyle name="計算方式 10 3 2 2 3" xfId="25514" xr:uid="{00000000-0005-0000-0000-0000C6310000}"/>
    <cellStyle name="計算方式 10 3 2 2 4" xfId="41083" xr:uid="{00000000-0005-0000-0000-0000C6310000}"/>
    <cellStyle name="計算方式 10 3 2 3" xfId="7063" xr:uid="{00000000-0005-0000-0000-000054080000}"/>
    <cellStyle name="計算方式 10 3 2 3 2" xfId="27251" xr:uid="{00000000-0005-0000-0000-0000C8310000}"/>
    <cellStyle name="計算方式 10 3 2 3 3" xfId="42354" xr:uid="{00000000-0005-0000-0000-0000C8310000}"/>
    <cellStyle name="計算方式 10 3 2 4" xfId="4000" xr:uid="{00000000-0005-0000-0000-000054080000}"/>
    <cellStyle name="計算方式 10 3 2 4 2" xfId="24554" xr:uid="{00000000-0005-0000-0000-0000C9310000}"/>
    <cellStyle name="計算方式 10 3 2 4 3" xfId="22767" xr:uid="{00000000-0005-0000-0000-0000C9310000}"/>
    <cellStyle name="計算方式 10 3 2 5" xfId="6612" xr:uid="{00000000-0005-0000-0000-000054080000}"/>
    <cellStyle name="計算方式 10 3 2 5 2" xfId="26873" xr:uid="{00000000-0005-0000-0000-0000CA310000}"/>
    <cellStyle name="計算方式 10 3 2 5 3" xfId="42055" xr:uid="{00000000-0005-0000-0000-0000CA310000}"/>
    <cellStyle name="計算方式 10 3 2 6" xfId="10389" xr:uid="{00000000-0005-0000-0000-0000CF280000}"/>
    <cellStyle name="計算方式 10 3 2 7" xfId="12735" xr:uid="{00000000-0005-0000-0000-000080050000}"/>
    <cellStyle name="計算方式 10 3 2 7 2" xfId="31291" xr:uid="{00000000-0005-0000-0000-0000CC310000}"/>
    <cellStyle name="計算方式 10 3 2 7 3" xfId="45379" xr:uid="{00000000-0005-0000-0000-0000CC310000}"/>
    <cellStyle name="計算方式 10 3 2 8" xfId="13647" xr:uid="{00000000-0005-0000-0000-000053080000}"/>
    <cellStyle name="計算方式 10 3 2 8 2" xfId="32203" xr:uid="{00000000-0005-0000-0000-0000CD310000}"/>
    <cellStyle name="計算方式 10 3 2 8 3" xfId="46248" xr:uid="{00000000-0005-0000-0000-0000CD310000}"/>
    <cellStyle name="計算方式 10 3 2 9" xfId="11773" xr:uid="{00000000-0005-0000-0000-000054080000}"/>
    <cellStyle name="計算方式 10 3 2 9 2" xfId="30337" xr:uid="{00000000-0005-0000-0000-0000CE310000}"/>
    <cellStyle name="計算方式 10 3 2 9 3" xfId="44484" xr:uid="{00000000-0005-0000-0000-0000CE310000}"/>
    <cellStyle name="計算方式 10 3 3" xfId="2935" xr:uid="{00000000-0005-0000-0000-000080050000}"/>
    <cellStyle name="計算方式 10 3 3 10" xfId="17116" xr:uid="{00000000-0005-0000-0000-000055080000}"/>
    <cellStyle name="計算方式 10 3 3 10 2" xfId="35672" xr:uid="{00000000-0005-0000-0000-0000D0310000}"/>
    <cellStyle name="計算方式 10 3 3 10 3" xfId="49351" xr:uid="{00000000-0005-0000-0000-0000D0310000}"/>
    <cellStyle name="計算方式 10 3 3 11" xfId="55756" xr:uid="{00000000-0005-0000-0000-000080050000}"/>
    <cellStyle name="計算方式 10 3 3 2" xfId="6142" xr:uid="{00000000-0005-0000-0000-000055080000}"/>
    <cellStyle name="計算方式 10 3 3 2 2" xfId="26550" xr:uid="{00000000-0005-0000-0000-0000D1310000}"/>
    <cellStyle name="計算方式 10 3 3 2 3" xfId="41844" xr:uid="{00000000-0005-0000-0000-0000D1310000}"/>
    <cellStyle name="計算方式 10 3 3 3" xfId="8108" xr:uid="{00000000-0005-0000-0000-000055080000}"/>
    <cellStyle name="計算方式 10 3 3 3 2" xfId="28125" xr:uid="{00000000-0005-0000-0000-0000D2310000}"/>
    <cellStyle name="計算方式 10 3 3 3 3" xfId="43023" xr:uid="{00000000-0005-0000-0000-0000D2310000}"/>
    <cellStyle name="計算方式 10 3 3 4" xfId="8968" xr:uid="{00000000-0005-0000-0000-000055080000}"/>
    <cellStyle name="計算方式 10 3 3 4 2" xfId="28802" xr:uid="{00000000-0005-0000-0000-0000D3310000}"/>
    <cellStyle name="計算方式 10 3 3 4 3" xfId="43500" xr:uid="{00000000-0005-0000-0000-0000D3310000}"/>
    <cellStyle name="計算方式 10 3 3 5" xfId="9825" xr:uid="{00000000-0005-0000-0000-000055080000}"/>
    <cellStyle name="計算方式 10 3 3 5 2" xfId="29426" xr:uid="{00000000-0005-0000-0000-0000D4310000}"/>
    <cellStyle name="計算方式 10 3 3 5 3" xfId="44004" xr:uid="{00000000-0005-0000-0000-0000D4310000}"/>
    <cellStyle name="計算方式 10 3 3 6" xfId="10390" xr:uid="{00000000-0005-0000-0000-0000D0280000}"/>
    <cellStyle name="計算方式 10 3 3 7" xfId="12031" xr:uid="{00000000-0005-0000-0000-000055080000}"/>
    <cellStyle name="計算方式 10 3 3 7 2" xfId="30595" xr:uid="{00000000-0005-0000-0000-0000D6310000}"/>
    <cellStyle name="計算方式 10 3 3 7 3" xfId="44739" xr:uid="{00000000-0005-0000-0000-0000D6310000}"/>
    <cellStyle name="計算方式 10 3 3 8" xfId="16841" xr:uid="{00000000-0005-0000-0000-000055080000}"/>
    <cellStyle name="計算方式 10 3 3 8 2" xfId="35397" xr:uid="{00000000-0005-0000-0000-0000D7310000}"/>
    <cellStyle name="計算方式 10 3 3 8 3" xfId="49090" xr:uid="{00000000-0005-0000-0000-0000D7310000}"/>
    <cellStyle name="計算方式 10 3 3 9" xfId="18088" xr:uid="{00000000-0005-0000-0000-000080050000}"/>
    <cellStyle name="計算方式 10 3 3 9 2" xfId="36644" xr:uid="{00000000-0005-0000-0000-0000D8310000}"/>
    <cellStyle name="計算方式 10 3 3 9 3" xfId="50204" xr:uid="{00000000-0005-0000-0000-0000D8310000}"/>
    <cellStyle name="計算方式 10 3 4" xfId="3093" xr:uid="{00000000-0005-0000-0000-000080050000}"/>
    <cellStyle name="計算方式 10 3 4 10" xfId="24295" xr:uid="{00000000-0005-0000-0000-0000D9310000}"/>
    <cellStyle name="計算方式 10 3 4 11" xfId="55914" xr:uid="{00000000-0005-0000-0000-000080050000}"/>
    <cellStyle name="計算方式 10 3 4 2" xfId="6300" xr:uid="{00000000-0005-0000-0000-000056080000}"/>
    <cellStyle name="計算方式 10 3 4 2 2" xfId="20969" xr:uid="{00000000-0005-0000-0000-00004B0A0000}"/>
    <cellStyle name="計算方式 10 3 4 2 2 2" xfId="39512" xr:uid="{00000000-0005-0000-0000-0000DB310000}"/>
    <cellStyle name="計算方式 10 3 4 2 2 3" xfId="52861" xr:uid="{00000000-0005-0000-0000-0000DB310000}"/>
    <cellStyle name="計算方式 10 3 4 2 3" xfId="26708" xr:uid="{00000000-0005-0000-0000-0000DA310000}"/>
    <cellStyle name="計算方式 10 3 4 2 4" xfId="41930" xr:uid="{00000000-0005-0000-0000-0000DA310000}"/>
    <cellStyle name="計算方式 10 3 4 3" xfId="9983" xr:uid="{00000000-0005-0000-0000-000056080000}"/>
    <cellStyle name="計算方式 10 3 4 3 2" xfId="29584" xr:uid="{00000000-0005-0000-0000-0000DC310000}"/>
    <cellStyle name="計算方式 10 3 4 3 3" xfId="44150" xr:uid="{00000000-0005-0000-0000-0000DC310000}"/>
    <cellStyle name="計算方式 10 3 4 4" xfId="10391" xr:uid="{00000000-0005-0000-0000-0000D1280000}"/>
    <cellStyle name="計算方式 10 3 4 5" xfId="12928" xr:uid="{00000000-0005-0000-0000-000056080000}"/>
    <cellStyle name="計算方式 10 3 4 5 2" xfId="31484" xr:uid="{00000000-0005-0000-0000-0000DE310000}"/>
    <cellStyle name="計算方式 10 3 4 5 3" xfId="45567" xr:uid="{00000000-0005-0000-0000-0000DE310000}"/>
    <cellStyle name="計算方式 10 3 4 6" xfId="16999" xr:uid="{00000000-0005-0000-0000-000056080000}"/>
    <cellStyle name="計算方式 10 3 4 6 2" xfId="35555" xr:uid="{00000000-0005-0000-0000-0000DF310000}"/>
    <cellStyle name="計算方式 10 3 4 6 3" xfId="49236" xr:uid="{00000000-0005-0000-0000-0000DF310000}"/>
    <cellStyle name="計算方式 10 3 4 7" xfId="16234" xr:uid="{00000000-0005-0000-0000-000080050000}"/>
    <cellStyle name="計算方式 10 3 4 7 2" xfId="34790" xr:uid="{00000000-0005-0000-0000-0000E0310000}"/>
    <cellStyle name="計算方式 10 3 4 7 3" xfId="48582" xr:uid="{00000000-0005-0000-0000-0000E0310000}"/>
    <cellStyle name="計算方式 10 3 4 8" xfId="13692" xr:uid="{00000000-0005-0000-0000-000056080000}"/>
    <cellStyle name="計算方式 10 3 4 8 2" xfId="32248" xr:uid="{00000000-0005-0000-0000-0000E1310000}"/>
    <cellStyle name="計算方式 10 3 4 8 3" xfId="46284" xr:uid="{00000000-0005-0000-0000-0000E1310000}"/>
    <cellStyle name="計算方式 10 3 4 9" xfId="21857" xr:uid="{00000000-0005-0000-0000-000080050000}"/>
    <cellStyle name="計算方式 10 3 4 9 2" xfId="40397" xr:uid="{00000000-0005-0000-0000-0000E2310000}"/>
    <cellStyle name="計算方式 10 3 4 9 3" xfId="53745" xr:uid="{00000000-0005-0000-0000-0000E2310000}"/>
    <cellStyle name="計算方式 10 3 5" xfId="5024" xr:uid="{00000000-0005-0000-0000-000053080000}"/>
    <cellStyle name="計算方式 10 3 5 2" xfId="20052" xr:uid="{00000000-0005-0000-0000-00004C0A0000}"/>
    <cellStyle name="計算方式 10 3 5 2 2" xfId="38605" xr:uid="{00000000-0005-0000-0000-0000E4310000}"/>
    <cellStyle name="計算方式 10 3 5 2 3" xfId="52097" xr:uid="{00000000-0005-0000-0000-0000E4310000}"/>
    <cellStyle name="計算方式 10 3 5 3" xfId="25442" xr:uid="{00000000-0005-0000-0000-0000E3310000}"/>
    <cellStyle name="計算方式 10 3 5 4" xfId="41011" xr:uid="{00000000-0005-0000-0000-0000E3310000}"/>
    <cellStyle name="計算方式 10 3 6" xfId="10388" xr:uid="{00000000-0005-0000-0000-0000CE280000}"/>
    <cellStyle name="計算方式 10 3 7" xfId="13865" xr:uid="{00000000-0005-0000-0000-000080050000}"/>
    <cellStyle name="計算方式 10 3 7 2" xfId="32421" xr:uid="{00000000-0005-0000-0000-0000E6310000}"/>
    <cellStyle name="計算方式 10 3 7 3" xfId="46438" xr:uid="{00000000-0005-0000-0000-0000E6310000}"/>
    <cellStyle name="計算方式 10 3 8" xfId="15326" xr:uid="{00000000-0005-0000-0000-000053080000}"/>
    <cellStyle name="計算方式 10 3 8 2" xfId="33882" xr:uid="{00000000-0005-0000-0000-0000E7310000}"/>
    <cellStyle name="計算方式 10 3 8 3" xfId="47817" xr:uid="{00000000-0005-0000-0000-0000E7310000}"/>
    <cellStyle name="計算方式 10 3 9" xfId="15906" xr:uid="{00000000-0005-0000-0000-000053080000}"/>
    <cellStyle name="計算方式 10 3 9 2" xfId="34462" xr:uid="{00000000-0005-0000-0000-0000E8310000}"/>
    <cellStyle name="計算方式 10 3 9 3" xfId="48309" xr:uid="{00000000-0005-0000-0000-0000E8310000}"/>
    <cellStyle name="計算方式 10 4" xfId="2204" xr:uid="{00000000-0005-0000-0000-00007D050000}"/>
    <cellStyle name="計算方式 10 4 10" xfId="17486" xr:uid="{00000000-0005-0000-0000-00007D050000}"/>
    <cellStyle name="計算方式 10 4 10 2" xfId="36042" xr:uid="{00000000-0005-0000-0000-0000EA310000}"/>
    <cellStyle name="計算方式 10 4 10 3" xfId="49681" xr:uid="{00000000-0005-0000-0000-0000EA310000}"/>
    <cellStyle name="計算方式 10 4 11" xfId="16071" xr:uid="{00000000-0005-0000-0000-000057080000}"/>
    <cellStyle name="計算方式 10 4 11 2" xfId="34627" xr:uid="{00000000-0005-0000-0000-0000EB310000}"/>
    <cellStyle name="計算方式 10 4 11 3" xfId="48442" xr:uid="{00000000-0005-0000-0000-0000EB310000}"/>
    <cellStyle name="計算方式 10 4 12" xfId="23715" xr:uid="{00000000-0005-0000-0000-0000E9310000}"/>
    <cellStyle name="計算方式 10 4 13" xfId="55124" xr:uid="{00000000-0005-0000-0000-00007D050000}"/>
    <cellStyle name="計算方式 10 4 14" xfId="56453" xr:uid="{00000000-0005-0000-0000-000057080000}"/>
    <cellStyle name="計算方式 10 4 2" xfId="5411" xr:uid="{00000000-0005-0000-0000-000057080000}"/>
    <cellStyle name="計算方式 10 4 2 2" xfId="20401" xr:uid="{00000000-0005-0000-0000-00004E0A0000}"/>
    <cellStyle name="計算方式 10 4 2 2 2" xfId="38953" xr:uid="{00000000-0005-0000-0000-0000ED310000}"/>
    <cellStyle name="計算方式 10 4 2 2 3" xfId="52432" xr:uid="{00000000-0005-0000-0000-0000ED310000}"/>
    <cellStyle name="計算方式 10 4 2 3" xfId="25828" xr:uid="{00000000-0005-0000-0000-0000EC310000}"/>
    <cellStyle name="計算方式 10 4 2 4" xfId="41324" xr:uid="{00000000-0005-0000-0000-0000EC310000}"/>
    <cellStyle name="計算方式 10 4 3" xfId="7377" xr:uid="{00000000-0005-0000-0000-000057080000}"/>
    <cellStyle name="計算方式 10 4 3 2" xfId="27562" xr:uid="{00000000-0005-0000-0000-0000EE310000}"/>
    <cellStyle name="計算方式 10 4 3 3" xfId="42648" xr:uid="{00000000-0005-0000-0000-0000EE310000}"/>
    <cellStyle name="計算方式 10 4 4" xfId="4653" xr:uid="{00000000-0005-0000-0000-000057080000}"/>
    <cellStyle name="計算方式 10 4 4 2" xfId="25165" xr:uid="{00000000-0005-0000-0000-0000EF310000}"/>
    <cellStyle name="計算方式 10 4 4 3" xfId="27208" xr:uid="{00000000-0005-0000-0000-0000EF310000}"/>
    <cellStyle name="計算方式 10 4 5" xfId="6839" xr:uid="{00000000-0005-0000-0000-000057080000}"/>
    <cellStyle name="計算方式 10 4 5 2" xfId="27100" xr:uid="{00000000-0005-0000-0000-0000F0310000}"/>
    <cellStyle name="計算方式 10 4 5 3" xfId="42274" xr:uid="{00000000-0005-0000-0000-0000F0310000}"/>
    <cellStyle name="計算方式 10 4 6" xfId="10392" xr:uid="{00000000-0005-0000-0000-0000D2280000}"/>
    <cellStyle name="計算方式 10 4 7" xfId="12418" xr:uid="{00000000-0005-0000-0000-00007D050000}"/>
    <cellStyle name="計算方式 10 4 7 2" xfId="30977" xr:uid="{00000000-0005-0000-0000-0000F2310000}"/>
    <cellStyle name="計算方式 10 4 7 3" xfId="45077" xr:uid="{00000000-0005-0000-0000-0000F2310000}"/>
    <cellStyle name="計算方式 10 4 8" xfId="14881" xr:uid="{00000000-0005-0000-0000-000056080000}"/>
    <cellStyle name="計算方式 10 4 8 2" xfId="33437" xr:uid="{00000000-0005-0000-0000-0000F3310000}"/>
    <cellStyle name="計算方式 10 4 8 3" xfId="47398" xr:uid="{00000000-0005-0000-0000-0000F3310000}"/>
    <cellStyle name="計算方式 10 4 9" xfId="12175" xr:uid="{00000000-0005-0000-0000-000057080000}"/>
    <cellStyle name="計算方式 10 4 9 2" xfId="30738" xr:uid="{00000000-0005-0000-0000-0000F4310000}"/>
    <cellStyle name="計算方式 10 4 9 3" xfId="44872" xr:uid="{00000000-0005-0000-0000-0000F4310000}"/>
    <cellStyle name="計算方式 10 5" xfId="2248" xr:uid="{00000000-0005-0000-0000-00007D050000}"/>
    <cellStyle name="計算方式 10 5 10" xfId="23759" xr:uid="{00000000-0005-0000-0000-0000F5310000}"/>
    <cellStyle name="計算方式 10 5 11" xfId="55168" xr:uid="{00000000-0005-0000-0000-00007D050000}"/>
    <cellStyle name="計算方式 10 5 2" xfId="5455" xr:uid="{00000000-0005-0000-0000-000058080000}"/>
    <cellStyle name="計算方式 10 5 2 2" xfId="20445" xr:uid="{00000000-0005-0000-0000-0000500A0000}"/>
    <cellStyle name="計算方式 10 5 2 2 2" xfId="38997" xr:uid="{00000000-0005-0000-0000-0000F7310000}"/>
    <cellStyle name="計算方式 10 5 2 2 3" xfId="52476" xr:uid="{00000000-0005-0000-0000-0000F7310000}"/>
    <cellStyle name="計算方式 10 5 2 3" xfId="25872" xr:uid="{00000000-0005-0000-0000-0000F6310000}"/>
    <cellStyle name="計算方式 10 5 2 4" xfId="41368" xr:uid="{00000000-0005-0000-0000-0000F6310000}"/>
    <cellStyle name="計算方式 10 5 3" xfId="6861" xr:uid="{00000000-0005-0000-0000-000058080000}"/>
    <cellStyle name="計算方式 10 5 3 2" xfId="27122" xr:uid="{00000000-0005-0000-0000-0000F8310000}"/>
    <cellStyle name="計算方式 10 5 3 3" xfId="42296" xr:uid="{00000000-0005-0000-0000-0000F8310000}"/>
    <cellStyle name="計算方式 10 5 4" xfId="10393" xr:uid="{00000000-0005-0000-0000-0000D3280000}"/>
    <cellStyle name="計算方式 10 5 5" xfId="12531" xr:uid="{00000000-0005-0000-0000-000058080000}"/>
    <cellStyle name="計算方式 10 5 5 2" xfId="31089" xr:uid="{00000000-0005-0000-0000-0000FA310000}"/>
    <cellStyle name="計算方式 10 5 5 3" xfId="45189" xr:uid="{00000000-0005-0000-0000-0000FA310000}"/>
    <cellStyle name="計算方式 10 5 6" xfId="15509" xr:uid="{00000000-0005-0000-0000-000058080000}"/>
    <cellStyle name="計算方式 10 5 6 2" xfId="34065" xr:uid="{00000000-0005-0000-0000-0000FB310000}"/>
    <cellStyle name="計算方式 10 5 6 3" xfId="47988" xr:uid="{00000000-0005-0000-0000-0000FB310000}"/>
    <cellStyle name="計算方式 10 5 7" xfId="14161" xr:uid="{00000000-0005-0000-0000-00007D050000}"/>
    <cellStyle name="計算方式 10 5 7 2" xfId="32717" xr:uid="{00000000-0005-0000-0000-0000FC310000}"/>
    <cellStyle name="計算方式 10 5 7 3" xfId="46717" xr:uid="{00000000-0005-0000-0000-0000FC310000}"/>
    <cellStyle name="計算方式 10 5 8" xfId="19772" xr:uid="{00000000-0005-0000-0000-000058080000}"/>
    <cellStyle name="計算方式 10 5 8 2" xfId="38328" xr:uid="{00000000-0005-0000-0000-0000FD310000}"/>
    <cellStyle name="計算方式 10 5 8 3" xfId="51820" xr:uid="{00000000-0005-0000-0000-0000FD310000}"/>
    <cellStyle name="計算方式 10 5 9" xfId="21404" xr:uid="{00000000-0005-0000-0000-00007D050000}"/>
    <cellStyle name="計算方式 10 5 9 2" xfId="39944" xr:uid="{00000000-0005-0000-0000-0000FE310000}"/>
    <cellStyle name="計算方式 10 5 9 3" xfId="53292" xr:uid="{00000000-0005-0000-0000-0000FE310000}"/>
    <cellStyle name="計算方式 10 6" xfId="2898" xr:uid="{00000000-0005-0000-0000-00007D050000}"/>
    <cellStyle name="計算方式 10 6 10" xfId="55719" xr:uid="{00000000-0005-0000-0000-00007D050000}"/>
    <cellStyle name="計算方式 10 6 2" xfId="6105" xr:uid="{00000000-0005-0000-0000-000059080000}"/>
    <cellStyle name="計算方式 10 6 2 2" xfId="20836" xr:uid="{00000000-0005-0000-0000-0000520A0000}"/>
    <cellStyle name="計算方式 10 6 2 2 2" xfId="39379" xr:uid="{00000000-0005-0000-0000-000001320000}"/>
    <cellStyle name="計算方式 10 6 2 2 3" xfId="52748" xr:uid="{00000000-0005-0000-0000-000001320000}"/>
    <cellStyle name="計算方式 10 6 2 3" xfId="26513" xr:uid="{00000000-0005-0000-0000-000000320000}"/>
    <cellStyle name="計算方式 10 6 2 4" xfId="41821" xr:uid="{00000000-0005-0000-0000-000000320000}"/>
    <cellStyle name="計算方式 10 6 3" xfId="9788" xr:uid="{00000000-0005-0000-0000-000059080000}"/>
    <cellStyle name="計算方式 10 6 3 2" xfId="29389" xr:uid="{00000000-0005-0000-0000-000002320000}"/>
    <cellStyle name="計算方式 10 6 3 3" xfId="43981" xr:uid="{00000000-0005-0000-0000-000002320000}"/>
    <cellStyle name="計算方式 10 6 4" xfId="10394" xr:uid="{00000000-0005-0000-0000-0000D4280000}"/>
    <cellStyle name="計算方式 10 6 5" xfId="12044" xr:uid="{00000000-0005-0000-0000-000059080000}"/>
    <cellStyle name="計算方式 10 6 5 2" xfId="30608" xr:uid="{00000000-0005-0000-0000-000004320000}"/>
    <cellStyle name="計算方式 10 6 5 3" xfId="44752" xr:uid="{00000000-0005-0000-0000-000004320000}"/>
    <cellStyle name="計算方式 10 6 6" xfId="16804" xr:uid="{00000000-0005-0000-0000-000059080000}"/>
    <cellStyle name="計算方式 10 6 6 2" xfId="35360" xr:uid="{00000000-0005-0000-0000-000005320000}"/>
    <cellStyle name="計算方式 10 6 6 3" xfId="49067" xr:uid="{00000000-0005-0000-0000-000005320000}"/>
    <cellStyle name="計算方式 10 6 7" xfId="15292" xr:uid="{00000000-0005-0000-0000-00007D050000}"/>
    <cellStyle name="計算方式 10 6 7 2" xfId="33848" xr:uid="{00000000-0005-0000-0000-000006320000}"/>
    <cellStyle name="計算方式 10 6 7 3" xfId="47785" xr:uid="{00000000-0005-0000-0000-000006320000}"/>
    <cellStyle name="計算方式 10 6 8" xfId="15764" xr:uid="{00000000-0005-0000-0000-000059080000}"/>
    <cellStyle name="計算方式 10 6 8 2" xfId="34320" xr:uid="{00000000-0005-0000-0000-000007320000}"/>
    <cellStyle name="計算方式 10 6 8 3" xfId="48176" xr:uid="{00000000-0005-0000-0000-000007320000}"/>
    <cellStyle name="計算方式 10 6 9" xfId="21724" xr:uid="{00000000-0005-0000-0000-00007D050000}"/>
    <cellStyle name="計算方式 10 6 9 2" xfId="40264" xr:uid="{00000000-0005-0000-0000-000008320000}"/>
    <cellStyle name="計算方式 10 6 9 3" xfId="53612" xr:uid="{00000000-0005-0000-0000-000008320000}"/>
    <cellStyle name="計算方式 10 7" xfId="4611" xr:uid="{00000000-0005-0000-0000-00004A080000}"/>
    <cellStyle name="計算方式 10 7 2" xfId="25123" xr:uid="{00000000-0005-0000-0000-000009320000}"/>
    <cellStyle name="計算方式 10 7 3" xfId="24515" xr:uid="{00000000-0005-0000-0000-000009320000}"/>
    <cellStyle name="計算方式 10 8" xfId="10379" xr:uid="{00000000-0005-0000-0000-0000C5280000}"/>
    <cellStyle name="計算方式 10 9" xfId="15781" xr:uid="{00000000-0005-0000-0000-00007D050000}"/>
    <cellStyle name="計算方式 10 9 2" xfId="34337" xr:uid="{00000000-0005-0000-0000-00000B320000}"/>
    <cellStyle name="計算方式 10 9 3" xfId="48193" xr:uid="{00000000-0005-0000-0000-00000B320000}"/>
    <cellStyle name="計算方式 11" xfId="1397" xr:uid="{00000000-0005-0000-0000-000081050000}"/>
    <cellStyle name="計算方式 11 10" xfId="16024" xr:uid="{00000000-0005-0000-0000-00005A080000}"/>
    <cellStyle name="計算方式 11 10 2" xfId="34580" xr:uid="{00000000-0005-0000-0000-00000D320000}"/>
    <cellStyle name="計算方式 11 10 3" xfId="48402" xr:uid="{00000000-0005-0000-0000-00000D320000}"/>
    <cellStyle name="計算方式 11 11" xfId="17924" xr:uid="{00000000-0005-0000-0000-00005A080000}"/>
    <cellStyle name="計算方式 11 11 2" xfId="36480" xr:uid="{00000000-0005-0000-0000-00000E320000}"/>
    <cellStyle name="計算方式 11 11 3" xfId="50063" xr:uid="{00000000-0005-0000-0000-00000E320000}"/>
    <cellStyle name="計算方式 11 12" xfId="18869" xr:uid="{00000000-0005-0000-0000-000081050000}"/>
    <cellStyle name="計算方式 11 12 2" xfId="37425" xr:uid="{00000000-0005-0000-0000-00000F320000}"/>
    <cellStyle name="計算方式 11 12 3" xfId="50917" xr:uid="{00000000-0005-0000-0000-00000F320000}"/>
    <cellStyle name="計算方式 11 13" xfId="19070" xr:uid="{00000000-0005-0000-0000-000081050000}"/>
    <cellStyle name="計算方式 11 13 2" xfId="37626" xr:uid="{00000000-0005-0000-0000-000010320000}"/>
    <cellStyle name="計算方式 11 13 3" xfId="51118" xr:uid="{00000000-0005-0000-0000-000010320000}"/>
    <cellStyle name="計算方式 11 14" xfId="23137" xr:uid="{00000000-0005-0000-0000-00000C320000}"/>
    <cellStyle name="計算方式 11 15" xfId="29889" xr:uid="{00000000-0005-0000-0000-00000C320000}"/>
    <cellStyle name="計算方式 11 16" xfId="54519" xr:uid="{00000000-0005-0000-0000-000081050000}"/>
    <cellStyle name="計算方式 11 2" xfId="1398" xr:uid="{00000000-0005-0000-0000-000082050000}"/>
    <cellStyle name="計算方式 11 2 10" xfId="19834" xr:uid="{00000000-0005-0000-0000-00005B080000}"/>
    <cellStyle name="計算方式 11 2 10 2" xfId="38390" xr:uid="{00000000-0005-0000-0000-000012320000}"/>
    <cellStyle name="計算方式 11 2 10 3" xfId="51882" xr:uid="{00000000-0005-0000-0000-000012320000}"/>
    <cellStyle name="計算方式 11 2 11" xfId="18328" xr:uid="{00000000-0005-0000-0000-000082050000}"/>
    <cellStyle name="計算方式 11 2 11 2" xfId="36884" xr:uid="{00000000-0005-0000-0000-000013320000}"/>
    <cellStyle name="計算方式 11 2 11 3" xfId="50411" xr:uid="{00000000-0005-0000-0000-000013320000}"/>
    <cellStyle name="計算方式 11 2 12" xfId="21059" xr:uid="{00000000-0005-0000-0000-000082050000}"/>
    <cellStyle name="計算方式 11 2 12 2" xfId="39599" xr:uid="{00000000-0005-0000-0000-000014320000}"/>
    <cellStyle name="計算方式 11 2 12 3" xfId="52947" xr:uid="{00000000-0005-0000-0000-000014320000}"/>
    <cellStyle name="計算方式 11 2 13" xfId="23138" xr:uid="{00000000-0005-0000-0000-000011320000}"/>
    <cellStyle name="計算方式 11 2 14" xfId="29888" xr:uid="{00000000-0005-0000-0000-000011320000}"/>
    <cellStyle name="計算方式 11 2 15" xfId="54520" xr:uid="{00000000-0005-0000-0000-000082050000}"/>
    <cellStyle name="計算方式 11 2 2" xfId="1820" xr:uid="{00000000-0005-0000-0000-000083050000}"/>
    <cellStyle name="計算方式 11 2 2 10" xfId="21293" xr:uid="{00000000-0005-0000-0000-000083050000}"/>
    <cellStyle name="計算方式 11 2 2 10 2" xfId="39833" xr:uid="{00000000-0005-0000-0000-000016320000}"/>
    <cellStyle name="計算方式 11 2 2 10 3" xfId="53181" xr:uid="{00000000-0005-0000-0000-000016320000}"/>
    <cellStyle name="計算方式 11 2 2 11" xfId="19067" xr:uid="{00000000-0005-0000-0000-000083050000}"/>
    <cellStyle name="計算方式 11 2 2 11 2" xfId="37623" xr:uid="{00000000-0005-0000-0000-000017320000}"/>
    <cellStyle name="計算方式 11 2 2 11 3" xfId="51115" xr:uid="{00000000-0005-0000-0000-000017320000}"/>
    <cellStyle name="計算方式 11 2 2 12" xfId="23375" xr:uid="{00000000-0005-0000-0000-000015320000}"/>
    <cellStyle name="計算方式 11 2 2 13" xfId="29738" xr:uid="{00000000-0005-0000-0000-000015320000}"/>
    <cellStyle name="計算方式 11 2 2 14" xfId="54741" xr:uid="{00000000-0005-0000-0000-000083050000}"/>
    <cellStyle name="計算方式 11 2 2 2" xfId="1887" xr:uid="{00000000-0005-0000-0000-000083050000}"/>
    <cellStyle name="計算方式 11 2 2 2 10" xfId="13453" xr:uid="{00000000-0005-0000-0000-000083050000}"/>
    <cellStyle name="計算方式 11 2 2 2 10 2" xfId="32009" xr:uid="{00000000-0005-0000-0000-000019320000}"/>
    <cellStyle name="計算方式 11 2 2 2 10 3" xfId="46077" xr:uid="{00000000-0005-0000-0000-000019320000}"/>
    <cellStyle name="計算方式 11 2 2 2 11" xfId="18773" xr:uid="{00000000-0005-0000-0000-00005D080000}"/>
    <cellStyle name="計算方式 11 2 2 2 11 2" xfId="37329" xr:uid="{00000000-0005-0000-0000-00001A320000}"/>
    <cellStyle name="計算方式 11 2 2 2 11 3" xfId="50826" xr:uid="{00000000-0005-0000-0000-00001A320000}"/>
    <cellStyle name="計算方式 11 2 2 2 12" xfId="23442" xr:uid="{00000000-0005-0000-0000-000018320000}"/>
    <cellStyle name="計算方式 11 2 2 2 13" xfId="54807" xr:uid="{00000000-0005-0000-0000-000083050000}"/>
    <cellStyle name="計算方式 11 2 2 2 14" xfId="56238" xr:uid="{00000000-0005-0000-0000-00005D080000}"/>
    <cellStyle name="計算方式 11 2 2 2 2" xfId="5094" xr:uid="{00000000-0005-0000-0000-00005D080000}"/>
    <cellStyle name="計算方式 11 2 2 2 2 2" xfId="20121" xr:uid="{00000000-0005-0000-0000-0000570A0000}"/>
    <cellStyle name="計算方式 11 2 2 2 2 2 2" xfId="38673" xr:uid="{00000000-0005-0000-0000-00001C320000}"/>
    <cellStyle name="計算方式 11 2 2 2 2 2 3" xfId="52165" xr:uid="{00000000-0005-0000-0000-00001C320000}"/>
    <cellStyle name="計算方式 11 2 2 2 2 3" xfId="25511" xr:uid="{00000000-0005-0000-0000-00001B320000}"/>
    <cellStyle name="計算方式 11 2 2 2 2 4" xfId="41080" xr:uid="{00000000-0005-0000-0000-00001B320000}"/>
    <cellStyle name="計算方式 11 2 2 2 3" xfId="7060" xr:uid="{00000000-0005-0000-0000-00005D080000}"/>
    <cellStyle name="計算方式 11 2 2 2 3 2" xfId="27248" xr:uid="{00000000-0005-0000-0000-00001D320000}"/>
    <cellStyle name="計算方式 11 2 2 2 3 3" xfId="42351" xr:uid="{00000000-0005-0000-0000-00001D320000}"/>
    <cellStyle name="計算方式 11 2 2 2 4" xfId="3997" xr:uid="{00000000-0005-0000-0000-00005D080000}"/>
    <cellStyle name="計算方式 11 2 2 2 4 2" xfId="24551" xr:uid="{00000000-0005-0000-0000-00001E320000}"/>
    <cellStyle name="計算方式 11 2 2 2 4 3" xfId="28465" xr:uid="{00000000-0005-0000-0000-00001E320000}"/>
    <cellStyle name="計算方式 11 2 2 2 5" xfId="6609" xr:uid="{00000000-0005-0000-0000-00005D080000}"/>
    <cellStyle name="計算方式 11 2 2 2 5 2" xfId="26870" xr:uid="{00000000-0005-0000-0000-00001F320000}"/>
    <cellStyle name="計算方式 11 2 2 2 5 3" xfId="42052" xr:uid="{00000000-0005-0000-0000-00001F320000}"/>
    <cellStyle name="計算方式 11 2 2 2 6" xfId="10398" xr:uid="{00000000-0005-0000-0000-0000D8280000}"/>
    <cellStyle name="計算方式 11 2 2 2 7" xfId="12738" xr:uid="{00000000-0005-0000-0000-000083050000}"/>
    <cellStyle name="計算方式 11 2 2 2 7 2" xfId="31294" xr:uid="{00000000-0005-0000-0000-000021320000}"/>
    <cellStyle name="計算方式 11 2 2 2 7 3" xfId="45382" xr:uid="{00000000-0005-0000-0000-000021320000}"/>
    <cellStyle name="計算方式 11 2 2 2 8" xfId="13645" xr:uid="{00000000-0005-0000-0000-00005C080000}"/>
    <cellStyle name="計算方式 11 2 2 2 8 2" xfId="32201" xr:uid="{00000000-0005-0000-0000-000022320000}"/>
    <cellStyle name="計算方式 11 2 2 2 8 3" xfId="46246" xr:uid="{00000000-0005-0000-0000-000022320000}"/>
    <cellStyle name="計算方式 11 2 2 2 9" xfId="14413" xr:uid="{00000000-0005-0000-0000-00005D080000}"/>
    <cellStyle name="計算方式 11 2 2 2 9 2" xfId="32969" xr:uid="{00000000-0005-0000-0000-000023320000}"/>
    <cellStyle name="計算方式 11 2 2 2 9 3" xfId="46953" xr:uid="{00000000-0005-0000-0000-000023320000}"/>
    <cellStyle name="計算方式 11 2 2 3" xfId="2938" xr:uid="{00000000-0005-0000-0000-000083050000}"/>
    <cellStyle name="計算方式 11 2 2 3 10" xfId="15903" xr:uid="{00000000-0005-0000-0000-00005E080000}"/>
    <cellStyle name="計算方式 11 2 2 3 10 2" xfId="34459" xr:uid="{00000000-0005-0000-0000-000025320000}"/>
    <cellStyle name="計算方式 11 2 2 3 10 3" xfId="48306" xr:uid="{00000000-0005-0000-0000-000025320000}"/>
    <cellStyle name="計算方式 11 2 2 3 11" xfId="55759" xr:uid="{00000000-0005-0000-0000-000083050000}"/>
    <cellStyle name="計算方式 11 2 2 3 2" xfId="6145" xr:uid="{00000000-0005-0000-0000-00005E080000}"/>
    <cellStyle name="計算方式 11 2 2 3 2 2" xfId="26553" xr:uid="{00000000-0005-0000-0000-000026320000}"/>
    <cellStyle name="計算方式 11 2 2 3 2 3" xfId="41847" xr:uid="{00000000-0005-0000-0000-000026320000}"/>
    <cellStyle name="計算方式 11 2 2 3 3" xfId="8111" xr:uid="{00000000-0005-0000-0000-00005E080000}"/>
    <cellStyle name="計算方式 11 2 2 3 3 2" xfId="28128" xr:uid="{00000000-0005-0000-0000-000027320000}"/>
    <cellStyle name="計算方式 11 2 2 3 3 3" xfId="43026" xr:uid="{00000000-0005-0000-0000-000027320000}"/>
    <cellStyle name="計算方式 11 2 2 3 4" xfId="8971" xr:uid="{00000000-0005-0000-0000-00005E080000}"/>
    <cellStyle name="計算方式 11 2 2 3 4 2" xfId="28805" xr:uid="{00000000-0005-0000-0000-000028320000}"/>
    <cellStyle name="計算方式 11 2 2 3 4 3" xfId="43503" xr:uid="{00000000-0005-0000-0000-000028320000}"/>
    <cellStyle name="計算方式 11 2 2 3 5" xfId="9828" xr:uid="{00000000-0005-0000-0000-00005E080000}"/>
    <cellStyle name="計算方式 11 2 2 3 5 2" xfId="29429" xr:uid="{00000000-0005-0000-0000-000029320000}"/>
    <cellStyle name="計算方式 11 2 2 3 5 3" xfId="44007" xr:uid="{00000000-0005-0000-0000-000029320000}"/>
    <cellStyle name="計算方式 11 2 2 3 6" xfId="10399" xr:uid="{00000000-0005-0000-0000-0000D9280000}"/>
    <cellStyle name="計算方式 11 2 2 3 7" xfId="12029" xr:uid="{00000000-0005-0000-0000-00005E080000}"/>
    <cellStyle name="計算方式 11 2 2 3 7 2" xfId="30593" xr:uid="{00000000-0005-0000-0000-00002B320000}"/>
    <cellStyle name="計算方式 11 2 2 3 7 3" xfId="44737" xr:uid="{00000000-0005-0000-0000-00002B320000}"/>
    <cellStyle name="計算方式 11 2 2 3 8" xfId="16844" xr:uid="{00000000-0005-0000-0000-00005E080000}"/>
    <cellStyle name="計算方式 11 2 2 3 8 2" xfId="35400" xr:uid="{00000000-0005-0000-0000-00002C320000}"/>
    <cellStyle name="計算方式 11 2 2 3 8 3" xfId="49093" xr:uid="{00000000-0005-0000-0000-00002C320000}"/>
    <cellStyle name="計算方式 11 2 2 3 9" xfId="17636" xr:uid="{00000000-0005-0000-0000-000083050000}"/>
    <cellStyle name="計算方式 11 2 2 3 9 2" xfId="36192" xr:uid="{00000000-0005-0000-0000-00002D320000}"/>
    <cellStyle name="計算方式 11 2 2 3 9 3" xfId="49818" xr:uid="{00000000-0005-0000-0000-00002D320000}"/>
    <cellStyle name="計算方式 11 2 2 4" xfId="3096" xr:uid="{00000000-0005-0000-0000-000083050000}"/>
    <cellStyle name="計算方式 11 2 2 4 10" xfId="24298" xr:uid="{00000000-0005-0000-0000-00002E320000}"/>
    <cellStyle name="計算方式 11 2 2 4 11" xfId="55917" xr:uid="{00000000-0005-0000-0000-000083050000}"/>
    <cellStyle name="計算方式 11 2 2 4 2" xfId="6303" xr:uid="{00000000-0005-0000-0000-00005F080000}"/>
    <cellStyle name="計算方式 11 2 2 4 2 2" xfId="20972" xr:uid="{00000000-0005-0000-0000-00005A0A0000}"/>
    <cellStyle name="計算方式 11 2 2 4 2 2 2" xfId="39515" xr:uid="{00000000-0005-0000-0000-000030320000}"/>
    <cellStyle name="計算方式 11 2 2 4 2 2 3" xfId="52864" xr:uid="{00000000-0005-0000-0000-000030320000}"/>
    <cellStyle name="計算方式 11 2 2 4 2 3" xfId="26711" xr:uid="{00000000-0005-0000-0000-00002F320000}"/>
    <cellStyle name="計算方式 11 2 2 4 2 4" xfId="41933" xr:uid="{00000000-0005-0000-0000-00002F320000}"/>
    <cellStyle name="計算方式 11 2 2 4 3" xfId="9986" xr:uid="{00000000-0005-0000-0000-00005F080000}"/>
    <cellStyle name="計算方式 11 2 2 4 3 2" xfId="29587" xr:uid="{00000000-0005-0000-0000-000031320000}"/>
    <cellStyle name="計算方式 11 2 2 4 3 3" xfId="44153" xr:uid="{00000000-0005-0000-0000-000031320000}"/>
    <cellStyle name="計算方式 11 2 2 4 4" xfId="10400" xr:uid="{00000000-0005-0000-0000-0000DA280000}"/>
    <cellStyle name="計算方式 11 2 2 4 5" xfId="11803" xr:uid="{00000000-0005-0000-0000-00005F080000}"/>
    <cellStyle name="計算方式 11 2 2 4 5 2" xfId="30367" xr:uid="{00000000-0005-0000-0000-000033320000}"/>
    <cellStyle name="計算方式 11 2 2 4 5 3" xfId="44514" xr:uid="{00000000-0005-0000-0000-000033320000}"/>
    <cellStyle name="計算方式 11 2 2 4 6" xfId="17002" xr:uid="{00000000-0005-0000-0000-00005F080000}"/>
    <cellStyle name="計算方式 11 2 2 4 6 2" xfId="35558" xr:uid="{00000000-0005-0000-0000-000034320000}"/>
    <cellStyle name="計算方式 11 2 2 4 6 3" xfId="49239" xr:uid="{00000000-0005-0000-0000-000034320000}"/>
    <cellStyle name="計算方式 11 2 2 4 7" xfId="15293" xr:uid="{00000000-0005-0000-0000-000083050000}"/>
    <cellStyle name="計算方式 11 2 2 4 7 2" xfId="33849" xr:uid="{00000000-0005-0000-0000-000035320000}"/>
    <cellStyle name="計算方式 11 2 2 4 7 3" xfId="47786" xr:uid="{00000000-0005-0000-0000-000035320000}"/>
    <cellStyle name="計算方式 11 2 2 4 8" xfId="18696" xr:uid="{00000000-0005-0000-0000-00005F080000}"/>
    <cellStyle name="計算方式 11 2 2 4 8 2" xfId="37252" xr:uid="{00000000-0005-0000-0000-000036320000}"/>
    <cellStyle name="計算方式 11 2 2 4 8 3" xfId="50749" xr:uid="{00000000-0005-0000-0000-000036320000}"/>
    <cellStyle name="計算方式 11 2 2 4 9" xfId="21860" xr:uid="{00000000-0005-0000-0000-000083050000}"/>
    <cellStyle name="計算方式 11 2 2 4 9 2" xfId="40400" xr:uid="{00000000-0005-0000-0000-000037320000}"/>
    <cellStyle name="計算方式 11 2 2 4 9 3" xfId="53748" xr:uid="{00000000-0005-0000-0000-000037320000}"/>
    <cellStyle name="計算方式 11 2 2 5" xfId="5027" xr:uid="{00000000-0005-0000-0000-00005C080000}"/>
    <cellStyle name="計算方式 11 2 2 5 2" xfId="20055" xr:uid="{00000000-0005-0000-0000-00005B0A0000}"/>
    <cellStyle name="計算方式 11 2 2 5 2 2" xfId="38608" xr:uid="{00000000-0005-0000-0000-000039320000}"/>
    <cellStyle name="計算方式 11 2 2 5 2 3" xfId="52100" xr:uid="{00000000-0005-0000-0000-000039320000}"/>
    <cellStyle name="計算方式 11 2 2 5 3" xfId="25445" xr:uid="{00000000-0005-0000-0000-000038320000}"/>
    <cellStyle name="計算方式 11 2 2 5 4" xfId="41014" xr:uid="{00000000-0005-0000-0000-000038320000}"/>
    <cellStyle name="計算方式 11 2 2 6" xfId="10397" xr:uid="{00000000-0005-0000-0000-0000D7280000}"/>
    <cellStyle name="計算方式 11 2 2 7" xfId="15712" xr:uid="{00000000-0005-0000-0000-000083050000}"/>
    <cellStyle name="計算方式 11 2 2 7 2" xfId="34268" xr:uid="{00000000-0005-0000-0000-00003B320000}"/>
    <cellStyle name="計算方式 11 2 2 7 3" xfId="48129" xr:uid="{00000000-0005-0000-0000-00003B320000}"/>
    <cellStyle name="計算方式 11 2 2 8" xfId="12342" xr:uid="{00000000-0005-0000-0000-00005C080000}"/>
    <cellStyle name="計算方式 11 2 2 8 2" xfId="30903" xr:uid="{00000000-0005-0000-0000-00003C320000}"/>
    <cellStyle name="計算方式 11 2 2 8 3" xfId="45013" xr:uid="{00000000-0005-0000-0000-00003C320000}"/>
    <cellStyle name="計算方式 11 2 2 9" xfId="18989" xr:uid="{00000000-0005-0000-0000-00005C080000}"/>
    <cellStyle name="計算方式 11 2 2 9 2" xfId="37545" xr:uid="{00000000-0005-0000-0000-00003D320000}"/>
    <cellStyle name="計算方式 11 2 2 9 3" xfId="51037" xr:uid="{00000000-0005-0000-0000-00003D320000}"/>
    <cellStyle name="計算方式 11 2 3" xfId="2201" xr:uid="{00000000-0005-0000-0000-000082050000}"/>
    <cellStyle name="計算方式 11 2 3 10" xfId="18550" xr:uid="{00000000-0005-0000-0000-000082050000}"/>
    <cellStyle name="計算方式 11 2 3 10 2" xfId="37106" xr:uid="{00000000-0005-0000-0000-00003F320000}"/>
    <cellStyle name="計算方式 11 2 3 10 3" xfId="50608" xr:uid="{00000000-0005-0000-0000-00003F320000}"/>
    <cellStyle name="計算方式 11 2 3 11" xfId="18845" xr:uid="{00000000-0005-0000-0000-000060080000}"/>
    <cellStyle name="計算方式 11 2 3 11 2" xfId="37401" xr:uid="{00000000-0005-0000-0000-000040320000}"/>
    <cellStyle name="計算方式 11 2 3 11 3" xfId="50893" xr:uid="{00000000-0005-0000-0000-000040320000}"/>
    <cellStyle name="計算方式 11 2 3 12" xfId="23712" xr:uid="{00000000-0005-0000-0000-00003E320000}"/>
    <cellStyle name="計算方式 11 2 3 13" xfId="55121" xr:uid="{00000000-0005-0000-0000-000082050000}"/>
    <cellStyle name="計算方式 11 2 3 14" xfId="56450" xr:uid="{00000000-0005-0000-0000-000060080000}"/>
    <cellStyle name="計算方式 11 2 3 2" xfId="5408" xr:uid="{00000000-0005-0000-0000-000060080000}"/>
    <cellStyle name="計算方式 11 2 3 2 2" xfId="20398" xr:uid="{00000000-0005-0000-0000-00005D0A0000}"/>
    <cellStyle name="計算方式 11 2 3 2 2 2" xfId="38950" xr:uid="{00000000-0005-0000-0000-000042320000}"/>
    <cellStyle name="計算方式 11 2 3 2 2 3" xfId="52429" xr:uid="{00000000-0005-0000-0000-000042320000}"/>
    <cellStyle name="計算方式 11 2 3 2 3" xfId="25825" xr:uid="{00000000-0005-0000-0000-000041320000}"/>
    <cellStyle name="計算方式 11 2 3 2 4" xfId="41321" xr:uid="{00000000-0005-0000-0000-000041320000}"/>
    <cellStyle name="計算方式 11 2 3 3" xfId="7374" xr:uid="{00000000-0005-0000-0000-000060080000}"/>
    <cellStyle name="計算方式 11 2 3 3 2" xfId="27559" xr:uid="{00000000-0005-0000-0000-000043320000}"/>
    <cellStyle name="計算方式 11 2 3 3 3" xfId="42645" xr:uid="{00000000-0005-0000-0000-000043320000}"/>
    <cellStyle name="計算方式 11 2 3 4" xfId="4650" xr:uid="{00000000-0005-0000-0000-000060080000}"/>
    <cellStyle name="計算方式 11 2 3 4 2" xfId="25162" xr:uid="{00000000-0005-0000-0000-000044320000}"/>
    <cellStyle name="計算方式 11 2 3 4 3" xfId="24514" xr:uid="{00000000-0005-0000-0000-000044320000}"/>
    <cellStyle name="計算方式 11 2 3 5" xfId="8172" xr:uid="{00000000-0005-0000-0000-000060080000}"/>
    <cellStyle name="計算方式 11 2 3 5 2" xfId="28189" xr:uid="{00000000-0005-0000-0000-000045320000}"/>
    <cellStyle name="計算方式 11 2 3 5 3" xfId="43087" xr:uid="{00000000-0005-0000-0000-000045320000}"/>
    <cellStyle name="計算方式 11 2 3 6" xfId="10401" xr:uid="{00000000-0005-0000-0000-0000DB280000}"/>
    <cellStyle name="計算方式 11 2 3 7" xfId="12421" xr:uid="{00000000-0005-0000-0000-000082050000}"/>
    <cellStyle name="計算方式 11 2 3 7 2" xfId="30980" xr:uid="{00000000-0005-0000-0000-000047320000}"/>
    <cellStyle name="計算方式 11 2 3 7 3" xfId="45080" xr:uid="{00000000-0005-0000-0000-000047320000}"/>
    <cellStyle name="計算方式 11 2 3 8" xfId="14878" xr:uid="{00000000-0005-0000-0000-00005F080000}"/>
    <cellStyle name="計算方式 11 2 3 8 2" xfId="33434" xr:uid="{00000000-0005-0000-0000-000048320000}"/>
    <cellStyle name="計算方式 11 2 3 8 3" xfId="47395" xr:uid="{00000000-0005-0000-0000-000048320000}"/>
    <cellStyle name="計算方式 11 2 3 9" xfId="12286" xr:uid="{00000000-0005-0000-0000-000060080000}"/>
    <cellStyle name="計算方式 11 2 3 9 2" xfId="30847" xr:uid="{00000000-0005-0000-0000-000049320000}"/>
    <cellStyle name="計算方式 11 2 3 9 3" xfId="44960" xr:uid="{00000000-0005-0000-0000-000049320000}"/>
    <cellStyle name="計算方式 11 2 4" xfId="2245" xr:uid="{00000000-0005-0000-0000-000082050000}"/>
    <cellStyle name="計算方式 11 2 4 10" xfId="23756" xr:uid="{00000000-0005-0000-0000-00004A320000}"/>
    <cellStyle name="計算方式 11 2 4 11" xfId="55165" xr:uid="{00000000-0005-0000-0000-000082050000}"/>
    <cellStyle name="計算方式 11 2 4 2" xfId="5452" xr:uid="{00000000-0005-0000-0000-000061080000}"/>
    <cellStyle name="計算方式 11 2 4 2 2" xfId="20442" xr:uid="{00000000-0005-0000-0000-00005F0A0000}"/>
    <cellStyle name="計算方式 11 2 4 2 2 2" xfId="38994" xr:uid="{00000000-0005-0000-0000-00004C320000}"/>
    <cellStyle name="計算方式 11 2 4 2 2 3" xfId="52473" xr:uid="{00000000-0005-0000-0000-00004C320000}"/>
    <cellStyle name="計算方式 11 2 4 2 3" xfId="25869" xr:uid="{00000000-0005-0000-0000-00004B320000}"/>
    <cellStyle name="計算方式 11 2 4 2 4" xfId="41365" xr:uid="{00000000-0005-0000-0000-00004B320000}"/>
    <cellStyle name="計算方式 11 2 4 3" xfId="8192" xr:uid="{00000000-0005-0000-0000-000061080000}"/>
    <cellStyle name="計算方式 11 2 4 3 2" xfId="28209" xr:uid="{00000000-0005-0000-0000-00004D320000}"/>
    <cellStyle name="計算方式 11 2 4 3 3" xfId="43107" xr:uid="{00000000-0005-0000-0000-00004D320000}"/>
    <cellStyle name="計算方式 11 2 4 4" xfId="10402" xr:uid="{00000000-0005-0000-0000-0000DC280000}"/>
    <cellStyle name="計算方式 11 2 4 5" xfId="11698" xr:uid="{00000000-0005-0000-0000-000061080000}"/>
    <cellStyle name="計算方式 11 2 4 5 2" xfId="30262" xr:uid="{00000000-0005-0000-0000-00004F320000}"/>
    <cellStyle name="計算方式 11 2 4 5 3" xfId="44413" xr:uid="{00000000-0005-0000-0000-00004F320000}"/>
    <cellStyle name="計算方式 11 2 4 6" xfId="13498" xr:uid="{00000000-0005-0000-0000-000061080000}"/>
    <cellStyle name="計算方式 11 2 4 6 2" xfId="32054" xr:uid="{00000000-0005-0000-0000-000050320000}"/>
    <cellStyle name="計算方式 11 2 4 6 3" xfId="46119" xr:uid="{00000000-0005-0000-0000-000050320000}"/>
    <cellStyle name="計算方式 11 2 4 7" xfId="13780" xr:uid="{00000000-0005-0000-0000-000082050000}"/>
    <cellStyle name="計算方式 11 2 4 7 2" xfId="32336" xr:uid="{00000000-0005-0000-0000-000051320000}"/>
    <cellStyle name="計算方式 11 2 4 7 3" xfId="46366" xr:uid="{00000000-0005-0000-0000-000051320000}"/>
    <cellStyle name="計算方式 11 2 4 8" xfId="18914" xr:uid="{00000000-0005-0000-0000-000061080000}"/>
    <cellStyle name="計算方式 11 2 4 8 2" xfId="37470" xr:uid="{00000000-0005-0000-0000-000052320000}"/>
    <cellStyle name="計算方式 11 2 4 8 3" xfId="50962" xr:uid="{00000000-0005-0000-0000-000052320000}"/>
    <cellStyle name="計算方式 11 2 4 9" xfId="21401" xr:uid="{00000000-0005-0000-0000-000082050000}"/>
    <cellStyle name="計算方式 11 2 4 9 2" xfId="39941" xr:uid="{00000000-0005-0000-0000-000053320000}"/>
    <cellStyle name="計算方式 11 2 4 9 3" xfId="53289" xr:uid="{00000000-0005-0000-0000-000053320000}"/>
    <cellStyle name="計算方式 11 2 5" xfId="3165" xr:uid="{00000000-0005-0000-0000-000082050000}"/>
    <cellStyle name="計算方式 11 2 5 10" xfId="55986" xr:uid="{00000000-0005-0000-0000-000082050000}"/>
    <cellStyle name="計算方式 11 2 5 2" xfId="6372" xr:uid="{00000000-0005-0000-0000-000062080000}"/>
    <cellStyle name="計算方式 11 2 5 2 2" xfId="21007" xr:uid="{00000000-0005-0000-0000-0000610A0000}"/>
    <cellStyle name="計算方式 11 2 5 2 2 2" xfId="39549" xr:uid="{00000000-0005-0000-0000-000056320000}"/>
    <cellStyle name="計算方式 11 2 5 2 2 3" xfId="52897" xr:uid="{00000000-0005-0000-0000-000056320000}"/>
    <cellStyle name="計算方式 11 2 5 2 3" xfId="26779" xr:uid="{00000000-0005-0000-0000-000055320000}"/>
    <cellStyle name="計算方式 11 2 5 2 4" xfId="42000" xr:uid="{00000000-0005-0000-0000-000055320000}"/>
    <cellStyle name="計算方式 11 2 5 3" xfId="10055" xr:uid="{00000000-0005-0000-0000-000062080000}"/>
    <cellStyle name="計算方式 11 2 5 3 2" xfId="29656" xr:uid="{00000000-0005-0000-0000-000057320000}"/>
    <cellStyle name="計算方式 11 2 5 3 3" xfId="44220" xr:uid="{00000000-0005-0000-0000-000057320000}"/>
    <cellStyle name="計算方式 11 2 5 4" xfId="10403" xr:uid="{00000000-0005-0000-0000-0000DD280000}"/>
    <cellStyle name="計算方式 11 2 5 5" xfId="12904" xr:uid="{00000000-0005-0000-0000-000062080000}"/>
    <cellStyle name="計算方式 11 2 5 5 2" xfId="31460" xr:uid="{00000000-0005-0000-0000-000059320000}"/>
    <cellStyle name="計算方式 11 2 5 5 3" xfId="45543" xr:uid="{00000000-0005-0000-0000-000059320000}"/>
    <cellStyle name="計算方式 11 2 5 6" xfId="17071" xr:uid="{00000000-0005-0000-0000-000062080000}"/>
    <cellStyle name="計算方式 11 2 5 6 2" xfId="35627" xr:uid="{00000000-0005-0000-0000-00005A320000}"/>
    <cellStyle name="計算方式 11 2 5 6 3" xfId="49307" xr:uid="{00000000-0005-0000-0000-00005A320000}"/>
    <cellStyle name="計算方式 11 2 5 7" xfId="13580" xr:uid="{00000000-0005-0000-0000-000082050000}"/>
    <cellStyle name="計算方式 11 2 5 7 2" xfId="32136" xr:uid="{00000000-0005-0000-0000-00005B320000}"/>
    <cellStyle name="計算方式 11 2 5 7 3" xfId="46187" xr:uid="{00000000-0005-0000-0000-00005B320000}"/>
    <cellStyle name="計算方式 11 2 5 8" xfId="19606" xr:uid="{00000000-0005-0000-0000-000062080000}"/>
    <cellStyle name="計算方式 11 2 5 8 2" xfId="38162" xr:uid="{00000000-0005-0000-0000-00005C320000}"/>
    <cellStyle name="計算方式 11 2 5 8 3" xfId="51654" xr:uid="{00000000-0005-0000-0000-00005C320000}"/>
    <cellStyle name="計算方式 11 2 5 9" xfId="21928" xr:uid="{00000000-0005-0000-0000-000082050000}"/>
    <cellStyle name="計算方式 11 2 5 9 2" xfId="40468" xr:uid="{00000000-0005-0000-0000-00005D320000}"/>
    <cellStyle name="計算方式 11 2 5 9 3" xfId="53816" xr:uid="{00000000-0005-0000-0000-00005D320000}"/>
    <cellStyle name="計算方式 11 2 6" xfId="4614" xr:uid="{00000000-0005-0000-0000-00005B080000}"/>
    <cellStyle name="計算方式 11 2 6 2" xfId="25126" xr:uid="{00000000-0005-0000-0000-00005E320000}"/>
    <cellStyle name="計算方式 11 2 6 3" xfId="22576" xr:uid="{00000000-0005-0000-0000-00005E320000}"/>
    <cellStyle name="計算方式 11 2 7" xfId="10396" xr:uid="{00000000-0005-0000-0000-0000D6280000}"/>
    <cellStyle name="計算方式 11 2 8" xfId="15342" xr:uid="{00000000-0005-0000-0000-000082050000}"/>
    <cellStyle name="計算方式 11 2 8 2" xfId="33898" xr:uid="{00000000-0005-0000-0000-000060320000}"/>
    <cellStyle name="計算方式 11 2 8 3" xfId="47831" xr:uid="{00000000-0005-0000-0000-000060320000}"/>
    <cellStyle name="計算方式 11 2 9" xfId="17985" xr:uid="{00000000-0005-0000-0000-00005B080000}"/>
    <cellStyle name="計算方式 11 2 9 2" xfId="36541" xr:uid="{00000000-0005-0000-0000-000061320000}"/>
    <cellStyle name="計算方式 11 2 9 3" xfId="50112" xr:uid="{00000000-0005-0000-0000-000061320000}"/>
    <cellStyle name="計算方式 11 3" xfId="1819" xr:uid="{00000000-0005-0000-0000-000084050000}"/>
    <cellStyle name="計算方式 11 3 10" xfId="21292" xr:uid="{00000000-0005-0000-0000-000084050000}"/>
    <cellStyle name="計算方式 11 3 10 2" xfId="39832" xr:uid="{00000000-0005-0000-0000-000063320000}"/>
    <cellStyle name="計算方式 11 3 10 3" xfId="53180" xr:uid="{00000000-0005-0000-0000-000063320000}"/>
    <cellStyle name="計算方式 11 3 11" xfId="21069" xr:uid="{00000000-0005-0000-0000-000084050000}"/>
    <cellStyle name="計算方式 11 3 11 2" xfId="39609" xr:uid="{00000000-0005-0000-0000-000064320000}"/>
    <cellStyle name="計算方式 11 3 11 3" xfId="52957" xr:uid="{00000000-0005-0000-0000-000064320000}"/>
    <cellStyle name="計算方式 11 3 12" xfId="23374" xr:uid="{00000000-0005-0000-0000-000062320000}"/>
    <cellStyle name="計算方式 11 3 13" xfId="29735" xr:uid="{00000000-0005-0000-0000-000062320000}"/>
    <cellStyle name="計算方式 11 3 14" xfId="54740" xr:uid="{00000000-0005-0000-0000-000084050000}"/>
    <cellStyle name="計算方式 11 3 2" xfId="1888" xr:uid="{00000000-0005-0000-0000-000084050000}"/>
    <cellStyle name="計算方式 11 3 2 10" xfId="14668" xr:uid="{00000000-0005-0000-0000-000084050000}"/>
    <cellStyle name="計算方式 11 3 2 10 2" xfId="33224" xr:uid="{00000000-0005-0000-0000-000066320000}"/>
    <cellStyle name="計算方式 11 3 2 10 3" xfId="47193" xr:uid="{00000000-0005-0000-0000-000066320000}"/>
    <cellStyle name="計算方式 11 3 2 11" xfId="19193" xr:uid="{00000000-0005-0000-0000-000064080000}"/>
    <cellStyle name="計算方式 11 3 2 11 2" xfId="37749" xr:uid="{00000000-0005-0000-0000-000067320000}"/>
    <cellStyle name="計算方式 11 3 2 11 3" xfId="51241" xr:uid="{00000000-0005-0000-0000-000067320000}"/>
    <cellStyle name="計算方式 11 3 2 12" xfId="23443" xr:uid="{00000000-0005-0000-0000-000065320000}"/>
    <cellStyle name="計算方式 11 3 2 13" xfId="54808" xr:uid="{00000000-0005-0000-0000-000084050000}"/>
    <cellStyle name="計算方式 11 3 2 14" xfId="56239" xr:uid="{00000000-0005-0000-0000-000064080000}"/>
    <cellStyle name="計算方式 11 3 2 2" xfId="5095" xr:uid="{00000000-0005-0000-0000-000064080000}"/>
    <cellStyle name="計算方式 11 3 2 2 2" xfId="20122" xr:uid="{00000000-0005-0000-0000-0000640A0000}"/>
    <cellStyle name="計算方式 11 3 2 2 2 2" xfId="38674" xr:uid="{00000000-0005-0000-0000-000069320000}"/>
    <cellStyle name="計算方式 11 3 2 2 2 3" xfId="52166" xr:uid="{00000000-0005-0000-0000-000069320000}"/>
    <cellStyle name="計算方式 11 3 2 2 3" xfId="25512" xr:uid="{00000000-0005-0000-0000-000068320000}"/>
    <cellStyle name="計算方式 11 3 2 2 4" xfId="41081" xr:uid="{00000000-0005-0000-0000-000068320000}"/>
    <cellStyle name="計算方式 11 3 2 3" xfId="7061" xr:uid="{00000000-0005-0000-0000-000064080000}"/>
    <cellStyle name="計算方式 11 3 2 3 2" xfId="27249" xr:uid="{00000000-0005-0000-0000-00006A320000}"/>
    <cellStyle name="計算方式 11 3 2 3 3" xfId="42352" xr:uid="{00000000-0005-0000-0000-00006A320000}"/>
    <cellStyle name="計算方式 11 3 2 4" xfId="3998" xr:uid="{00000000-0005-0000-0000-000064080000}"/>
    <cellStyle name="計算方式 11 3 2 4 2" xfId="24552" xr:uid="{00000000-0005-0000-0000-00006B320000}"/>
    <cellStyle name="計算方式 11 3 2 4 3" xfId="24482" xr:uid="{00000000-0005-0000-0000-00006B320000}"/>
    <cellStyle name="計算方式 11 3 2 5" xfId="6610" xr:uid="{00000000-0005-0000-0000-000064080000}"/>
    <cellStyle name="計算方式 11 3 2 5 2" xfId="26871" xr:uid="{00000000-0005-0000-0000-00006C320000}"/>
    <cellStyle name="計算方式 11 3 2 5 3" xfId="42053" xr:uid="{00000000-0005-0000-0000-00006C320000}"/>
    <cellStyle name="計算方式 11 3 2 6" xfId="10405" xr:uid="{00000000-0005-0000-0000-0000DF280000}"/>
    <cellStyle name="計算方式 11 3 2 7" xfId="12737" xr:uid="{00000000-0005-0000-0000-000084050000}"/>
    <cellStyle name="計算方式 11 3 2 7 2" xfId="31293" xr:uid="{00000000-0005-0000-0000-00006E320000}"/>
    <cellStyle name="計算方式 11 3 2 7 3" xfId="45381" xr:uid="{00000000-0005-0000-0000-00006E320000}"/>
    <cellStyle name="計算方式 11 3 2 8" xfId="14403" xr:uid="{00000000-0005-0000-0000-000063080000}"/>
    <cellStyle name="計算方式 11 3 2 8 2" xfId="32959" xr:uid="{00000000-0005-0000-0000-00006F320000}"/>
    <cellStyle name="計算方式 11 3 2 8 3" xfId="46943" xr:uid="{00000000-0005-0000-0000-00006F320000}"/>
    <cellStyle name="計算方式 11 3 2 9" xfId="15793" xr:uid="{00000000-0005-0000-0000-000064080000}"/>
    <cellStyle name="計算方式 11 3 2 9 2" xfId="34349" xr:uid="{00000000-0005-0000-0000-000070320000}"/>
    <cellStyle name="計算方式 11 3 2 9 3" xfId="48205" xr:uid="{00000000-0005-0000-0000-000070320000}"/>
    <cellStyle name="計算方式 11 3 3" xfId="2937" xr:uid="{00000000-0005-0000-0000-000084050000}"/>
    <cellStyle name="計算方式 11 3 3 10" xfId="19657" xr:uid="{00000000-0005-0000-0000-000065080000}"/>
    <cellStyle name="計算方式 11 3 3 10 2" xfId="38213" xr:uid="{00000000-0005-0000-0000-000072320000}"/>
    <cellStyle name="計算方式 11 3 3 10 3" xfId="51705" xr:uid="{00000000-0005-0000-0000-000072320000}"/>
    <cellStyle name="計算方式 11 3 3 11" xfId="55758" xr:uid="{00000000-0005-0000-0000-000084050000}"/>
    <cellStyle name="計算方式 11 3 3 2" xfId="6144" xr:uid="{00000000-0005-0000-0000-000065080000}"/>
    <cellStyle name="計算方式 11 3 3 2 2" xfId="26552" xr:uid="{00000000-0005-0000-0000-000073320000}"/>
    <cellStyle name="計算方式 11 3 3 2 3" xfId="41846" xr:uid="{00000000-0005-0000-0000-000073320000}"/>
    <cellStyle name="計算方式 11 3 3 3" xfId="8110" xr:uid="{00000000-0005-0000-0000-000065080000}"/>
    <cellStyle name="計算方式 11 3 3 3 2" xfId="28127" xr:uid="{00000000-0005-0000-0000-000074320000}"/>
    <cellStyle name="計算方式 11 3 3 3 3" xfId="43025" xr:uid="{00000000-0005-0000-0000-000074320000}"/>
    <cellStyle name="計算方式 11 3 3 4" xfId="8970" xr:uid="{00000000-0005-0000-0000-000065080000}"/>
    <cellStyle name="計算方式 11 3 3 4 2" xfId="28804" xr:uid="{00000000-0005-0000-0000-000075320000}"/>
    <cellStyle name="計算方式 11 3 3 4 3" xfId="43502" xr:uid="{00000000-0005-0000-0000-000075320000}"/>
    <cellStyle name="計算方式 11 3 3 5" xfId="9827" xr:uid="{00000000-0005-0000-0000-000065080000}"/>
    <cellStyle name="計算方式 11 3 3 5 2" xfId="29428" xr:uid="{00000000-0005-0000-0000-000076320000}"/>
    <cellStyle name="計算方式 11 3 3 5 3" xfId="44006" xr:uid="{00000000-0005-0000-0000-000076320000}"/>
    <cellStyle name="計算方式 11 3 3 6" xfId="10406" xr:uid="{00000000-0005-0000-0000-0000E0280000}"/>
    <cellStyle name="計算方式 11 3 3 7" xfId="12980" xr:uid="{00000000-0005-0000-0000-000065080000}"/>
    <cellStyle name="計算方式 11 3 3 7 2" xfId="31536" xr:uid="{00000000-0005-0000-0000-000078320000}"/>
    <cellStyle name="計算方式 11 3 3 7 3" xfId="45619" xr:uid="{00000000-0005-0000-0000-000078320000}"/>
    <cellStyle name="計算方式 11 3 3 8" xfId="16843" xr:uid="{00000000-0005-0000-0000-000065080000}"/>
    <cellStyle name="計算方式 11 3 3 8 2" xfId="35399" xr:uid="{00000000-0005-0000-0000-000079320000}"/>
    <cellStyle name="計算方式 11 3 3 8 3" xfId="49092" xr:uid="{00000000-0005-0000-0000-000079320000}"/>
    <cellStyle name="計算方式 11 3 3 9" xfId="14910" xr:uid="{00000000-0005-0000-0000-000084050000}"/>
    <cellStyle name="計算方式 11 3 3 9 2" xfId="33466" xr:uid="{00000000-0005-0000-0000-00007A320000}"/>
    <cellStyle name="計算方式 11 3 3 9 3" xfId="47425" xr:uid="{00000000-0005-0000-0000-00007A320000}"/>
    <cellStyle name="計算方式 11 3 4" xfId="3095" xr:uid="{00000000-0005-0000-0000-000084050000}"/>
    <cellStyle name="計算方式 11 3 4 10" xfId="24297" xr:uid="{00000000-0005-0000-0000-00007B320000}"/>
    <cellStyle name="計算方式 11 3 4 11" xfId="55916" xr:uid="{00000000-0005-0000-0000-000084050000}"/>
    <cellStyle name="計算方式 11 3 4 2" xfId="6302" xr:uid="{00000000-0005-0000-0000-000066080000}"/>
    <cellStyle name="計算方式 11 3 4 2 2" xfId="20971" xr:uid="{00000000-0005-0000-0000-0000670A0000}"/>
    <cellStyle name="計算方式 11 3 4 2 2 2" xfId="39514" xr:uid="{00000000-0005-0000-0000-00007D320000}"/>
    <cellStyle name="計算方式 11 3 4 2 2 3" xfId="52863" xr:uid="{00000000-0005-0000-0000-00007D320000}"/>
    <cellStyle name="計算方式 11 3 4 2 3" xfId="26710" xr:uid="{00000000-0005-0000-0000-00007C320000}"/>
    <cellStyle name="計算方式 11 3 4 2 4" xfId="41932" xr:uid="{00000000-0005-0000-0000-00007C320000}"/>
    <cellStyle name="計算方式 11 3 4 3" xfId="9985" xr:uid="{00000000-0005-0000-0000-000066080000}"/>
    <cellStyle name="計算方式 11 3 4 3 2" xfId="29586" xr:uid="{00000000-0005-0000-0000-00007E320000}"/>
    <cellStyle name="計算方式 11 3 4 3 3" xfId="44152" xr:uid="{00000000-0005-0000-0000-00007E320000}"/>
    <cellStyle name="計算方式 11 3 4 4" xfId="10407" xr:uid="{00000000-0005-0000-0000-0000E1280000}"/>
    <cellStyle name="計算方式 11 3 4 5" xfId="11976" xr:uid="{00000000-0005-0000-0000-000066080000}"/>
    <cellStyle name="計算方式 11 3 4 5 2" xfId="30540" xr:uid="{00000000-0005-0000-0000-000080320000}"/>
    <cellStyle name="計算方式 11 3 4 5 3" xfId="44684" xr:uid="{00000000-0005-0000-0000-000080320000}"/>
    <cellStyle name="計算方式 11 3 4 6" xfId="17001" xr:uid="{00000000-0005-0000-0000-000066080000}"/>
    <cellStyle name="計算方式 11 3 4 6 2" xfId="35557" xr:uid="{00000000-0005-0000-0000-000081320000}"/>
    <cellStyle name="計算方式 11 3 4 6 3" xfId="49238" xr:uid="{00000000-0005-0000-0000-000081320000}"/>
    <cellStyle name="計算方式 11 3 4 7" xfId="18099" xr:uid="{00000000-0005-0000-0000-000084050000}"/>
    <cellStyle name="計算方式 11 3 4 7 2" xfId="36655" xr:uid="{00000000-0005-0000-0000-000082320000}"/>
    <cellStyle name="計算方式 11 3 4 7 3" xfId="50215" xr:uid="{00000000-0005-0000-0000-000082320000}"/>
    <cellStyle name="計算方式 11 3 4 8" xfId="15920" xr:uid="{00000000-0005-0000-0000-000066080000}"/>
    <cellStyle name="計算方式 11 3 4 8 2" xfId="34476" xr:uid="{00000000-0005-0000-0000-000083320000}"/>
    <cellStyle name="計算方式 11 3 4 8 3" xfId="48321" xr:uid="{00000000-0005-0000-0000-000083320000}"/>
    <cellStyle name="計算方式 11 3 4 9" xfId="21859" xr:uid="{00000000-0005-0000-0000-000084050000}"/>
    <cellStyle name="計算方式 11 3 4 9 2" xfId="40399" xr:uid="{00000000-0005-0000-0000-000084320000}"/>
    <cellStyle name="計算方式 11 3 4 9 3" xfId="53747" xr:uid="{00000000-0005-0000-0000-000084320000}"/>
    <cellStyle name="計算方式 11 3 5" xfId="5026" xr:uid="{00000000-0005-0000-0000-000063080000}"/>
    <cellStyle name="計算方式 11 3 5 2" xfId="20054" xr:uid="{00000000-0005-0000-0000-0000680A0000}"/>
    <cellStyle name="計算方式 11 3 5 2 2" xfId="38607" xr:uid="{00000000-0005-0000-0000-000086320000}"/>
    <cellStyle name="計算方式 11 3 5 2 3" xfId="52099" xr:uid="{00000000-0005-0000-0000-000086320000}"/>
    <cellStyle name="計算方式 11 3 5 3" xfId="25444" xr:uid="{00000000-0005-0000-0000-000085320000}"/>
    <cellStyle name="計算方式 11 3 5 4" xfId="41013" xr:uid="{00000000-0005-0000-0000-000085320000}"/>
    <cellStyle name="計算方式 11 3 6" xfId="10404" xr:uid="{00000000-0005-0000-0000-0000DE280000}"/>
    <cellStyle name="計算方式 11 3 7" xfId="15271" xr:uid="{00000000-0005-0000-0000-000084050000}"/>
    <cellStyle name="計算方式 11 3 7 2" xfId="33827" xr:uid="{00000000-0005-0000-0000-000088320000}"/>
    <cellStyle name="計算方式 11 3 7 3" xfId="47767" xr:uid="{00000000-0005-0000-0000-000088320000}"/>
    <cellStyle name="計算方式 11 3 8" xfId="17575" xr:uid="{00000000-0005-0000-0000-000063080000}"/>
    <cellStyle name="計算方式 11 3 8 2" xfId="36131" xr:uid="{00000000-0005-0000-0000-000089320000}"/>
    <cellStyle name="計算方式 11 3 8 3" xfId="49760" xr:uid="{00000000-0005-0000-0000-000089320000}"/>
    <cellStyle name="計算方式 11 3 9" xfId="19690" xr:uid="{00000000-0005-0000-0000-000063080000}"/>
    <cellStyle name="計算方式 11 3 9 2" xfId="38246" xr:uid="{00000000-0005-0000-0000-00008A320000}"/>
    <cellStyle name="計算方式 11 3 9 3" xfId="51738" xr:uid="{00000000-0005-0000-0000-00008A320000}"/>
    <cellStyle name="計算方式 11 4" xfId="2202" xr:uid="{00000000-0005-0000-0000-000081050000}"/>
    <cellStyle name="計算方式 11 4 10" xfId="17556" xr:uid="{00000000-0005-0000-0000-000081050000}"/>
    <cellStyle name="計算方式 11 4 10 2" xfId="36112" xr:uid="{00000000-0005-0000-0000-00008C320000}"/>
    <cellStyle name="計算方式 11 4 10 3" xfId="49742" xr:uid="{00000000-0005-0000-0000-00008C320000}"/>
    <cellStyle name="計算方式 11 4 11" xfId="15772" xr:uid="{00000000-0005-0000-0000-000067080000}"/>
    <cellStyle name="計算方式 11 4 11 2" xfId="34328" xr:uid="{00000000-0005-0000-0000-00008D320000}"/>
    <cellStyle name="計算方式 11 4 11 3" xfId="48184" xr:uid="{00000000-0005-0000-0000-00008D320000}"/>
    <cellStyle name="計算方式 11 4 12" xfId="23713" xr:uid="{00000000-0005-0000-0000-00008B320000}"/>
    <cellStyle name="計算方式 11 4 13" xfId="55122" xr:uid="{00000000-0005-0000-0000-000081050000}"/>
    <cellStyle name="計算方式 11 4 14" xfId="56451" xr:uid="{00000000-0005-0000-0000-000067080000}"/>
    <cellStyle name="計算方式 11 4 2" xfId="5409" xr:uid="{00000000-0005-0000-0000-000067080000}"/>
    <cellStyle name="計算方式 11 4 2 2" xfId="20399" xr:uid="{00000000-0005-0000-0000-00006A0A0000}"/>
    <cellStyle name="計算方式 11 4 2 2 2" xfId="38951" xr:uid="{00000000-0005-0000-0000-00008F320000}"/>
    <cellStyle name="計算方式 11 4 2 2 3" xfId="52430" xr:uid="{00000000-0005-0000-0000-00008F320000}"/>
    <cellStyle name="計算方式 11 4 2 3" xfId="25826" xr:uid="{00000000-0005-0000-0000-00008E320000}"/>
    <cellStyle name="計算方式 11 4 2 4" xfId="41322" xr:uid="{00000000-0005-0000-0000-00008E320000}"/>
    <cellStyle name="計算方式 11 4 3" xfId="7375" xr:uid="{00000000-0005-0000-0000-000067080000}"/>
    <cellStyle name="計算方式 11 4 3 2" xfId="27560" xr:uid="{00000000-0005-0000-0000-000090320000}"/>
    <cellStyle name="計算方式 11 4 3 3" xfId="42646" xr:uid="{00000000-0005-0000-0000-000090320000}"/>
    <cellStyle name="計算方式 11 4 4" xfId="4651" xr:uid="{00000000-0005-0000-0000-000067080000}"/>
    <cellStyle name="計算方式 11 4 4 2" xfId="25163" xr:uid="{00000000-0005-0000-0000-000091320000}"/>
    <cellStyle name="計算方式 11 4 4 3" xfId="22557" xr:uid="{00000000-0005-0000-0000-000091320000}"/>
    <cellStyle name="計算方式 11 4 5" xfId="6837" xr:uid="{00000000-0005-0000-0000-000067080000}"/>
    <cellStyle name="計算方式 11 4 5 2" xfId="27098" xr:uid="{00000000-0005-0000-0000-000092320000}"/>
    <cellStyle name="計算方式 11 4 5 3" xfId="42272" xr:uid="{00000000-0005-0000-0000-000092320000}"/>
    <cellStyle name="計算方式 11 4 6" xfId="10408" xr:uid="{00000000-0005-0000-0000-0000E2280000}"/>
    <cellStyle name="計算方式 11 4 7" xfId="12420" xr:uid="{00000000-0005-0000-0000-000081050000}"/>
    <cellStyle name="計算方式 11 4 7 2" xfId="30979" xr:uid="{00000000-0005-0000-0000-000094320000}"/>
    <cellStyle name="計算方式 11 4 7 3" xfId="45079" xr:uid="{00000000-0005-0000-0000-000094320000}"/>
    <cellStyle name="計算方式 11 4 8" xfId="14879" xr:uid="{00000000-0005-0000-0000-000066080000}"/>
    <cellStyle name="計算方式 11 4 8 2" xfId="33435" xr:uid="{00000000-0005-0000-0000-000095320000}"/>
    <cellStyle name="計算方式 11 4 8 3" xfId="47396" xr:uid="{00000000-0005-0000-0000-000095320000}"/>
    <cellStyle name="計算方式 11 4 9" xfId="15493" xr:uid="{00000000-0005-0000-0000-000067080000}"/>
    <cellStyle name="計算方式 11 4 9 2" xfId="34049" xr:uid="{00000000-0005-0000-0000-000096320000}"/>
    <cellStyle name="計算方式 11 4 9 3" xfId="47973" xr:uid="{00000000-0005-0000-0000-000096320000}"/>
    <cellStyle name="計算方式 11 5" xfId="2246" xr:uid="{00000000-0005-0000-0000-000081050000}"/>
    <cellStyle name="計算方式 11 5 10" xfId="23757" xr:uid="{00000000-0005-0000-0000-000097320000}"/>
    <cellStyle name="計算方式 11 5 11" xfId="55166" xr:uid="{00000000-0005-0000-0000-000081050000}"/>
    <cellStyle name="計算方式 11 5 2" xfId="5453" xr:uid="{00000000-0005-0000-0000-000068080000}"/>
    <cellStyle name="計算方式 11 5 2 2" xfId="20443" xr:uid="{00000000-0005-0000-0000-00006C0A0000}"/>
    <cellStyle name="計算方式 11 5 2 2 2" xfId="38995" xr:uid="{00000000-0005-0000-0000-000099320000}"/>
    <cellStyle name="計算方式 11 5 2 2 3" xfId="52474" xr:uid="{00000000-0005-0000-0000-000099320000}"/>
    <cellStyle name="計算方式 11 5 2 3" xfId="25870" xr:uid="{00000000-0005-0000-0000-000098320000}"/>
    <cellStyle name="計算方式 11 5 2 4" xfId="41366" xr:uid="{00000000-0005-0000-0000-000098320000}"/>
    <cellStyle name="計算方式 11 5 3" xfId="6859" xr:uid="{00000000-0005-0000-0000-000068080000}"/>
    <cellStyle name="計算方式 11 5 3 2" xfId="27120" xr:uid="{00000000-0005-0000-0000-00009A320000}"/>
    <cellStyle name="計算方式 11 5 3 3" xfId="42294" xr:uid="{00000000-0005-0000-0000-00009A320000}"/>
    <cellStyle name="計算方式 11 5 4" xfId="10409" xr:uid="{00000000-0005-0000-0000-0000E3280000}"/>
    <cellStyle name="計算方式 11 5 5" xfId="13235" xr:uid="{00000000-0005-0000-0000-000068080000}"/>
    <cellStyle name="計算方式 11 5 5 2" xfId="31791" xr:uid="{00000000-0005-0000-0000-00009C320000}"/>
    <cellStyle name="計算方式 11 5 5 3" xfId="45873" xr:uid="{00000000-0005-0000-0000-00009C320000}"/>
    <cellStyle name="計算方式 11 5 6" xfId="13499" xr:uid="{00000000-0005-0000-0000-000068080000}"/>
    <cellStyle name="計算方式 11 5 6 2" xfId="32055" xr:uid="{00000000-0005-0000-0000-00009D320000}"/>
    <cellStyle name="計算方式 11 5 6 3" xfId="46120" xr:uid="{00000000-0005-0000-0000-00009D320000}"/>
    <cellStyle name="計算方式 11 5 7" xfId="14987" xr:uid="{00000000-0005-0000-0000-000081050000}"/>
    <cellStyle name="計算方式 11 5 7 2" xfId="33543" xr:uid="{00000000-0005-0000-0000-00009E320000}"/>
    <cellStyle name="計算方式 11 5 7 3" xfId="47501" xr:uid="{00000000-0005-0000-0000-00009E320000}"/>
    <cellStyle name="計算方式 11 5 8" xfId="18627" xr:uid="{00000000-0005-0000-0000-000068080000}"/>
    <cellStyle name="計算方式 11 5 8 2" xfId="37183" xr:uid="{00000000-0005-0000-0000-00009F320000}"/>
    <cellStyle name="計算方式 11 5 8 3" xfId="50685" xr:uid="{00000000-0005-0000-0000-00009F320000}"/>
    <cellStyle name="計算方式 11 5 9" xfId="21402" xr:uid="{00000000-0005-0000-0000-000081050000}"/>
    <cellStyle name="計算方式 11 5 9 2" xfId="39942" xr:uid="{00000000-0005-0000-0000-0000A0320000}"/>
    <cellStyle name="計算方式 11 5 9 3" xfId="53290" xr:uid="{00000000-0005-0000-0000-0000A0320000}"/>
    <cellStyle name="計算方式 11 6" xfId="2900" xr:uid="{00000000-0005-0000-0000-000081050000}"/>
    <cellStyle name="計算方式 11 6 10" xfId="55721" xr:uid="{00000000-0005-0000-0000-000081050000}"/>
    <cellStyle name="計算方式 11 6 2" xfId="6107" xr:uid="{00000000-0005-0000-0000-000069080000}"/>
    <cellStyle name="計算方式 11 6 2 2" xfId="20838" xr:uid="{00000000-0005-0000-0000-00006E0A0000}"/>
    <cellStyle name="計算方式 11 6 2 2 2" xfId="39381" xr:uid="{00000000-0005-0000-0000-0000A3320000}"/>
    <cellStyle name="計算方式 11 6 2 2 3" xfId="52750" xr:uid="{00000000-0005-0000-0000-0000A3320000}"/>
    <cellStyle name="計算方式 11 6 2 3" xfId="26515" xr:uid="{00000000-0005-0000-0000-0000A2320000}"/>
    <cellStyle name="計算方式 11 6 2 4" xfId="41823" xr:uid="{00000000-0005-0000-0000-0000A2320000}"/>
    <cellStyle name="計算方式 11 6 3" xfId="9790" xr:uid="{00000000-0005-0000-0000-000069080000}"/>
    <cellStyle name="計算方式 11 6 3 2" xfId="29391" xr:uid="{00000000-0005-0000-0000-0000A4320000}"/>
    <cellStyle name="計算方式 11 6 3 3" xfId="43983" xr:uid="{00000000-0005-0000-0000-0000A4320000}"/>
    <cellStyle name="計算方式 11 6 4" xfId="10410" xr:uid="{00000000-0005-0000-0000-0000E4280000}"/>
    <cellStyle name="計算方式 11 6 5" xfId="12993" xr:uid="{00000000-0005-0000-0000-000069080000}"/>
    <cellStyle name="計算方式 11 6 5 2" xfId="31549" xr:uid="{00000000-0005-0000-0000-0000A6320000}"/>
    <cellStyle name="計算方式 11 6 5 3" xfId="45632" xr:uid="{00000000-0005-0000-0000-0000A6320000}"/>
    <cellStyle name="計算方式 11 6 6" xfId="16806" xr:uid="{00000000-0005-0000-0000-000069080000}"/>
    <cellStyle name="計算方式 11 6 6 2" xfId="35362" xr:uid="{00000000-0005-0000-0000-0000A7320000}"/>
    <cellStyle name="計算方式 11 6 6 3" xfId="49069" xr:uid="{00000000-0005-0000-0000-0000A7320000}"/>
    <cellStyle name="計算方式 11 6 7" xfId="17392" xr:uid="{00000000-0005-0000-0000-000081050000}"/>
    <cellStyle name="計算方式 11 6 7 2" xfId="35948" xr:uid="{00000000-0005-0000-0000-0000A8320000}"/>
    <cellStyle name="計算方式 11 6 7 3" xfId="49602" xr:uid="{00000000-0005-0000-0000-0000A8320000}"/>
    <cellStyle name="計算方式 11 6 8" xfId="19726" xr:uid="{00000000-0005-0000-0000-000069080000}"/>
    <cellStyle name="計算方式 11 6 8 2" xfId="38282" xr:uid="{00000000-0005-0000-0000-0000A9320000}"/>
    <cellStyle name="計算方式 11 6 8 3" xfId="51774" xr:uid="{00000000-0005-0000-0000-0000A9320000}"/>
    <cellStyle name="計算方式 11 6 9" xfId="21726" xr:uid="{00000000-0005-0000-0000-000081050000}"/>
    <cellStyle name="計算方式 11 6 9 2" xfId="40266" xr:uid="{00000000-0005-0000-0000-0000AA320000}"/>
    <cellStyle name="計算方式 11 6 9 3" xfId="53614" xr:uid="{00000000-0005-0000-0000-0000AA320000}"/>
    <cellStyle name="計算方式 11 7" xfId="4613" xr:uid="{00000000-0005-0000-0000-00005A080000}"/>
    <cellStyle name="計算方式 11 7 2" xfId="25125" xr:uid="{00000000-0005-0000-0000-0000AB320000}"/>
    <cellStyle name="計算方式 11 7 3" xfId="22577" xr:uid="{00000000-0005-0000-0000-0000AB320000}"/>
    <cellStyle name="計算方式 11 8" xfId="10395" xr:uid="{00000000-0005-0000-0000-0000D5280000}"/>
    <cellStyle name="計算方式 11 9" xfId="15782" xr:uid="{00000000-0005-0000-0000-000081050000}"/>
    <cellStyle name="計算方式 11 9 2" xfId="34338" xr:uid="{00000000-0005-0000-0000-0000AD320000}"/>
    <cellStyle name="計算方式 11 9 3" xfId="48194" xr:uid="{00000000-0005-0000-0000-0000AD320000}"/>
    <cellStyle name="計算方式 2" xfId="1399" xr:uid="{00000000-0005-0000-0000-000085050000}"/>
    <cellStyle name="計算方式 2 10" xfId="11882" xr:uid="{00000000-0005-0000-0000-000085050000}"/>
    <cellStyle name="計算方式 2 10 2" xfId="30446" xr:uid="{00000000-0005-0000-0000-0000AF320000}"/>
    <cellStyle name="計算方式 2 10 3" xfId="44591" xr:uid="{00000000-0005-0000-0000-0000AF320000}"/>
    <cellStyle name="計算方式 2 11" xfId="14508" xr:uid="{00000000-0005-0000-0000-00006A080000}"/>
    <cellStyle name="計算方式 2 11 2" xfId="33064" xr:uid="{00000000-0005-0000-0000-0000B0320000}"/>
    <cellStyle name="計算方式 2 11 3" xfId="47043" xr:uid="{00000000-0005-0000-0000-0000B0320000}"/>
    <cellStyle name="計算方式 2 12" xfId="18922" xr:uid="{00000000-0005-0000-0000-00006A080000}"/>
    <cellStyle name="計算方式 2 12 2" xfId="37478" xr:uid="{00000000-0005-0000-0000-0000B1320000}"/>
    <cellStyle name="計算方式 2 12 3" xfId="50970" xr:uid="{00000000-0005-0000-0000-0000B1320000}"/>
    <cellStyle name="計算方式 2 13" xfId="18949" xr:uid="{00000000-0005-0000-0000-000085050000}"/>
    <cellStyle name="計算方式 2 13 2" xfId="37505" xr:uid="{00000000-0005-0000-0000-0000B2320000}"/>
    <cellStyle name="計算方式 2 13 3" xfId="50997" xr:uid="{00000000-0005-0000-0000-0000B2320000}"/>
    <cellStyle name="計算方式 2 14" xfId="15589" xr:uid="{00000000-0005-0000-0000-000085050000}"/>
    <cellStyle name="計算方式 2 14 2" xfId="34145" xr:uid="{00000000-0005-0000-0000-0000B3320000}"/>
    <cellStyle name="計算方式 2 14 3" xfId="48037" xr:uid="{00000000-0005-0000-0000-0000B3320000}"/>
    <cellStyle name="計算方式 2 15" xfId="23139" xr:uid="{00000000-0005-0000-0000-0000AE320000}"/>
    <cellStyle name="計算方式 2 16" xfId="29884" xr:uid="{00000000-0005-0000-0000-0000AE320000}"/>
    <cellStyle name="計算方式 2 17" xfId="54521" xr:uid="{00000000-0005-0000-0000-000085050000}"/>
    <cellStyle name="計算方式 2 2" xfId="1400" xr:uid="{00000000-0005-0000-0000-000086050000}"/>
    <cellStyle name="計算方式 2 2 10" xfId="16027" xr:uid="{00000000-0005-0000-0000-00006B080000}"/>
    <cellStyle name="計算方式 2 2 10 2" xfId="34583" xr:uid="{00000000-0005-0000-0000-0000B5320000}"/>
    <cellStyle name="計算方式 2 2 10 3" xfId="48404" xr:uid="{00000000-0005-0000-0000-0000B5320000}"/>
    <cellStyle name="計算方式 2 2 11" xfId="18752" xr:uid="{00000000-0005-0000-0000-00006B080000}"/>
    <cellStyle name="計算方式 2 2 11 2" xfId="37308" xr:uid="{00000000-0005-0000-0000-0000B6320000}"/>
    <cellStyle name="計算方式 2 2 11 3" xfId="50805" xr:uid="{00000000-0005-0000-0000-0000B6320000}"/>
    <cellStyle name="計算方式 2 2 12" xfId="19136" xr:uid="{00000000-0005-0000-0000-000086050000}"/>
    <cellStyle name="計算方式 2 2 12 2" xfId="37692" xr:uid="{00000000-0005-0000-0000-0000B7320000}"/>
    <cellStyle name="計算方式 2 2 12 3" xfId="51184" xr:uid="{00000000-0005-0000-0000-0000B7320000}"/>
    <cellStyle name="計算方式 2 2 13" xfId="14926" xr:uid="{00000000-0005-0000-0000-000086050000}"/>
    <cellStyle name="計算方式 2 2 13 2" xfId="33482" xr:uid="{00000000-0005-0000-0000-0000B8320000}"/>
    <cellStyle name="計算方式 2 2 13 3" xfId="47440" xr:uid="{00000000-0005-0000-0000-0000B8320000}"/>
    <cellStyle name="計算方式 2 2 14" xfId="23140" xr:uid="{00000000-0005-0000-0000-0000B4320000}"/>
    <cellStyle name="計算方式 2 2 15" xfId="29887" xr:uid="{00000000-0005-0000-0000-0000B4320000}"/>
    <cellStyle name="計算方式 2 2 16" xfId="54522" xr:uid="{00000000-0005-0000-0000-000086050000}"/>
    <cellStyle name="計算方式 2 2 2" xfId="1401" xr:uid="{00000000-0005-0000-0000-000087050000}"/>
    <cellStyle name="計算方式 2 2 2 10" xfId="18933" xr:uid="{00000000-0005-0000-0000-00006C080000}"/>
    <cellStyle name="計算方式 2 2 2 10 2" xfId="37489" xr:uid="{00000000-0005-0000-0000-0000BA320000}"/>
    <cellStyle name="計算方式 2 2 2 10 3" xfId="50981" xr:uid="{00000000-0005-0000-0000-0000BA320000}"/>
    <cellStyle name="計算方式 2 2 2 11" xfId="14135" xr:uid="{00000000-0005-0000-0000-000087050000}"/>
    <cellStyle name="計算方式 2 2 2 11 2" xfId="32691" xr:uid="{00000000-0005-0000-0000-0000BB320000}"/>
    <cellStyle name="計算方式 2 2 2 11 3" xfId="46691" xr:uid="{00000000-0005-0000-0000-0000BB320000}"/>
    <cellStyle name="計算方式 2 2 2 12" xfId="18739" xr:uid="{00000000-0005-0000-0000-000087050000}"/>
    <cellStyle name="計算方式 2 2 2 12 2" xfId="37295" xr:uid="{00000000-0005-0000-0000-0000BC320000}"/>
    <cellStyle name="計算方式 2 2 2 12 3" xfId="50792" xr:uid="{00000000-0005-0000-0000-0000BC320000}"/>
    <cellStyle name="計算方式 2 2 2 13" xfId="23141" xr:uid="{00000000-0005-0000-0000-0000B9320000}"/>
    <cellStyle name="計算方式 2 2 2 14" xfId="29886" xr:uid="{00000000-0005-0000-0000-0000B9320000}"/>
    <cellStyle name="計算方式 2 2 2 15" xfId="54523" xr:uid="{00000000-0005-0000-0000-000087050000}"/>
    <cellStyle name="計算方式 2 2 2 2" xfId="1823" xr:uid="{00000000-0005-0000-0000-000088050000}"/>
    <cellStyle name="計算方式 2 2 2 2 10" xfId="21296" xr:uid="{00000000-0005-0000-0000-000088050000}"/>
    <cellStyle name="計算方式 2 2 2 2 10 2" xfId="39836" xr:uid="{00000000-0005-0000-0000-0000BE320000}"/>
    <cellStyle name="計算方式 2 2 2 2 10 3" xfId="53184" xr:uid="{00000000-0005-0000-0000-0000BE320000}"/>
    <cellStyle name="計算方式 2 2 2 2 11" xfId="18956" xr:uid="{00000000-0005-0000-0000-000088050000}"/>
    <cellStyle name="計算方式 2 2 2 2 11 2" xfId="37512" xr:uid="{00000000-0005-0000-0000-0000BF320000}"/>
    <cellStyle name="計算方式 2 2 2 2 11 3" xfId="51004" xr:uid="{00000000-0005-0000-0000-0000BF320000}"/>
    <cellStyle name="計算方式 2 2 2 2 12" xfId="23378" xr:uid="{00000000-0005-0000-0000-0000BD320000}"/>
    <cellStyle name="計算方式 2 2 2 2 13" xfId="29736" xr:uid="{00000000-0005-0000-0000-0000BD320000}"/>
    <cellStyle name="計算方式 2 2 2 2 14" xfId="54744" xr:uid="{00000000-0005-0000-0000-000088050000}"/>
    <cellStyle name="計算方式 2 2 2 2 2" xfId="1884" xr:uid="{00000000-0005-0000-0000-000088050000}"/>
    <cellStyle name="計算方式 2 2 2 2 2 10" xfId="17817" xr:uid="{00000000-0005-0000-0000-000088050000}"/>
    <cellStyle name="計算方式 2 2 2 2 2 10 2" xfId="36373" xr:uid="{00000000-0005-0000-0000-0000C1320000}"/>
    <cellStyle name="計算方式 2 2 2 2 2 10 3" xfId="49969" xr:uid="{00000000-0005-0000-0000-0000C1320000}"/>
    <cellStyle name="計算方式 2 2 2 2 2 11" xfId="19079" xr:uid="{00000000-0005-0000-0000-00006E080000}"/>
    <cellStyle name="計算方式 2 2 2 2 2 11 2" xfId="37635" xr:uid="{00000000-0005-0000-0000-0000C2320000}"/>
    <cellStyle name="計算方式 2 2 2 2 2 11 3" xfId="51127" xr:uid="{00000000-0005-0000-0000-0000C2320000}"/>
    <cellStyle name="計算方式 2 2 2 2 2 12" xfId="23439" xr:uid="{00000000-0005-0000-0000-0000C0320000}"/>
    <cellStyle name="計算方式 2 2 2 2 2 13" xfId="54804" xr:uid="{00000000-0005-0000-0000-000088050000}"/>
    <cellStyle name="計算方式 2 2 2 2 2 14" xfId="56235" xr:uid="{00000000-0005-0000-0000-00006E080000}"/>
    <cellStyle name="計算方式 2 2 2 2 2 2" xfId="5091" xr:uid="{00000000-0005-0000-0000-00006E080000}"/>
    <cellStyle name="計算方式 2 2 2 2 2 2 2" xfId="20118" xr:uid="{00000000-0005-0000-0000-0000740A0000}"/>
    <cellStyle name="計算方式 2 2 2 2 2 2 2 2" xfId="38670" xr:uid="{00000000-0005-0000-0000-0000C4320000}"/>
    <cellStyle name="計算方式 2 2 2 2 2 2 2 3" xfId="52162" xr:uid="{00000000-0005-0000-0000-0000C4320000}"/>
    <cellStyle name="計算方式 2 2 2 2 2 2 3" xfId="25508" xr:uid="{00000000-0005-0000-0000-0000C3320000}"/>
    <cellStyle name="計算方式 2 2 2 2 2 2 4" xfId="41077" xr:uid="{00000000-0005-0000-0000-0000C3320000}"/>
    <cellStyle name="計算方式 2 2 2 2 2 3" xfId="7057" xr:uid="{00000000-0005-0000-0000-00006E080000}"/>
    <cellStyle name="計算方式 2 2 2 2 2 3 2" xfId="27245" xr:uid="{00000000-0005-0000-0000-0000C5320000}"/>
    <cellStyle name="計算方式 2 2 2 2 2 3 3" xfId="42348" xr:uid="{00000000-0005-0000-0000-0000C5320000}"/>
    <cellStyle name="計算方式 2 2 2 2 2 4" xfId="3994" xr:uid="{00000000-0005-0000-0000-00006E080000}"/>
    <cellStyle name="計算方式 2 2 2 2 2 4 2" xfId="24548" xr:uid="{00000000-0005-0000-0000-0000C6320000}"/>
    <cellStyle name="計算方式 2 2 2 2 2 4 3" xfId="28278" xr:uid="{00000000-0005-0000-0000-0000C6320000}"/>
    <cellStyle name="計算方式 2 2 2 2 2 5" xfId="7389" xr:uid="{00000000-0005-0000-0000-00006E080000}"/>
    <cellStyle name="計算方式 2 2 2 2 2 5 2" xfId="27574" xr:uid="{00000000-0005-0000-0000-0000C7320000}"/>
    <cellStyle name="計算方式 2 2 2 2 2 5 3" xfId="42660" xr:uid="{00000000-0005-0000-0000-0000C7320000}"/>
    <cellStyle name="計算方式 2 2 2 2 2 6" xfId="10415" xr:uid="{00000000-0005-0000-0000-0000E9280000}"/>
    <cellStyle name="計算方式 2 2 2 2 2 7" xfId="12741" xr:uid="{00000000-0005-0000-0000-000088050000}"/>
    <cellStyle name="計算方式 2 2 2 2 2 7 2" xfId="31297" xr:uid="{00000000-0005-0000-0000-0000C9320000}"/>
    <cellStyle name="計算方式 2 2 2 2 2 7 3" xfId="45385" xr:uid="{00000000-0005-0000-0000-0000C9320000}"/>
    <cellStyle name="計算方式 2 2 2 2 2 8" xfId="14402" xr:uid="{00000000-0005-0000-0000-00006D080000}"/>
    <cellStyle name="計算方式 2 2 2 2 2 8 2" xfId="32958" xr:uid="{00000000-0005-0000-0000-0000CA320000}"/>
    <cellStyle name="計算方式 2 2 2 2 2 8 3" xfId="46942" xr:uid="{00000000-0005-0000-0000-0000CA320000}"/>
    <cellStyle name="計算方式 2 2 2 2 2 9" xfId="12832" xr:uid="{00000000-0005-0000-0000-00006E080000}"/>
    <cellStyle name="計算方式 2 2 2 2 2 9 2" xfId="31388" xr:uid="{00000000-0005-0000-0000-0000CB320000}"/>
    <cellStyle name="計算方式 2 2 2 2 2 9 3" xfId="45475" xr:uid="{00000000-0005-0000-0000-0000CB320000}"/>
    <cellStyle name="計算方式 2 2 2 2 3" xfId="2941" xr:uid="{00000000-0005-0000-0000-000088050000}"/>
    <cellStyle name="計算方式 2 2 2 2 3 10" xfId="19568" xr:uid="{00000000-0005-0000-0000-00006F080000}"/>
    <cellStyle name="計算方式 2 2 2 2 3 10 2" xfId="38124" xr:uid="{00000000-0005-0000-0000-0000CD320000}"/>
    <cellStyle name="計算方式 2 2 2 2 3 10 3" xfId="51616" xr:uid="{00000000-0005-0000-0000-0000CD320000}"/>
    <cellStyle name="計算方式 2 2 2 2 3 11" xfId="55762" xr:uid="{00000000-0005-0000-0000-000088050000}"/>
    <cellStyle name="計算方式 2 2 2 2 3 2" xfId="6148" xr:uid="{00000000-0005-0000-0000-00006F080000}"/>
    <cellStyle name="計算方式 2 2 2 2 3 2 2" xfId="26556" xr:uid="{00000000-0005-0000-0000-0000CE320000}"/>
    <cellStyle name="計算方式 2 2 2 2 3 2 3" xfId="41850" xr:uid="{00000000-0005-0000-0000-0000CE320000}"/>
    <cellStyle name="計算方式 2 2 2 2 3 3" xfId="8114" xr:uid="{00000000-0005-0000-0000-00006F080000}"/>
    <cellStyle name="計算方式 2 2 2 2 3 3 2" xfId="28131" xr:uid="{00000000-0005-0000-0000-0000CF320000}"/>
    <cellStyle name="計算方式 2 2 2 2 3 3 3" xfId="43029" xr:uid="{00000000-0005-0000-0000-0000CF320000}"/>
    <cellStyle name="計算方式 2 2 2 2 3 4" xfId="8974" xr:uid="{00000000-0005-0000-0000-00006F080000}"/>
    <cellStyle name="計算方式 2 2 2 2 3 4 2" xfId="28808" xr:uid="{00000000-0005-0000-0000-0000D0320000}"/>
    <cellStyle name="計算方式 2 2 2 2 3 4 3" xfId="43506" xr:uid="{00000000-0005-0000-0000-0000D0320000}"/>
    <cellStyle name="計算方式 2 2 2 2 3 5" xfId="9831" xr:uid="{00000000-0005-0000-0000-00006F080000}"/>
    <cellStyle name="計算方式 2 2 2 2 3 5 2" xfId="29432" xr:uid="{00000000-0005-0000-0000-0000D1320000}"/>
    <cellStyle name="計算方式 2 2 2 2 3 5 3" xfId="44010" xr:uid="{00000000-0005-0000-0000-0000D1320000}"/>
    <cellStyle name="計算方式 2 2 2 2 3 6" xfId="10416" xr:uid="{00000000-0005-0000-0000-0000EA280000}"/>
    <cellStyle name="計算方式 2 2 2 2 3 7" xfId="11861" xr:uid="{00000000-0005-0000-0000-00006F080000}"/>
    <cellStyle name="計算方式 2 2 2 2 3 7 2" xfId="30425" xr:uid="{00000000-0005-0000-0000-0000D3320000}"/>
    <cellStyle name="計算方式 2 2 2 2 3 7 3" xfId="44570" xr:uid="{00000000-0005-0000-0000-0000D3320000}"/>
    <cellStyle name="計算方式 2 2 2 2 3 8" xfId="16847" xr:uid="{00000000-0005-0000-0000-00006F080000}"/>
    <cellStyle name="計算方式 2 2 2 2 3 8 2" xfId="35403" xr:uid="{00000000-0005-0000-0000-0000D4320000}"/>
    <cellStyle name="計算方式 2 2 2 2 3 8 3" xfId="49096" xr:uid="{00000000-0005-0000-0000-0000D4320000}"/>
    <cellStyle name="計算方式 2 2 2 2 3 9" xfId="17397" xr:uid="{00000000-0005-0000-0000-000088050000}"/>
    <cellStyle name="計算方式 2 2 2 2 3 9 2" xfId="35953" xr:uid="{00000000-0005-0000-0000-0000D5320000}"/>
    <cellStyle name="計算方式 2 2 2 2 3 9 3" xfId="49607" xr:uid="{00000000-0005-0000-0000-0000D5320000}"/>
    <cellStyle name="計算方式 2 2 2 2 4" xfId="3099" xr:uid="{00000000-0005-0000-0000-000088050000}"/>
    <cellStyle name="計算方式 2 2 2 2 4 10" xfId="24301" xr:uid="{00000000-0005-0000-0000-0000D6320000}"/>
    <cellStyle name="計算方式 2 2 2 2 4 11" xfId="55920" xr:uid="{00000000-0005-0000-0000-000088050000}"/>
    <cellStyle name="計算方式 2 2 2 2 4 2" xfId="6306" xr:uid="{00000000-0005-0000-0000-000070080000}"/>
    <cellStyle name="計算方式 2 2 2 2 4 2 2" xfId="20975" xr:uid="{00000000-0005-0000-0000-0000770A0000}"/>
    <cellStyle name="計算方式 2 2 2 2 4 2 2 2" xfId="39518" xr:uid="{00000000-0005-0000-0000-0000D8320000}"/>
    <cellStyle name="計算方式 2 2 2 2 4 2 2 3" xfId="52867" xr:uid="{00000000-0005-0000-0000-0000D8320000}"/>
    <cellStyle name="計算方式 2 2 2 2 4 2 3" xfId="26714" xr:uid="{00000000-0005-0000-0000-0000D7320000}"/>
    <cellStyle name="計算方式 2 2 2 2 4 2 4" xfId="41936" xr:uid="{00000000-0005-0000-0000-0000D7320000}"/>
    <cellStyle name="計算方式 2 2 2 2 4 3" xfId="9989" xr:uid="{00000000-0005-0000-0000-000070080000}"/>
    <cellStyle name="計算方式 2 2 2 2 4 3 2" xfId="29590" xr:uid="{00000000-0005-0000-0000-0000D9320000}"/>
    <cellStyle name="計算方式 2 2 2 2 4 3 3" xfId="44156" xr:uid="{00000000-0005-0000-0000-0000D9320000}"/>
    <cellStyle name="計算方式 2 2 2 2 4 4" xfId="10417" xr:uid="{00000000-0005-0000-0000-0000EB280000}"/>
    <cellStyle name="計算方式 2 2 2 2 4 5" xfId="11802" xr:uid="{00000000-0005-0000-0000-000070080000}"/>
    <cellStyle name="計算方式 2 2 2 2 4 5 2" xfId="30366" xr:uid="{00000000-0005-0000-0000-0000DB320000}"/>
    <cellStyle name="計算方式 2 2 2 2 4 5 3" xfId="44513" xr:uid="{00000000-0005-0000-0000-0000DB320000}"/>
    <cellStyle name="計算方式 2 2 2 2 4 6" xfId="17005" xr:uid="{00000000-0005-0000-0000-000070080000}"/>
    <cellStyle name="計算方式 2 2 2 2 4 6 2" xfId="35561" xr:uid="{00000000-0005-0000-0000-0000DC320000}"/>
    <cellStyle name="計算方式 2 2 2 2 4 6 3" xfId="49242" xr:uid="{00000000-0005-0000-0000-0000DC320000}"/>
    <cellStyle name="計算方式 2 2 2 2 4 7" xfId="18132" xr:uid="{00000000-0005-0000-0000-000088050000}"/>
    <cellStyle name="計算方式 2 2 2 2 4 7 2" xfId="36688" xr:uid="{00000000-0005-0000-0000-0000DD320000}"/>
    <cellStyle name="計算方式 2 2 2 2 4 7 3" xfId="50243" xr:uid="{00000000-0005-0000-0000-0000DD320000}"/>
    <cellStyle name="計算方式 2 2 2 2 4 8" xfId="14329" xr:uid="{00000000-0005-0000-0000-000070080000}"/>
    <cellStyle name="計算方式 2 2 2 2 4 8 2" xfId="32885" xr:uid="{00000000-0005-0000-0000-0000DE320000}"/>
    <cellStyle name="計算方式 2 2 2 2 4 8 3" xfId="46875" xr:uid="{00000000-0005-0000-0000-0000DE320000}"/>
    <cellStyle name="計算方式 2 2 2 2 4 9" xfId="21863" xr:uid="{00000000-0005-0000-0000-000088050000}"/>
    <cellStyle name="計算方式 2 2 2 2 4 9 2" xfId="40403" xr:uid="{00000000-0005-0000-0000-0000DF320000}"/>
    <cellStyle name="計算方式 2 2 2 2 4 9 3" xfId="53751" xr:uid="{00000000-0005-0000-0000-0000DF320000}"/>
    <cellStyle name="計算方式 2 2 2 2 5" xfId="5030" xr:uid="{00000000-0005-0000-0000-00006D080000}"/>
    <cellStyle name="計算方式 2 2 2 2 5 2" xfId="20058" xr:uid="{00000000-0005-0000-0000-0000780A0000}"/>
    <cellStyle name="計算方式 2 2 2 2 5 2 2" xfId="38611" xr:uid="{00000000-0005-0000-0000-0000E1320000}"/>
    <cellStyle name="計算方式 2 2 2 2 5 2 3" xfId="52103" xr:uid="{00000000-0005-0000-0000-0000E1320000}"/>
    <cellStyle name="計算方式 2 2 2 2 5 3" xfId="25448" xr:uid="{00000000-0005-0000-0000-0000E0320000}"/>
    <cellStyle name="計算方式 2 2 2 2 5 4" xfId="41017" xr:uid="{00000000-0005-0000-0000-0000E0320000}"/>
    <cellStyle name="計算方式 2 2 2 2 6" xfId="10414" xr:uid="{00000000-0005-0000-0000-0000E8280000}"/>
    <cellStyle name="計算方式 2 2 2 2 7" xfId="15369" xr:uid="{00000000-0005-0000-0000-000088050000}"/>
    <cellStyle name="計算方式 2 2 2 2 7 2" xfId="33925" xr:uid="{00000000-0005-0000-0000-0000E3320000}"/>
    <cellStyle name="計算方式 2 2 2 2 7 3" xfId="47856" xr:uid="{00000000-0005-0000-0000-0000E3320000}"/>
    <cellStyle name="計算方式 2 2 2 2 8" xfId="16131" xr:uid="{00000000-0005-0000-0000-00006D080000}"/>
    <cellStyle name="計算方式 2 2 2 2 8 2" xfId="34687" xr:uid="{00000000-0005-0000-0000-0000E4320000}"/>
    <cellStyle name="計算方式 2 2 2 2 8 3" xfId="48494" xr:uid="{00000000-0005-0000-0000-0000E4320000}"/>
    <cellStyle name="計算方式 2 2 2 2 9" xfId="19344" xr:uid="{00000000-0005-0000-0000-00006D080000}"/>
    <cellStyle name="計算方式 2 2 2 2 9 2" xfId="37900" xr:uid="{00000000-0005-0000-0000-0000E5320000}"/>
    <cellStyle name="計算方式 2 2 2 2 9 3" xfId="51392" xr:uid="{00000000-0005-0000-0000-0000E5320000}"/>
    <cellStyle name="計算方式 2 2 2 3" xfId="2198" xr:uid="{00000000-0005-0000-0000-000087050000}"/>
    <cellStyle name="計算方式 2 2 2 3 10" xfId="16149" xr:uid="{00000000-0005-0000-0000-000087050000}"/>
    <cellStyle name="計算方式 2 2 2 3 10 2" xfId="34705" xr:uid="{00000000-0005-0000-0000-0000E7320000}"/>
    <cellStyle name="計算方式 2 2 2 3 10 3" xfId="48507" xr:uid="{00000000-0005-0000-0000-0000E7320000}"/>
    <cellStyle name="計算方式 2 2 2 3 11" xfId="18643" xr:uid="{00000000-0005-0000-0000-000071080000}"/>
    <cellStyle name="計算方式 2 2 2 3 11 2" xfId="37199" xr:uid="{00000000-0005-0000-0000-0000E8320000}"/>
    <cellStyle name="計算方式 2 2 2 3 11 3" xfId="50700" xr:uid="{00000000-0005-0000-0000-0000E8320000}"/>
    <cellStyle name="計算方式 2 2 2 3 12" xfId="23709" xr:uid="{00000000-0005-0000-0000-0000E6320000}"/>
    <cellStyle name="計算方式 2 2 2 3 13" xfId="55118" xr:uid="{00000000-0005-0000-0000-000087050000}"/>
    <cellStyle name="計算方式 2 2 2 3 14" xfId="56447" xr:uid="{00000000-0005-0000-0000-000071080000}"/>
    <cellStyle name="計算方式 2 2 2 3 2" xfId="5405" xr:uid="{00000000-0005-0000-0000-000071080000}"/>
    <cellStyle name="計算方式 2 2 2 3 2 2" xfId="20395" xr:uid="{00000000-0005-0000-0000-00007A0A0000}"/>
    <cellStyle name="計算方式 2 2 2 3 2 2 2" xfId="38947" xr:uid="{00000000-0005-0000-0000-0000EA320000}"/>
    <cellStyle name="計算方式 2 2 2 3 2 2 3" xfId="52426" xr:uid="{00000000-0005-0000-0000-0000EA320000}"/>
    <cellStyle name="計算方式 2 2 2 3 2 3" xfId="25822" xr:uid="{00000000-0005-0000-0000-0000E9320000}"/>
    <cellStyle name="計算方式 2 2 2 3 2 4" xfId="41318" xr:uid="{00000000-0005-0000-0000-0000E9320000}"/>
    <cellStyle name="計算方式 2 2 2 3 3" xfId="7371" xr:uid="{00000000-0005-0000-0000-000071080000}"/>
    <cellStyle name="計算方式 2 2 2 3 3 2" xfId="27556" xr:uid="{00000000-0005-0000-0000-0000EB320000}"/>
    <cellStyle name="計算方式 2 2 2 3 3 3" xfId="42642" xr:uid="{00000000-0005-0000-0000-0000EB320000}"/>
    <cellStyle name="計算方式 2 2 2 3 4" xfId="4647" xr:uid="{00000000-0005-0000-0000-000071080000}"/>
    <cellStyle name="計算方式 2 2 2 3 4 2" xfId="25159" xr:uid="{00000000-0005-0000-0000-0000EC320000}"/>
    <cellStyle name="計算方式 2 2 2 3 4 3" xfId="22559" xr:uid="{00000000-0005-0000-0000-0000EC320000}"/>
    <cellStyle name="計算方式 2 2 2 3 5" xfId="8173" xr:uid="{00000000-0005-0000-0000-000071080000}"/>
    <cellStyle name="計算方式 2 2 2 3 5 2" xfId="28190" xr:uid="{00000000-0005-0000-0000-0000ED320000}"/>
    <cellStyle name="計算方式 2 2 2 3 5 3" xfId="43088" xr:uid="{00000000-0005-0000-0000-0000ED320000}"/>
    <cellStyle name="計算方式 2 2 2 3 6" xfId="10418" xr:uid="{00000000-0005-0000-0000-0000EC280000}"/>
    <cellStyle name="計算方式 2 2 2 3 7" xfId="12424" xr:uid="{00000000-0005-0000-0000-000087050000}"/>
    <cellStyle name="計算方式 2 2 2 3 7 2" xfId="30983" xr:uid="{00000000-0005-0000-0000-0000EF320000}"/>
    <cellStyle name="計算方式 2 2 2 3 7 3" xfId="45083" xr:uid="{00000000-0005-0000-0000-0000EF320000}"/>
    <cellStyle name="計算方式 2 2 2 3 8" xfId="14875" xr:uid="{00000000-0005-0000-0000-000070080000}"/>
    <cellStyle name="計算方式 2 2 2 3 8 2" xfId="33431" xr:uid="{00000000-0005-0000-0000-0000F0320000}"/>
    <cellStyle name="計算方式 2 2 2 3 8 3" xfId="47392" xr:uid="{00000000-0005-0000-0000-0000F0320000}"/>
    <cellStyle name="計算方式 2 2 2 3 9" xfId="15660" xr:uid="{00000000-0005-0000-0000-000071080000}"/>
    <cellStyle name="計算方式 2 2 2 3 9 2" xfId="34216" xr:uid="{00000000-0005-0000-0000-0000F1320000}"/>
    <cellStyle name="計算方式 2 2 2 3 9 3" xfId="48105" xr:uid="{00000000-0005-0000-0000-0000F1320000}"/>
    <cellStyle name="計算方式 2 2 2 4" xfId="2242" xr:uid="{00000000-0005-0000-0000-000087050000}"/>
    <cellStyle name="計算方式 2 2 2 4 10" xfId="23753" xr:uid="{00000000-0005-0000-0000-0000F2320000}"/>
    <cellStyle name="計算方式 2 2 2 4 11" xfId="55162" xr:uid="{00000000-0005-0000-0000-000087050000}"/>
    <cellStyle name="計算方式 2 2 2 4 2" xfId="5449" xr:uid="{00000000-0005-0000-0000-000072080000}"/>
    <cellStyle name="計算方式 2 2 2 4 2 2" xfId="20439" xr:uid="{00000000-0005-0000-0000-00007C0A0000}"/>
    <cellStyle name="計算方式 2 2 2 4 2 2 2" xfId="38991" xr:uid="{00000000-0005-0000-0000-0000F4320000}"/>
    <cellStyle name="計算方式 2 2 2 4 2 2 3" xfId="52470" xr:uid="{00000000-0005-0000-0000-0000F4320000}"/>
    <cellStyle name="計算方式 2 2 2 4 2 3" xfId="25866" xr:uid="{00000000-0005-0000-0000-0000F3320000}"/>
    <cellStyle name="計算方式 2 2 2 4 2 4" xfId="41362" xr:uid="{00000000-0005-0000-0000-0000F3320000}"/>
    <cellStyle name="計算方式 2 2 2 4 3" xfId="8196" xr:uid="{00000000-0005-0000-0000-000072080000}"/>
    <cellStyle name="計算方式 2 2 2 4 3 2" xfId="28213" xr:uid="{00000000-0005-0000-0000-0000F5320000}"/>
    <cellStyle name="計算方式 2 2 2 4 3 3" xfId="43111" xr:uid="{00000000-0005-0000-0000-0000F5320000}"/>
    <cellStyle name="計算方式 2 2 2 4 4" xfId="10419" xr:uid="{00000000-0005-0000-0000-0000ED280000}"/>
    <cellStyle name="計算方式 2 2 2 4 5" xfId="13236" xr:uid="{00000000-0005-0000-0000-000072080000}"/>
    <cellStyle name="計算方式 2 2 2 4 5 2" xfId="31792" xr:uid="{00000000-0005-0000-0000-0000F7320000}"/>
    <cellStyle name="計算方式 2 2 2 4 5 3" xfId="45874" xr:uid="{00000000-0005-0000-0000-0000F7320000}"/>
    <cellStyle name="計算方式 2 2 2 4 6" xfId="15674" xr:uid="{00000000-0005-0000-0000-000072080000}"/>
    <cellStyle name="計算方式 2 2 2 4 6 2" xfId="34230" xr:uid="{00000000-0005-0000-0000-0000F8320000}"/>
    <cellStyle name="計算方式 2 2 2 4 6 3" xfId="48119" xr:uid="{00000000-0005-0000-0000-0000F8320000}"/>
    <cellStyle name="計算方式 2 2 2 4 7" xfId="15786" xr:uid="{00000000-0005-0000-0000-000087050000}"/>
    <cellStyle name="計算方式 2 2 2 4 7 2" xfId="34342" xr:uid="{00000000-0005-0000-0000-0000F9320000}"/>
    <cellStyle name="計算方式 2 2 2 4 7 3" xfId="48198" xr:uid="{00000000-0005-0000-0000-0000F9320000}"/>
    <cellStyle name="計算方式 2 2 2 4 8" xfId="19156" xr:uid="{00000000-0005-0000-0000-000072080000}"/>
    <cellStyle name="計算方式 2 2 2 4 8 2" xfId="37712" xr:uid="{00000000-0005-0000-0000-0000FA320000}"/>
    <cellStyle name="計算方式 2 2 2 4 8 3" xfId="51204" xr:uid="{00000000-0005-0000-0000-0000FA320000}"/>
    <cellStyle name="計算方式 2 2 2 4 9" xfId="21398" xr:uid="{00000000-0005-0000-0000-000087050000}"/>
    <cellStyle name="計算方式 2 2 2 4 9 2" xfId="39938" xr:uid="{00000000-0005-0000-0000-0000FB320000}"/>
    <cellStyle name="計算方式 2 2 2 4 9 3" xfId="53286" xr:uid="{00000000-0005-0000-0000-0000FB320000}"/>
    <cellStyle name="計算方式 2 2 2 5" xfId="3168" xr:uid="{00000000-0005-0000-0000-000087050000}"/>
    <cellStyle name="計算方式 2 2 2 5 10" xfId="55989" xr:uid="{00000000-0005-0000-0000-000087050000}"/>
    <cellStyle name="計算方式 2 2 2 5 2" xfId="6375" xr:uid="{00000000-0005-0000-0000-000073080000}"/>
    <cellStyle name="計算方式 2 2 2 5 2 2" xfId="21010" xr:uid="{00000000-0005-0000-0000-00007E0A0000}"/>
    <cellStyle name="計算方式 2 2 2 5 2 2 2" xfId="39552" xr:uid="{00000000-0005-0000-0000-0000FE320000}"/>
    <cellStyle name="計算方式 2 2 2 5 2 2 3" xfId="52900" xr:uid="{00000000-0005-0000-0000-0000FE320000}"/>
    <cellStyle name="計算方式 2 2 2 5 2 3" xfId="26782" xr:uid="{00000000-0005-0000-0000-0000FD320000}"/>
    <cellStyle name="計算方式 2 2 2 5 2 4" xfId="42003" xr:uid="{00000000-0005-0000-0000-0000FD320000}"/>
    <cellStyle name="計算方式 2 2 2 5 3" xfId="10058" xr:uid="{00000000-0005-0000-0000-000073080000}"/>
    <cellStyle name="計算方式 2 2 2 5 3 2" xfId="29659" xr:uid="{00000000-0005-0000-0000-0000FF320000}"/>
    <cellStyle name="計算方式 2 2 2 5 3 3" xfId="44223" xr:uid="{00000000-0005-0000-0000-0000FF320000}"/>
    <cellStyle name="計算方式 2 2 2 5 4" xfId="10420" xr:uid="{00000000-0005-0000-0000-0000EE280000}"/>
    <cellStyle name="計算方式 2 2 2 5 5" xfId="12901" xr:uid="{00000000-0005-0000-0000-000073080000}"/>
    <cellStyle name="計算方式 2 2 2 5 5 2" xfId="31457" xr:uid="{00000000-0005-0000-0000-000001330000}"/>
    <cellStyle name="計算方式 2 2 2 5 5 3" xfId="45540" xr:uid="{00000000-0005-0000-0000-000001330000}"/>
    <cellStyle name="計算方式 2 2 2 5 6" xfId="17074" xr:uid="{00000000-0005-0000-0000-000073080000}"/>
    <cellStyle name="計算方式 2 2 2 5 6 2" xfId="35630" xr:uid="{00000000-0005-0000-0000-000002330000}"/>
    <cellStyle name="計算方式 2 2 2 5 6 3" xfId="49310" xr:uid="{00000000-0005-0000-0000-000002330000}"/>
    <cellStyle name="計算方式 2 2 2 5 7" xfId="18425" xr:uid="{00000000-0005-0000-0000-000087050000}"/>
    <cellStyle name="計算方式 2 2 2 5 7 2" xfId="36981" xr:uid="{00000000-0005-0000-0000-000003330000}"/>
    <cellStyle name="計算方式 2 2 2 5 7 3" xfId="50500" xr:uid="{00000000-0005-0000-0000-000003330000}"/>
    <cellStyle name="計算方式 2 2 2 5 8" xfId="18697" xr:uid="{00000000-0005-0000-0000-000073080000}"/>
    <cellStyle name="計算方式 2 2 2 5 8 2" xfId="37253" xr:uid="{00000000-0005-0000-0000-000004330000}"/>
    <cellStyle name="計算方式 2 2 2 5 8 3" xfId="50750" xr:uid="{00000000-0005-0000-0000-000004330000}"/>
    <cellStyle name="計算方式 2 2 2 5 9" xfId="21931" xr:uid="{00000000-0005-0000-0000-000087050000}"/>
    <cellStyle name="計算方式 2 2 2 5 9 2" xfId="40471" xr:uid="{00000000-0005-0000-0000-000005330000}"/>
    <cellStyle name="計算方式 2 2 2 5 9 3" xfId="53819" xr:uid="{00000000-0005-0000-0000-000005330000}"/>
    <cellStyle name="計算方式 2 2 2 6" xfId="4617" xr:uid="{00000000-0005-0000-0000-00006C080000}"/>
    <cellStyle name="計算方式 2 2 2 6 2" xfId="25129" xr:uid="{00000000-0005-0000-0000-000006330000}"/>
    <cellStyle name="計算方式 2 2 2 6 3" xfId="22575" xr:uid="{00000000-0005-0000-0000-000006330000}"/>
    <cellStyle name="計算方式 2 2 2 7" xfId="10413" xr:uid="{00000000-0005-0000-0000-0000E7280000}"/>
    <cellStyle name="計算方式 2 2 2 8" xfId="15341" xr:uid="{00000000-0005-0000-0000-000087050000}"/>
    <cellStyle name="計算方式 2 2 2 8 2" xfId="33897" xr:uid="{00000000-0005-0000-0000-000008330000}"/>
    <cellStyle name="計算方式 2 2 2 8 3" xfId="47830" xr:uid="{00000000-0005-0000-0000-000008330000}"/>
    <cellStyle name="計算方式 2 2 2 9" xfId="15806" xr:uid="{00000000-0005-0000-0000-00006C080000}"/>
    <cellStyle name="計算方式 2 2 2 9 2" xfId="34362" xr:uid="{00000000-0005-0000-0000-000009330000}"/>
    <cellStyle name="計算方式 2 2 2 9 3" xfId="48217" xr:uid="{00000000-0005-0000-0000-000009330000}"/>
    <cellStyle name="計算方式 2 2 3" xfId="1822" xr:uid="{00000000-0005-0000-0000-000089050000}"/>
    <cellStyle name="計算方式 2 2 3 10" xfId="21295" xr:uid="{00000000-0005-0000-0000-000089050000}"/>
    <cellStyle name="計算方式 2 2 3 10 2" xfId="39835" xr:uid="{00000000-0005-0000-0000-00000B330000}"/>
    <cellStyle name="計算方式 2 2 3 10 3" xfId="53183" xr:uid="{00000000-0005-0000-0000-00000B330000}"/>
    <cellStyle name="計算方式 2 2 3 11" xfId="18978" xr:uid="{00000000-0005-0000-0000-000089050000}"/>
    <cellStyle name="計算方式 2 2 3 11 2" xfId="37534" xr:uid="{00000000-0005-0000-0000-00000C330000}"/>
    <cellStyle name="計算方式 2 2 3 11 3" xfId="51026" xr:uid="{00000000-0005-0000-0000-00000C330000}"/>
    <cellStyle name="計算方式 2 2 3 12" xfId="23377" xr:uid="{00000000-0005-0000-0000-00000A330000}"/>
    <cellStyle name="計算方式 2 2 3 13" xfId="24117" xr:uid="{00000000-0005-0000-0000-00000A330000}"/>
    <cellStyle name="計算方式 2 2 3 14" xfId="54743" xr:uid="{00000000-0005-0000-0000-000089050000}"/>
    <cellStyle name="計算方式 2 2 3 2" xfId="1885" xr:uid="{00000000-0005-0000-0000-000089050000}"/>
    <cellStyle name="計算方式 2 2 3 2 10" xfId="17954" xr:uid="{00000000-0005-0000-0000-000089050000}"/>
    <cellStyle name="計算方式 2 2 3 2 10 2" xfId="36510" xr:uid="{00000000-0005-0000-0000-00000E330000}"/>
    <cellStyle name="計算方式 2 2 3 2 10 3" xfId="50091" xr:uid="{00000000-0005-0000-0000-00000E330000}"/>
    <cellStyle name="計算方式 2 2 3 2 11" xfId="19033" xr:uid="{00000000-0005-0000-0000-000075080000}"/>
    <cellStyle name="計算方式 2 2 3 2 11 2" xfId="37589" xr:uid="{00000000-0005-0000-0000-00000F330000}"/>
    <cellStyle name="計算方式 2 2 3 2 11 3" xfId="51081" xr:uid="{00000000-0005-0000-0000-00000F330000}"/>
    <cellStyle name="計算方式 2 2 3 2 12" xfId="23440" xr:uid="{00000000-0005-0000-0000-00000D330000}"/>
    <cellStyle name="計算方式 2 2 3 2 13" xfId="54805" xr:uid="{00000000-0005-0000-0000-000089050000}"/>
    <cellStyle name="計算方式 2 2 3 2 14" xfId="56236" xr:uid="{00000000-0005-0000-0000-000075080000}"/>
    <cellStyle name="計算方式 2 2 3 2 2" xfId="5092" xr:uid="{00000000-0005-0000-0000-000075080000}"/>
    <cellStyle name="計算方式 2 2 3 2 2 2" xfId="20119" xr:uid="{00000000-0005-0000-0000-0000810A0000}"/>
    <cellStyle name="計算方式 2 2 3 2 2 2 2" xfId="38671" xr:uid="{00000000-0005-0000-0000-000011330000}"/>
    <cellStyle name="計算方式 2 2 3 2 2 2 3" xfId="52163" xr:uid="{00000000-0005-0000-0000-000011330000}"/>
    <cellStyle name="計算方式 2 2 3 2 2 3" xfId="25509" xr:uid="{00000000-0005-0000-0000-000010330000}"/>
    <cellStyle name="計算方式 2 2 3 2 2 4" xfId="41078" xr:uid="{00000000-0005-0000-0000-000010330000}"/>
    <cellStyle name="計算方式 2 2 3 2 3" xfId="7058" xr:uid="{00000000-0005-0000-0000-000075080000}"/>
    <cellStyle name="計算方式 2 2 3 2 3 2" xfId="27246" xr:uid="{00000000-0005-0000-0000-000012330000}"/>
    <cellStyle name="計算方式 2 2 3 2 3 3" xfId="42349" xr:uid="{00000000-0005-0000-0000-000012330000}"/>
    <cellStyle name="計算方式 2 2 3 2 4" xfId="3995" xr:uid="{00000000-0005-0000-0000-000075080000}"/>
    <cellStyle name="計算方式 2 2 3 2 4 2" xfId="24549" xr:uid="{00000000-0005-0000-0000-000013330000}"/>
    <cellStyle name="計算方式 2 2 3 2 4 3" xfId="22770" xr:uid="{00000000-0005-0000-0000-000013330000}"/>
    <cellStyle name="計算方式 2 2 3 2 5" xfId="8371" xr:uid="{00000000-0005-0000-0000-000075080000}"/>
    <cellStyle name="計算方式 2 2 3 2 5 2" xfId="28308" xr:uid="{00000000-0005-0000-0000-000014330000}"/>
    <cellStyle name="計算方式 2 2 3 2 5 3" xfId="43144" xr:uid="{00000000-0005-0000-0000-000014330000}"/>
    <cellStyle name="計算方式 2 2 3 2 6" xfId="10422" xr:uid="{00000000-0005-0000-0000-0000F0280000}"/>
    <cellStyle name="計算方式 2 2 3 2 7" xfId="12740" xr:uid="{00000000-0005-0000-0000-000089050000}"/>
    <cellStyle name="計算方式 2 2 3 2 7 2" xfId="31296" xr:uid="{00000000-0005-0000-0000-000016330000}"/>
    <cellStyle name="計算方式 2 2 3 2 7 3" xfId="45384" xr:uid="{00000000-0005-0000-0000-000016330000}"/>
    <cellStyle name="計算方式 2 2 3 2 8" xfId="14613" xr:uid="{00000000-0005-0000-0000-000074080000}"/>
    <cellStyle name="計算方式 2 2 3 2 8 2" xfId="33169" xr:uid="{00000000-0005-0000-0000-000017330000}"/>
    <cellStyle name="計算方式 2 2 3 2 8 3" xfId="47140" xr:uid="{00000000-0005-0000-0000-000017330000}"/>
    <cellStyle name="計算方式 2 2 3 2 9" xfId="12213" xr:uid="{00000000-0005-0000-0000-000075080000}"/>
    <cellStyle name="計算方式 2 2 3 2 9 2" xfId="30775" xr:uid="{00000000-0005-0000-0000-000018330000}"/>
    <cellStyle name="計算方式 2 2 3 2 9 3" xfId="44899" xr:uid="{00000000-0005-0000-0000-000018330000}"/>
    <cellStyle name="計算方式 2 2 3 3" xfId="2940" xr:uid="{00000000-0005-0000-0000-000089050000}"/>
    <cellStyle name="計算方式 2 2 3 3 10" xfId="18389" xr:uid="{00000000-0005-0000-0000-000076080000}"/>
    <cellStyle name="計算方式 2 2 3 3 10 2" xfId="36945" xr:uid="{00000000-0005-0000-0000-00001A330000}"/>
    <cellStyle name="計算方式 2 2 3 3 10 3" xfId="50466" xr:uid="{00000000-0005-0000-0000-00001A330000}"/>
    <cellStyle name="計算方式 2 2 3 3 11" xfId="55761" xr:uid="{00000000-0005-0000-0000-000089050000}"/>
    <cellStyle name="計算方式 2 2 3 3 2" xfId="6147" xr:uid="{00000000-0005-0000-0000-000076080000}"/>
    <cellStyle name="計算方式 2 2 3 3 2 2" xfId="26555" xr:uid="{00000000-0005-0000-0000-00001B330000}"/>
    <cellStyle name="計算方式 2 2 3 3 2 3" xfId="41849" xr:uid="{00000000-0005-0000-0000-00001B330000}"/>
    <cellStyle name="計算方式 2 2 3 3 3" xfId="8113" xr:uid="{00000000-0005-0000-0000-000076080000}"/>
    <cellStyle name="計算方式 2 2 3 3 3 2" xfId="28130" xr:uid="{00000000-0005-0000-0000-00001C330000}"/>
    <cellStyle name="計算方式 2 2 3 3 3 3" xfId="43028" xr:uid="{00000000-0005-0000-0000-00001C330000}"/>
    <cellStyle name="計算方式 2 2 3 3 4" xfId="8973" xr:uid="{00000000-0005-0000-0000-000076080000}"/>
    <cellStyle name="計算方式 2 2 3 3 4 2" xfId="28807" xr:uid="{00000000-0005-0000-0000-00001D330000}"/>
    <cellStyle name="計算方式 2 2 3 3 4 3" xfId="43505" xr:uid="{00000000-0005-0000-0000-00001D330000}"/>
    <cellStyle name="計算方式 2 2 3 3 5" xfId="9830" xr:uid="{00000000-0005-0000-0000-000076080000}"/>
    <cellStyle name="計算方式 2 2 3 3 5 2" xfId="29431" xr:uid="{00000000-0005-0000-0000-00001E330000}"/>
    <cellStyle name="計算方式 2 2 3 3 5 3" xfId="44009" xr:uid="{00000000-0005-0000-0000-00001E330000}"/>
    <cellStyle name="計算方式 2 2 3 3 6" xfId="10423" xr:uid="{00000000-0005-0000-0000-0000F1280000}"/>
    <cellStyle name="計算方式 2 2 3 3 7" xfId="12032" xr:uid="{00000000-0005-0000-0000-000076080000}"/>
    <cellStyle name="計算方式 2 2 3 3 7 2" xfId="30596" xr:uid="{00000000-0005-0000-0000-000020330000}"/>
    <cellStyle name="計算方式 2 2 3 3 7 3" xfId="44740" xr:uid="{00000000-0005-0000-0000-000020330000}"/>
    <cellStyle name="計算方式 2 2 3 3 8" xfId="16846" xr:uid="{00000000-0005-0000-0000-000076080000}"/>
    <cellStyle name="計算方式 2 2 3 3 8 2" xfId="35402" xr:uid="{00000000-0005-0000-0000-000021330000}"/>
    <cellStyle name="計算方式 2 2 3 3 8 3" xfId="49095" xr:uid="{00000000-0005-0000-0000-000021330000}"/>
    <cellStyle name="計算方式 2 2 3 3 9" xfId="16089" xr:uid="{00000000-0005-0000-0000-000089050000}"/>
    <cellStyle name="計算方式 2 2 3 3 9 2" xfId="34645" xr:uid="{00000000-0005-0000-0000-000022330000}"/>
    <cellStyle name="計算方式 2 2 3 3 9 3" xfId="48458" xr:uid="{00000000-0005-0000-0000-000022330000}"/>
    <cellStyle name="計算方式 2 2 3 4" xfId="3098" xr:uid="{00000000-0005-0000-0000-000089050000}"/>
    <cellStyle name="計算方式 2 2 3 4 10" xfId="24300" xr:uid="{00000000-0005-0000-0000-000023330000}"/>
    <cellStyle name="計算方式 2 2 3 4 11" xfId="55919" xr:uid="{00000000-0005-0000-0000-000089050000}"/>
    <cellStyle name="計算方式 2 2 3 4 2" xfId="6305" xr:uid="{00000000-0005-0000-0000-000077080000}"/>
    <cellStyle name="計算方式 2 2 3 4 2 2" xfId="20974" xr:uid="{00000000-0005-0000-0000-0000840A0000}"/>
    <cellStyle name="計算方式 2 2 3 4 2 2 2" xfId="39517" xr:uid="{00000000-0005-0000-0000-000025330000}"/>
    <cellStyle name="計算方式 2 2 3 4 2 2 3" xfId="52866" xr:uid="{00000000-0005-0000-0000-000025330000}"/>
    <cellStyle name="計算方式 2 2 3 4 2 3" xfId="26713" xr:uid="{00000000-0005-0000-0000-000024330000}"/>
    <cellStyle name="計算方式 2 2 3 4 2 4" xfId="41935" xr:uid="{00000000-0005-0000-0000-000024330000}"/>
    <cellStyle name="計算方式 2 2 3 4 3" xfId="9988" xr:uid="{00000000-0005-0000-0000-000077080000}"/>
    <cellStyle name="計算方式 2 2 3 4 3 2" xfId="29589" xr:uid="{00000000-0005-0000-0000-000026330000}"/>
    <cellStyle name="計算方式 2 2 3 4 3 3" xfId="44155" xr:uid="{00000000-0005-0000-0000-000026330000}"/>
    <cellStyle name="計算方式 2 2 3 4 4" xfId="10424" xr:uid="{00000000-0005-0000-0000-0000F2280000}"/>
    <cellStyle name="計算方式 2 2 3 4 5" xfId="11975" xr:uid="{00000000-0005-0000-0000-000077080000}"/>
    <cellStyle name="計算方式 2 2 3 4 5 2" xfId="30539" xr:uid="{00000000-0005-0000-0000-000028330000}"/>
    <cellStyle name="計算方式 2 2 3 4 5 3" xfId="44683" xr:uid="{00000000-0005-0000-0000-000028330000}"/>
    <cellStyle name="計算方式 2 2 3 4 6" xfId="17004" xr:uid="{00000000-0005-0000-0000-000077080000}"/>
    <cellStyle name="計算方式 2 2 3 4 6 2" xfId="35560" xr:uid="{00000000-0005-0000-0000-000029330000}"/>
    <cellStyle name="計算方式 2 2 3 4 6 3" xfId="49241" xr:uid="{00000000-0005-0000-0000-000029330000}"/>
    <cellStyle name="計算方式 2 2 3 4 7" xfId="15908" xr:uid="{00000000-0005-0000-0000-000089050000}"/>
    <cellStyle name="計算方式 2 2 3 4 7 2" xfId="34464" xr:uid="{00000000-0005-0000-0000-00002A330000}"/>
    <cellStyle name="計算方式 2 2 3 4 7 3" xfId="48310" xr:uid="{00000000-0005-0000-0000-00002A330000}"/>
    <cellStyle name="計算方式 2 2 3 4 8" xfId="15161" xr:uid="{00000000-0005-0000-0000-000077080000}"/>
    <cellStyle name="計算方式 2 2 3 4 8 2" xfId="33717" xr:uid="{00000000-0005-0000-0000-00002B330000}"/>
    <cellStyle name="計算方式 2 2 3 4 8 3" xfId="47666" xr:uid="{00000000-0005-0000-0000-00002B330000}"/>
    <cellStyle name="計算方式 2 2 3 4 9" xfId="21862" xr:uid="{00000000-0005-0000-0000-000089050000}"/>
    <cellStyle name="計算方式 2 2 3 4 9 2" xfId="40402" xr:uid="{00000000-0005-0000-0000-00002C330000}"/>
    <cellStyle name="計算方式 2 2 3 4 9 3" xfId="53750" xr:uid="{00000000-0005-0000-0000-00002C330000}"/>
    <cellStyle name="計算方式 2 2 3 5" xfId="5029" xr:uid="{00000000-0005-0000-0000-000074080000}"/>
    <cellStyle name="計算方式 2 2 3 5 2" xfId="20057" xr:uid="{00000000-0005-0000-0000-0000850A0000}"/>
    <cellStyle name="計算方式 2 2 3 5 2 2" xfId="38610" xr:uid="{00000000-0005-0000-0000-00002E330000}"/>
    <cellStyle name="計算方式 2 2 3 5 2 3" xfId="52102" xr:uid="{00000000-0005-0000-0000-00002E330000}"/>
    <cellStyle name="計算方式 2 2 3 5 3" xfId="25447" xr:uid="{00000000-0005-0000-0000-00002D330000}"/>
    <cellStyle name="計算方式 2 2 3 5 4" xfId="41016" xr:uid="{00000000-0005-0000-0000-00002D330000}"/>
    <cellStyle name="計算方式 2 2 3 6" xfId="10421" xr:uid="{00000000-0005-0000-0000-0000EF280000}"/>
    <cellStyle name="計算方式 2 2 3 7" xfId="13509" xr:uid="{00000000-0005-0000-0000-000089050000}"/>
    <cellStyle name="計算方式 2 2 3 7 2" xfId="32065" xr:uid="{00000000-0005-0000-0000-000030330000}"/>
    <cellStyle name="計算方式 2 2 3 7 3" xfId="46123" xr:uid="{00000000-0005-0000-0000-000030330000}"/>
    <cellStyle name="計算方式 2 2 3 8" xfId="17736" xr:uid="{00000000-0005-0000-0000-000074080000}"/>
    <cellStyle name="計算方式 2 2 3 8 2" xfId="36292" xr:uid="{00000000-0005-0000-0000-000031330000}"/>
    <cellStyle name="計算方式 2 2 3 8 3" xfId="49903" xr:uid="{00000000-0005-0000-0000-000031330000}"/>
    <cellStyle name="計算方式 2 2 3 9" xfId="18063" xr:uid="{00000000-0005-0000-0000-000074080000}"/>
    <cellStyle name="計算方式 2 2 3 9 2" xfId="36619" xr:uid="{00000000-0005-0000-0000-000032330000}"/>
    <cellStyle name="計算方式 2 2 3 9 3" xfId="50181" xr:uid="{00000000-0005-0000-0000-000032330000}"/>
    <cellStyle name="計算方式 2 2 4" xfId="2199" xr:uid="{00000000-0005-0000-0000-000086050000}"/>
    <cellStyle name="計算方式 2 2 4 10" xfId="17814" xr:uid="{00000000-0005-0000-0000-000086050000}"/>
    <cellStyle name="計算方式 2 2 4 10 2" xfId="36370" xr:uid="{00000000-0005-0000-0000-000034330000}"/>
    <cellStyle name="計算方式 2 2 4 10 3" xfId="49966" xr:uid="{00000000-0005-0000-0000-000034330000}"/>
    <cellStyle name="計算方式 2 2 4 11" xfId="12145" xr:uid="{00000000-0005-0000-0000-000078080000}"/>
    <cellStyle name="計算方式 2 2 4 11 2" xfId="30708" xr:uid="{00000000-0005-0000-0000-000035330000}"/>
    <cellStyle name="計算方式 2 2 4 11 3" xfId="44846" xr:uid="{00000000-0005-0000-0000-000035330000}"/>
    <cellStyle name="計算方式 2 2 4 12" xfId="23710" xr:uid="{00000000-0005-0000-0000-000033330000}"/>
    <cellStyle name="計算方式 2 2 4 13" xfId="55119" xr:uid="{00000000-0005-0000-0000-000086050000}"/>
    <cellStyle name="計算方式 2 2 4 14" xfId="56448" xr:uid="{00000000-0005-0000-0000-000078080000}"/>
    <cellStyle name="計算方式 2 2 4 2" xfId="5406" xr:uid="{00000000-0005-0000-0000-000078080000}"/>
    <cellStyle name="計算方式 2 2 4 2 2" xfId="20396" xr:uid="{00000000-0005-0000-0000-0000870A0000}"/>
    <cellStyle name="計算方式 2 2 4 2 2 2" xfId="38948" xr:uid="{00000000-0005-0000-0000-000037330000}"/>
    <cellStyle name="計算方式 2 2 4 2 2 3" xfId="52427" xr:uid="{00000000-0005-0000-0000-000037330000}"/>
    <cellStyle name="計算方式 2 2 4 2 3" xfId="25823" xr:uid="{00000000-0005-0000-0000-000036330000}"/>
    <cellStyle name="計算方式 2 2 4 2 4" xfId="41319" xr:uid="{00000000-0005-0000-0000-000036330000}"/>
    <cellStyle name="計算方式 2 2 4 3" xfId="7372" xr:uid="{00000000-0005-0000-0000-000078080000}"/>
    <cellStyle name="計算方式 2 2 4 3 2" xfId="27557" xr:uid="{00000000-0005-0000-0000-000038330000}"/>
    <cellStyle name="計算方式 2 2 4 3 3" xfId="42643" xr:uid="{00000000-0005-0000-0000-000038330000}"/>
    <cellStyle name="計算方式 2 2 4 4" xfId="4648" xr:uid="{00000000-0005-0000-0000-000078080000}"/>
    <cellStyle name="計算方式 2 2 4 4 2" xfId="25160" xr:uid="{00000000-0005-0000-0000-000039330000}"/>
    <cellStyle name="計算方式 2 2 4 4 3" xfId="28271" xr:uid="{00000000-0005-0000-0000-000039330000}"/>
    <cellStyle name="計算方式 2 2 4 5" xfId="6836" xr:uid="{00000000-0005-0000-0000-000078080000}"/>
    <cellStyle name="計算方式 2 2 4 5 2" xfId="27097" xr:uid="{00000000-0005-0000-0000-00003A330000}"/>
    <cellStyle name="計算方式 2 2 4 5 3" xfId="42271" xr:uid="{00000000-0005-0000-0000-00003A330000}"/>
    <cellStyle name="計算方式 2 2 4 6" xfId="10425" xr:uid="{00000000-0005-0000-0000-0000F3280000}"/>
    <cellStyle name="計算方式 2 2 4 7" xfId="12423" xr:uid="{00000000-0005-0000-0000-000086050000}"/>
    <cellStyle name="計算方式 2 2 4 7 2" xfId="30982" xr:uid="{00000000-0005-0000-0000-00003C330000}"/>
    <cellStyle name="計算方式 2 2 4 7 3" xfId="45082" xr:uid="{00000000-0005-0000-0000-00003C330000}"/>
    <cellStyle name="計算方式 2 2 4 8" xfId="14876" xr:uid="{00000000-0005-0000-0000-000077080000}"/>
    <cellStyle name="計算方式 2 2 4 8 2" xfId="33432" xr:uid="{00000000-0005-0000-0000-00003D330000}"/>
    <cellStyle name="計算方式 2 2 4 8 3" xfId="47393" xr:uid="{00000000-0005-0000-0000-00003D330000}"/>
    <cellStyle name="計算方式 2 2 4 9" xfId="15490" xr:uid="{00000000-0005-0000-0000-000078080000}"/>
    <cellStyle name="計算方式 2 2 4 9 2" xfId="34046" xr:uid="{00000000-0005-0000-0000-00003E330000}"/>
    <cellStyle name="計算方式 2 2 4 9 3" xfId="47970" xr:uid="{00000000-0005-0000-0000-00003E330000}"/>
    <cellStyle name="計算方式 2 2 5" xfId="2243" xr:uid="{00000000-0005-0000-0000-000086050000}"/>
    <cellStyle name="計算方式 2 2 5 10" xfId="23754" xr:uid="{00000000-0005-0000-0000-00003F330000}"/>
    <cellStyle name="計算方式 2 2 5 11" xfId="55163" xr:uid="{00000000-0005-0000-0000-000086050000}"/>
    <cellStyle name="計算方式 2 2 5 2" xfId="5450" xr:uid="{00000000-0005-0000-0000-000079080000}"/>
    <cellStyle name="計算方式 2 2 5 2 2" xfId="20440" xr:uid="{00000000-0005-0000-0000-0000890A0000}"/>
    <cellStyle name="計算方式 2 2 5 2 2 2" xfId="38992" xr:uid="{00000000-0005-0000-0000-000041330000}"/>
    <cellStyle name="計算方式 2 2 5 2 2 3" xfId="52471" xr:uid="{00000000-0005-0000-0000-000041330000}"/>
    <cellStyle name="計算方式 2 2 5 2 3" xfId="25867" xr:uid="{00000000-0005-0000-0000-000040330000}"/>
    <cellStyle name="計算方式 2 2 5 2 4" xfId="41363" xr:uid="{00000000-0005-0000-0000-000040330000}"/>
    <cellStyle name="計算方式 2 2 5 3" xfId="6858" xr:uid="{00000000-0005-0000-0000-000079080000}"/>
    <cellStyle name="計算方式 2 2 5 3 2" xfId="27119" xr:uid="{00000000-0005-0000-0000-000042330000}"/>
    <cellStyle name="計算方式 2 2 5 3 3" xfId="42293" xr:uid="{00000000-0005-0000-0000-000042330000}"/>
    <cellStyle name="計算方式 2 2 5 4" xfId="10426" xr:uid="{00000000-0005-0000-0000-0000F4280000}"/>
    <cellStyle name="計算方式 2 2 5 5" xfId="12409" xr:uid="{00000000-0005-0000-0000-000079080000}"/>
    <cellStyle name="計算方式 2 2 5 5 2" xfId="30968" xr:uid="{00000000-0005-0000-0000-000044330000}"/>
    <cellStyle name="計算方式 2 2 5 5 3" xfId="45068" xr:uid="{00000000-0005-0000-0000-000044330000}"/>
    <cellStyle name="計算方式 2 2 5 6" xfId="15501" xr:uid="{00000000-0005-0000-0000-000079080000}"/>
    <cellStyle name="計算方式 2 2 5 6 2" xfId="34057" xr:uid="{00000000-0005-0000-0000-000045330000}"/>
    <cellStyle name="計算方式 2 2 5 6 3" xfId="47981" xr:uid="{00000000-0005-0000-0000-000045330000}"/>
    <cellStyle name="計算方式 2 2 5 7" xfId="17154" xr:uid="{00000000-0005-0000-0000-000086050000}"/>
    <cellStyle name="計算方式 2 2 5 7 2" xfId="35710" xr:uid="{00000000-0005-0000-0000-000046330000}"/>
    <cellStyle name="計算方式 2 2 5 7 3" xfId="49385" xr:uid="{00000000-0005-0000-0000-000046330000}"/>
    <cellStyle name="計算方式 2 2 5 8" xfId="16075" xr:uid="{00000000-0005-0000-0000-000079080000}"/>
    <cellStyle name="計算方式 2 2 5 8 2" xfId="34631" xr:uid="{00000000-0005-0000-0000-000047330000}"/>
    <cellStyle name="計算方式 2 2 5 8 3" xfId="48446" xr:uid="{00000000-0005-0000-0000-000047330000}"/>
    <cellStyle name="計算方式 2 2 5 9" xfId="21399" xr:uid="{00000000-0005-0000-0000-000086050000}"/>
    <cellStyle name="計算方式 2 2 5 9 2" xfId="39939" xr:uid="{00000000-0005-0000-0000-000048330000}"/>
    <cellStyle name="計算方式 2 2 5 9 3" xfId="53287" xr:uid="{00000000-0005-0000-0000-000048330000}"/>
    <cellStyle name="計算方式 2 2 6" xfId="3167" xr:uid="{00000000-0005-0000-0000-000086050000}"/>
    <cellStyle name="計算方式 2 2 6 10" xfId="55988" xr:uid="{00000000-0005-0000-0000-000086050000}"/>
    <cellStyle name="計算方式 2 2 6 2" xfId="6374" xr:uid="{00000000-0005-0000-0000-00007A080000}"/>
    <cellStyle name="計算方式 2 2 6 2 2" xfId="21009" xr:uid="{00000000-0005-0000-0000-00008B0A0000}"/>
    <cellStyle name="計算方式 2 2 6 2 2 2" xfId="39551" xr:uid="{00000000-0005-0000-0000-00004B330000}"/>
    <cellStyle name="計算方式 2 2 6 2 2 3" xfId="52899" xr:uid="{00000000-0005-0000-0000-00004B330000}"/>
    <cellStyle name="計算方式 2 2 6 2 3" xfId="26781" xr:uid="{00000000-0005-0000-0000-00004A330000}"/>
    <cellStyle name="計算方式 2 2 6 2 4" xfId="42002" xr:uid="{00000000-0005-0000-0000-00004A330000}"/>
    <cellStyle name="計算方式 2 2 6 3" xfId="10057" xr:uid="{00000000-0005-0000-0000-00007A080000}"/>
    <cellStyle name="計算方式 2 2 6 3 2" xfId="29658" xr:uid="{00000000-0005-0000-0000-00004C330000}"/>
    <cellStyle name="計算方式 2 2 6 3 3" xfId="44222" xr:uid="{00000000-0005-0000-0000-00004C330000}"/>
    <cellStyle name="計算方式 2 2 6 4" xfId="10427" xr:uid="{00000000-0005-0000-0000-0000F5280000}"/>
    <cellStyle name="計算方式 2 2 6 5" xfId="12902" xr:uid="{00000000-0005-0000-0000-00007A080000}"/>
    <cellStyle name="計算方式 2 2 6 5 2" xfId="31458" xr:uid="{00000000-0005-0000-0000-00004E330000}"/>
    <cellStyle name="計算方式 2 2 6 5 3" xfId="45541" xr:uid="{00000000-0005-0000-0000-00004E330000}"/>
    <cellStyle name="計算方式 2 2 6 6" xfId="17073" xr:uid="{00000000-0005-0000-0000-00007A080000}"/>
    <cellStyle name="計算方式 2 2 6 6 2" xfId="35629" xr:uid="{00000000-0005-0000-0000-00004F330000}"/>
    <cellStyle name="計算方式 2 2 6 6 3" xfId="49309" xr:uid="{00000000-0005-0000-0000-00004F330000}"/>
    <cellStyle name="計算方式 2 2 6 7" xfId="18490" xr:uid="{00000000-0005-0000-0000-000086050000}"/>
    <cellStyle name="計算方式 2 2 6 7 2" xfId="37046" xr:uid="{00000000-0005-0000-0000-000050330000}"/>
    <cellStyle name="計算方式 2 2 6 7 3" xfId="50557" xr:uid="{00000000-0005-0000-0000-000050330000}"/>
    <cellStyle name="計算方式 2 2 6 8" xfId="13542" xr:uid="{00000000-0005-0000-0000-00007A080000}"/>
    <cellStyle name="計算方式 2 2 6 8 2" xfId="32098" xr:uid="{00000000-0005-0000-0000-000051330000}"/>
    <cellStyle name="計算方式 2 2 6 8 3" xfId="46153" xr:uid="{00000000-0005-0000-0000-000051330000}"/>
    <cellStyle name="計算方式 2 2 6 9" xfId="21930" xr:uid="{00000000-0005-0000-0000-000086050000}"/>
    <cellStyle name="計算方式 2 2 6 9 2" xfId="40470" xr:uid="{00000000-0005-0000-0000-000052330000}"/>
    <cellStyle name="計算方式 2 2 6 9 3" xfId="53818" xr:uid="{00000000-0005-0000-0000-000052330000}"/>
    <cellStyle name="計算方式 2 2 7" xfId="4616" xr:uid="{00000000-0005-0000-0000-00006B080000}"/>
    <cellStyle name="計算方式 2 2 7 2" xfId="25128" xr:uid="{00000000-0005-0000-0000-000053330000}"/>
    <cellStyle name="計算方式 2 2 7 3" xfId="28265" xr:uid="{00000000-0005-0000-0000-000053330000}"/>
    <cellStyle name="計算方式 2 2 8" xfId="10412" xr:uid="{00000000-0005-0000-0000-0000E6280000}"/>
    <cellStyle name="計算方式 2 2 9" xfId="15177" xr:uid="{00000000-0005-0000-0000-000086050000}"/>
    <cellStyle name="計算方式 2 2 9 2" xfId="33733" xr:uid="{00000000-0005-0000-0000-000055330000}"/>
    <cellStyle name="計算方式 2 2 9 3" xfId="47680" xr:uid="{00000000-0005-0000-0000-000055330000}"/>
    <cellStyle name="計算方式 2 3" xfId="1402" xr:uid="{00000000-0005-0000-0000-00008A050000}"/>
    <cellStyle name="計算方式 2 3 10" xfId="18924" xr:uid="{00000000-0005-0000-0000-00007B080000}"/>
    <cellStyle name="計算方式 2 3 10 2" xfId="37480" xr:uid="{00000000-0005-0000-0000-000057330000}"/>
    <cellStyle name="計算方式 2 3 10 3" xfId="50972" xr:uid="{00000000-0005-0000-0000-000057330000}"/>
    <cellStyle name="計算方式 2 3 11" xfId="18875" xr:uid="{00000000-0005-0000-0000-00008A050000}"/>
    <cellStyle name="計算方式 2 3 11 2" xfId="37431" xr:uid="{00000000-0005-0000-0000-000058330000}"/>
    <cellStyle name="計算方式 2 3 11 3" xfId="50923" xr:uid="{00000000-0005-0000-0000-000058330000}"/>
    <cellStyle name="計算方式 2 3 12" xfId="21060" xr:uid="{00000000-0005-0000-0000-00008A050000}"/>
    <cellStyle name="計算方式 2 3 12 2" xfId="39600" xr:uid="{00000000-0005-0000-0000-000059330000}"/>
    <cellStyle name="計算方式 2 3 12 3" xfId="52948" xr:uid="{00000000-0005-0000-0000-000059330000}"/>
    <cellStyle name="計算方式 2 3 13" xfId="23142" xr:uid="{00000000-0005-0000-0000-000056330000}"/>
    <cellStyle name="計算方式 2 3 14" xfId="24166" xr:uid="{00000000-0005-0000-0000-000056330000}"/>
    <cellStyle name="計算方式 2 3 15" xfId="54524" xr:uid="{00000000-0005-0000-0000-00008A050000}"/>
    <cellStyle name="計算方式 2 3 2" xfId="1824" xr:uid="{00000000-0005-0000-0000-00008B050000}"/>
    <cellStyle name="計算方式 2 3 2 10" xfId="21297" xr:uid="{00000000-0005-0000-0000-00008B050000}"/>
    <cellStyle name="計算方式 2 3 2 10 2" xfId="39837" xr:uid="{00000000-0005-0000-0000-00005B330000}"/>
    <cellStyle name="計算方式 2 3 2 10 3" xfId="53185" xr:uid="{00000000-0005-0000-0000-00005B330000}"/>
    <cellStyle name="計算方式 2 3 2 11" xfId="19037" xr:uid="{00000000-0005-0000-0000-00008B050000}"/>
    <cellStyle name="計算方式 2 3 2 11 2" xfId="37593" xr:uid="{00000000-0005-0000-0000-00005C330000}"/>
    <cellStyle name="計算方式 2 3 2 11 3" xfId="51085" xr:uid="{00000000-0005-0000-0000-00005C330000}"/>
    <cellStyle name="計算方式 2 3 2 12" xfId="23379" xr:uid="{00000000-0005-0000-0000-00005A330000}"/>
    <cellStyle name="計算方式 2 3 2 13" xfId="29731" xr:uid="{00000000-0005-0000-0000-00005A330000}"/>
    <cellStyle name="計算方式 2 3 2 14" xfId="54745" xr:uid="{00000000-0005-0000-0000-00008B050000}"/>
    <cellStyle name="計算方式 2 3 2 2" xfId="1883" xr:uid="{00000000-0005-0000-0000-00008B050000}"/>
    <cellStyle name="計算方式 2 3 2 2 10" xfId="18196" xr:uid="{00000000-0005-0000-0000-00008B050000}"/>
    <cellStyle name="計算方式 2 3 2 2 10 2" xfId="36752" xr:uid="{00000000-0005-0000-0000-00005E330000}"/>
    <cellStyle name="計算方式 2 3 2 2 10 3" xfId="50301" xr:uid="{00000000-0005-0000-0000-00005E330000}"/>
    <cellStyle name="計算方式 2 3 2 2 11" xfId="19814" xr:uid="{00000000-0005-0000-0000-00007D080000}"/>
    <cellStyle name="計算方式 2 3 2 2 11 2" xfId="38370" xr:uid="{00000000-0005-0000-0000-00005F330000}"/>
    <cellStyle name="計算方式 2 3 2 2 11 3" xfId="51862" xr:uid="{00000000-0005-0000-0000-00005F330000}"/>
    <cellStyle name="計算方式 2 3 2 2 12" xfId="23438" xr:uid="{00000000-0005-0000-0000-00005D330000}"/>
    <cellStyle name="計算方式 2 3 2 2 13" xfId="54803" xr:uid="{00000000-0005-0000-0000-00008B050000}"/>
    <cellStyle name="計算方式 2 3 2 2 14" xfId="56234" xr:uid="{00000000-0005-0000-0000-00007D080000}"/>
    <cellStyle name="計算方式 2 3 2 2 2" xfId="5090" xr:uid="{00000000-0005-0000-0000-00007D080000}"/>
    <cellStyle name="計算方式 2 3 2 2 2 2" xfId="20117" xr:uid="{00000000-0005-0000-0000-00008F0A0000}"/>
    <cellStyle name="計算方式 2 3 2 2 2 2 2" xfId="38669" xr:uid="{00000000-0005-0000-0000-000061330000}"/>
    <cellStyle name="計算方式 2 3 2 2 2 2 3" xfId="52161" xr:uid="{00000000-0005-0000-0000-000061330000}"/>
    <cellStyle name="計算方式 2 3 2 2 2 3" xfId="25507" xr:uid="{00000000-0005-0000-0000-000060330000}"/>
    <cellStyle name="計算方式 2 3 2 2 2 4" xfId="41076" xr:uid="{00000000-0005-0000-0000-000060330000}"/>
    <cellStyle name="計算方式 2 3 2 2 3" xfId="7056" xr:uid="{00000000-0005-0000-0000-00007D080000}"/>
    <cellStyle name="計算方式 2 3 2 2 3 2" xfId="27244" xr:uid="{00000000-0005-0000-0000-000062330000}"/>
    <cellStyle name="計算方式 2 3 2 2 3 3" xfId="42347" xr:uid="{00000000-0005-0000-0000-000062330000}"/>
    <cellStyle name="計算方式 2 3 2 2 4" xfId="3993" xr:uid="{00000000-0005-0000-0000-00007D080000}"/>
    <cellStyle name="計算方式 2 3 2 2 4 2" xfId="24547" xr:uid="{00000000-0005-0000-0000-000063330000}"/>
    <cellStyle name="計算方式 2 3 2 2 4 3" xfId="28463" xr:uid="{00000000-0005-0000-0000-000063330000}"/>
    <cellStyle name="計算方式 2 3 2 2 5" xfId="8297" xr:uid="{00000000-0005-0000-0000-00007D080000}"/>
    <cellStyle name="計算方式 2 3 2 2 5 2" xfId="28273" xr:uid="{00000000-0005-0000-0000-000064330000}"/>
    <cellStyle name="計算方式 2 3 2 2 5 3" xfId="43121" xr:uid="{00000000-0005-0000-0000-000064330000}"/>
    <cellStyle name="計算方式 2 3 2 2 6" xfId="10430" xr:uid="{00000000-0005-0000-0000-0000F8280000}"/>
    <cellStyle name="計算方式 2 3 2 2 7" xfId="12742" xr:uid="{00000000-0005-0000-0000-00008B050000}"/>
    <cellStyle name="計算方式 2 3 2 2 7 2" xfId="31298" xr:uid="{00000000-0005-0000-0000-000066330000}"/>
    <cellStyle name="計算方式 2 3 2 2 7 3" xfId="45386" xr:uid="{00000000-0005-0000-0000-000066330000}"/>
    <cellStyle name="計算方式 2 3 2 2 8" xfId="13646" xr:uid="{00000000-0005-0000-0000-00007C080000}"/>
    <cellStyle name="計算方式 2 3 2 2 8 2" xfId="32202" xr:uid="{00000000-0005-0000-0000-000067330000}"/>
    <cellStyle name="計算方式 2 3 2 2 8 3" xfId="46247" xr:uid="{00000000-0005-0000-0000-000067330000}"/>
    <cellStyle name="計算方式 2 3 2 2 9" xfId="15794" xr:uid="{00000000-0005-0000-0000-00007D080000}"/>
    <cellStyle name="計算方式 2 3 2 2 9 2" xfId="34350" xr:uid="{00000000-0005-0000-0000-000068330000}"/>
    <cellStyle name="計算方式 2 3 2 2 9 3" xfId="48206" xr:uid="{00000000-0005-0000-0000-000068330000}"/>
    <cellStyle name="計算方式 2 3 2 3" xfId="2942" xr:uid="{00000000-0005-0000-0000-00008B050000}"/>
    <cellStyle name="計算方式 2 3 2 3 10" xfId="18424" xr:uid="{00000000-0005-0000-0000-00007E080000}"/>
    <cellStyle name="計算方式 2 3 2 3 10 2" xfId="36980" xr:uid="{00000000-0005-0000-0000-00006A330000}"/>
    <cellStyle name="計算方式 2 3 2 3 10 3" xfId="50499" xr:uid="{00000000-0005-0000-0000-00006A330000}"/>
    <cellStyle name="計算方式 2 3 2 3 11" xfId="55763" xr:uid="{00000000-0005-0000-0000-00008B050000}"/>
    <cellStyle name="計算方式 2 3 2 3 2" xfId="6149" xr:uid="{00000000-0005-0000-0000-00007E080000}"/>
    <cellStyle name="計算方式 2 3 2 3 2 2" xfId="26557" xr:uid="{00000000-0005-0000-0000-00006B330000}"/>
    <cellStyle name="計算方式 2 3 2 3 2 3" xfId="41851" xr:uid="{00000000-0005-0000-0000-00006B330000}"/>
    <cellStyle name="計算方式 2 3 2 3 3" xfId="8115" xr:uid="{00000000-0005-0000-0000-00007E080000}"/>
    <cellStyle name="計算方式 2 3 2 3 3 2" xfId="28132" xr:uid="{00000000-0005-0000-0000-00006C330000}"/>
    <cellStyle name="計算方式 2 3 2 3 3 3" xfId="43030" xr:uid="{00000000-0005-0000-0000-00006C330000}"/>
    <cellStyle name="計算方式 2 3 2 3 4" xfId="8975" xr:uid="{00000000-0005-0000-0000-00007E080000}"/>
    <cellStyle name="計算方式 2 3 2 3 4 2" xfId="28809" xr:uid="{00000000-0005-0000-0000-00006D330000}"/>
    <cellStyle name="計算方式 2 3 2 3 4 3" xfId="43507" xr:uid="{00000000-0005-0000-0000-00006D330000}"/>
    <cellStyle name="計算方式 2 3 2 3 5" xfId="9832" xr:uid="{00000000-0005-0000-0000-00007E080000}"/>
    <cellStyle name="計算方式 2 3 2 3 5 2" xfId="29433" xr:uid="{00000000-0005-0000-0000-00006E330000}"/>
    <cellStyle name="計算方式 2 3 2 3 5 3" xfId="44011" xr:uid="{00000000-0005-0000-0000-00006E330000}"/>
    <cellStyle name="計算方式 2 3 2 3 6" xfId="10431" xr:uid="{00000000-0005-0000-0000-0000F9280000}"/>
    <cellStyle name="計算方式 2 3 2 3 7" xfId="12979" xr:uid="{00000000-0005-0000-0000-00007E080000}"/>
    <cellStyle name="計算方式 2 3 2 3 7 2" xfId="31535" xr:uid="{00000000-0005-0000-0000-000070330000}"/>
    <cellStyle name="計算方式 2 3 2 3 7 3" xfId="45618" xr:uid="{00000000-0005-0000-0000-000070330000}"/>
    <cellStyle name="計算方式 2 3 2 3 8" xfId="16848" xr:uid="{00000000-0005-0000-0000-00007E080000}"/>
    <cellStyle name="計算方式 2 3 2 3 8 2" xfId="35404" xr:uid="{00000000-0005-0000-0000-000071330000}"/>
    <cellStyle name="計算方式 2 3 2 3 8 3" xfId="49097" xr:uid="{00000000-0005-0000-0000-000071330000}"/>
    <cellStyle name="計算方式 2 3 2 3 9" xfId="17132" xr:uid="{00000000-0005-0000-0000-00008B050000}"/>
    <cellStyle name="計算方式 2 3 2 3 9 2" xfId="35688" xr:uid="{00000000-0005-0000-0000-000072330000}"/>
    <cellStyle name="計算方式 2 3 2 3 9 3" xfId="49366" xr:uid="{00000000-0005-0000-0000-000072330000}"/>
    <cellStyle name="計算方式 2 3 2 4" xfId="3100" xr:uid="{00000000-0005-0000-0000-00008B050000}"/>
    <cellStyle name="計算方式 2 3 2 4 10" xfId="24302" xr:uid="{00000000-0005-0000-0000-000073330000}"/>
    <cellStyle name="計算方式 2 3 2 4 11" xfId="55921" xr:uid="{00000000-0005-0000-0000-00008B050000}"/>
    <cellStyle name="計算方式 2 3 2 4 2" xfId="6307" xr:uid="{00000000-0005-0000-0000-00007F080000}"/>
    <cellStyle name="計算方式 2 3 2 4 2 2" xfId="20976" xr:uid="{00000000-0005-0000-0000-0000920A0000}"/>
    <cellStyle name="計算方式 2 3 2 4 2 2 2" xfId="39519" xr:uid="{00000000-0005-0000-0000-000075330000}"/>
    <cellStyle name="計算方式 2 3 2 4 2 2 3" xfId="52868" xr:uid="{00000000-0005-0000-0000-000075330000}"/>
    <cellStyle name="計算方式 2 3 2 4 2 3" xfId="26715" xr:uid="{00000000-0005-0000-0000-000074330000}"/>
    <cellStyle name="計算方式 2 3 2 4 2 4" xfId="41937" xr:uid="{00000000-0005-0000-0000-000074330000}"/>
    <cellStyle name="計算方式 2 3 2 4 3" xfId="9990" xr:uid="{00000000-0005-0000-0000-00007F080000}"/>
    <cellStyle name="計算方式 2 3 2 4 3 2" xfId="29591" xr:uid="{00000000-0005-0000-0000-000076330000}"/>
    <cellStyle name="計算方式 2 3 2 4 3 3" xfId="44157" xr:uid="{00000000-0005-0000-0000-000076330000}"/>
    <cellStyle name="計算方式 2 3 2 4 4" xfId="10432" xr:uid="{00000000-0005-0000-0000-0000FA280000}"/>
    <cellStyle name="計算方式 2 3 2 4 5" xfId="11977" xr:uid="{00000000-0005-0000-0000-00007F080000}"/>
    <cellStyle name="計算方式 2 3 2 4 5 2" xfId="30541" xr:uid="{00000000-0005-0000-0000-000078330000}"/>
    <cellStyle name="計算方式 2 3 2 4 5 3" xfId="44685" xr:uid="{00000000-0005-0000-0000-000078330000}"/>
    <cellStyle name="計算方式 2 3 2 4 6" xfId="17006" xr:uid="{00000000-0005-0000-0000-00007F080000}"/>
    <cellStyle name="計算方式 2 3 2 4 6 2" xfId="35562" xr:uid="{00000000-0005-0000-0000-000079330000}"/>
    <cellStyle name="計算方式 2 3 2 4 6 3" xfId="49243" xr:uid="{00000000-0005-0000-0000-000079330000}"/>
    <cellStyle name="計算方式 2 3 2 4 7" xfId="17281" xr:uid="{00000000-0005-0000-0000-00008B050000}"/>
    <cellStyle name="計算方式 2 3 2 4 7 2" xfId="35837" xr:uid="{00000000-0005-0000-0000-00007A330000}"/>
    <cellStyle name="計算方式 2 3 2 4 7 3" xfId="49505" xr:uid="{00000000-0005-0000-0000-00007A330000}"/>
    <cellStyle name="計算方式 2 3 2 4 8" xfId="19898" xr:uid="{00000000-0005-0000-0000-00007F080000}"/>
    <cellStyle name="計算方式 2 3 2 4 8 2" xfId="38454" xr:uid="{00000000-0005-0000-0000-00007B330000}"/>
    <cellStyle name="計算方式 2 3 2 4 8 3" xfId="51946" xr:uid="{00000000-0005-0000-0000-00007B330000}"/>
    <cellStyle name="計算方式 2 3 2 4 9" xfId="21864" xr:uid="{00000000-0005-0000-0000-00008B050000}"/>
    <cellStyle name="計算方式 2 3 2 4 9 2" xfId="40404" xr:uid="{00000000-0005-0000-0000-00007C330000}"/>
    <cellStyle name="計算方式 2 3 2 4 9 3" xfId="53752" xr:uid="{00000000-0005-0000-0000-00007C330000}"/>
    <cellStyle name="計算方式 2 3 2 5" xfId="5031" xr:uid="{00000000-0005-0000-0000-00007C080000}"/>
    <cellStyle name="計算方式 2 3 2 5 2" xfId="20059" xr:uid="{00000000-0005-0000-0000-0000930A0000}"/>
    <cellStyle name="計算方式 2 3 2 5 2 2" xfId="38612" xr:uid="{00000000-0005-0000-0000-00007E330000}"/>
    <cellStyle name="計算方式 2 3 2 5 2 3" xfId="52104" xr:uid="{00000000-0005-0000-0000-00007E330000}"/>
    <cellStyle name="計算方式 2 3 2 5 3" xfId="25449" xr:uid="{00000000-0005-0000-0000-00007D330000}"/>
    <cellStyle name="計算方式 2 3 2 5 4" xfId="41018" xr:uid="{00000000-0005-0000-0000-00007D330000}"/>
    <cellStyle name="計算方式 2 3 2 6" xfId="10429" xr:uid="{00000000-0005-0000-0000-0000F7280000}"/>
    <cellStyle name="計算方式 2 3 2 7" xfId="15270" xr:uid="{00000000-0005-0000-0000-00008B050000}"/>
    <cellStyle name="計算方式 2 3 2 7 2" xfId="33826" xr:uid="{00000000-0005-0000-0000-000080330000}"/>
    <cellStyle name="計算方式 2 3 2 7 3" xfId="47766" xr:uid="{00000000-0005-0000-0000-000080330000}"/>
    <cellStyle name="計算方式 2 3 2 8" xfId="17286" xr:uid="{00000000-0005-0000-0000-00007C080000}"/>
    <cellStyle name="計算方式 2 3 2 8 2" xfId="35842" xr:uid="{00000000-0005-0000-0000-000081330000}"/>
    <cellStyle name="計算方式 2 3 2 8 3" xfId="49510" xr:uid="{00000000-0005-0000-0000-000081330000}"/>
    <cellStyle name="計算方式 2 3 2 9" xfId="18764" xr:uid="{00000000-0005-0000-0000-00007C080000}"/>
    <cellStyle name="計算方式 2 3 2 9 2" xfId="37320" xr:uid="{00000000-0005-0000-0000-000082330000}"/>
    <cellStyle name="計算方式 2 3 2 9 3" xfId="50817" xr:uid="{00000000-0005-0000-0000-000082330000}"/>
    <cellStyle name="計算方式 2 3 3" xfId="2197" xr:uid="{00000000-0005-0000-0000-00008A050000}"/>
    <cellStyle name="計算方式 2 3 3 10" xfId="17185" xr:uid="{00000000-0005-0000-0000-00008A050000}"/>
    <cellStyle name="計算方式 2 3 3 10 2" xfId="35741" xr:uid="{00000000-0005-0000-0000-000084330000}"/>
    <cellStyle name="計算方式 2 3 3 10 3" xfId="49416" xr:uid="{00000000-0005-0000-0000-000084330000}"/>
    <cellStyle name="計算方式 2 3 3 11" xfId="19427" xr:uid="{00000000-0005-0000-0000-000080080000}"/>
    <cellStyle name="計算方式 2 3 3 11 2" xfId="37983" xr:uid="{00000000-0005-0000-0000-000085330000}"/>
    <cellStyle name="計算方式 2 3 3 11 3" xfId="51475" xr:uid="{00000000-0005-0000-0000-000085330000}"/>
    <cellStyle name="計算方式 2 3 3 12" xfId="23708" xr:uid="{00000000-0005-0000-0000-000083330000}"/>
    <cellStyle name="計算方式 2 3 3 13" xfId="55117" xr:uid="{00000000-0005-0000-0000-00008A050000}"/>
    <cellStyle name="計算方式 2 3 3 14" xfId="56446" xr:uid="{00000000-0005-0000-0000-000080080000}"/>
    <cellStyle name="計算方式 2 3 3 2" xfId="5404" xr:uid="{00000000-0005-0000-0000-000080080000}"/>
    <cellStyle name="計算方式 2 3 3 2 2" xfId="20394" xr:uid="{00000000-0005-0000-0000-0000950A0000}"/>
    <cellStyle name="計算方式 2 3 3 2 2 2" xfId="38946" xr:uid="{00000000-0005-0000-0000-000087330000}"/>
    <cellStyle name="計算方式 2 3 3 2 2 3" xfId="52425" xr:uid="{00000000-0005-0000-0000-000087330000}"/>
    <cellStyle name="計算方式 2 3 3 2 3" xfId="25821" xr:uid="{00000000-0005-0000-0000-000086330000}"/>
    <cellStyle name="計算方式 2 3 3 2 4" xfId="41317" xr:uid="{00000000-0005-0000-0000-000086330000}"/>
    <cellStyle name="計算方式 2 3 3 3" xfId="7370" xr:uid="{00000000-0005-0000-0000-000080080000}"/>
    <cellStyle name="計算方式 2 3 3 3 2" xfId="27555" xr:uid="{00000000-0005-0000-0000-000088330000}"/>
    <cellStyle name="計算方式 2 3 3 3 3" xfId="42641" xr:uid="{00000000-0005-0000-0000-000088330000}"/>
    <cellStyle name="計算方式 2 3 3 4" xfId="4606" xr:uid="{00000000-0005-0000-0000-000080080000}"/>
    <cellStyle name="計算方式 2 3 3 4 2" xfId="25118" xr:uid="{00000000-0005-0000-0000-000089330000}"/>
    <cellStyle name="計算方式 2 3 3 4 3" xfId="22580" xr:uid="{00000000-0005-0000-0000-000089330000}"/>
    <cellStyle name="計算方式 2 3 3 5" xfId="8174" xr:uid="{00000000-0005-0000-0000-000080080000}"/>
    <cellStyle name="計算方式 2 3 3 5 2" xfId="28191" xr:uid="{00000000-0005-0000-0000-00008A330000}"/>
    <cellStyle name="計算方式 2 3 3 5 3" xfId="43089" xr:uid="{00000000-0005-0000-0000-00008A330000}"/>
    <cellStyle name="計算方式 2 3 3 6" xfId="10433" xr:uid="{00000000-0005-0000-0000-0000FB280000}"/>
    <cellStyle name="計算方式 2 3 3 7" xfId="12425" xr:uid="{00000000-0005-0000-0000-00008A050000}"/>
    <cellStyle name="計算方式 2 3 3 7 2" xfId="30984" xr:uid="{00000000-0005-0000-0000-00008C330000}"/>
    <cellStyle name="計算方式 2 3 3 7 3" xfId="45084" xr:uid="{00000000-0005-0000-0000-00008C330000}"/>
    <cellStyle name="計算方式 2 3 3 8" xfId="14874" xr:uid="{00000000-0005-0000-0000-00007F080000}"/>
    <cellStyle name="計算方式 2 3 3 8 2" xfId="33430" xr:uid="{00000000-0005-0000-0000-00008D330000}"/>
    <cellStyle name="計算方式 2 3 3 8 3" xfId="47391" xr:uid="{00000000-0005-0000-0000-00008D330000}"/>
    <cellStyle name="計算方式 2 3 3 9" xfId="15492" xr:uid="{00000000-0005-0000-0000-000080080000}"/>
    <cellStyle name="計算方式 2 3 3 9 2" xfId="34048" xr:uid="{00000000-0005-0000-0000-00008E330000}"/>
    <cellStyle name="計算方式 2 3 3 9 3" xfId="47972" xr:uid="{00000000-0005-0000-0000-00008E330000}"/>
    <cellStyle name="計算方式 2 3 4" xfId="2241" xr:uid="{00000000-0005-0000-0000-00008A050000}"/>
    <cellStyle name="計算方式 2 3 4 10" xfId="23752" xr:uid="{00000000-0005-0000-0000-00008F330000}"/>
    <cellStyle name="計算方式 2 3 4 11" xfId="55161" xr:uid="{00000000-0005-0000-0000-00008A050000}"/>
    <cellStyle name="計算方式 2 3 4 2" xfId="5448" xr:uid="{00000000-0005-0000-0000-000081080000}"/>
    <cellStyle name="計算方式 2 3 4 2 2" xfId="20438" xr:uid="{00000000-0005-0000-0000-0000970A0000}"/>
    <cellStyle name="計算方式 2 3 4 2 2 2" xfId="38990" xr:uid="{00000000-0005-0000-0000-000091330000}"/>
    <cellStyle name="計算方式 2 3 4 2 2 3" xfId="52469" xr:uid="{00000000-0005-0000-0000-000091330000}"/>
    <cellStyle name="計算方式 2 3 4 2 3" xfId="25865" xr:uid="{00000000-0005-0000-0000-000090330000}"/>
    <cellStyle name="計算方式 2 3 4 2 4" xfId="41361" xr:uid="{00000000-0005-0000-0000-000090330000}"/>
    <cellStyle name="計算方式 2 3 4 3" xfId="6857" xr:uid="{00000000-0005-0000-0000-000081080000}"/>
    <cellStyle name="計算方式 2 3 4 3 2" xfId="27118" xr:uid="{00000000-0005-0000-0000-000092330000}"/>
    <cellStyle name="計算方式 2 3 4 3 3" xfId="42292" xr:uid="{00000000-0005-0000-0000-000092330000}"/>
    <cellStyle name="計算方式 2 3 4 4" xfId="10434" xr:uid="{00000000-0005-0000-0000-0000FC280000}"/>
    <cellStyle name="計算方式 2 3 4 5" xfId="13237" xr:uid="{00000000-0005-0000-0000-000081080000}"/>
    <cellStyle name="計算方式 2 3 4 5 2" xfId="31793" xr:uid="{00000000-0005-0000-0000-000094330000}"/>
    <cellStyle name="計算方式 2 3 4 5 3" xfId="45875" xr:uid="{00000000-0005-0000-0000-000094330000}"/>
    <cellStyle name="計算方式 2 3 4 6" xfId="15506" xr:uid="{00000000-0005-0000-0000-000081080000}"/>
    <cellStyle name="計算方式 2 3 4 6 2" xfId="34062" xr:uid="{00000000-0005-0000-0000-000095330000}"/>
    <cellStyle name="計算方式 2 3 4 6 3" xfId="47986" xr:uid="{00000000-0005-0000-0000-000095330000}"/>
    <cellStyle name="計算方式 2 3 4 7" xfId="18028" xr:uid="{00000000-0005-0000-0000-00008A050000}"/>
    <cellStyle name="計算方式 2 3 4 7 2" xfId="36584" xr:uid="{00000000-0005-0000-0000-000096330000}"/>
    <cellStyle name="計算方式 2 3 4 7 3" xfId="50151" xr:uid="{00000000-0005-0000-0000-000096330000}"/>
    <cellStyle name="計算方式 2 3 4 8" xfId="19137" xr:uid="{00000000-0005-0000-0000-000081080000}"/>
    <cellStyle name="計算方式 2 3 4 8 2" xfId="37693" xr:uid="{00000000-0005-0000-0000-000097330000}"/>
    <cellStyle name="計算方式 2 3 4 8 3" xfId="51185" xr:uid="{00000000-0005-0000-0000-000097330000}"/>
    <cellStyle name="計算方式 2 3 4 9" xfId="21397" xr:uid="{00000000-0005-0000-0000-00008A050000}"/>
    <cellStyle name="計算方式 2 3 4 9 2" xfId="39937" xr:uid="{00000000-0005-0000-0000-000098330000}"/>
    <cellStyle name="計算方式 2 3 4 9 3" xfId="53285" xr:uid="{00000000-0005-0000-0000-000098330000}"/>
    <cellStyle name="計算方式 2 3 5" xfId="3169" xr:uid="{00000000-0005-0000-0000-00008A050000}"/>
    <cellStyle name="計算方式 2 3 5 10" xfId="55990" xr:uid="{00000000-0005-0000-0000-00008A050000}"/>
    <cellStyle name="計算方式 2 3 5 2" xfId="6376" xr:uid="{00000000-0005-0000-0000-000082080000}"/>
    <cellStyle name="計算方式 2 3 5 2 2" xfId="21011" xr:uid="{00000000-0005-0000-0000-0000990A0000}"/>
    <cellStyle name="計算方式 2 3 5 2 2 2" xfId="39553" xr:uid="{00000000-0005-0000-0000-00009B330000}"/>
    <cellStyle name="計算方式 2 3 5 2 2 3" xfId="52901" xr:uid="{00000000-0005-0000-0000-00009B330000}"/>
    <cellStyle name="計算方式 2 3 5 2 3" xfId="26783" xr:uid="{00000000-0005-0000-0000-00009A330000}"/>
    <cellStyle name="計算方式 2 3 5 2 4" xfId="42004" xr:uid="{00000000-0005-0000-0000-00009A330000}"/>
    <cellStyle name="計算方式 2 3 5 3" xfId="10059" xr:uid="{00000000-0005-0000-0000-000082080000}"/>
    <cellStyle name="計算方式 2 3 5 3 2" xfId="29660" xr:uid="{00000000-0005-0000-0000-00009C330000}"/>
    <cellStyle name="計算方式 2 3 5 3 3" xfId="44224" xr:uid="{00000000-0005-0000-0000-00009C330000}"/>
    <cellStyle name="計算方式 2 3 5 4" xfId="10435" xr:uid="{00000000-0005-0000-0000-0000FD280000}"/>
    <cellStyle name="計算方式 2 3 5 5" xfId="12900" xr:uid="{00000000-0005-0000-0000-000082080000}"/>
    <cellStyle name="計算方式 2 3 5 5 2" xfId="31456" xr:uid="{00000000-0005-0000-0000-00009E330000}"/>
    <cellStyle name="計算方式 2 3 5 5 3" xfId="45539" xr:uid="{00000000-0005-0000-0000-00009E330000}"/>
    <cellStyle name="計算方式 2 3 5 6" xfId="17075" xr:uid="{00000000-0005-0000-0000-000082080000}"/>
    <cellStyle name="計算方式 2 3 5 6 2" xfId="35631" xr:uid="{00000000-0005-0000-0000-00009F330000}"/>
    <cellStyle name="計算方式 2 3 5 6 3" xfId="49311" xr:uid="{00000000-0005-0000-0000-00009F330000}"/>
    <cellStyle name="計算方式 2 3 5 7" xfId="15854" xr:uid="{00000000-0005-0000-0000-00008A050000}"/>
    <cellStyle name="計算方式 2 3 5 7 2" xfId="34410" xr:uid="{00000000-0005-0000-0000-0000A0330000}"/>
    <cellStyle name="計算方式 2 3 5 7 3" xfId="48261" xr:uid="{00000000-0005-0000-0000-0000A0330000}"/>
    <cellStyle name="計算方式 2 3 5 8" xfId="19562" xr:uid="{00000000-0005-0000-0000-000082080000}"/>
    <cellStyle name="計算方式 2 3 5 8 2" xfId="38118" xr:uid="{00000000-0005-0000-0000-0000A1330000}"/>
    <cellStyle name="計算方式 2 3 5 8 3" xfId="51610" xr:uid="{00000000-0005-0000-0000-0000A1330000}"/>
    <cellStyle name="計算方式 2 3 5 9" xfId="21932" xr:uid="{00000000-0005-0000-0000-00008A050000}"/>
    <cellStyle name="計算方式 2 3 5 9 2" xfId="40472" xr:uid="{00000000-0005-0000-0000-0000A2330000}"/>
    <cellStyle name="計算方式 2 3 5 9 3" xfId="53820" xr:uid="{00000000-0005-0000-0000-0000A2330000}"/>
    <cellStyle name="計算方式 2 3 6" xfId="4618" xr:uid="{00000000-0005-0000-0000-00007B080000}"/>
    <cellStyle name="計算方式 2 3 6 2" xfId="25130" xr:uid="{00000000-0005-0000-0000-0000A3330000}"/>
    <cellStyle name="計算方式 2 3 6 3" xfId="22574" xr:uid="{00000000-0005-0000-0000-0000A3330000}"/>
    <cellStyle name="計算方式 2 3 7" xfId="10428" xr:uid="{00000000-0005-0000-0000-0000F6280000}"/>
    <cellStyle name="計算方式 2 3 8" xfId="13149" xr:uid="{00000000-0005-0000-0000-00008A050000}"/>
    <cellStyle name="計算方式 2 3 8 2" xfId="31705" xr:uid="{00000000-0005-0000-0000-0000A5330000}"/>
    <cellStyle name="計算方式 2 3 8 3" xfId="45788" xr:uid="{00000000-0005-0000-0000-0000A5330000}"/>
    <cellStyle name="計算方式 2 3 9" xfId="15928" xr:uid="{00000000-0005-0000-0000-00007B080000}"/>
    <cellStyle name="計算方式 2 3 9 2" xfId="34484" xr:uid="{00000000-0005-0000-0000-0000A6330000}"/>
    <cellStyle name="計算方式 2 3 9 3" xfId="48329" xr:uid="{00000000-0005-0000-0000-0000A6330000}"/>
    <cellStyle name="計算方式 2 4" xfId="1821" xr:uid="{00000000-0005-0000-0000-00008C050000}"/>
    <cellStyle name="計算方式 2 4 10" xfId="21294" xr:uid="{00000000-0005-0000-0000-00008C050000}"/>
    <cellStyle name="計算方式 2 4 10 2" xfId="39834" xr:uid="{00000000-0005-0000-0000-0000A8330000}"/>
    <cellStyle name="計算方式 2 4 10 3" xfId="53182" xr:uid="{00000000-0005-0000-0000-0000A8330000}"/>
    <cellStyle name="計算方式 2 4 11" xfId="13438" xr:uid="{00000000-0005-0000-0000-00008C050000}"/>
    <cellStyle name="計算方式 2 4 11 2" xfId="31994" xr:uid="{00000000-0005-0000-0000-0000A9330000}"/>
    <cellStyle name="計算方式 2 4 11 3" xfId="46063" xr:uid="{00000000-0005-0000-0000-0000A9330000}"/>
    <cellStyle name="計算方式 2 4 12" xfId="23376" xr:uid="{00000000-0005-0000-0000-0000A7330000}"/>
    <cellStyle name="計算方式 2 4 13" xfId="29737" xr:uid="{00000000-0005-0000-0000-0000A7330000}"/>
    <cellStyle name="計算方式 2 4 14" xfId="54742" xr:uid="{00000000-0005-0000-0000-00008C050000}"/>
    <cellStyle name="計算方式 2 4 2" xfId="1886" xr:uid="{00000000-0005-0000-0000-00008C050000}"/>
    <cellStyle name="計算方式 2 4 2 10" xfId="12207" xr:uid="{00000000-0005-0000-0000-00008C050000}"/>
    <cellStyle name="計算方式 2 4 2 10 2" xfId="30769" xr:uid="{00000000-0005-0000-0000-0000AB330000}"/>
    <cellStyle name="計算方式 2 4 2 10 3" xfId="44894" xr:uid="{00000000-0005-0000-0000-0000AB330000}"/>
    <cellStyle name="計算方式 2 4 2 11" xfId="19211" xr:uid="{00000000-0005-0000-0000-000084080000}"/>
    <cellStyle name="計算方式 2 4 2 11 2" xfId="37767" xr:uid="{00000000-0005-0000-0000-0000AC330000}"/>
    <cellStyle name="計算方式 2 4 2 11 3" xfId="51259" xr:uid="{00000000-0005-0000-0000-0000AC330000}"/>
    <cellStyle name="計算方式 2 4 2 12" xfId="23441" xr:uid="{00000000-0005-0000-0000-0000AA330000}"/>
    <cellStyle name="計算方式 2 4 2 13" xfId="54806" xr:uid="{00000000-0005-0000-0000-00008C050000}"/>
    <cellStyle name="計算方式 2 4 2 14" xfId="56237" xr:uid="{00000000-0005-0000-0000-000084080000}"/>
    <cellStyle name="計算方式 2 4 2 2" xfId="5093" xr:uid="{00000000-0005-0000-0000-000084080000}"/>
    <cellStyle name="計算方式 2 4 2 2 2" xfId="20120" xr:uid="{00000000-0005-0000-0000-00009C0A0000}"/>
    <cellStyle name="計算方式 2 4 2 2 2 2" xfId="38672" xr:uid="{00000000-0005-0000-0000-0000AE330000}"/>
    <cellStyle name="計算方式 2 4 2 2 2 3" xfId="52164" xr:uid="{00000000-0005-0000-0000-0000AE330000}"/>
    <cellStyle name="計算方式 2 4 2 2 3" xfId="25510" xr:uid="{00000000-0005-0000-0000-0000AD330000}"/>
    <cellStyle name="計算方式 2 4 2 2 4" xfId="41079" xr:uid="{00000000-0005-0000-0000-0000AD330000}"/>
    <cellStyle name="計算方式 2 4 2 3" xfId="7059" xr:uid="{00000000-0005-0000-0000-000084080000}"/>
    <cellStyle name="計算方式 2 4 2 3 2" xfId="27247" xr:uid="{00000000-0005-0000-0000-0000AF330000}"/>
    <cellStyle name="計算方式 2 4 2 3 3" xfId="42350" xr:uid="{00000000-0005-0000-0000-0000AF330000}"/>
    <cellStyle name="計算方式 2 4 2 4" xfId="3996" xr:uid="{00000000-0005-0000-0000-000084080000}"/>
    <cellStyle name="計算方式 2 4 2 4 2" xfId="24550" xr:uid="{00000000-0005-0000-0000-0000B0330000}"/>
    <cellStyle name="計算方式 2 4 2 4 3" xfId="22769" xr:uid="{00000000-0005-0000-0000-0000B0330000}"/>
    <cellStyle name="計算方式 2 4 2 5" xfId="6608" xr:uid="{00000000-0005-0000-0000-000084080000}"/>
    <cellStyle name="計算方式 2 4 2 5 2" xfId="26869" xr:uid="{00000000-0005-0000-0000-0000B1330000}"/>
    <cellStyle name="計算方式 2 4 2 5 3" xfId="42051" xr:uid="{00000000-0005-0000-0000-0000B1330000}"/>
    <cellStyle name="計算方式 2 4 2 6" xfId="10437" xr:uid="{00000000-0005-0000-0000-0000FF280000}"/>
    <cellStyle name="計算方式 2 4 2 7" xfId="12739" xr:uid="{00000000-0005-0000-0000-00008C050000}"/>
    <cellStyle name="計算方式 2 4 2 7 2" xfId="31295" xr:uid="{00000000-0005-0000-0000-0000B3330000}"/>
    <cellStyle name="計算方式 2 4 2 7 3" xfId="45383" xr:uid="{00000000-0005-0000-0000-0000B3330000}"/>
    <cellStyle name="計算方式 2 4 2 8" xfId="12192" xr:uid="{00000000-0005-0000-0000-000083080000}"/>
    <cellStyle name="計算方式 2 4 2 8 2" xfId="30755" xr:uid="{00000000-0005-0000-0000-0000B4330000}"/>
    <cellStyle name="計算方式 2 4 2 8 3" xfId="44883" xr:uid="{00000000-0005-0000-0000-0000B4330000}"/>
    <cellStyle name="計算方式 2 4 2 9" xfId="13614" xr:uid="{00000000-0005-0000-0000-000084080000}"/>
    <cellStyle name="計算方式 2 4 2 9 2" xfId="32170" xr:uid="{00000000-0005-0000-0000-0000B5330000}"/>
    <cellStyle name="計算方式 2 4 2 9 3" xfId="46219" xr:uid="{00000000-0005-0000-0000-0000B5330000}"/>
    <cellStyle name="計算方式 2 4 3" xfId="2939" xr:uid="{00000000-0005-0000-0000-00008C050000}"/>
    <cellStyle name="計算方式 2 4 3 10" xfId="15279" xr:uid="{00000000-0005-0000-0000-000085080000}"/>
    <cellStyle name="計算方式 2 4 3 10 2" xfId="33835" xr:uid="{00000000-0005-0000-0000-0000B7330000}"/>
    <cellStyle name="計算方式 2 4 3 10 3" xfId="47774" xr:uid="{00000000-0005-0000-0000-0000B7330000}"/>
    <cellStyle name="計算方式 2 4 3 11" xfId="55760" xr:uid="{00000000-0005-0000-0000-00008C050000}"/>
    <cellStyle name="計算方式 2 4 3 2" xfId="6146" xr:uid="{00000000-0005-0000-0000-000085080000}"/>
    <cellStyle name="計算方式 2 4 3 2 2" xfId="26554" xr:uid="{00000000-0005-0000-0000-0000B8330000}"/>
    <cellStyle name="計算方式 2 4 3 2 3" xfId="41848" xr:uid="{00000000-0005-0000-0000-0000B8330000}"/>
    <cellStyle name="計算方式 2 4 3 3" xfId="8112" xr:uid="{00000000-0005-0000-0000-000085080000}"/>
    <cellStyle name="計算方式 2 4 3 3 2" xfId="28129" xr:uid="{00000000-0005-0000-0000-0000B9330000}"/>
    <cellStyle name="計算方式 2 4 3 3 3" xfId="43027" xr:uid="{00000000-0005-0000-0000-0000B9330000}"/>
    <cellStyle name="計算方式 2 4 3 4" xfId="8972" xr:uid="{00000000-0005-0000-0000-000085080000}"/>
    <cellStyle name="計算方式 2 4 3 4 2" xfId="28806" xr:uid="{00000000-0005-0000-0000-0000BA330000}"/>
    <cellStyle name="計算方式 2 4 3 4 3" xfId="43504" xr:uid="{00000000-0005-0000-0000-0000BA330000}"/>
    <cellStyle name="計算方式 2 4 3 5" xfId="9829" xr:uid="{00000000-0005-0000-0000-000085080000}"/>
    <cellStyle name="計算方式 2 4 3 5 2" xfId="29430" xr:uid="{00000000-0005-0000-0000-0000BB330000}"/>
    <cellStyle name="計算方式 2 4 3 5 3" xfId="44008" xr:uid="{00000000-0005-0000-0000-0000BB330000}"/>
    <cellStyle name="計算方式 2 4 3 6" xfId="10438" xr:uid="{00000000-0005-0000-0000-000000290000}"/>
    <cellStyle name="計算方式 2 4 3 7" xfId="11858" xr:uid="{00000000-0005-0000-0000-000085080000}"/>
    <cellStyle name="計算方式 2 4 3 7 2" xfId="30422" xr:uid="{00000000-0005-0000-0000-0000BD330000}"/>
    <cellStyle name="計算方式 2 4 3 7 3" xfId="44567" xr:uid="{00000000-0005-0000-0000-0000BD330000}"/>
    <cellStyle name="計算方式 2 4 3 8" xfId="16845" xr:uid="{00000000-0005-0000-0000-000085080000}"/>
    <cellStyle name="計算方式 2 4 3 8 2" xfId="35401" xr:uid="{00000000-0005-0000-0000-0000BE330000}"/>
    <cellStyle name="計算方式 2 4 3 8 3" xfId="49094" xr:uid="{00000000-0005-0000-0000-0000BE330000}"/>
    <cellStyle name="計算方式 2 4 3 9" xfId="15418" xr:uid="{00000000-0005-0000-0000-00008C050000}"/>
    <cellStyle name="計算方式 2 4 3 9 2" xfId="33974" xr:uid="{00000000-0005-0000-0000-0000BF330000}"/>
    <cellStyle name="計算方式 2 4 3 9 3" xfId="47899" xr:uid="{00000000-0005-0000-0000-0000BF330000}"/>
    <cellStyle name="計算方式 2 4 4" xfId="3097" xr:uid="{00000000-0005-0000-0000-00008C050000}"/>
    <cellStyle name="計算方式 2 4 4 10" xfId="24299" xr:uid="{00000000-0005-0000-0000-0000C0330000}"/>
    <cellStyle name="計算方式 2 4 4 11" xfId="55918" xr:uid="{00000000-0005-0000-0000-00008C050000}"/>
    <cellStyle name="計算方式 2 4 4 2" xfId="6304" xr:uid="{00000000-0005-0000-0000-000086080000}"/>
    <cellStyle name="計算方式 2 4 4 2 2" xfId="20973" xr:uid="{00000000-0005-0000-0000-00009F0A0000}"/>
    <cellStyle name="計算方式 2 4 4 2 2 2" xfId="39516" xr:uid="{00000000-0005-0000-0000-0000C2330000}"/>
    <cellStyle name="計算方式 2 4 4 2 2 3" xfId="52865" xr:uid="{00000000-0005-0000-0000-0000C2330000}"/>
    <cellStyle name="計算方式 2 4 4 2 3" xfId="26712" xr:uid="{00000000-0005-0000-0000-0000C1330000}"/>
    <cellStyle name="計算方式 2 4 4 2 4" xfId="41934" xr:uid="{00000000-0005-0000-0000-0000C1330000}"/>
    <cellStyle name="計算方式 2 4 4 3" xfId="9987" xr:uid="{00000000-0005-0000-0000-000086080000}"/>
    <cellStyle name="計算方式 2 4 4 3 2" xfId="29588" xr:uid="{00000000-0005-0000-0000-0000C3330000}"/>
    <cellStyle name="計算方式 2 4 4 3 3" xfId="44154" xr:uid="{00000000-0005-0000-0000-0000C3330000}"/>
    <cellStyle name="計算方式 2 4 4 4" xfId="10439" xr:uid="{00000000-0005-0000-0000-000001290000}"/>
    <cellStyle name="計算方式 2 4 4 5" xfId="12926" xr:uid="{00000000-0005-0000-0000-000086080000}"/>
    <cellStyle name="計算方式 2 4 4 5 2" xfId="31482" xr:uid="{00000000-0005-0000-0000-0000C5330000}"/>
    <cellStyle name="計算方式 2 4 4 5 3" xfId="45565" xr:uid="{00000000-0005-0000-0000-0000C5330000}"/>
    <cellStyle name="計算方式 2 4 4 6" xfId="17003" xr:uid="{00000000-0005-0000-0000-000086080000}"/>
    <cellStyle name="計算方式 2 4 4 6 2" xfId="35559" xr:uid="{00000000-0005-0000-0000-0000C6330000}"/>
    <cellStyle name="計算方式 2 4 4 6 3" xfId="49240" xr:uid="{00000000-0005-0000-0000-0000C6330000}"/>
    <cellStyle name="計算方式 2 4 4 7" xfId="13723" xr:uid="{00000000-0005-0000-0000-00008C050000}"/>
    <cellStyle name="計算方式 2 4 4 7 2" xfId="32279" xr:uid="{00000000-0005-0000-0000-0000C7330000}"/>
    <cellStyle name="計算方式 2 4 4 7 3" xfId="46311" xr:uid="{00000000-0005-0000-0000-0000C7330000}"/>
    <cellStyle name="計算方式 2 4 4 8" xfId="17612" xr:uid="{00000000-0005-0000-0000-000086080000}"/>
    <cellStyle name="計算方式 2 4 4 8 2" xfId="36168" xr:uid="{00000000-0005-0000-0000-0000C8330000}"/>
    <cellStyle name="計算方式 2 4 4 8 3" xfId="49796" xr:uid="{00000000-0005-0000-0000-0000C8330000}"/>
    <cellStyle name="計算方式 2 4 4 9" xfId="21861" xr:uid="{00000000-0005-0000-0000-00008C050000}"/>
    <cellStyle name="計算方式 2 4 4 9 2" xfId="40401" xr:uid="{00000000-0005-0000-0000-0000C9330000}"/>
    <cellStyle name="計算方式 2 4 4 9 3" xfId="53749" xr:uid="{00000000-0005-0000-0000-0000C9330000}"/>
    <cellStyle name="計算方式 2 4 5" xfId="5028" xr:uid="{00000000-0005-0000-0000-000083080000}"/>
    <cellStyle name="計算方式 2 4 5 2" xfId="20056" xr:uid="{00000000-0005-0000-0000-0000A00A0000}"/>
    <cellStyle name="計算方式 2 4 5 2 2" xfId="38609" xr:uid="{00000000-0005-0000-0000-0000CB330000}"/>
    <cellStyle name="計算方式 2 4 5 2 3" xfId="52101" xr:uid="{00000000-0005-0000-0000-0000CB330000}"/>
    <cellStyle name="計算方式 2 4 5 3" xfId="25446" xr:uid="{00000000-0005-0000-0000-0000CA330000}"/>
    <cellStyle name="計算方式 2 4 5 4" xfId="41015" xr:uid="{00000000-0005-0000-0000-0000CA330000}"/>
    <cellStyle name="計算方式 2 4 6" xfId="10436" xr:uid="{00000000-0005-0000-0000-0000FE280000}"/>
    <cellStyle name="計算方式 2 4 7" xfId="15558" xr:uid="{00000000-0005-0000-0000-00008C050000}"/>
    <cellStyle name="計算方式 2 4 7 2" xfId="34114" xr:uid="{00000000-0005-0000-0000-0000CD330000}"/>
    <cellStyle name="計算方式 2 4 7 3" xfId="48009" xr:uid="{00000000-0005-0000-0000-0000CD330000}"/>
    <cellStyle name="計算方式 2 4 8" xfId="18477" xr:uid="{00000000-0005-0000-0000-000083080000}"/>
    <cellStyle name="計算方式 2 4 8 2" xfId="37033" xr:uid="{00000000-0005-0000-0000-0000CE330000}"/>
    <cellStyle name="計算方式 2 4 8 3" xfId="50545" xr:uid="{00000000-0005-0000-0000-0000CE330000}"/>
    <cellStyle name="計算方式 2 4 9" xfId="18524" xr:uid="{00000000-0005-0000-0000-000083080000}"/>
    <cellStyle name="計算方式 2 4 9 2" xfId="37080" xr:uid="{00000000-0005-0000-0000-0000CF330000}"/>
    <cellStyle name="計算方式 2 4 9 3" xfId="50584" xr:uid="{00000000-0005-0000-0000-0000CF330000}"/>
    <cellStyle name="計算方式 2 5" xfId="2200" xr:uid="{00000000-0005-0000-0000-000085050000}"/>
    <cellStyle name="計算方式 2 5 10" xfId="18266" xr:uid="{00000000-0005-0000-0000-000085050000}"/>
    <cellStyle name="計算方式 2 5 10 2" xfId="36822" xr:uid="{00000000-0005-0000-0000-0000D1330000}"/>
    <cellStyle name="計算方式 2 5 10 3" xfId="50360" xr:uid="{00000000-0005-0000-0000-0000D1330000}"/>
    <cellStyle name="計算方式 2 5 11" xfId="19590" xr:uid="{00000000-0005-0000-0000-000087080000}"/>
    <cellStyle name="計算方式 2 5 11 2" xfId="38146" xr:uid="{00000000-0005-0000-0000-0000D2330000}"/>
    <cellStyle name="計算方式 2 5 11 3" xfId="51638" xr:uid="{00000000-0005-0000-0000-0000D2330000}"/>
    <cellStyle name="計算方式 2 5 12" xfId="23711" xr:uid="{00000000-0005-0000-0000-0000D0330000}"/>
    <cellStyle name="計算方式 2 5 13" xfId="55120" xr:uid="{00000000-0005-0000-0000-000085050000}"/>
    <cellStyle name="計算方式 2 5 14" xfId="56449" xr:uid="{00000000-0005-0000-0000-000087080000}"/>
    <cellStyle name="計算方式 2 5 2" xfId="5407" xr:uid="{00000000-0005-0000-0000-000087080000}"/>
    <cellStyle name="計算方式 2 5 2 2" xfId="20397" xr:uid="{00000000-0005-0000-0000-0000A20A0000}"/>
    <cellStyle name="計算方式 2 5 2 2 2" xfId="38949" xr:uid="{00000000-0005-0000-0000-0000D4330000}"/>
    <cellStyle name="計算方式 2 5 2 2 3" xfId="52428" xr:uid="{00000000-0005-0000-0000-0000D4330000}"/>
    <cellStyle name="計算方式 2 5 2 3" xfId="25824" xr:uid="{00000000-0005-0000-0000-0000D3330000}"/>
    <cellStyle name="計算方式 2 5 2 4" xfId="41320" xr:uid="{00000000-0005-0000-0000-0000D3330000}"/>
    <cellStyle name="計算方式 2 5 3" xfId="7373" xr:uid="{00000000-0005-0000-0000-000087080000}"/>
    <cellStyle name="計算方式 2 5 3 2" xfId="27558" xr:uid="{00000000-0005-0000-0000-0000D5330000}"/>
    <cellStyle name="計算方式 2 5 3 3" xfId="42644" xr:uid="{00000000-0005-0000-0000-0000D5330000}"/>
    <cellStyle name="計算方式 2 5 4" xfId="4649" xr:uid="{00000000-0005-0000-0000-000087080000}"/>
    <cellStyle name="計算方式 2 5 4 2" xfId="25161" xr:uid="{00000000-0005-0000-0000-0000D6330000}"/>
    <cellStyle name="計算方式 2 5 4 3" xfId="22558" xr:uid="{00000000-0005-0000-0000-0000D6330000}"/>
    <cellStyle name="計算方式 2 5 5" xfId="8175" xr:uid="{00000000-0005-0000-0000-000087080000}"/>
    <cellStyle name="計算方式 2 5 5 2" xfId="28192" xr:uid="{00000000-0005-0000-0000-0000D7330000}"/>
    <cellStyle name="計算方式 2 5 5 3" xfId="43090" xr:uid="{00000000-0005-0000-0000-0000D7330000}"/>
    <cellStyle name="計算方式 2 5 6" xfId="10440" xr:uid="{00000000-0005-0000-0000-000002290000}"/>
    <cellStyle name="計算方式 2 5 7" xfId="12422" xr:uid="{00000000-0005-0000-0000-000085050000}"/>
    <cellStyle name="計算方式 2 5 7 2" xfId="30981" xr:uid="{00000000-0005-0000-0000-0000D9330000}"/>
    <cellStyle name="計算方式 2 5 7 3" xfId="45081" xr:uid="{00000000-0005-0000-0000-0000D9330000}"/>
    <cellStyle name="計算方式 2 5 8" xfId="14877" xr:uid="{00000000-0005-0000-0000-000086080000}"/>
    <cellStyle name="計算方式 2 5 8 2" xfId="33433" xr:uid="{00000000-0005-0000-0000-0000DA330000}"/>
    <cellStyle name="計算方式 2 5 8 3" xfId="47394" xr:uid="{00000000-0005-0000-0000-0000DA330000}"/>
    <cellStyle name="計算方式 2 5 9" xfId="15658" xr:uid="{00000000-0005-0000-0000-000087080000}"/>
    <cellStyle name="計算方式 2 5 9 2" xfId="34214" xr:uid="{00000000-0005-0000-0000-0000DB330000}"/>
    <cellStyle name="計算方式 2 5 9 3" xfId="48103" xr:uid="{00000000-0005-0000-0000-0000DB330000}"/>
    <cellStyle name="計算方式 2 6" xfId="2244" xr:uid="{00000000-0005-0000-0000-000085050000}"/>
    <cellStyle name="計算方式 2 6 10" xfId="23755" xr:uid="{00000000-0005-0000-0000-0000DC330000}"/>
    <cellStyle name="計算方式 2 6 11" xfId="55164" xr:uid="{00000000-0005-0000-0000-000085050000}"/>
    <cellStyle name="計算方式 2 6 2" xfId="5451" xr:uid="{00000000-0005-0000-0000-000088080000}"/>
    <cellStyle name="計算方式 2 6 2 2" xfId="20441" xr:uid="{00000000-0005-0000-0000-0000A40A0000}"/>
    <cellStyle name="計算方式 2 6 2 2 2" xfId="38993" xr:uid="{00000000-0005-0000-0000-0000DE330000}"/>
    <cellStyle name="計算方式 2 6 2 2 3" xfId="52472" xr:uid="{00000000-0005-0000-0000-0000DE330000}"/>
    <cellStyle name="計算方式 2 6 2 3" xfId="25868" xr:uid="{00000000-0005-0000-0000-0000DD330000}"/>
    <cellStyle name="計算方式 2 6 2 4" xfId="41364" xr:uid="{00000000-0005-0000-0000-0000DD330000}"/>
    <cellStyle name="計算方式 2 6 3" xfId="8197" xr:uid="{00000000-0005-0000-0000-000088080000}"/>
    <cellStyle name="計算方式 2 6 3 2" xfId="28214" xr:uid="{00000000-0005-0000-0000-0000DF330000}"/>
    <cellStyle name="計算方式 2 6 3 3" xfId="43112" xr:uid="{00000000-0005-0000-0000-0000DF330000}"/>
    <cellStyle name="計算方式 2 6 4" xfId="10441" xr:uid="{00000000-0005-0000-0000-000003290000}"/>
    <cellStyle name="計算方式 2 6 5" xfId="12530" xr:uid="{00000000-0005-0000-0000-000088080000}"/>
    <cellStyle name="計算方式 2 6 5 2" xfId="31088" xr:uid="{00000000-0005-0000-0000-0000E1330000}"/>
    <cellStyle name="計算方式 2 6 5 3" xfId="45188" xr:uid="{00000000-0005-0000-0000-0000E1330000}"/>
    <cellStyle name="計算方式 2 6 6" xfId="15669" xr:uid="{00000000-0005-0000-0000-000088080000}"/>
    <cellStyle name="計算方式 2 6 6 2" xfId="34225" xr:uid="{00000000-0005-0000-0000-0000E2330000}"/>
    <cellStyle name="計算方式 2 6 6 3" xfId="48114" xr:uid="{00000000-0005-0000-0000-0000E2330000}"/>
    <cellStyle name="計算方式 2 6 7" xfId="17643" xr:uid="{00000000-0005-0000-0000-000085050000}"/>
    <cellStyle name="計算方式 2 6 7 2" xfId="36199" xr:uid="{00000000-0005-0000-0000-0000E3330000}"/>
    <cellStyle name="計算方式 2 6 7 3" xfId="49825" xr:uid="{00000000-0005-0000-0000-0000E3330000}"/>
    <cellStyle name="計算方式 2 6 8" xfId="17417" xr:uid="{00000000-0005-0000-0000-000088080000}"/>
    <cellStyle name="計算方式 2 6 8 2" xfId="35973" xr:uid="{00000000-0005-0000-0000-0000E4330000}"/>
    <cellStyle name="計算方式 2 6 8 3" xfId="49623" xr:uid="{00000000-0005-0000-0000-0000E4330000}"/>
    <cellStyle name="計算方式 2 6 9" xfId="21400" xr:uid="{00000000-0005-0000-0000-000085050000}"/>
    <cellStyle name="計算方式 2 6 9 2" xfId="39940" xr:uid="{00000000-0005-0000-0000-0000E5330000}"/>
    <cellStyle name="計算方式 2 6 9 3" xfId="53288" xr:uid="{00000000-0005-0000-0000-0000E5330000}"/>
    <cellStyle name="計算方式 2 7" xfId="3166" xr:uid="{00000000-0005-0000-0000-000085050000}"/>
    <cellStyle name="計算方式 2 7 10" xfId="55987" xr:uid="{00000000-0005-0000-0000-000085050000}"/>
    <cellStyle name="計算方式 2 7 2" xfId="6373" xr:uid="{00000000-0005-0000-0000-000089080000}"/>
    <cellStyle name="計算方式 2 7 2 2" xfId="21008" xr:uid="{00000000-0005-0000-0000-0000A60A0000}"/>
    <cellStyle name="計算方式 2 7 2 2 2" xfId="39550" xr:uid="{00000000-0005-0000-0000-0000E8330000}"/>
    <cellStyle name="計算方式 2 7 2 2 3" xfId="52898" xr:uid="{00000000-0005-0000-0000-0000E8330000}"/>
    <cellStyle name="計算方式 2 7 2 3" xfId="26780" xr:uid="{00000000-0005-0000-0000-0000E7330000}"/>
    <cellStyle name="計算方式 2 7 2 4" xfId="42001" xr:uid="{00000000-0005-0000-0000-0000E7330000}"/>
    <cellStyle name="計算方式 2 7 3" xfId="10056" xr:uid="{00000000-0005-0000-0000-000089080000}"/>
    <cellStyle name="計算方式 2 7 3 2" xfId="29657" xr:uid="{00000000-0005-0000-0000-0000E9330000}"/>
    <cellStyle name="計算方式 2 7 3 3" xfId="44221" xr:uid="{00000000-0005-0000-0000-0000E9330000}"/>
    <cellStyle name="計算方式 2 7 4" xfId="10442" xr:uid="{00000000-0005-0000-0000-000004290000}"/>
    <cellStyle name="計算方式 2 7 5" xfId="12903" xr:uid="{00000000-0005-0000-0000-000089080000}"/>
    <cellStyle name="計算方式 2 7 5 2" xfId="31459" xr:uid="{00000000-0005-0000-0000-0000EB330000}"/>
    <cellStyle name="計算方式 2 7 5 3" xfId="45542" xr:uid="{00000000-0005-0000-0000-0000EB330000}"/>
    <cellStyle name="計算方式 2 7 6" xfId="17072" xr:uid="{00000000-0005-0000-0000-000089080000}"/>
    <cellStyle name="計算方式 2 7 6 2" xfId="35628" xr:uid="{00000000-0005-0000-0000-0000EC330000}"/>
    <cellStyle name="計算方式 2 7 6 3" xfId="49308" xr:uid="{00000000-0005-0000-0000-0000EC330000}"/>
    <cellStyle name="計算方式 2 7 7" xfId="17881" xr:uid="{00000000-0005-0000-0000-000085050000}"/>
    <cellStyle name="計算方式 2 7 7 2" xfId="36437" xr:uid="{00000000-0005-0000-0000-0000ED330000}"/>
    <cellStyle name="計算方式 2 7 7 3" xfId="50022" xr:uid="{00000000-0005-0000-0000-0000ED330000}"/>
    <cellStyle name="計算方式 2 7 8" xfId="18083" xr:uid="{00000000-0005-0000-0000-000089080000}"/>
    <cellStyle name="計算方式 2 7 8 2" xfId="36639" xr:uid="{00000000-0005-0000-0000-0000EE330000}"/>
    <cellStyle name="計算方式 2 7 8 3" xfId="50199" xr:uid="{00000000-0005-0000-0000-0000EE330000}"/>
    <cellStyle name="計算方式 2 7 9" xfId="21929" xr:uid="{00000000-0005-0000-0000-000085050000}"/>
    <cellStyle name="計算方式 2 7 9 2" xfId="40469" xr:uid="{00000000-0005-0000-0000-0000EF330000}"/>
    <cellStyle name="計算方式 2 7 9 3" xfId="53817" xr:uid="{00000000-0005-0000-0000-0000EF330000}"/>
    <cellStyle name="計算方式 2 8" xfId="4615" xr:uid="{00000000-0005-0000-0000-00006A080000}"/>
    <cellStyle name="計算方式 2 8 2" xfId="25127" xr:uid="{00000000-0005-0000-0000-0000F0330000}"/>
    <cellStyle name="計算方式 2 8 3" xfId="27203" xr:uid="{00000000-0005-0000-0000-0000F0330000}"/>
    <cellStyle name="計算方式 2 9" xfId="10411" xr:uid="{00000000-0005-0000-0000-0000E5280000}"/>
    <cellStyle name="計算方式 3" xfId="1403" xr:uid="{00000000-0005-0000-0000-00008D050000}"/>
    <cellStyle name="計算方式 3 10" xfId="13095" xr:uid="{00000000-0005-0000-0000-00008D050000}"/>
    <cellStyle name="計算方式 3 10 2" xfId="31651" xr:uid="{00000000-0005-0000-0000-0000F3330000}"/>
    <cellStyle name="計算方式 3 10 3" xfId="45734" xr:uid="{00000000-0005-0000-0000-0000F3330000}"/>
    <cellStyle name="計算方式 3 11" xfId="17246" xr:uid="{00000000-0005-0000-0000-00008A080000}"/>
    <cellStyle name="計算方式 3 11 2" xfId="35802" xr:uid="{00000000-0005-0000-0000-0000F4330000}"/>
    <cellStyle name="計算方式 3 11 3" xfId="49473" xr:uid="{00000000-0005-0000-0000-0000F4330000}"/>
    <cellStyle name="計算方式 3 12" xfId="19972" xr:uid="{00000000-0005-0000-0000-00008A080000}"/>
    <cellStyle name="計算方式 3 12 2" xfId="38528" xr:uid="{00000000-0005-0000-0000-0000F5330000}"/>
    <cellStyle name="計算方式 3 12 3" xfId="52020" xr:uid="{00000000-0005-0000-0000-0000F5330000}"/>
    <cellStyle name="計算方式 3 13" xfId="19160" xr:uid="{00000000-0005-0000-0000-00008D050000}"/>
    <cellStyle name="計算方式 3 13 2" xfId="37716" xr:uid="{00000000-0005-0000-0000-0000F6330000}"/>
    <cellStyle name="計算方式 3 13 3" xfId="51208" xr:uid="{00000000-0005-0000-0000-0000F6330000}"/>
    <cellStyle name="計算方式 3 14" xfId="19619" xr:uid="{00000000-0005-0000-0000-00008D050000}"/>
    <cellStyle name="計算方式 3 14 2" xfId="38175" xr:uid="{00000000-0005-0000-0000-0000F7330000}"/>
    <cellStyle name="計算方式 3 14 3" xfId="51667" xr:uid="{00000000-0005-0000-0000-0000F7330000}"/>
    <cellStyle name="計算方式 3 15" xfId="23143" xr:uid="{00000000-0005-0000-0000-0000F2330000}"/>
    <cellStyle name="計算方式 3 16" xfId="29885" xr:uid="{00000000-0005-0000-0000-0000F2330000}"/>
    <cellStyle name="計算方式 3 17" xfId="54525" xr:uid="{00000000-0005-0000-0000-00008D050000}"/>
    <cellStyle name="計算方式 3 2" xfId="1404" xr:uid="{00000000-0005-0000-0000-00008E050000}"/>
    <cellStyle name="計算方式 3 2 10" xfId="14919" xr:uid="{00000000-0005-0000-0000-00008B080000}"/>
    <cellStyle name="計算方式 3 2 10 2" xfId="33475" xr:uid="{00000000-0005-0000-0000-0000F9330000}"/>
    <cellStyle name="計算方式 3 2 10 3" xfId="47434" xr:uid="{00000000-0005-0000-0000-0000F9330000}"/>
    <cellStyle name="計算方式 3 2 11" xfId="17709" xr:uid="{00000000-0005-0000-0000-00008B080000}"/>
    <cellStyle name="計算方式 3 2 11 2" xfId="36265" xr:uid="{00000000-0005-0000-0000-0000FA330000}"/>
    <cellStyle name="計算方式 3 2 11 3" xfId="49880" xr:uid="{00000000-0005-0000-0000-0000FA330000}"/>
    <cellStyle name="計算方式 3 2 12" xfId="19773" xr:uid="{00000000-0005-0000-0000-00008E050000}"/>
    <cellStyle name="計算方式 3 2 12 2" xfId="38329" xr:uid="{00000000-0005-0000-0000-0000FB330000}"/>
    <cellStyle name="計算方式 3 2 12 3" xfId="51821" xr:uid="{00000000-0005-0000-0000-0000FB330000}"/>
    <cellStyle name="計算方式 3 2 13" xfId="19915" xr:uid="{00000000-0005-0000-0000-00008E050000}"/>
    <cellStyle name="計算方式 3 2 13 2" xfId="38471" xr:uid="{00000000-0005-0000-0000-0000FC330000}"/>
    <cellStyle name="計算方式 3 2 13 3" xfId="51963" xr:uid="{00000000-0005-0000-0000-0000FC330000}"/>
    <cellStyle name="計算方式 3 2 14" xfId="23144" xr:uid="{00000000-0005-0000-0000-0000F8330000}"/>
    <cellStyle name="計算方式 3 2 15" xfId="29860" xr:uid="{00000000-0005-0000-0000-0000F8330000}"/>
    <cellStyle name="計算方式 3 2 16" xfId="54526" xr:uid="{00000000-0005-0000-0000-00008E050000}"/>
    <cellStyle name="計算方式 3 2 2" xfId="1405" xr:uid="{00000000-0005-0000-0000-00008F050000}"/>
    <cellStyle name="計算方式 3 2 2 10" xfId="19058" xr:uid="{00000000-0005-0000-0000-00008C080000}"/>
    <cellStyle name="計算方式 3 2 2 10 2" xfId="37614" xr:uid="{00000000-0005-0000-0000-0000FE330000}"/>
    <cellStyle name="計算方式 3 2 2 10 3" xfId="51106" xr:uid="{00000000-0005-0000-0000-0000FE330000}"/>
    <cellStyle name="計算方式 3 2 2 11" xfId="18518" xr:uid="{00000000-0005-0000-0000-00008F050000}"/>
    <cellStyle name="計算方式 3 2 2 11 2" xfId="37074" xr:uid="{00000000-0005-0000-0000-0000FF330000}"/>
    <cellStyle name="計算方式 3 2 2 11 3" xfId="50578" xr:uid="{00000000-0005-0000-0000-0000FF330000}"/>
    <cellStyle name="計算方式 3 2 2 12" xfId="18600" xr:uid="{00000000-0005-0000-0000-00008F050000}"/>
    <cellStyle name="計算方式 3 2 2 12 2" xfId="37156" xr:uid="{00000000-0005-0000-0000-000000340000}"/>
    <cellStyle name="計算方式 3 2 2 12 3" xfId="50658" xr:uid="{00000000-0005-0000-0000-000000340000}"/>
    <cellStyle name="計算方式 3 2 2 13" xfId="23145" xr:uid="{00000000-0005-0000-0000-0000FD330000}"/>
    <cellStyle name="計算方式 3 2 2 14" xfId="29881" xr:uid="{00000000-0005-0000-0000-0000FD330000}"/>
    <cellStyle name="計算方式 3 2 2 15" xfId="54527" xr:uid="{00000000-0005-0000-0000-00008F050000}"/>
    <cellStyle name="計算方式 3 2 2 2" xfId="1827" xr:uid="{00000000-0005-0000-0000-000090050000}"/>
    <cellStyle name="計算方式 3 2 2 2 10" xfId="21300" xr:uid="{00000000-0005-0000-0000-000090050000}"/>
    <cellStyle name="計算方式 3 2 2 2 10 2" xfId="39840" xr:uid="{00000000-0005-0000-0000-000002340000}"/>
    <cellStyle name="計算方式 3 2 2 2 10 3" xfId="53188" xr:uid="{00000000-0005-0000-0000-000002340000}"/>
    <cellStyle name="計算方式 3 2 2 2 11" xfId="19047" xr:uid="{00000000-0005-0000-0000-000090050000}"/>
    <cellStyle name="計算方式 3 2 2 2 11 2" xfId="37603" xr:uid="{00000000-0005-0000-0000-000003340000}"/>
    <cellStyle name="計算方式 3 2 2 2 11 3" xfId="51095" xr:uid="{00000000-0005-0000-0000-000003340000}"/>
    <cellStyle name="計算方式 3 2 2 2 12" xfId="23382" xr:uid="{00000000-0005-0000-0000-000001340000}"/>
    <cellStyle name="計算方式 3 2 2 2 13" xfId="24116" xr:uid="{00000000-0005-0000-0000-000001340000}"/>
    <cellStyle name="計算方式 3 2 2 2 14" xfId="54748" xr:uid="{00000000-0005-0000-0000-000090050000}"/>
    <cellStyle name="計算方式 3 2 2 2 2" xfId="1880" xr:uid="{00000000-0005-0000-0000-000090050000}"/>
    <cellStyle name="計算方式 3 2 2 2 2 10" xfId="11592" xr:uid="{00000000-0005-0000-0000-000090050000}"/>
    <cellStyle name="計算方式 3 2 2 2 2 10 2" xfId="30156" xr:uid="{00000000-0005-0000-0000-000005340000}"/>
    <cellStyle name="計算方式 3 2 2 2 2 10 3" xfId="44356" xr:uid="{00000000-0005-0000-0000-000005340000}"/>
    <cellStyle name="計算方式 3 2 2 2 2 11" xfId="16047" xr:uid="{00000000-0005-0000-0000-00008E080000}"/>
    <cellStyle name="計算方式 3 2 2 2 2 11 2" xfId="34603" xr:uid="{00000000-0005-0000-0000-000006340000}"/>
    <cellStyle name="計算方式 3 2 2 2 2 11 3" xfId="48421" xr:uid="{00000000-0005-0000-0000-000006340000}"/>
    <cellStyle name="計算方式 3 2 2 2 2 12" xfId="23435" xr:uid="{00000000-0005-0000-0000-000004340000}"/>
    <cellStyle name="計算方式 3 2 2 2 2 13" xfId="54800" xr:uid="{00000000-0005-0000-0000-000090050000}"/>
    <cellStyle name="計算方式 3 2 2 2 2 14" xfId="56231" xr:uid="{00000000-0005-0000-0000-00008E080000}"/>
    <cellStyle name="計算方式 3 2 2 2 2 2" xfId="5087" xr:uid="{00000000-0005-0000-0000-00008E080000}"/>
    <cellStyle name="計算方式 3 2 2 2 2 2 2" xfId="20114" xr:uid="{00000000-0005-0000-0000-0000AC0A0000}"/>
    <cellStyle name="計算方式 3 2 2 2 2 2 2 2" xfId="38666" xr:uid="{00000000-0005-0000-0000-000008340000}"/>
    <cellStyle name="計算方式 3 2 2 2 2 2 2 3" xfId="52158" xr:uid="{00000000-0005-0000-0000-000008340000}"/>
    <cellStyle name="計算方式 3 2 2 2 2 2 3" xfId="25504" xr:uid="{00000000-0005-0000-0000-000007340000}"/>
    <cellStyle name="計算方式 3 2 2 2 2 2 4" xfId="41073" xr:uid="{00000000-0005-0000-0000-000007340000}"/>
    <cellStyle name="計算方式 3 2 2 2 2 3" xfId="7053" xr:uid="{00000000-0005-0000-0000-00008E080000}"/>
    <cellStyle name="計算方式 3 2 2 2 2 3 2" xfId="27241" xr:uid="{00000000-0005-0000-0000-000009340000}"/>
    <cellStyle name="計算方式 3 2 2 2 2 3 3" xfId="42344" xr:uid="{00000000-0005-0000-0000-000009340000}"/>
    <cellStyle name="計算方式 3 2 2 2 2 4" xfId="3990" xr:uid="{00000000-0005-0000-0000-00008E080000}"/>
    <cellStyle name="計算方式 3 2 2 2 2 4 2" xfId="24544" xr:uid="{00000000-0005-0000-0000-00000A340000}"/>
    <cellStyle name="計算方式 3 2 2 2 2 4 3" xfId="22772" xr:uid="{00000000-0005-0000-0000-00000A340000}"/>
    <cellStyle name="計算方式 3 2 2 2 2 5" xfId="7340" xr:uid="{00000000-0005-0000-0000-00008E080000}"/>
    <cellStyle name="計算方式 3 2 2 2 2 5 2" xfId="27525" xr:uid="{00000000-0005-0000-0000-00000B340000}"/>
    <cellStyle name="計算方式 3 2 2 2 2 5 3" xfId="42611" xr:uid="{00000000-0005-0000-0000-00000B340000}"/>
    <cellStyle name="計算方式 3 2 2 2 2 6" xfId="10447" xr:uid="{00000000-0005-0000-0000-000009290000}"/>
    <cellStyle name="計算方式 3 2 2 2 2 7" xfId="12745" xr:uid="{00000000-0005-0000-0000-000090050000}"/>
    <cellStyle name="計算方式 3 2 2 2 2 7 2" xfId="31301" xr:uid="{00000000-0005-0000-0000-00000D340000}"/>
    <cellStyle name="計算方式 3 2 2 2 2 7 3" xfId="45389" xr:uid="{00000000-0005-0000-0000-00000D340000}"/>
    <cellStyle name="計算方式 3 2 2 2 2 8" xfId="11514" xr:uid="{00000000-0005-0000-0000-00008D080000}"/>
    <cellStyle name="計算方式 3 2 2 2 2 8 2" xfId="30078" xr:uid="{00000000-0005-0000-0000-00000E340000}"/>
    <cellStyle name="計算方式 3 2 2 2 2 8 3" xfId="44293" xr:uid="{00000000-0005-0000-0000-00000E340000}"/>
    <cellStyle name="計算方式 3 2 2 2 2 9" xfId="12248" xr:uid="{00000000-0005-0000-0000-00008E080000}"/>
    <cellStyle name="計算方式 3 2 2 2 2 9 2" xfId="30809" xr:uid="{00000000-0005-0000-0000-00000F340000}"/>
    <cellStyle name="計算方式 3 2 2 2 2 9 3" xfId="44929" xr:uid="{00000000-0005-0000-0000-00000F340000}"/>
    <cellStyle name="計算方式 3 2 2 2 3" xfId="2945" xr:uid="{00000000-0005-0000-0000-000090050000}"/>
    <cellStyle name="計算方式 3 2 2 2 3 10" xfId="19025" xr:uid="{00000000-0005-0000-0000-00008F080000}"/>
    <cellStyle name="計算方式 3 2 2 2 3 10 2" xfId="37581" xr:uid="{00000000-0005-0000-0000-000011340000}"/>
    <cellStyle name="計算方式 3 2 2 2 3 10 3" xfId="51073" xr:uid="{00000000-0005-0000-0000-000011340000}"/>
    <cellStyle name="計算方式 3 2 2 2 3 11" xfId="55766" xr:uid="{00000000-0005-0000-0000-000090050000}"/>
    <cellStyle name="計算方式 3 2 2 2 3 2" xfId="6152" xr:uid="{00000000-0005-0000-0000-00008F080000}"/>
    <cellStyle name="計算方式 3 2 2 2 3 2 2" xfId="26560" xr:uid="{00000000-0005-0000-0000-000012340000}"/>
    <cellStyle name="計算方式 3 2 2 2 3 2 3" xfId="41854" xr:uid="{00000000-0005-0000-0000-000012340000}"/>
    <cellStyle name="計算方式 3 2 2 2 3 3" xfId="8118" xr:uid="{00000000-0005-0000-0000-00008F080000}"/>
    <cellStyle name="計算方式 3 2 2 2 3 3 2" xfId="28135" xr:uid="{00000000-0005-0000-0000-000013340000}"/>
    <cellStyle name="計算方式 3 2 2 2 3 3 3" xfId="43033" xr:uid="{00000000-0005-0000-0000-000013340000}"/>
    <cellStyle name="計算方式 3 2 2 2 3 4" xfId="8978" xr:uid="{00000000-0005-0000-0000-00008F080000}"/>
    <cellStyle name="計算方式 3 2 2 2 3 4 2" xfId="28812" xr:uid="{00000000-0005-0000-0000-000014340000}"/>
    <cellStyle name="計算方式 3 2 2 2 3 4 3" xfId="43510" xr:uid="{00000000-0005-0000-0000-000014340000}"/>
    <cellStyle name="計算方式 3 2 2 2 3 5" xfId="9835" xr:uid="{00000000-0005-0000-0000-00008F080000}"/>
    <cellStyle name="計算方式 3 2 2 2 3 5 2" xfId="29436" xr:uid="{00000000-0005-0000-0000-000015340000}"/>
    <cellStyle name="計算方式 3 2 2 2 3 5 3" xfId="44014" xr:uid="{00000000-0005-0000-0000-000015340000}"/>
    <cellStyle name="計算方式 3 2 2 2 3 6" xfId="10448" xr:uid="{00000000-0005-0000-0000-00000A290000}"/>
    <cellStyle name="計算方式 3 2 2 2 3 7" xfId="12026" xr:uid="{00000000-0005-0000-0000-00008F080000}"/>
    <cellStyle name="計算方式 3 2 2 2 3 7 2" xfId="30590" xr:uid="{00000000-0005-0000-0000-000017340000}"/>
    <cellStyle name="計算方式 3 2 2 2 3 7 3" xfId="44734" xr:uid="{00000000-0005-0000-0000-000017340000}"/>
    <cellStyle name="計算方式 3 2 2 2 3 8" xfId="16851" xr:uid="{00000000-0005-0000-0000-00008F080000}"/>
    <cellStyle name="計算方式 3 2 2 2 3 8 2" xfId="35407" xr:uid="{00000000-0005-0000-0000-000018340000}"/>
    <cellStyle name="計算方式 3 2 2 2 3 8 3" xfId="49100" xr:uid="{00000000-0005-0000-0000-000018340000}"/>
    <cellStyle name="計算方式 3 2 2 2 3 9" xfId="12818" xr:uid="{00000000-0005-0000-0000-000090050000}"/>
    <cellStyle name="計算方式 3 2 2 2 3 9 2" xfId="31374" xr:uid="{00000000-0005-0000-0000-000019340000}"/>
    <cellStyle name="計算方式 3 2 2 2 3 9 3" xfId="45461" xr:uid="{00000000-0005-0000-0000-000019340000}"/>
    <cellStyle name="計算方式 3 2 2 2 4" xfId="3103" xr:uid="{00000000-0005-0000-0000-000090050000}"/>
    <cellStyle name="計算方式 3 2 2 2 4 10" xfId="24305" xr:uid="{00000000-0005-0000-0000-00001A340000}"/>
    <cellStyle name="計算方式 3 2 2 2 4 11" xfId="55924" xr:uid="{00000000-0005-0000-0000-000090050000}"/>
    <cellStyle name="計算方式 3 2 2 2 4 2" xfId="6310" xr:uid="{00000000-0005-0000-0000-000090080000}"/>
    <cellStyle name="計算方式 3 2 2 2 4 2 2" xfId="20979" xr:uid="{00000000-0005-0000-0000-0000AF0A0000}"/>
    <cellStyle name="計算方式 3 2 2 2 4 2 2 2" xfId="39522" xr:uid="{00000000-0005-0000-0000-00001C340000}"/>
    <cellStyle name="計算方式 3 2 2 2 4 2 2 3" xfId="52871" xr:uid="{00000000-0005-0000-0000-00001C340000}"/>
    <cellStyle name="計算方式 3 2 2 2 4 2 3" xfId="26718" xr:uid="{00000000-0005-0000-0000-00001B340000}"/>
    <cellStyle name="計算方式 3 2 2 2 4 2 4" xfId="41940" xr:uid="{00000000-0005-0000-0000-00001B340000}"/>
    <cellStyle name="計算方式 3 2 2 2 4 3" xfId="9993" xr:uid="{00000000-0005-0000-0000-000090080000}"/>
    <cellStyle name="計算方式 3 2 2 2 4 3 2" xfId="29594" xr:uid="{00000000-0005-0000-0000-00001D340000}"/>
    <cellStyle name="計算方式 3 2 2 2 4 3 3" xfId="44160" xr:uid="{00000000-0005-0000-0000-00001D340000}"/>
    <cellStyle name="計算方式 3 2 2 2 4 4" xfId="10449" xr:uid="{00000000-0005-0000-0000-00000B290000}"/>
    <cellStyle name="計算方式 3 2 2 2 4 5" xfId="11974" xr:uid="{00000000-0005-0000-0000-000090080000}"/>
    <cellStyle name="計算方式 3 2 2 2 4 5 2" xfId="30538" xr:uid="{00000000-0005-0000-0000-00001F340000}"/>
    <cellStyle name="計算方式 3 2 2 2 4 5 3" xfId="44682" xr:uid="{00000000-0005-0000-0000-00001F340000}"/>
    <cellStyle name="計算方式 3 2 2 2 4 6" xfId="17009" xr:uid="{00000000-0005-0000-0000-000090080000}"/>
    <cellStyle name="計算方式 3 2 2 2 4 6 2" xfId="35565" xr:uid="{00000000-0005-0000-0000-000020340000}"/>
    <cellStyle name="計算方式 3 2 2 2 4 6 3" xfId="49246" xr:uid="{00000000-0005-0000-0000-000020340000}"/>
    <cellStyle name="計算方式 3 2 2 2 4 7" xfId="15715" xr:uid="{00000000-0005-0000-0000-000090050000}"/>
    <cellStyle name="計算方式 3 2 2 2 4 7 2" xfId="34271" xr:uid="{00000000-0005-0000-0000-000021340000}"/>
    <cellStyle name="計算方式 3 2 2 2 4 7 3" xfId="48132" xr:uid="{00000000-0005-0000-0000-000021340000}"/>
    <cellStyle name="計算方式 3 2 2 2 4 8" xfId="19941" xr:uid="{00000000-0005-0000-0000-000090080000}"/>
    <cellStyle name="計算方式 3 2 2 2 4 8 2" xfId="38497" xr:uid="{00000000-0005-0000-0000-000022340000}"/>
    <cellStyle name="計算方式 3 2 2 2 4 8 3" xfId="51989" xr:uid="{00000000-0005-0000-0000-000022340000}"/>
    <cellStyle name="計算方式 3 2 2 2 4 9" xfId="21867" xr:uid="{00000000-0005-0000-0000-000090050000}"/>
    <cellStyle name="計算方式 3 2 2 2 4 9 2" xfId="40407" xr:uid="{00000000-0005-0000-0000-000023340000}"/>
    <cellStyle name="計算方式 3 2 2 2 4 9 3" xfId="53755" xr:uid="{00000000-0005-0000-0000-000023340000}"/>
    <cellStyle name="計算方式 3 2 2 2 5" xfId="5034" xr:uid="{00000000-0005-0000-0000-00008D080000}"/>
    <cellStyle name="計算方式 3 2 2 2 5 2" xfId="20062" xr:uid="{00000000-0005-0000-0000-0000B00A0000}"/>
    <cellStyle name="計算方式 3 2 2 2 5 2 2" xfId="38615" xr:uid="{00000000-0005-0000-0000-000025340000}"/>
    <cellStyle name="計算方式 3 2 2 2 5 2 3" xfId="52107" xr:uid="{00000000-0005-0000-0000-000025340000}"/>
    <cellStyle name="計算方式 3 2 2 2 5 3" xfId="25452" xr:uid="{00000000-0005-0000-0000-000024340000}"/>
    <cellStyle name="計算方式 3 2 2 2 5 4" xfId="41021" xr:uid="{00000000-0005-0000-0000-000024340000}"/>
    <cellStyle name="計算方式 3 2 2 2 6" xfId="10446" xr:uid="{00000000-0005-0000-0000-000008290000}"/>
    <cellStyle name="計算方式 3 2 2 2 7" xfId="12274" xr:uid="{00000000-0005-0000-0000-000090050000}"/>
    <cellStyle name="計算方式 3 2 2 2 7 2" xfId="30835" xr:uid="{00000000-0005-0000-0000-000027340000}"/>
    <cellStyle name="計算方式 3 2 2 2 7 3" xfId="44954" xr:uid="{00000000-0005-0000-0000-000027340000}"/>
    <cellStyle name="計算方式 3 2 2 2 8" xfId="17198" xr:uid="{00000000-0005-0000-0000-00008D080000}"/>
    <cellStyle name="計算方式 3 2 2 2 8 2" xfId="35754" xr:uid="{00000000-0005-0000-0000-000028340000}"/>
    <cellStyle name="計算方式 3 2 2 2 8 3" xfId="49428" xr:uid="{00000000-0005-0000-0000-000028340000}"/>
    <cellStyle name="計算方式 3 2 2 2 9" xfId="18990" xr:uid="{00000000-0005-0000-0000-00008D080000}"/>
    <cellStyle name="計算方式 3 2 2 2 9 2" xfId="37546" xr:uid="{00000000-0005-0000-0000-000029340000}"/>
    <cellStyle name="計算方式 3 2 2 2 9 3" xfId="51038" xr:uid="{00000000-0005-0000-0000-000029340000}"/>
    <cellStyle name="計算方式 3 2 2 3" xfId="2194" xr:uid="{00000000-0005-0000-0000-00008F050000}"/>
    <cellStyle name="計算方式 3 2 2 3 10" xfId="17604" xr:uid="{00000000-0005-0000-0000-00008F050000}"/>
    <cellStyle name="計算方式 3 2 2 3 10 2" xfId="36160" xr:uid="{00000000-0005-0000-0000-00002B340000}"/>
    <cellStyle name="計算方式 3 2 2 3 10 3" xfId="49789" xr:uid="{00000000-0005-0000-0000-00002B340000}"/>
    <cellStyle name="計算方式 3 2 2 3 11" xfId="19031" xr:uid="{00000000-0005-0000-0000-000091080000}"/>
    <cellStyle name="計算方式 3 2 2 3 11 2" xfId="37587" xr:uid="{00000000-0005-0000-0000-00002C340000}"/>
    <cellStyle name="計算方式 3 2 2 3 11 3" xfId="51079" xr:uid="{00000000-0005-0000-0000-00002C340000}"/>
    <cellStyle name="計算方式 3 2 2 3 12" xfId="23705" xr:uid="{00000000-0005-0000-0000-00002A340000}"/>
    <cellStyle name="計算方式 3 2 2 3 13" xfId="55114" xr:uid="{00000000-0005-0000-0000-00008F050000}"/>
    <cellStyle name="計算方式 3 2 2 3 14" xfId="56443" xr:uid="{00000000-0005-0000-0000-000091080000}"/>
    <cellStyle name="計算方式 3 2 2 3 2" xfId="5401" xr:uid="{00000000-0005-0000-0000-000091080000}"/>
    <cellStyle name="計算方式 3 2 2 3 2 2" xfId="20391" xr:uid="{00000000-0005-0000-0000-0000B20A0000}"/>
    <cellStyle name="計算方式 3 2 2 3 2 2 2" xfId="38943" xr:uid="{00000000-0005-0000-0000-00002E340000}"/>
    <cellStyle name="計算方式 3 2 2 3 2 2 3" xfId="52422" xr:uid="{00000000-0005-0000-0000-00002E340000}"/>
    <cellStyle name="計算方式 3 2 2 3 2 3" xfId="25818" xr:uid="{00000000-0005-0000-0000-00002D340000}"/>
    <cellStyle name="計算方式 3 2 2 3 2 4" xfId="41314" xr:uid="{00000000-0005-0000-0000-00002D340000}"/>
    <cellStyle name="計算方式 3 2 2 3 3" xfId="7367" xr:uid="{00000000-0005-0000-0000-000091080000}"/>
    <cellStyle name="計算方式 3 2 2 3 3 2" xfId="27552" xr:uid="{00000000-0005-0000-0000-00002F340000}"/>
    <cellStyle name="計算方式 3 2 2 3 3 3" xfId="42638" xr:uid="{00000000-0005-0000-0000-00002F340000}"/>
    <cellStyle name="計算方式 3 2 2 3 4" xfId="4597" xr:uid="{00000000-0005-0000-0000-000091080000}"/>
    <cellStyle name="計算方式 3 2 2 3 4 2" xfId="25109" xr:uid="{00000000-0005-0000-0000-000030340000}"/>
    <cellStyle name="計算方式 3 2 2 3 4 3" xfId="22584" xr:uid="{00000000-0005-0000-0000-000030340000}"/>
    <cellStyle name="計算方式 3 2 2 3 5" xfId="6833" xr:uid="{00000000-0005-0000-0000-000091080000}"/>
    <cellStyle name="計算方式 3 2 2 3 5 2" xfId="27094" xr:uid="{00000000-0005-0000-0000-000031340000}"/>
    <cellStyle name="計算方式 3 2 2 3 5 3" xfId="42268" xr:uid="{00000000-0005-0000-0000-000031340000}"/>
    <cellStyle name="計算方式 3 2 2 3 6" xfId="10450" xr:uid="{00000000-0005-0000-0000-00000C290000}"/>
    <cellStyle name="計算方式 3 2 2 3 7" xfId="12428" xr:uid="{00000000-0005-0000-0000-00008F050000}"/>
    <cellStyle name="計算方式 3 2 2 3 7 2" xfId="30987" xr:uid="{00000000-0005-0000-0000-000033340000}"/>
    <cellStyle name="計算方式 3 2 2 3 7 3" xfId="45087" xr:uid="{00000000-0005-0000-0000-000033340000}"/>
    <cellStyle name="計算方式 3 2 2 3 8" xfId="14871" xr:uid="{00000000-0005-0000-0000-000090080000}"/>
    <cellStyle name="計算方式 3 2 2 3 8 2" xfId="33427" xr:uid="{00000000-0005-0000-0000-000034340000}"/>
    <cellStyle name="計算方式 3 2 2 3 8 3" xfId="47388" xr:uid="{00000000-0005-0000-0000-000034340000}"/>
    <cellStyle name="計算方式 3 2 2 3 9" xfId="15491" xr:uid="{00000000-0005-0000-0000-000091080000}"/>
    <cellStyle name="計算方式 3 2 2 3 9 2" xfId="34047" xr:uid="{00000000-0005-0000-0000-000035340000}"/>
    <cellStyle name="計算方式 3 2 2 3 9 3" xfId="47971" xr:uid="{00000000-0005-0000-0000-000035340000}"/>
    <cellStyle name="計算方式 3 2 2 4" xfId="2238" xr:uid="{00000000-0005-0000-0000-00008F050000}"/>
    <cellStyle name="計算方式 3 2 2 4 10" xfId="23749" xr:uid="{00000000-0005-0000-0000-000036340000}"/>
    <cellStyle name="計算方式 3 2 2 4 11" xfId="55158" xr:uid="{00000000-0005-0000-0000-00008F050000}"/>
    <cellStyle name="計算方式 3 2 2 4 2" xfId="5445" xr:uid="{00000000-0005-0000-0000-000092080000}"/>
    <cellStyle name="計算方式 3 2 2 4 2 2" xfId="20435" xr:uid="{00000000-0005-0000-0000-0000B40A0000}"/>
    <cellStyle name="計算方式 3 2 2 4 2 2 2" xfId="38987" xr:uid="{00000000-0005-0000-0000-000038340000}"/>
    <cellStyle name="計算方式 3 2 2 4 2 2 3" xfId="52466" xr:uid="{00000000-0005-0000-0000-000038340000}"/>
    <cellStyle name="計算方式 3 2 2 4 2 3" xfId="25862" xr:uid="{00000000-0005-0000-0000-000037340000}"/>
    <cellStyle name="計算方式 3 2 2 4 2 4" xfId="41358" xr:uid="{00000000-0005-0000-0000-000037340000}"/>
    <cellStyle name="計算方式 3 2 2 4 3" xfId="6856" xr:uid="{00000000-0005-0000-0000-000092080000}"/>
    <cellStyle name="計算方式 3 2 2 4 3 2" xfId="27117" xr:uid="{00000000-0005-0000-0000-000039340000}"/>
    <cellStyle name="計算方式 3 2 2 4 3 3" xfId="42291" xr:uid="{00000000-0005-0000-0000-000039340000}"/>
    <cellStyle name="計算方式 3 2 2 4 4" xfId="10451" xr:uid="{00000000-0005-0000-0000-00000D290000}"/>
    <cellStyle name="計算方式 3 2 2 4 5" xfId="13240" xr:uid="{00000000-0005-0000-0000-000092080000}"/>
    <cellStyle name="計算方式 3 2 2 4 5 2" xfId="31796" xr:uid="{00000000-0005-0000-0000-00003B340000}"/>
    <cellStyle name="計算方式 3 2 2 4 5 3" xfId="45878" xr:uid="{00000000-0005-0000-0000-00003B340000}"/>
    <cellStyle name="計算方式 3 2 2 4 6" xfId="15505" xr:uid="{00000000-0005-0000-0000-000092080000}"/>
    <cellStyle name="計算方式 3 2 2 4 6 2" xfId="34061" xr:uid="{00000000-0005-0000-0000-00003C340000}"/>
    <cellStyle name="計算方式 3 2 2 4 6 3" xfId="47985" xr:uid="{00000000-0005-0000-0000-00003C340000}"/>
    <cellStyle name="計算方式 3 2 2 4 7" xfId="18033" xr:uid="{00000000-0005-0000-0000-00008F050000}"/>
    <cellStyle name="計算方式 3 2 2 4 7 2" xfId="36589" xr:uid="{00000000-0005-0000-0000-00003D340000}"/>
    <cellStyle name="計算方式 3 2 2 4 7 3" xfId="50156" xr:uid="{00000000-0005-0000-0000-00003D340000}"/>
    <cellStyle name="計算方式 3 2 2 4 8" xfId="19820" xr:uid="{00000000-0005-0000-0000-000092080000}"/>
    <cellStyle name="計算方式 3 2 2 4 8 2" xfId="38376" xr:uid="{00000000-0005-0000-0000-00003E340000}"/>
    <cellStyle name="計算方式 3 2 2 4 8 3" xfId="51868" xr:uid="{00000000-0005-0000-0000-00003E340000}"/>
    <cellStyle name="計算方式 3 2 2 4 9" xfId="21394" xr:uid="{00000000-0005-0000-0000-00008F050000}"/>
    <cellStyle name="計算方式 3 2 2 4 9 2" xfId="39934" xr:uid="{00000000-0005-0000-0000-00003F340000}"/>
    <cellStyle name="計算方式 3 2 2 4 9 3" xfId="53282" xr:uid="{00000000-0005-0000-0000-00003F340000}"/>
    <cellStyle name="計算方式 3 2 2 5" xfId="3177" xr:uid="{00000000-0005-0000-0000-00008F050000}"/>
    <cellStyle name="計算方式 3 2 2 5 10" xfId="55996" xr:uid="{00000000-0005-0000-0000-00008F050000}"/>
    <cellStyle name="計算方式 3 2 2 5 2" xfId="6384" xr:uid="{00000000-0005-0000-0000-000093080000}"/>
    <cellStyle name="計算方式 3 2 2 5 2 2" xfId="21019" xr:uid="{00000000-0005-0000-0000-0000B60A0000}"/>
    <cellStyle name="計算方式 3 2 2 5 2 2 2" xfId="39559" xr:uid="{00000000-0005-0000-0000-000042340000}"/>
    <cellStyle name="計算方式 3 2 2 5 2 2 3" xfId="52907" xr:uid="{00000000-0005-0000-0000-000042340000}"/>
    <cellStyle name="計算方式 3 2 2 5 2 3" xfId="26789" xr:uid="{00000000-0005-0000-0000-000041340000}"/>
    <cellStyle name="計算方式 3 2 2 5 2 4" xfId="42010" xr:uid="{00000000-0005-0000-0000-000041340000}"/>
    <cellStyle name="計算方式 3 2 2 5 3" xfId="10067" xr:uid="{00000000-0005-0000-0000-000093080000}"/>
    <cellStyle name="計算方式 3 2 2 5 3 2" xfId="29666" xr:uid="{00000000-0005-0000-0000-000043340000}"/>
    <cellStyle name="計算方式 3 2 2 5 3 3" xfId="44230" xr:uid="{00000000-0005-0000-0000-000043340000}"/>
    <cellStyle name="計算方式 3 2 2 5 4" xfId="10452" xr:uid="{00000000-0005-0000-0000-00000E290000}"/>
    <cellStyle name="計算方式 3 2 2 5 5" xfId="12892" xr:uid="{00000000-0005-0000-0000-000093080000}"/>
    <cellStyle name="計算方式 3 2 2 5 5 2" xfId="31448" xr:uid="{00000000-0005-0000-0000-000045340000}"/>
    <cellStyle name="計算方式 3 2 2 5 5 3" xfId="45531" xr:uid="{00000000-0005-0000-0000-000045340000}"/>
    <cellStyle name="計算方式 3 2 2 5 6" xfId="17083" xr:uid="{00000000-0005-0000-0000-000093080000}"/>
    <cellStyle name="計算方式 3 2 2 5 6 2" xfId="35639" xr:uid="{00000000-0005-0000-0000-000046340000}"/>
    <cellStyle name="計算方式 3 2 2 5 6 3" xfId="49319" xr:uid="{00000000-0005-0000-0000-000046340000}"/>
    <cellStyle name="計算方式 3 2 2 5 7" xfId="13682" xr:uid="{00000000-0005-0000-0000-00008F050000}"/>
    <cellStyle name="計算方式 3 2 2 5 7 2" xfId="32238" xr:uid="{00000000-0005-0000-0000-000047340000}"/>
    <cellStyle name="計算方式 3 2 2 5 7 3" xfId="46275" xr:uid="{00000000-0005-0000-0000-000047340000}"/>
    <cellStyle name="計算方式 3 2 2 5 8" xfId="19405" xr:uid="{00000000-0005-0000-0000-000093080000}"/>
    <cellStyle name="計算方式 3 2 2 5 8 2" xfId="37961" xr:uid="{00000000-0005-0000-0000-000048340000}"/>
    <cellStyle name="計算方式 3 2 2 5 8 3" xfId="51453" xr:uid="{00000000-0005-0000-0000-000048340000}"/>
    <cellStyle name="計算方式 3 2 2 5 9" xfId="21940" xr:uid="{00000000-0005-0000-0000-00008F050000}"/>
    <cellStyle name="計算方式 3 2 2 5 9 2" xfId="40480" xr:uid="{00000000-0005-0000-0000-000049340000}"/>
    <cellStyle name="計算方式 3 2 2 5 9 3" xfId="53828" xr:uid="{00000000-0005-0000-0000-000049340000}"/>
    <cellStyle name="計算方式 3 2 2 6" xfId="4621" xr:uid="{00000000-0005-0000-0000-00008C080000}"/>
    <cellStyle name="計算方式 3 2 2 6 2" xfId="25133" xr:uid="{00000000-0005-0000-0000-00004A340000}"/>
    <cellStyle name="計算方式 3 2 2 6 3" xfId="22572" xr:uid="{00000000-0005-0000-0000-00004A340000}"/>
    <cellStyle name="計算方式 3 2 2 7" xfId="10445" xr:uid="{00000000-0005-0000-0000-000007290000}"/>
    <cellStyle name="計算方式 3 2 2 8" xfId="12308" xr:uid="{00000000-0005-0000-0000-00008F050000}"/>
    <cellStyle name="計算方式 3 2 2 8 2" xfId="30869" xr:uid="{00000000-0005-0000-0000-00004C340000}"/>
    <cellStyle name="計算方式 3 2 2 8 3" xfId="44982" xr:uid="{00000000-0005-0000-0000-00004C340000}"/>
    <cellStyle name="計算方式 3 2 2 9" xfId="15203" xr:uid="{00000000-0005-0000-0000-00008C080000}"/>
    <cellStyle name="計算方式 3 2 2 9 2" xfId="33759" xr:uid="{00000000-0005-0000-0000-00004D340000}"/>
    <cellStyle name="計算方式 3 2 2 9 3" xfId="47705" xr:uid="{00000000-0005-0000-0000-00004D340000}"/>
    <cellStyle name="計算方式 3 2 3" xfId="1826" xr:uid="{00000000-0005-0000-0000-000091050000}"/>
    <cellStyle name="計算方式 3 2 3 10" xfId="21299" xr:uid="{00000000-0005-0000-0000-000091050000}"/>
    <cellStyle name="計算方式 3 2 3 10 2" xfId="39839" xr:uid="{00000000-0005-0000-0000-00004F340000}"/>
    <cellStyle name="計算方式 3 2 3 10 3" xfId="53187" xr:uid="{00000000-0005-0000-0000-00004F340000}"/>
    <cellStyle name="計算方式 3 2 3 11" xfId="21070" xr:uid="{00000000-0005-0000-0000-000091050000}"/>
    <cellStyle name="計算方式 3 2 3 11 2" xfId="39610" xr:uid="{00000000-0005-0000-0000-000050340000}"/>
    <cellStyle name="計算方式 3 2 3 11 3" xfId="52958" xr:uid="{00000000-0005-0000-0000-000050340000}"/>
    <cellStyle name="計算方式 3 2 3 12" xfId="23381" xr:uid="{00000000-0005-0000-0000-00004E340000}"/>
    <cellStyle name="計算方式 3 2 3 13" xfId="29733" xr:uid="{00000000-0005-0000-0000-00004E340000}"/>
    <cellStyle name="計算方式 3 2 3 14" xfId="54747" xr:uid="{00000000-0005-0000-0000-000091050000}"/>
    <cellStyle name="計算方式 3 2 3 2" xfId="1881" xr:uid="{00000000-0005-0000-0000-000091050000}"/>
    <cellStyle name="計算方式 3 2 3 2 10" xfId="17806" xr:uid="{00000000-0005-0000-0000-000091050000}"/>
    <cellStyle name="計算方式 3 2 3 2 10 2" xfId="36362" xr:uid="{00000000-0005-0000-0000-000052340000}"/>
    <cellStyle name="計算方式 3 2 3 2 10 3" xfId="49958" xr:uid="{00000000-0005-0000-0000-000052340000}"/>
    <cellStyle name="計算方式 3 2 3 2 11" xfId="19196" xr:uid="{00000000-0005-0000-0000-000095080000}"/>
    <cellStyle name="計算方式 3 2 3 2 11 2" xfId="37752" xr:uid="{00000000-0005-0000-0000-000053340000}"/>
    <cellStyle name="計算方式 3 2 3 2 11 3" xfId="51244" xr:uid="{00000000-0005-0000-0000-000053340000}"/>
    <cellStyle name="計算方式 3 2 3 2 12" xfId="23436" xr:uid="{00000000-0005-0000-0000-000051340000}"/>
    <cellStyle name="計算方式 3 2 3 2 13" xfId="54801" xr:uid="{00000000-0005-0000-0000-000091050000}"/>
    <cellStyle name="計算方式 3 2 3 2 14" xfId="56232" xr:uid="{00000000-0005-0000-0000-000095080000}"/>
    <cellStyle name="計算方式 3 2 3 2 2" xfId="5088" xr:uid="{00000000-0005-0000-0000-000095080000}"/>
    <cellStyle name="計算方式 3 2 3 2 2 2" xfId="20115" xr:uid="{00000000-0005-0000-0000-0000B90A0000}"/>
    <cellStyle name="計算方式 3 2 3 2 2 2 2" xfId="38667" xr:uid="{00000000-0005-0000-0000-000055340000}"/>
    <cellStyle name="計算方式 3 2 3 2 2 2 3" xfId="52159" xr:uid="{00000000-0005-0000-0000-000055340000}"/>
    <cellStyle name="計算方式 3 2 3 2 2 3" xfId="25505" xr:uid="{00000000-0005-0000-0000-000054340000}"/>
    <cellStyle name="計算方式 3 2 3 2 2 4" xfId="41074" xr:uid="{00000000-0005-0000-0000-000054340000}"/>
    <cellStyle name="計算方式 3 2 3 2 3" xfId="7054" xr:uid="{00000000-0005-0000-0000-000095080000}"/>
    <cellStyle name="計算方式 3 2 3 2 3 2" xfId="27242" xr:uid="{00000000-0005-0000-0000-000056340000}"/>
    <cellStyle name="計算方式 3 2 3 2 3 3" xfId="42345" xr:uid="{00000000-0005-0000-0000-000056340000}"/>
    <cellStyle name="計算方式 3 2 3 2 4" xfId="3991" xr:uid="{00000000-0005-0000-0000-000095080000}"/>
    <cellStyle name="計算方式 3 2 3 2 4 2" xfId="24545" xr:uid="{00000000-0005-0000-0000-000057340000}"/>
    <cellStyle name="計算方式 3 2 3 2 4 3" xfId="22771" xr:uid="{00000000-0005-0000-0000-000057340000}"/>
    <cellStyle name="計算方式 3 2 3 2 5" xfId="8374" xr:uid="{00000000-0005-0000-0000-000095080000}"/>
    <cellStyle name="計算方式 3 2 3 2 5 2" xfId="28311" xr:uid="{00000000-0005-0000-0000-000058340000}"/>
    <cellStyle name="計算方式 3 2 3 2 5 3" xfId="43147" xr:uid="{00000000-0005-0000-0000-000058340000}"/>
    <cellStyle name="計算方式 3 2 3 2 6" xfId="10454" xr:uid="{00000000-0005-0000-0000-000010290000}"/>
    <cellStyle name="計算方式 3 2 3 2 7" xfId="12744" xr:uid="{00000000-0005-0000-0000-000091050000}"/>
    <cellStyle name="計算方式 3 2 3 2 7 2" xfId="31300" xr:uid="{00000000-0005-0000-0000-00005A340000}"/>
    <cellStyle name="計算方式 3 2 3 2 7 3" xfId="45388" xr:uid="{00000000-0005-0000-0000-00005A340000}"/>
    <cellStyle name="計算方式 3 2 3 2 8" xfId="13514" xr:uid="{00000000-0005-0000-0000-000094080000}"/>
    <cellStyle name="計算方式 3 2 3 2 8 2" xfId="32070" xr:uid="{00000000-0005-0000-0000-00005B340000}"/>
    <cellStyle name="計算方式 3 2 3 2 8 3" xfId="46128" xr:uid="{00000000-0005-0000-0000-00005B340000}"/>
    <cellStyle name="計算方式 3 2 3 2 9" xfId="13765" xr:uid="{00000000-0005-0000-0000-000095080000}"/>
    <cellStyle name="計算方式 3 2 3 2 9 2" xfId="32321" xr:uid="{00000000-0005-0000-0000-00005C340000}"/>
    <cellStyle name="計算方式 3 2 3 2 9 3" xfId="46353" xr:uid="{00000000-0005-0000-0000-00005C340000}"/>
    <cellStyle name="計算方式 3 2 3 3" xfId="2944" xr:uid="{00000000-0005-0000-0000-000091050000}"/>
    <cellStyle name="計算方式 3 2 3 3 10" xfId="19391" xr:uid="{00000000-0005-0000-0000-000096080000}"/>
    <cellStyle name="計算方式 3 2 3 3 10 2" xfId="37947" xr:uid="{00000000-0005-0000-0000-00005E340000}"/>
    <cellStyle name="計算方式 3 2 3 3 10 3" xfId="51439" xr:uid="{00000000-0005-0000-0000-00005E340000}"/>
    <cellStyle name="計算方式 3 2 3 3 11" xfId="55765" xr:uid="{00000000-0005-0000-0000-000091050000}"/>
    <cellStyle name="計算方式 3 2 3 3 2" xfId="6151" xr:uid="{00000000-0005-0000-0000-000096080000}"/>
    <cellStyle name="計算方式 3 2 3 3 2 2" xfId="26559" xr:uid="{00000000-0005-0000-0000-00005F340000}"/>
    <cellStyle name="計算方式 3 2 3 3 2 3" xfId="41853" xr:uid="{00000000-0005-0000-0000-00005F340000}"/>
    <cellStyle name="計算方式 3 2 3 3 3" xfId="8117" xr:uid="{00000000-0005-0000-0000-000096080000}"/>
    <cellStyle name="計算方式 3 2 3 3 3 2" xfId="28134" xr:uid="{00000000-0005-0000-0000-000060340000}"/>
    <cellStyle name="計算方式 3 2 3 3 3 3" xfId="43032" xr:uid="{00000000-0005-0000-0000-000060340000}"/>
    <cellStyle name="計算方式 3 2 3 3 4" xfId="8977" xr:uid="{00000000-0005-0000-0000-000096080000}"/>
    <cellStyle name="計算方式 3 2 3 3 4 2" xfId="28811" xr:uid="{00000000-0005-0000-0000-000061340000}"/>
    <cellStyle name="計算方式 3 2 3 3 4 3" xfId="43509" xr:uid="{00000000-0005-0000-0000-000061340000}"/>
    <cellStyle name="計算方式 3 2 3 3 5" xfId="9834" xr:uid="{00000000-0005-0000-0000-000096080000}"/>
    <cellStyle name="計算方式 3 2 3 3 5 2" xfId="29435" xr:uid="{00000000-0005-0000-0000-000062340000}"/>
    <cellStyle name="計算方式 3 2 3 3 5 3" xfId="44013" xr:uid="{00000000-0005-0000-0000-000062340000}"/>
    <cellStyle name="計算方式 3 2 3 3 6" xfId="10455" xr:uid="{00000000-0005-0000-0000-000011290000}"/>
    <cellStyle name="計算方式 3 2 3 3 7" xfId="12977" xr:uid="{00000000-0005-0000-0000-000096080000}"/>
    <cellStyle name="計算方式 3 2 3 3 7 2" xfId="31533" xr:uid="{00000000-0005-0000-0000-000064340000}"/>
    <cellStyle name="計算方式 3 2 3 3 7 3" xfId="45616" xr:uid="{00000000-0005-0000-0000-000064340000}"/>
    <cellStyle name="計算方式 3 2 3 3 8" xfId="16850" xr:uid="{00000000-0005-0000-0000-000096080000}"/>
    <cellStyle name="計算方式 3 2 3 3 8 2" xfId="35406" xr:uid="{00000000-0005-0000-0000-000065340000}"/>
    <cellStyle name="計算方式 3 2 3 3 8 3" xfId="49099" xr:uid="{00000000-0005-0000-0000-000065340000}"/>
    <cellStyle name="計算方式 3 2 3 3 9" xfId="14717" xr:uid="{00000000-0005-0000-0000-000091050000}"/>
    <cellStyle name="計算方式 3 2 3 3 9 2" xfId="33273" xr:uid="{00000000-0005-0000-0000-000066340000}"/>
    <cellStyle name="計算方式 3 2 3 3 9 3" xfId="47240" xr:uid="{00000000-0005-0000-0000-000066340000}"/>
    <cellStyle name="計算方式 3 2 3 4" xfId="3102" xr:uid="{00000000-0005-0000-0000-000091050000}"/>
    <cellStyle name="計算方式 3 2 3 4 10" xfId="24304" xr:uid="{00000000-0005-0000-0000-000067340000}"/>
    <cellStyle name="計算方式 3 2 3 4 11" xfId="55923" xr:uid="{00000000-0005-0000-0000-000091050000}"/>
    <cellStyle name="計算方式 3 2 3 4 2" xfId="6309" xr:uid="{00000000-0005-0000-0000-000097080000}"/>
    <cellStyle name="計算方式 3 2 3 4 2 2" xfId="20978" xr:uid="{00000000-0005-0000-0000-0000BC0A0000}"/>
    <cellStyle name="計算方式 3 2 3 4 2 2 2" xfId="39521" xr:uid="{00000000-0005-0000-0000-000069340000}"/>
    <cellStyle name="計算方式 3 2 3 4 2 2 3" xfId="52870" xr:uid="{00000000-0005-0000-0000-000069340000}"/>
    <cellStyle name="計算方式 3 2 3 4 2 3" xfId="26717" xr:uid="{00000000-0005-0000-0000-000068340000}"/>
    <cellStyle name="計算方式 3 2 3 4 2 4" xfId="41939" xr:uid="{00000000-0005-0000-0000-000068340000}"/>
    <cellStyle name="計算方式 3 2 3 4 3" xfId="9992" xr:uid="{00000000-0005-0000-0000-000097080000}"/>
    <cellStyle name="計算方式 3 2 3 4 3 2" xfId="29593" xr:uid="{00000000-0005-0000-0000-00006A340000}"/>
    <cellStyle name="計算方式 3 2 3 4 3 3" xfId="44159" xr:uid="{00000000-0005-0000-0000-00006A340000}"/>
    <cellStyle name="計算方式 3 2 3 4 4" xfId="10456" xr:uid="{00000000-0005-0000-0000-000012290000}"/>
    <cellStyle name="計算方式 3 2 3 4 5" xfId="12925" xr:uid="{00000000-0005-0000-0000-000097080000}"/>
    <cellStyle name="計算方式 3 2 3 4 5 2" xfId="31481" xr:uid="{00000000-0005-0000-0000-00006C340000}"/>
    <cellStyle name="計算方式 3 2 3 4 5 3" xfId="45564" xr:uid="{00000000-0005-0000-0000-00006C340000}"/>
    <cellStyle name="計算方式 3 2 3 4 6" xfId="17008" xr:uid="{00000000-0005-0000-0000-000097080000}"/>
    <cellStyle name="計算方式 3 2 3 4 6 2" xfId="35564" xr:uid="{00000000-0005-0000-0000-00006D340000}"/>
    <cellStyle name="計算方式 3 2 3 4 6 3" xfId="49245" xr:uid="{00000000-0005-0000-0000-00006D340000}"/>
    <cellStyle name="計算方式 3 2 3 4 7" xfId="15236" xr:uid="{00000000-0005-0000-0000-000091050000}"/>
    <cellStyle name="計算方式 3 2 3 4 7 2" xfId="33792" xr:uid="{00000000-0005-0000-0000-00006E340000}"/>
    <cellStyle name="計算方式 3 2 3 4 7 3" xfId="47734" xr:uid="{00000000-0005-0000-0000-00006E340000}"/>
    <cellStyle name="計算方式 3 2 3 4 8" xfId="16082" xr:uid="{00000000-0005-0000-0000-000097080000}"/>
    <cellStyle name="計算方式 3 2 3 4 8 2" xfId="34638" xr:uid="{00000000-0005-0000-0000-00006F340000}"/>
    <cellStyle name="計算方式 3 2 3 4 8 3" xfId="48453" xr:uid="{00000000-0005-0000-0000-00006F340000}"/>
    <cellStyle name="計算方式 3 2 3 4 9" xfId="21866" xr:uid="{00000000-0005-0000-0000-000091050000}"/>
    <cellStyle name="計算方式 3 2 3 4 9 2" xfId="40406" xr:uid="{00000000-0005-0000-0000-000070340000}"/>
    <cellStyle name="計算方式 3 2 3 4 9 3" xfId="53754" xr:uid="{00000000-0005-0000-0000-000070340000}"/>
    <cellStyle name="計算方式 3 2 3 5" xfId="5033" xr:uid="{00000000-0005-0000-0000-000094080000}"/>
    <cellStyle name="計算方式 3 2 3 5 2" xfId="20061" xr:uid="{00000000-0005-0000-0000-0000BD0A0000}"/>
    <cellStyle name="計算方式 3 2 3 5 2 2" xfId="38614" xr:uid="{00000000-0005-0000-0000-000072340000}"/>
    <cellStyle name="計算方式 3 2 3 5 2 3" xfId="52106" xr:uid="{00000000-0005-0000-0000-000072340000}"/>
    <cellStyle name="計算方式 3 2 3 5 3" xfId="25451" xr:uid="{00000000-0005-0000-0000-000071340000}"/>
    <cellStyle name="計算方式 3 2 3 5 4" xfId="41020" xr:uid="{00000000-0005-0000-0000-000071340000}"/>
    <cellStyle name="計算方式 3 2 3 6" xfId="10453" xr:uid="{00000000-0005-0000-0000-00000F290000}"/>
    <cellStyle name="計算方式 3 2 3 7" xfId="15559" xr:uid="{00000000-0005-0000-0000-000091050000}"/>
    <cellStyle name="計算方式 3 2 3 7 2" xfId="34115" xr:uid="{00000000-0005-0000-0000-000074340000}"/>
    <cellStyle name="計算方式 3 2 3 7 3" xfId="48010" xr:uid="{00000000-0005-0000-0000-000074340000}"/>
    <cellStyle name="計算方式 3 2 3 8" xfId="15225" xr:uid="{00000000-0005-0000-0000-000094080000}"/>
    <cellStyle name="計算方式 3 2 3 8 2" xfId="33781" xr:uid="{00000000-0005-0000-0000-000075340000}"/>
    <cellStyle name="計算方式 3 2 3 8 3" xfId="47726" xr:uid="{00000000-0005-0000-0000-000075340000}"/>
    <cellStyle name="計算方式 3 2 3 9" xfId="19056" xr:uid="{00000000-0005-0000-0000-000094080000}"/>
    <cellStyle name="計算方式 3 2 3 9 2" xfId="37612" xr:uid="{00000000-0005-0000-0000-000076340000}"/>
    <cellStyle name="計算方式 3 2 3 9 3" xfId="51104" xr:uid="{00000000-0005-0000-0000-000076340000}"/>
    <cellStyle name="計算方式 3 2 4" xfId="2195" xr:uid="{00000000-0005-0000-0000-00008E050000}"/>
    <cellStyle name="計算方式 3 2 4 10" xfId="18038" xr:uid="{00000000-0005-0000-0000-00008E050000}"/>
    <cellStyle name="計算方式 3 2 4 10 2" xfId="36594" xr:uid="{00000000-0005-0000-0000-000078340000}"/>
    <cellStyle name="計算方式 3 2 4 10 3" xfId="50161" xr:uid="{00000000-0005-0000-0000-000078340000}"/>
    <cellStyle name="計算方式 3 2 4 11" xfId="18008" xr:uid="{00000000-0005-0000-0000-000098080000}"/>
    <cellStyle name="計算方式 3 2 4 11 2" xfId="36564" xr:uid="{00000000-0005-0000-0000-000079340000}"/>
    <cellStyle name="計算方式 3 2 4 11 3" xfId="50132" xr:uid="{00000000-0005-0000-0000-000079340000}"/>
    <cellStyle name="計算方式 3 2 4 12" xfId="23706" xr:uid="{00000000-0005-0000-0000-000077340000}"/>
    <cellStyle name="計算方式 3 2 4 13" xfId="55115" xr:uid="{00000000-0005-0000-0000-00008E050000}"/>
    <cellStyle name="計算方式 3 2 4 14" xfId="56444" xr:uid="{00000000-0005-0000-0000-000098080000}"/>
    <cellStyle name="計算方式 3 2 4 2" xfId="5402" xr:uid="{00000000-0005-0000-0000-000098080000}"/>
    <cellStyle name="計算方式 3 2 4 2 2" xfId="20392" xr:uid="{00000000-0005-0000-0000-0000BF0A0000}"/>
    <cellStyle name="計算方式 3 2 4 2 2 2" xfId="38944" xr:uid="{00000000-0005-0000-0000-00007B340000}"/>
    <cellStyle name="計算方式 3 2 4 2 2 3" xfId="52423" xr:uid="{00000000-0005-0000-0000-00007B340000}"/>
    <cellStyle name="計算方式 3 2 4 2 3" xfId="25819" xr:uid="{00000000-0005-0000-0000-00007A340000}"/>
    <cellStyle name="計算方式 3 2 4 2 4" xfId="41315" xr:uid="{00000000-0005-0000-0000-00007A340000}"/>
    <cellStyle name="計算方式 3 2 4 3" xfId="7368" xr:uid="{00000000-0005-0000-0000-000098080000}"/>
    <cellStyle name="計算方式 3 2 4 3 2" xfId="27553" xr:uid="{00000000-0005-0000-0000-00007C340000}"/>
    <cellStyle name="計算方式 3 2 4 3 3" xfId="42639" xr:uid="{00000000-0005-0000-0000-00007C340000}"/>
    <cellStyle name="計算方式 3 2 4 4" xfId="4598" xr:uid="{00000000-0005-0000-0000-000098080000}"/>
    <cellStyle name="計算方式 3 2 4 4 2" xfId="25110" xr:uid="{00000000-0005-0000-0000-00007D340000}"/>
    <cellStyle name="計算方式 3 2 4 4 3" xfId="28503" xr:uid="{00000000-0005-0000-0000-00007D340000}"/>
    <cellStyle name="計算方式 3 2 4 5" xfId="6834" xr:uid="{00000000-0005-0000-0000-000098080000}"/>
    <cellStyle name="計算方式 3 2 4 5 2" xfId="27095" xr:uid="{00000000-0005-0000-0000-00007E340000}"/>
    <cellStyle name="計算方式 3 2 4 5 3" xfId="42269" xr:uid="{00000000-0005-0000-0000-00007E340000}"/>
    <cellStyle name="計算方式 3 2 4 6" xfId="10457" xr:uid="{00000000-0005-0000-0000-000013290000}"/>
    <cellStyle name="計算方式 3 2 4 7" xfId="12427" xr:uid="{00000000-0005-0000-0000-00008E050000}"/>
    <cellStyle name="計算方式 3 2 4 7 2" xfId="30986" xr:uid="{00000000-0005-0000-0000-000080340000}"/>
    <cellStyle name="計算方式 3 2 4 7 3" xfId="45086" xr:uid="{00000000-0005-0000-0000-000080340000}"/>
    <cellStyle name="計算方式 3 2 4 8" xfId="14872" xr:uid="{00000000-0005-0000-0000-000097080000}"/>
    <cellStyle name="計算方式 3 2 4 8 2" xfId="33428" xr:uid="{00000000-0005-0000-0000-000081340000}"/>
    <cellStyle name="計算方式 3 2 4 8 3" xfId="47389" xr:uid="{00000000-0005-0000-0000-000081340000}"/>
    <cellStyle name="計算方式 3 2 4 9" xfId="15659" xr:uid="{00000000-0005-0000-0000-000098080000}"/>
    <cellStyle name="計算方式 3 2 4 9 2" xfId="34215" xr:uid="{00000000-0005-0000-0000-000082340000}"/>
    <cellStyle name="計算方式 3 2 4 9 3" xfId="48104" xr:uid="{00000000-0005-0000-0000-000082340000}"/>
    <cellStyle name="計算方式 3 2 5" xfId="2239" xr:uid="{00000000-0005-0000-0000-00008E050000}"/>
    <cellStyle name="計算方式 3 2 5 10" xfId="23750" xr:uid="{00000000-0005-0000-0000-000083340000}"/>
    <cellStyle name="計算方式 3 2 5 11" xfId="55159" xr:uid="{00000000-0005-0000-0000-00008E050000}"/>
    <cellStyle name="計算方式 3 2 5 2" xfId="5446" xr:uid="{00000000-0005-0000-0000-000099080000}"/>
    <cellStyle name="計算方式 3 2 5 2 2" xfId="20436" xr:uid="{00000000-0005-0000-0000-0000C10A0000}"/>
    <cellStyle name="計算方式 3 2 5 2 2 2" xfId="38988" xr:uid="{00000000-0005-0000-0000-000085340000}"/>
    <cellStyle name="計算方式 3 2 5 2 2 3" xfId="52467" xr:uid="{00000000-0005-0000-0000-000085340000}"/>
    <cellStyle name="計算方式 3 2 5 2 3" xfId="25863" xr:uid="{00000000-0005-0000-0000-000084340000}"/>
    <cellStyle name="計算方式 3 2 5 2 4" xfId="41359" xr:uid="{00000000-0005-0000-0000-000084340000}"/>
    <cellStyle name="計算方式 3 2 5 3" xfId="8195" xr:uid="{00000000-0005-0000-0000-000099080000}"/>
    <cellStyle name="計算方式 3 2 5 3 2" xfId="28212" xr:uid="{00000000-0005-0000-0000-000086340000}"/>
    <cellStyle name="計算方式 3 2 5 3 3" xfId="43110" xr:uid="{00000000-0005-0000-0000-000086340000}"/>
    <cellStyle name="計算方式 3 2 5 4" xfId="10458" xr:uid="{00000000-0005-0000-0000-000014290000}"/>
    <cellStyle name="計算方式 3 2 5 5" xfId="13239" xr:uid="{00000000-0005-0000-0000-000099080000}"/>
    <cellStyle name="計算方式 3 2 5 5 2" xfId="31795" xr:uid="{00000000-0005-0000-0000-000088340000}"/>
    <cellStyle name="計算方式 3 2 5 5 3" xfId="45877" xr:uid="{00000000-0005-0000-0000-000088340000}"/>
    <cellStyle name="計算方式 3 2 5 6" xfId="15673" xr:uid="{00000000-0005-0000-0000-000099080000}"/>
    <cellStyle name="計算方式 3 2 5 6 2" xfId="34229" xr:uid="{00000000-0005-0000-0000-000089340000}"/>
    <cellStyle name="計算方式 3 2 5 6 3" xfId="48118" xr:uid="{00000000-0005-0000-0000-000089340000}"/>
    <cellStyle name="計算方式 3 2 5 7" xfId="18512" xr:uid="{00000000-0005-0000-0000-00008E050000}"/>
    <cellStyle name="計算方式 3 2 5 7 2" xfId="37068" xr:uid="{00000000-0005-0000-0000-00008A340000}"/>
    <cellStyle name="計算方式 3 2 5 7 3" xfId="50573" xr:uid="{00000000-0005-0000-0000-00008A340000}"/>
    <cellStyle name="計算方式 3 2 5 8" xfId="19240" xr:uid="{00000000-0005-0000-0000-000099080000}"/>
    <cellStyle name="計算方式 3 2 5 8 2" xfId="37796" xr:uid="{00000000-0005-0000-0000-00008B340000}"/>
    <cellStyle name="計算方式 3 2 5 8 3" xfId="51288" xr:uid="{00000000-0005-0000-0000-00008B340000}"/>
    <cellStyle name="計算方式 3 2 5 9" xfId="21395" xr:uid="{00000000-0005-0000-0000-00008E050000}"/>
    <cellStyle name="計算方式 3 2 5 9 2" xfId="39935" xr:uid="{00000000-0005-0000-0000-00008C340000}"/>
    <cellStyle name="計算方式 3 2 5 9 3" xfId="53283" xr:uid="{00000000-0005-0000-0000-00008C340000}"/>
    <cellStyle name="計算方式 3 2 6" xfId="3176" xr:uid="{00000000-0005-0000-0000-00008E050000}"/>
    <cellStyle name="計算方式 3 2 6 10" xfId="55995" xr:uid="{00000000-0005-0000-0000-00008E050000}"/>
    <cellStyle name="計算方式 3 2 6 2" xfId="6383" xr:uid="{00000000-0005-0000-0000-00009A080000}"/>
    <cellStyle name="計算方式 3 2 6 2 2" xfId="21018" xr:uid="{00000000-0005-0000-0000-0000C30A0000}"/>
    <cellStyle name="計算方式 3 2 6 2 2 2" xfId="39558" xr:uid="{00000000-0005-0000-0000-00008F340000}"/>
    <cellStyle name="計算方式 3 2 6 2 2 3" xfId="52906" xr:uid="{00000000-0005-0000-0000-00008F340000}"/>
    <cellStyle name="計算方式 3 2 6 2 3" xfId="26788" xr:uid="{00000000-0005-0000-0000-00008E340000}"/>
    <cellStyle name="計算方式 3 2 6 2 4" xfId="42009" xr:uid="{00000000-0005-0000-0000-00008E340000}"/>
    <cellStyle name="計算方式 3 2 6 3" xfId="10066" xr:uid="{00000000-0005-0000-0000-00009A080000}"/>
    <cellStyle name="計算方式 3 2 6 3 2" xfId="29665" xr:uid="{00000000-0005-0000-0000-000090340000}"/>
    <cellStyle name="計算方式 3 2 6 3 3" xfId="44229" xr:uid="{00000000-0005-0000-0000-000090340000}"/>
    <cellStyle name="計算方式 3 2 6 4" xfId="10459" xr:uid="{00000000-0005-0000-0000-000015290000}"/>
    <cellStyle name="計算方式 3 2 6 5" xfId="12893" xr:uid="{00000000-0005-0000-0000-00009A080000}"/>
    <cellStyle name="計算方式 3 2 6 5 2" xfId="31449" xr:uid="{00000000-0005-0000-0000-000092340000}"/>
    <cellStyle name="計算方式 3 2 6 5 3" xfId="45532" xr:uid="{00000000-0005-0000-0000-000092340000}"/>
    <cellStyle name="計算方式 3 2 6 6" xfId="17082" xr:uid="{00000000-0005-0000-0000-00009A080000}"/>
    <cellStyle name="計算方式 3 2 6 6 2" xfId="35638" xr:uid="{00000000-0005-0000-0000-000093340000}"/>
    <cellStyle name="計算方式 3 2 6 6 3" xfId="49318" xr:uid="{00000000-0005-0000-0000-000093340000}"/>
    <cellStyle name="計算方式 3 2 6 7" xfId="15323" xr:uid="{00000000-0005-0000-0000-00008E050000}"/>
    <cellStyle name="計算方式 3 2 6 7 2" xfId="33879" xr:uid="{00000000-0005-0000-0000-000094340000}"/>
    <cellStyle name="計算方式 3 2 6 7 3" xfId="47815" xr:uid="{00000000-0005-0000-0000-000094340000}"/>
    <cellStyle name="計算方式 3 2 6 8" xfId="19644" xr:uid="{00000000-0005-0000-0000-00009A080000}"/>
    <cellStyle name="計算方式 3 2 6 8 2" xfId="38200" xr:uid="{00000000-0005-0000-0000-000095340000}"/>
    <cellStyle name="計算方式 3 2 6 8 3" xfId="51692" xr:uid="{00000000-0005-0000-0000-000095340000}"/>
    <cellStyle name="計算方式 3 2 6 9" xfId="21939" xr:uid="{00000000-0005-0000-0000-00008E050000}"/>
    <cellStyle name="計算方式 3 2 6 9 2" xfId="40479" xr:uid="{00000000-0005-0000-0000-000096340000}"/>
    <cellStyle name="計算方式 3 2 6 9 3" xfId="53827" xr:uid="{00000000-0005-0000-0000-000096340000}"/>
    <cellStyle name="計算方式 3 2 7" xfId="4620" xr:uid="{00000000-0005-0000-0000-00008B080000}"/>
    <cellStyle name="計算方式 3 2 7 2" xfId="25132" xr:uid="{00000000-0005-0000-0000-000097340000}"/>
    <cellStyle name="計算方式 3 2 7 3" xfId="22573" xr:uid="{00000000-0005-0000-0000-000097340000}"/>
    <cellStyle name="計算方式 3 2 8" xfId="10444" xr:uid="{00000000-0005-0000-0000-000006290000}"/>
    <cellStyle name="計算方式 3 2 9" xfId="12494" xr:uid="{00000000-0005-0000-0000-00008E050000}"/>
    <cellStyle name="計算方式 3 2 9 2" xfId="31052" xr:uid="{00000000-0005-0000-0000-000099340000}"/>
    <cellStyle name="計算方式 3 2 9 3" xfId="45152" xr:uid="{00000000-0005-0000-0000-000099340000}"/>
    <cellStyle name="計算方式 3 3" xfId="1406" xr:uid="{00000000-0005-0000-0000-000092050000}"/>
    <cellStyle name="計算方式 3 3 10" xfId="18923" xr:uid="{00000000-0005-0000-0000-00009B080000}"/>
    <cellStyle name="計算方式 3 3 10 2" xfId="37479" xr:uid="{00000000-0005-0000-0000-00009B340000}"/>
    <cellStyle name="計算方式 3 3 10 3" xfId="50971" xr:uid="{00000000-0005-0000-0000-00009B340000}"/>
    <cellStyle name="計算方式 3 3 11" xfId="19852" xr:uid="{00000000-0005-0000-0000-000092050000}"/>
    <cellStyle name="計算方式 3 3 11 2" xfId="38408" xr:uid="{00000000-0005-0000-0000-00009C340000}"/>
    <cellStyle name="計算方式 3 3 11 3" xfId="51900" xr:uid="{00000000-0005-0000-0000-00009C340000}"/>
    <cellStyle name="計算方式 3 3 12" xfId="15870" xr:uid="{00000000-0005-0000-0000-000092050000}"/>
    <cellStyle name="計算方式 3 3 12 2" xfId="34426" xr:uid="{00000000-0005-0000-0000-00009D340000}"/>
    <cellStyle name="計算方式 3 3 12 3" xfId="48275" xr:uid="{00000000-0005-0000-0000-00009D340000}"/>
    <cellStyle name="計算方式 3 3 13" xfId="23146" xr:uid="{00000000-0005-0000-0000-00009A340000}"/>
    <cellStyle name="計算方式 3 3 14" xfId="24369" xr:uid="{00000000-0005-0000-0000-00009A340000}"/>
    <cellStyle name="計算方式 3 3 15" xfId="54528" xr:uid="{00000000-0005-0000-0000-000092050000}"/>
    <cellStyle name="計算方式 3 3 2" xfId="1828" xr:uid="{00000000-0005-0000-0000-000093050000}"/>
    <cellStyle name="計算方式 3 3 2 10" xfId="21301" xr:uid="{00000000-0005-0000-0000-000093050000}"/>
    <cellStyle name="計算方式 3 3 2 10 2" xfId="39841" xr:uid="{00000000-0005-0000-0000-00009F340000}"/>
    <cellStyle name="計算方式 3 3 2 10 3" xfId="53189" xr:uid="{00000000-0005-0000-0000-00009F340000}"/>
    <cellStyle name="計算方式 3 3 2 11" xfId="18071" xr:uid="{00000000-0005-0000-0000-000093050000}"/>
    <cellStyle name="計算方式 3 3 2 11 2" xfId="36627" xr:uid="{00000000-0005-0000-0000-0000A0340000}"/>
    <cellStyle name="計算方式 3 3 2 11 3" xfId="50189" xr:uid="{00000000-0005-0000-0000-0000A0340000}"/>
    <cellStyle name="計算方式 3 3 2 12" xfId="23383" xr:uid="{00000000-0005-0000-0000-00009E340000}"/>
    <cellStyle name="計算方式 3 3 2 13" xfId="29732" xr:uid="{00000000-0005-0000-0000-00009E340000}"/>
    <cellStyle name="計算方式 3 3 2 14" xfId="54749" xr:uid="{00000000-0005-0000-0000-000093050000}"/>
    <cellStyle name="計算方式 3 3 2 2" xfId="1879" xr:uid="{00000000-0005-0000-0000-000093050000}"/>
    <cellStyle name="計算方式 3 3 2 2 10" xfId="18218" xr:uid="{00000000-0005-0000-0000-000093050000}"/>
    <cellStyle name="計算方式 3 3 2 2 10 2" xfId="36774" xr:uid="{00000000-0005-0000-0000-0000A2340000}"/>
    <cellStyle name="計算方式 3 3 2 2 10 3" xfId="50322" xr:uid="{00000000-0005-0000-0000-0000A2340000}"/>
    <cellStyle name="計算方式 3 3 2 2 11" xfId="19252" xr:uid="{00000000-0005-0000-0000-00009D080000}"/>
    <cellStyle name="計算方式 3 3 2 2 11 2" xfId="37808" xr:uid="{00000000-0005-0000-0000-0000A3340000}"/>
    <cellStyle name="計算方式 3 3 2 2 11 3" xfId="51300" xr:uid="{00000000-0005-0000-0000-0000A3340000}"/>
    <cellStyle name="計算方式 3 3 2 2 12" xfId="23434" xr:uid="{00000000-0005-0000-0000-0000A1340000}"/>
    <cellStyle name="計算方式 3 3 2 2 13" xfId="54799" xr:uid="{00000000-0005-0000-0000-000093050000}"/>
    <cellStyle name="計算方式 3 3 2 2 14" xfId="56230" xr:uid="{00000000-0005-0000-0000-00009D080000}"/>
    <cellStyle name="計算方式 3 3 2 2 2" xfId="5086" xr:uid="{00000000-0005-0000-0000-00009D080000}"/>
    <cellStyle name="計算方式 3 3 2 2 2 2" xfId="20113" xr:uid="{00000000-0005-0000-0000-0000C70A0000}"/>
    <cellStyle name="計算方式 3 3 2 2 2 2 2" xfId="38665" xr:uid="{00000000-0005-0000-0000-0000A5340000}"/>
    <cellStyle name="計算方式 3 3 2 2 2 2 3" xfId="52157" xr:uid="{00000000-0005-0000-0000-0000A5340000}"/>
    <cellStyle name="計算方式 3 3 2 2 2 3" xfId="25503" xr:uid="{00000000-0005-0000-0000-0000A4340000}"/>
    <cellStyle name="計算方式 3 3 2 2 2 4" xfId="41072" xr:uid="{00000000-0005-0000-0000-0000A4340000}"/>
    <cellStyle name="計算方式 3 3 2 2 3" xfId="7052" xr:uid="{00000000-0005-0000-0000-00009D080000}"/>
    <cellStyle name="計算方式 3 3 2 2 3 2" xfId="27240" xr:uid="{00000000-0005-0000-0000-0000A6340000}"/>
    <cellStyle name="計算方式 3 3 2 2 3 3" xfId="42343" xr:uid="{00000000-0005-0000-0000-0000A6340000}"/>
    <cellStyle name="計算方式 3 3 2 2 4" xfId="3989" xr:uid="{00000000-0005-0000-0000-00009D080000}"/>
    <cellStyle name="計算方式 3 3 2 2 4 2" xfId="24543" xr:uid="{00000000-0005-0000-0000-0000A7340000}"/>
    <cellStyle name="計算方式 3 3 2 2 4 3" xfId="28470" xr:uid="{00000000-0005-0000-0000-0000A7340000}"/>
    <cellStyle name="計算方式 3 3 2 2 5" xfId="8300" xr:uid="{00000000-0005-0000-0000-00009D080000}"/>
    <cellStyle name="計算方式 3 3 2 2 5 2" xfId="28276" xr:uid="{00000000-0005-0000-0000-0000A8340000}"/>
    <cellStyle name="計算方式 3 3 2 2 5 3" xfId="43124" xr:uid="{00000000-0005-0000-0000-0000A8340000}"/>
    <cellStyle name="計算方式 3 3 2 2 6" xfId="10462" xr:uid="{00000000-0005-0000-0000-000018290000}"/>
    <cellStyle name="計算方式 3 3 2 2 7" xfId="12746" xr:uid="{00000000-0005-0000-0000-000093050000}"/>
    <cellStyle name="計算方式 3 3 2 2 7 2" xfId="31302" xr:uid="{00000000-0005-0000-0000-0000AA340000}"/>
    <cellStyle name="計算方式 3 3 2 2 7 3" xfId="45390" xr:uid="{00000000-0005-0000-0000-0000AA340000}"/>
    <cellStyle name="計算方式 3 3 2 2 8" xfId="14608" xr:uid="{00000000-0005-0000-0000-00009C080000}"/>
    <cellStyle name="計算方式 3 3 2 2 8 2" xfId="33164" xr:uid="{00000000-0005-0000-0000-0000AB340000}"/>
    <cellStyle name="計算方式 3 3 2 2 8 3" xfId="47135" xr:uid="{00000000-0005-0000-0000-0000AB340000}"/>
    <cellStyle name="計算方式 3 3 2 2 9" xfId="12264" xr:uid="{00000000-0005-0000-0000-00009D080000}"/>
    <cellStyle name="計算方式 3 3 2 2 9 2" xfId="30825" xr:uid="{00000000-0005-0000-0000-0000AC340000}"/>
    <cellStyle name="計算方式 3 3 2 2 9 3" xfId="44945" xr:uid="{00000000-0005-0000-0000-0000AC340000}"/>
    <cellStyle name="計算方式 3 3 2 3" xfId="2946" xr:uid="{00000000-0005-0000-0000-000093050000}"/>
    <cellStyle name="計算方式 3 3 2 3 10" xfId="15276" xr:uid="{00000000-0005-0000-0000-00009E080000}"/>
    <cellStyle name="計算方式 3 3 2 3 10 2" xfId="33832" xr:uid="{00000000-0005-0000-0000-0000AE340000}"/>
    <cellStyle name="計算方式 3 3 2 3 10 3" xfId="47772" xr:uid="{00000000-0005-0000-0000-0000AE340000}"/>
    <cellStyle name="計算方式 3 3 2 3 11" xfId="55767" xr:uid="{00000000-0005-0000-0000-000093050000}"/>
    <cellStyle name="計算方式 3 3 2 3 2" xfId="6153" xr:uid="{00000000-0005-0000-0000-00009E080000}"/>
    <cellStyle name="計算方式 3 3 2 3 2 2" xfId="26561" xr:uid="{00000000-0005-0000-0000-0000AF340000}"/>
    <cellStyle name="計算方式 3 3 2 3 2 3" xfId="41855" xr:uid="{00000000-0005-0000-0000-0000AF340000}"/>
    <cellStyle name="計算方式 3 3 2 3 3" xfId="8119" xr:uid="{00000000-0005-0000-0000-00009E080000}"/>
    <cellStyle name="計算方式 3 3 2 3 3 2" xfId="28136" xr:uid="{00000000-0005-0000-0000-0000B0340000}"/>
    <cellStyle name="計算方式 3 3 2 3 3 3" xfId="43034" xr:uid="{00000000-0005-0000-0000-0000B0340000}"/>
    <cellStyle name="計算方式 3 3 2 3 4" xfId="8979" xr:uid="{00000000-0005-0000-0000-00009E080000}"/>
    <cellStyle name="計算方式 3 3 2 3 4 2" xfId="28813" xr:uid="{00000000-0005-0000-0000-0000B1340000}"/>
    <cellStyle name="計算方式 3 3 2 3 4 3" xfId="43511" xr:uid="{00000000-0005-0000-0000-0000B1340000}"/>
    <cellStyle name="計算方式 3 3 2 3 5" xfId="9836" xr:uid="{00000000-0005-0000-0000-00009E080000}"/>
    <cellStyle name="計算方式 3 3 2 3 5 2" xfId="29437" xr:uid="{00000000-0005-0000-0000-0000B2340000}"/>
    <cellStyle name="計算方式 3 3 2 3 5 3" xfId="44015" xr:uid="{00000000-0005-0000-0000-0000B2340000}"/>
    <cellStyle name="計算方式 3 3 2 3 6" xfId="10463" xr:uid="{00000000-0005-0000-0000-000019290000}"/>
    <cellStyle name="計算方式 3 3 2 3 7" xfId="11855" xr:uid="{00000000-0005-0000-0000-00009E080000}"/>
    <cellStyle name="計算方式 3 3 2 3 7 2" xfId="30419" xr:uid="{00000000-0005-0000-0000-0000B4340000}"/>
    <cellStyle name="計算方式 3 3 2 3 7 3" xfId="44564" xr:uid="{00000000-0005-0000-0000-0000B4340000}"/>
    <cellStyle name="計算方式 3 3 2 3 8" xfId="16852" xr:uid="{00000000-0005-0000-0000-00009E080000}"/>
    <cellStyle name="計算方式 3 3 2 3 8 2" xfId="35408" xr:uid="{00000000-0005-0000-0000-0000B5340000}"/>
    <cellStyle name="計算方式 3 3 2 3 8 3" xfId="49101" xr:uid="{00000000-0005-0000-0000-0000B5340000}"/>
    <cellStyle name="計算方式 3 3 2 3 9" xfId="13826" xr:uid="{00000000-0005-0000-0000-000093050000}"/>
    <cellStyle name="計算方式 3 3 2 3 9 2" xfId="32382" xr:uid="{00000000-0005-0000-0000-0000B6340000}"/>
    <cellStyle name="計算方式 3 3 2 3 9 3" xfId="46406" xr:uid="{00000000-0005-0000-0000-0000B6340000}"/>
    <cellStyle name="計算方式 3 3 2 4" xfId="3104" xr:uid="{00000000-0005-0000-0000-000093050000}"/>
    <cellStyle name="計算方式 3 3 2 4 10" xfId="24306" xr:uid="{00000000-0005-0000-0000-0000B7340000}"/>
    <cellStyle name="計算方式 3 3 2 4 11" xfId="55925" xr:uid="{00000000-0005-0000-0000-000093050000}"/>
    <cellStyle name="計算方式 3 3 2 4 2" xfId="6311" xr:uid="{00000000-0005-0000-0000-00009F080000}"/>
    <cellStyle name="計算方式 3 3 2 4 2 2" xfId="20980" xr:uid="{00000000-0005-0000-0000-0000CA0A0000}"/>
    <cellStyle name="計算方式 3 3 2 4 2 2 2" xfId="39523" xr:uid="{00000000-0005-0000-0000-0000B9340000}"/>
    <cellStyle name="計算方式 3 3 2 4 2 2 3" xfId="52872" xr:uid="{00000000-0005-0000-0000-0000B9340000}"/>
    <cellStyle name="計算方式 3 3 2 4 2 3" xfId="26719" xr:uid="{00000000-0005-0000-0000-0000B8340000}"/>
    <cellStyle name="計算方式 3 3 2 4 2 4" xfId="41941" xr:uid="{00000000-0005-0000-0000-0000B8340000}"/>
    <cellStyle name="計算方式 3 3 2 4 3" xfId="9994" xr:uid="{00000000-0005-0000-0000-00009F080000}"/>
    <cellStyle name="計算方式 3 3 2 4 3 2" xfId="29595" xr:uid="{00000000-0005-0000-0000-0000BA340000}"/>
    <cellStyle name="計算方式 3 3 2 4 3 3" xfId="44161" xr:uid="{00000000-0005-0000-0000-0000BA340000}"/>
    <cellStyle name="計算方式 3 3 2 4 4" xfId="10464" xr:uid="{00000000-0005-0000-0000-00001A290000}"/>
    <cellStyle name="計算方式 3 3 2 4 5" xfId="11801" xr:uid="{00000000-0005-0000-0000-00009F080000}"/>
    <cellStyle name="計算方式 3 3 2 4 5 2" xfId="30365" xr:uid="{00000000-0005-0000-0000-0000BC340000}"/>
    <cellStyle name="計算方式 3 3 2 4 5 3" xfId="44512" xr:uid="{00000000-0005-0000-0000-0000BC340000}"/>
    <cellStyle name="計算方式 3 3 2 4 6" xfId="17010" xr:uid="{00000000-0005-0000-0000-00009F080000}"/>
    <cellStyle name="計算方式 3 3 2 4 6 2" xfId="35566" xr:uid="{00000000-0005-0000-0000-0000BD340000}"/>
    <cellStyle name="計算方式 3 3 2 4 6 3" xfId="49247" xr:uid="{00000000-0005-0000-0000-0000BD340000}"/>
    <cellStyle name="計算方式 3 3 2 4 7" xfId="14186" xr:uid="{00000000-0005-0000-0000-000093050000}"/>
    <cellStyle name="計算方式 3 3 2 4 7 2" xfId="32742" xr:uid="{00000000-0005-0000-0000-0000BE340000}"/>
    <cellStyle name="計算方式 3 3 2 4 7 3" xfId="46742" xr:uid="{00000000-0005-0000-0000-0000BE340000}"/>
    <cellStyle name="計算方式 3 3 2 4 8" xfId="19642" xr:uid="{00000000-0005-0000-0000-00009F080000}"/>
    <cellStyle name="計算方式 3 3 2 4 8 2" xfId="38198" xr:uid="{00000000-0005-0000-0000-0000BF340000}"/>
    <cellStyle name="計算方式 3 3 2 4 8 3" xfId="51690" xr:uid="{00000000-0005-0000-0000-0000BF340000}"/>
    <cellStyle name="計算方式 3 3 2 4 9" xfId="21868" xr:uid="{00000000-0005-0000-0000-000093050000}"/>
    <cellStyle name="計算方式 3 3 2 4 9 2" xfId="40408" xr:uid="{00000000-0005-0000-0000-0000C0340000}"/>
    <cellStyle name="計算方式 3 3 2 4 9 3" xfId="53756" xr:uid="{00000000-0005-0000-0000-0000C0340000}"/>
    <cellStyle name="計算方式 3 3 2 5" xfId="5035" xr:uid="{00000000-0005-0000-0000-00009C080000}"/>
    <cellStyle name="計算方式 3 3 2 5 2" xfId="20063" xr:uid="{00000000-0005-0000-0000-0000CB0A0000}"/>
    <cellStyle name="計算方式 3 3 2 5 2 2" xfId="38616" xr:uid="{00000000-0005-0000-0000-0000C2340000}"/>
    <cellStyle name="計算方式 3 3 2 5 2 3" xfId="52108" xr:uid="{00000000-0005-0000-0000-0000C2340000}"/>
    <cellStyle name="計算方式 3 3 2 5 3" xfId="25453" xr:uid="{00000000-0005-0000-0000-0000C1340000}"/>
    <cellStyle name="計算方式 3 3 2 5 4" xfId="41022" xr:uid="{00000000-0005-0000-0000-0000C1340000}"/>
    <cellStyle name="計算方式 3 3 2 6" xfId="10461" xr:uid="{00000000-0005-0000-0000-000017290000}"/>
    <cellStyle name="計算方式 3 3 2 7" xfId="13718" xr:uid="{00000000-0005-0000-0000-000093050000}"/>
    <cellStyle name="計算方式 3 3 2 7 2" xfId="32274" xr:uid="{00000000-0005-0000-0000-0000C4340000}"/>
    <cellStyle name="計算方式 3 3 2 7 3" xfId="46306" xr:uid="{00000000-0005-0000-0000-0000C4340000}"/>
    <cellStyle name="計算方式 3 3 2 8" xfId="18295" xr:uid="{00000000-0005-0000-0000-00009C080000}"/>
    <cellStyle name="計算方式 3 3 2 8 2" xfId="36851" xr:uid="{00000000-0005-0000-0000-0000C5340000}"/>
    <cellStyle name="計算方式 3 3 2 8 3" xfId="50383" xr:uid="{00000000-0005-0000-0000-0000C5340000}"/>
    <cellStyle name="計算方式 3 3 2 9" xfId="16064" xr:uid="{00000000-0005-0000-0000-00009C080000}"/>
    <cellStyle name="計算方式 3 3 2 9 2" xfId="34620" xr:uid="{00000000-0005-0000-0000-0000C6340000}"/>
    <cellStyle name="計算方式 3 3 2 9 3" xfId="48436" xr:uid="{00000000-0005-0000-0000-0000C6340000}"/>
    <cellStyle name="計算方式 3 3 3" xfId="2193" xr:uid="{00000000-0005-0000-0000-000092050000}"/>
    <cellStyle name="計算方式 3 3 3 10" xfId="17211" xr:uid="{00000000-0005-0000-0000-000092050000}"/>
    <cellStyle name="計算方式 3 3 3 10 2" xfId="35767" xr:uid="{00000000-0005-0000-0000-0000C8340000}"/>
    <cellStyle name="計算方式 3 3 3 10 3" xfId="49439" xr:uid="{00000000-0005-0000-0000-0000C8340000}"/>
    <cellStyle name="計算方式 3 3 3 11" xfId="19081" xr:uid="{00000000-0005-0000-0000-0000A0080000}"/>
    <cellStyle name="計算方式 3 3 3 11 2" xfId="37637" xr:uid="{00000000-0005-0000-0000-0000C9340000}"/>
    <cellStyle name="計算方式 3 3 3 11 3" xfId="51129" xr:uid="{00000000-0005-0000-0000-0000C9340000}"/>
    <cellStyle name="計算方式 3 3 3 12" xfId="23704" xr:uid="{00000000-0005-0000-0000-0000C7340000}"/>
    <cellStyle name="計算方式 3 3 3 13" xfId="55113" xr:uid="{00000000-0005-0000-0000-000092050000}"/>
    <cellStyle name="計算方式 3 3 3 14" xfId="56442" xr:uid="{00000000-0005-0000-0000-0000A0080000}"/>
    <cellStyle name="計算方式 3 3 3 2" xfId="5400" xr:uid="{00000000-0005-0000-0000-0000A0080000}"/>
    <cellStyle name="計算方式 3 3 3 2 2" xfId="20390" xr:uid="{00000000-0005-0000-0000-0000CD0A0000}"/>
    <cellStyle name="計算方式 3 3 3 2 2 2" xfId="38942" xr:uid="{00000000-0005-0000-0000-0000CB340000}"/>
    <cellStyle name="計算方式 3 3 3 2 2 3" xfId="52421" xr:uid="{00000000-0005-0000-0000-0000CB340000}"/>
    <cellStyle name="計算方式 3 3 3 2 3" xfId="25817" xr:uid="{00000000-0005-0000-0000-0000CA340000}"/>
    <cellStyle name="計算方式 3 3 3 2 4" xfId="41313" xr:uid="{00000000-0005-0000-0000-0000CA340000}"/>
    <cellStyle name="計算方式 3 3 3 3" xfId="7366" xr:uid="{00000000-0005-0000-0000-0000A0080000}"/>
    <cellStyle name="計算方式 3 3 3 3 2" xfId="27551" xr:uid="{00000000-0005-0000-0000-0000CC340000}"/>
    <cellStyle name="計算方式 3 3 3 3 3" xfId="42637" xr:uid="{00000000-0005-0000-0000-0000CC340000}"/>
    <cellStyle name="計算方式 3 3 3 4" xfId="4596" xr:uid="{00000000-0005-0000-0000-0000A0080000}"/>
    <cellStyle name="計算方式 3 3 3 4 2" xfId="25108" xr:uid="{00000000-0005-0000-0000-0000CD340000}"/>
    <cellStyle name="計算方式 3 3 3 4 3" xfId="22585" xr:uid="{00000000-0005-0000-0000-0000CD340000}"/>
    <cellStyle name="計算方式 3 3 3 5" xfId="8168" xr:uid="{00000000-0005-0000-0000-0000A0080000}"/>
    <cellStyle name="計算方式 3 3 3 5 2" xfId="28185" xr:uid="{00000000-0005-0000-0000-0000CE340000}"/>
    <cellStyle name="計算方式 3 3 3 5 3" xfId="43083" xr:uid="{00000000-0005-0000-0000-0000CE340000}"/>
    <cellStyle name="計算方式 3 3 3 6" xfId="10465" xr:uid="{00000000-0005-0000-0000-00001B290000}"/>
    <cellStyle name="計算方式 3 3 3 7" xfId="12429" xr:uid="{00000000-0005-0000-0000-000092050000}"/>
    <cellStyle name="計算方式 3 3 3 7 2" xfId="30988" xr:uid="{00000000-0005-0000-0000-0000D0340000}"/>
    <cellStyle name="計算方式 3 3 3 7 3" xfId="45088" xr:uid="{00000000-0005-0000-0000-0000D0340000}"/>
    <cellStyle name="計算方式 3 3 3 8" xfId="14870" xr:uid="{00000000-0005-0000-0000-00009F080000}"/>
    <cellStyle name="計算方式 3 3 3 8 2" xfId="33426" xr:uid="{00000000-0005-0000-0000-0000D1340000}"/>
    <cellStyle name="計算方式 3 3 3 8 3" xfId="47387" xr:uid="{00000000-0005-0000-0000-0000D1340000}"/>
    <cellStyle name="計算方式 3 3 3 9" xfId="11531" xr:uid="{00000000-0005-0000-0000-0000A0080000}"/>
    <cellStyle name="計算方式 3 3 3 9 2" xfId="30095" xr:uid="{00000000-0005-0000-0000-0000D2340000}"/>
    <cellStyle name="計算方式 3 3 3 9 3" xfId="44305" xr:uid="{00000000-0005-0000-0000-0000D2340000}"/>
    <cellStyle name="計算方式 3 3 4" xfId="2237" xr:uid="{00000000-0005-0000-0000-000092050000}"/>
    <cellStyle name="計算方式 3 3 4 10" xfId="23748" xr:uid="{00000000-0005-0000-0000-0000D3340000}"/>
    <cellStyle name="計算方式 3 3 4 11" xfId="55157" xr:uid="{00000000-0005-0000-0000-000092050000}"/>
    <cellStyle name="計算方式 3 3 4 2" xfId="5444" xr:uid="{00000000-0005-0000-0000-0000A1080000}"/>
    <cellStyle name="計算方式 3 3 4 2 2" xfId="20434" xr:uid="{00000000-0005-0000-0000-0000CF0A0000}"/>
    <cellStyle name="計算方式 3 3 4 2 2 2" xfId="38986" xr:uid="{00000000-0005-0000-0000-0000D5340000}"/>
    <cellStyle name="計算方式 3 3 4 2 2 3" xfId="52465" xr:uid="{00000000-0005-0000-0000-0000D5340000}"/>
    <cellStyle name="計算方式 3 3 4 2 3" xfId="25861" xr:uid="{00000000-0005-0000-0000-0000D4340000}"/>
    <cellStyle name="計算方式 3 3 4 2 4" xfId="41357" xr:uid="{00000000-0005-0000-0000-0000D4340000}"/>
    <cellStyle name="計算方式 3 3 4 3" xfId="8194" xr:uid="{00000000-0005-0000-0000-0000A1080000}"/>
    <cellStyle name="計算方式 3 3 4 3 2" xfId="28211" xr:uid="{00000000-0005-0000-0000-0000D6340000}"/>
    <cellStyle name="計算方式 3 3 4 3 3" xfId="43109" xr:uid="{00000000-0005-0000-0000-0000D6340000}"/>
    <cellStyle name="計算方式 3 3 4 4" xfId="10466" xr:uid="{00000000-0005-0000-0000-00001C290000}"/>
    <cellStyle name="計算方式 3 3 4 5" xfId="13241" xr:uid="{00000000-0005-0000-0000-0000A1080000}"/>
    <cellStyle name="計算方式 3 3 4 5 2" xfId="31797" xr:uid="{00000000-0005-0000-0000-0000D8340000}"/>
    <cellStyle name="計算方式 3 3 4 5 3" xfId="45879" xr:uid="{00000000-0005-0000-0000-0000D8340000}"/>
    <cellStyle name="計算方式 3 3 4 6" xfId="12177" xr:uid="{00000000-0005-0000-0000-0000A1080000}"/>
    <cellStyle name="計算方式 3 3 4 6 2" xfId="30740" xr:uid="{00000000-0005-0000-0000-0000D9340000}"/>
    <cellStyle name="計算方式 3 3 4 6 3" xfId="44874" xr:uid="{00000000-0005-0000-0000-0000D9340000}"/>
    <cellStyle name="計算方式 3 3 4 7" xfId="18003" xr:uid="{00000000-0005-0000-0000-000092050000}"/>
    <cellStyle name="計算方式 3 3 4 7 2" xfId="36559" xr:uid="{00000000-0005-0000-0000-0000DA340000}"/>
    <cellStyle name="計算方式 3 3 4 7 3" xfId="50127" xr:uid="{00000000-0005-0000-0000-0000DA340000}"/>
    <cellStyle name="計算方式 3 3 4 8" xfId="16012" xr:uid="{00000000-0005-0000-0000-0000A1080000}"/>
    <cellStyle name="計算方式 3 3 4 8 2" xfId="34568" xr:uid="{00000000-0005-0000-0000-0000DB340000}"/>
    <cellStyle name="計算方式 3 3 4 8 3" xfId="48392" xr:uid="{00000000-0005-0000-0000-0000DB340000}"/>
    <cellStyle name="計算方式 3 3 4 9" xfId="21393" xr:uid="{00000000-0005-0000-0000-000092050000}"/>
    <cellStyle name="計算方式 3 3 4 9 2" xfId="39933" xr:uid="{00000000-0005-0000-0000-0000DC340000}"/>
    <cellStyle name="計算方式 3 3 4 9 3" xfId="53281" xr:uid="{00000000-0005-0000-0000-0000DC340000}"/>
    <cellStyle name="計算方式 3 3 5" xfId="3178" xr:uid="{00000000-0005-0000-0000-000092050000}"/>
    <cellStyle name="計算方式 3 3 5 10" xfId="55997" xr:uid="{00000000-0005-0000-0000-000092050000}"/>
    <cellStyle name="計算方式 3 3 5 2" xfId="6385" xr:uid="{00000000-0005-0000-0000-0000A2080000}"/>
    <cellStyle name="計算方式 3 3 5 2 2" xfId="21020" xr:uid="{00000000-0005-0000-0000-0000D10A0000}"/>
    <cellStyle name="計算方式 3 3 5 2 2 2" xfId="39560" xr:uid="{00000000-0005-0000-0000-0000DF340000}"/>
    <cellStyle name="計算方式 3 3 5 2 2 3" xfId="52908" xr:uid="{00000000-0005-0000-0000-0000DF340000}"/>
    <cellStyle name="計算方式 3 3 5 2 3" xfId="26790" xr:uid="{00000000-0005-0000-0000-0000DE340000}"/>
    <cellStyle name="計算方式 3 3 5 2 4" xfId="42011" xr:uid="{00000000-0005-0000-0000-0000DE340000}"/>
    <cellStyle name="計算方式 3 3 5 3" xfId="10068" xr:uid="{00000000-0005-0000-0000-0000A2080000}"/>
    <cellStyle name="計算方式 3 3 5 3 2" xfId="29667" xr:uid="{00000000-0005-0000-0000-0000E0340000}"/>
    <cellStyle name="計算方式 3 3 5 3 3" xfId="44231" xr:uid="{00000000-0005-0000-0000-0000E0340000}"/>
    <cellStyle name="計算方式 3 3 5 4" xfId="10467" xr:uid="{00000000-0005-0000-0000-00001D290000}"/>
    <cellStyle name="計算方式 3 3 5 5" xfId="11952" xr:uid="{00000000-0005-0000-0000-0000A2080000}"/>
    <cellStyle name="計算方式 3 3 5 5 2" xfId="30516" xr:uid="{00000000-0005-0000-0000-0000E2340000}"/>
    <cellStyle name="計算方式 3 3 5 5 3" xfId="44660" xr:uid="{00000000-0005-0000-0000-0000E2340000}"/>
    <cellStyle name="計算方式 3 3 5 6" xfId="17084" xr:uid="{00000000-0005-0000-0000-0000A2080000}"/>
    <cellStyle name="計算方式 3 3 5 6 2" xfId="35640" xr:uid="{00000000-0005-0000-0000-0000E3340000}"/>
    <cellStyle name="計算方式 3 3 5 6 3" xfId="49320" xr:uid="{00000000-0005-0000-0000-0000E3340000}"/>
    <cellStyle name="計算方式 3 3 5 7" xfId="17388" xr:uid="{00000000-0005-0000-0000-000092050000}"/>
    <cellStyle name="計算方式 3 3 5 7 2" xfId="35944" xr:uid="{00000000-0005-0000-0000-0000E4340000}"/>
    <cellStyle name="計算方式 3 3 5 7 3" xfId="49598" xr:uid="{00000000-0005-0000-0000-0000E4340000}"/>
    <cellStyle name="計算方式 3 3 5 8" xfId="19607" xr:uid="{00000000-0005-0000-0000-0000A2080000}"/>
    <cellStyle name="計算方式 3 3 5 8 2" xfId="38163" xr:uid="{00000000-0005-0000-0000-0000E5340000}"/>
    <cellStyle name="計算方式 3 3 5 8 3" xfId="51655" xr:uid="{00000000-0005-0000-0000-0000E5340000}"/>
    <cellStyle name="計算方式 3 3 5 9" xfId="21941" xr:uid="{00000000-0005-0000-0000-000092050000}"/>
    <cellStyle name="計算方式 3 3 5 9 2" xfId="40481" xr:uid="{00000000-0005-0000-0000-0000E6340000}"/>
    <cellStyle name="計算方式 3 3 5 9 3" xfId="53829" xr:uid="{00000000-0005-0000-0000-0000E6340000}"/>
    <cellStyle name="計算方式 3 3 6" xfId="4622" xr:uid="{00000000-0005-0000-0000-00009B080000}"/>
    <cellStyle name="計算方式 3 3 6 2" xfId="25134" xr:uid="{00000000-0005-0000-0000-0000E7340000}"/>
    <cellStyle name="計算方式 3 3 6 3" xfId="26861" xr:uid="{00000000-0005-0000-0000-0000E7340000}"/>
    <cellStyle name="計算方式 3 3 7" xfId="10460" xr:uid="{00000000-0005-0000-0000-000016290000}"/>
    <cellStyle name="計算方式 3 3 8" xfId="14766" xr:uid="{00000000-0005-0000-0000-000092050000}"/>
    <cellStyle name="計算方式 3 3 8 2" xfId="33322" xr:uid="{00000000-0005-0000-0000-0000E9340000}"/>
    <cellStyle name="計算方式 3 3 8 3" xfId="47287" xr:uid="{00000000-0005-0000-0000-0000E9340000}"/>
    <cellStyle name="計算方式 3 3 9" xfId="18498" xr:uid="{00000000-0005-0000-0000-00009B080000}"/>
    <cellStyle name="計算方式 3 3 9 2" xfId="37054" xr:uid="{00000000-0005-0000-0000-0000EA340000}"/>
    <cellStyle name="計算方式 3 3 9 3" xfId="50564" xr:uid="{00000000-0005-0000-0000-0000EA340000}"/>
    <cellStyle name="計算方式 3 4" xfId="1825" xr:uid="{00000000-0005-0000-0000-000094050000}"/>
    <cellStyle name="計算方式 3 4 10" xfId="21298" xr:uid="{00000000-0005-0000-0000-000094050000}"/>
    <cellStyle name="計算方式 3 4 10 2" xfId="39838" xr:uid="{00000000-0005-0000-0000-0000EC340000}"/>
    <cellStyle name="計算方式 3 4 10 3" xfId="53186" xr:uid="{00000000-0005-0000-0000-0000EC340000}"/>
    <cellStyle name="計算方式 3 4 11" xfId="18862" xr:uid="{00000000-0005-0000-0000-000094050000}"/>
    <cellStyle name="計算方式 3 4 11 2" xfId="37418" xr:uid="{00000000-0005-0000-0000-0000ED340000}"/>
    <cellStyle name="計算方式 3 4 11 3" xfId="50910" xr:uid="{00000000-0005-0000-0000-0000ED340000}"/>
    <cellStyle name="計算方式 3 4 12" xfId="23380" xr:uid="{00000000-0005-0000-0000-0000EB340000}"/>
    <cellStyle name="計算方式 3 4 13" xfId="29734" xr:uid="{00000000-0005-0000-0000-0000EB340000}"/>
    <cellStyle name="計算方式 3 4 14" xfId="54746" xr:uid="{00000000-0005-0000-0000-000094050000}"/>
    <cellStyle name="計算方式 3 4 2" xfId="1882" xr:uid="{00000000-0005-0000-0000-000094050000}"/>
    <cellStyle name="計算方式 3 4 2 10" xfId="17462" xr:uid="{00000000-0005-0000-0000-000094050000}"/>
    <cellStyle name="計算方式 3 4 2 10 2" xfId="36018" xr:uid="{00000000-0005-0000-0000-0000EF340000}"/>
    <cellStyle name="計算方式 3 4 2 10 3" xfId="49661" xr:uid="{00000000-0005-0000-0000-0000EF340000}"/>
    <cellStyle name="計算方式 3 4 2 11" xfId="19909" xr:uid="{00000000-0005-0000-0000-0000A4080000}"/>
    <cellStyle name="計算方式 3 4 2 11 2" xfId="38465" xr:uid="{00000000-0005-0000-0000-0000F0340000}"/>
    <cellStyle name="計算方式 3 4 2 11 3" xfId="51957" xr:uid="{00000000-0005-0000-0000-0000F0340000}"/>
    <cellStyle name="計算方式 3 4 2 12" xfId="23437" xr:uid="{00000000-0005-0000-0000-0000EE340000}"/>
    <cellStyle name="計算方式 3 4 2 13" xfId="54802" xr:uid="{00000000-0005-0000-0000-000094050000}"/>
    <cellStyle name="計算方式 3 4 2 14" xfId="56233" xr:uid="{00000000-0005-0000-0000-0000A4080000}"/>
    <cellStyle name="計算方式 3 4 2 2" xfId="5089" xr:uid="{00000000-0005-0000-0000-0000A4080000}"/>
    <cellStyle name="計算方式 3 4 2 2 2" xfId="20116" xr:uid="{00000000-0005-0000-0000-0000D40A0000}"/>
    <cellStyle name="計算方式 3 4 2 2 2 2" xfId="38668" xr:uid="{00000000-0005-0000-0000-0000F2340000}"/>
    <cellStyle name="計算方式 3 4 2 2 2 3" xfId="52160" xr:uid="{00000000-0005-0000-0000-0000F2340000}"/>
    <cellStyle name="計算方式 3 4 2 2 3" xfId="25506" xr:uid="{00000000-0005-0000-0000-0000F1340000}"/>
    <cellStyle name="計算方式 3 4 2 2 4" xfId="41075" xr:uid="{00000000-0005-0000-0000-0000F1340000}"/>
    <cellStyle name="計算方式 3 4 2 3" xfId="7055" xr:uid="{00000000-0005-0000-0000-0000A4080000}"/>
    <cellStyle name="計算方式 3 4 2 3 2" xfId="27243" xr:uid="{00000000-0005-0000-0000-0000F3340000}"/>
    <cellStyle name="計算方式 3 4 2 3 3" xfId="42346" xr:uid="{00000000-0005-0000-0000-0000F3340000}"/>
    <cellStyle name="計算方式 3 4 2 4" xfId="3992" xr:uid="{00000000-0005-0000-0000-0000A4080000}"/>
    <cellStyle name="計算方式 3 4 2 4 2" xfId="24546" xr:uid="{00000000-0005-0000-0000-0000F4340000}"/>
    <cellStyle name="計算方式 3 4 2 4 3" xfId="24481" xr:uid="{00000000-0005-0000-0000-0000F4340000}"/>
    <cellStyle name="計算方式 3 4 2 5" xfId="7022" xr:uid="{00000000-0005-0000-0000-0000A4080000}"/>
    <cellStyle name="計算方式 3 4 2 5 2" xfId="27210" xr:uid="{00000000-0005-0000-0000-0000F5340000}"/>
    <cellStyle name="計算方式 3 4 2 5 3" xfId="42313" xr:uid="{00000000-0005-0000-0000-0000F5340000}"/>
    <cellStyle name="計算方式 3 4 2 6" xfId="10469" xr:uid="{00000000-0005-0000-0000-00001F290000}"/>
    <cellStyle name="計算方式 3 4 2 7" xfId="12743" xr:uid="{00000000-0005-0000-0000-000094050000}"/>
    <cellStyle name="計算方式 3 4 2 7 2" xfId="31299" xr:uid="{00000000-0005-0000-0000-0000F7340000}"/>
    <cellStyle name="計算方式 3 4 2 7 3" xfId="45387" xr:uid="{00000000-0005-0000-0000-0000F7340000}"/>
    <cellStyle name="計算方式 3 4 2 8" xfId="12269" xr:uid="{00000000-0005-0000-0000-0000A3080000}"/>
    <cellStyle name="計算方式 3 4 2 8 2" xfId="30830" xr:uid="{00000000-0005-0000-0000-0000F8340000}"/>
    <cellStyle name="計算方式 3 4 2 8 3" xfId="44949" xr:uid="{00000000-0005-0000-0000-0000F8340000}"/>
    <cellStyle name="計算方式 3 4 2 9" xfId="14624" xr:uid="{00000000-0005-0000-0000-0000A4080000}"/>
    <cellStyle name="計算方式 3 4 2 9 2" xfId="33180" xr:uid="{00000000-0005-0000-0000-0000F9340000}"/>
    <cellStyle name="計算方式 3 4 2 9 3" xfId="47150" xr:uid="{00000000-0005-0000-0000-0000F9340000}"/>
    <cellStyle name="計算方式 3 4 3" xfId="2943" xr:uid="{00000000-0005-0000-0000-000094050000}"/>
    <cellStyle name="計算方式 3 4 3 10" xfId="14379" xr:uid="{00000000-0005-0000-0000-0000A5080000}"/>
    <cellStyle name="計算方式 3 4 3 10 2" xfId="32935" xr:uid="{00000000-0005-0000-0000-0000FB340000}"/>
    <cellStyle name="計算方式 3 4 3 10 3" xfId="46919" xr:uid="{00000000-0005-0000-0000-0000FB340000}"/>
    <cellStyle name="計算方式 3 4 3 11" xfId="55764" xr:uid="{00000000-0005-0000-0000-000094050000}"/>
    <cellStyle name="計算方式 3 4 3 2" xfId="6150" xr:uid="{00000000-0005-0000-0000-0000A5080000}"/>
    <cellStyle name="計算方式 3 4 3 2 2" xfId="26558" xr:uid="{00000000-0005-0000-0000-0000FC340000}"/>
    <cellStyle name="計算方式 3 4 3 2 3" xfId="41852" xr:uid="{00000000-0005-0000-0000-0000FC340000}"/>
    <cellStyle name="計算方式 3 4 3 3" xfId="8116" xr:uid="{00000000-0005-0000-0000-0000A5080000}"/>
    <cellStyle name="計算方式 3 4 3 3 2" xfId="28133" xr:uid="{00000000-0005-0000-0000-0000FD340000}"/>
    <cellStyle name="計算方式 3 4 3 3 3" xfId="43031" xr:uid="{00000000-0005-0000-0000-0000FD340000}"/>
    <cellStyle name="計算方式 3 4 3 4" xfId="8976" xr:uid="{00000000-0005-0000-0000-0000A5080000}"/>
    <cellStyle name="計算方式 3 4 3 4 2" xfId="28810" xr:uid="{00000000-0005-0000-0000-0000FE340000}"/>
    <cellStyle name="計算方式 3 4 3 4 3" xfId="43508" xr:uid="{00000000-0005-0000-0000-0000FE340000}"/>
    <cellStyle name="計算方式 3 4 3 5" xfId="9833" xr:uid="{00000000-0005-0000-0000-0000A5080000}"/>
    <cellStyle name="計算方式 3 4 3 5 2" xfId="29434" xr:uid="{00000000-0005-0000-0000-0000FF340000}"/>
    <cellStyle name="計算方式 3 4 3 5 3" xfId="44012" xr:uid="{00000000-0005-0000-0000-0000FF340000}"/>
    <cellStyle name="計算方式 3 4 3 6" xfId="10470" xr:uid="{00000000-0005-0000-0000-000020290000}"/>
    <cellStyle name="計算方式 3 4 3 7" xfId="12978" xr:uid="{00000000-0005-0000-0000-0000A5080000}"/>
    <cellStyle name="計算方式 3 4 3 7 2" xfId="31534" xr:uid="{00000000-0005-0000-0000-000001350000}"/>
    <cellStyle name="計算方式 3 4 3 7 3" xfId="45617" xr:uid="{00000000-0005-0000-0000-000001350000}"/>
    <cellStyle name="計算方式 3 4 3 8" xfId="16849" xr:uid="{00000000-0005-0000-0000-0000A5080000}"/>
    <cellStyle name="計算方式 3 4 3 8 2" xfId="35405" xr:uid="{00000000-0005-0000-0000-000002350000}"/>
    <cellStyle name="計算方式 3 4 3 8 3" xfId="49098" xr:uid="{00000000-0005-0000-0000-000002350000}"/>
    <cellStyle name="計算方式 3 4 3 9" xfId="17239" xr:uid="{00000000-0005-0000-0000-000094050000}"/>
    <cellStyle name="計算方式 3 4 3 9 2" xfId="35795" xr:uid="{00000000-0005-0000-0000-000003350000}"/>
    <cellStyle name="計算方式 3 4 3 9 3" xfId="49466" xr:uid="{00000000-0005-0000-0000-000003350000}"/>
    <cellStyle name="計算方式 3 4 4" xfId="3101" xr:uid="{00000000-0005-0000-0000-000094050000}"/>
    <cellStyle name="計算方式 3 4 4 10" xfId="24303" xr:uid="{00000000-0005-0000-0000-000004350000}"/>
    <cellStyle name="計算方式 3 4 4 11" xfId="55922" xr:uid="{00000000-0005-0000-0000-000094050000}"/>
    <cellStyle name="計算方式 3 4 4 2" xfId="6308" xr:uid="{00000000-0005-0000-0000-0000A6080000}"/>
    <cellStyle name="計算方式 3 4 4 2 2" xfId="20977" xr:uid="{00000000-0005-0000-0000-0000D70A0000}"/>
    <cellStyle name="計算方式 3 4 4 2 2 2" xfId="39520" xr:uid="{00000000-0005-0000-0000-000006350000}"/>
    <cellStyle name="計算方式 3 4 4 2 2 3" xfId="52869" xr:uid="{00000000-0005-0000-0000-000006350000}"/>
    <cellStyle name="計算方式 3 4 4 2 3" xfId="26716" xr:uid="{00000000-0005-0000-0000-000005350000}"/>
    <cellStyle name="計算方式 3 4 4 2 4" xfId="41938" xr:uid="{00000000-0005-0000-0000-000005350000}"/>
    <cellStyle name="計算方式 3 4 4 3" xfId="9991" xr:uid="{00000000-0005-0000-0000-0000A6080000}"/>
    <cellStyle name="計算方式 3 4 4 3 2" xfId="29592" xr:uid="{00000000-0005-0000-0000-000007350000}"/>
    <cellStyle name="計算方式 3 4 4 3 3" xfId="44158" xr:uid="{00000000-0005-0000-0000-000007350000}"/>
    <cellStyle name="計算方式 3 4 4 4" xfId="10471" xr:uid="{00000000-0005-0000-0000-000021290000}"/>
    <cellStyle name="計算方式 3 4 4 5" xfId="11804" xr:uid="{00000000-0005-0000-0000-0000A6080000}"/>
    <cellStyle name="計算方式 3 4 4 5 2" xfId="30368" xr:uid="{00000000-0005-0000-0000-000009350000}"/>
    <cellStyle name="計算方式 3 4 4 5 3" xfId="44515" xr:uid="{00000000-0005-0000-0000-000009350000}"/>
    <cellStyle name="計算方式 3 4 4 6" xfId="17007" xr:uid="{00000000-0005-0000-0000-0000A6080000}"/>
    <cellStyle name="計算方式 3 4 4 6 2" xfId="35563" xr:uid="{00000000-0005-0000-0000-00000A350000}"/>
    <cellStyle name="計算方式 3 4 4 6 3" xfId="49244" xr:uid="{00000000-0005-0000-0000-00000A350000}"/>
    <cellStyle name="計算方式 3 4 4 7" xfId="13420" xr:uid="{00000000-0005-0000-0000-000094050000}"/>
    <cellStyle name="計算方式 3 4 4 7 2" xfId="31976" xr:uid="{00000000-0005-0000-0000-00000B350000}"/>
    <cellStyle name="計算方式 3 4 4 7 3" xfId="46047" xr:uid="{00000000-0005-0000-0000-00000B350000}"/>
    <cellStyle name="計算方式 3 4 4 8" xfId="14551" xr:uid="{00000000-0005-0000-0000-0000A6080000}"/>
    <cellStyle name="計算方式 3 4 4 8 2" xfId="33107" xr:uid="{00000000-0005-0000-0000-00000C350000}"/>
    <cellStyle name="計算方式 3 4 4 8 3" xfId="47085" xr:uid="{00000000-0005-0000-0000-00000C350000}"/>
    <cellStyle name="計算方式 3 4 4 9" xfId="21865" xr:uid="{00000000-0005-0000-0000-000094050000}"/>
    <cellStyle name="計算方式 3 4 4 9 2" xfId="40405" xr:uid="{00000000-0005-0000-0000-00000D350000}"/>
    <cellStyle name="計算方式 3 4 4 9 3" xfId="53753" xr:uid="{00000000-0005-0000-0000-00000D350000}"/>
    <cellStyle name="計算方式 3 4 5" xfId="5032" xr:uid="{00000000-0005-0000-0000-0000A3080000}"/>
    <cellStyle name="計算方式 3 4 5 2" xfId="20060" xr:uid="{00000000-0005-0000-0000-0000D80A0000}"/>
    <cellStyle name="計算方式 3 4 5 2 2" xfId="38613" xr:uid="{00000000-0005-0000-0000-00000F350000}"/>
    <cellStyle name="計算方式 3 4 5 2 3" xfId="52105" xr:uid="{00000000-0005-0000-0000-00000F350000}"/>
    <cellStyle name="計算方式 3 4 5 3" xfId="25450" xr:uid="{00000000-0005-0000-0000-00000E350000}"/>
    <cellStyle name="計算方式 3 4 5 4" xfId="41019" xr:uid="{00000000-0005-0000-0000-00000E350000}"/>
    <cellStyle name="計算方式 3 4 6" xfId="10468" xr:uid="{00000000-0005-0000-0000-00001E290000}"/>
    <cellStyle name="計算方式 3 4 7" xfId="15713" xr:uid="{00000000-0005-0000-0000-000094050000}"/>
    <cellStyle name="計算方式 3 4 7 2" xfId="34269" xr:uid="{00000000-0005-0000-0000-000011350000}"/>
    <cellStyle name="計算方式 3 4 7 3" xfId="48130" xr:uid="{00000000-0005-0000-0000-000011350000}"/>
    <cellStyle name="計算方式 3 4 8" xfId="14724" xr:uid="{00000000-0005-0000-0000-0000A3080000}"/>
    <cellStyle name="計算方式 3 4 8 2" xfId="33280" xr:uid="{00000000-0005-0000-0000-000012350000}"/>
    <cellStyle name="計算方式 3 4 8 3" xfId="47247" xr:uid="{00000000-0005-0000-0000-000012350000}"/>
    <cellStyle name="計算方式 3 4 9" xfId="17609" xr:uid="{00000000-0005-0000-0000-0000A3080000}"/>
    <cellStyle name="計算方式 3 4 9 2" xfId="36165" xr:uid="{00000000-0005-0000-0000-000013350000}"/>
    <cellStyle name="計算方式 3 4 9 3" xfId="49793" xr:uid="{00000000-0005-0000-0000-000013350000}"/>
    <cellStyle name="計算方式 3 5" xfId="2196" xr:uid="{00000000-0005-0000-0000-00008D050000}"/>
    <cellStyle name="計算方式 3 5 10" xfId="17693" xr:uid="{00000000-0005-0000-0000-00008D050000}"/>
    <cellStyle name="計算方式 3 5 10 2" xfId="36249" xr:uid="{00000000-0005-0000-0000-000015350000}"/>
    <cellStyle name="計算方式 3 5 10 3" xfId="49864" xr:uid="{00000000-0005-0000-0000-000015350000}"/>
    <cellStyle name="計算方式 3 5 11" xfId="19531" xr:uid="{00000000-0005-0000-0000-0000A7080000}"/>
    <cellStyle name="計算方式 3 5 11 2" xfId="38087" xr:uid="{00000000-0005-0000-0000-000016350000}"/>
    <cellStyle name="計算方式 3 5 11 3" xfId="51579" xr:uid="{00000000-0005-0000-0000-000016350000}"/>
    <cellStyle name="計算方式 3 5 12" xfId="23707" xr:uid="{00000000-0005-0000-0000-000014350000}"/>
    <cellStyle name="計算方式 3 5 13" xfId="55116" xr:uid="{00000000-0005-0000-0000-00008D050000}"/>
    <cellStyle name="計算方式 3 5 14" xfId="56445" xr:uid="{00000000-0005-0000-0000-0000A7080000}"/>
    <cellStyle name="計算方式 3 5 2" xfId="5403" xr:uid="{00000000-0005-0000-0000-0000A7080000}"/>
    <cellStyle name="計算方式 3 5 2 2" xfId="20393" xr:uid="{00000000-0005-0000-0000-0000DA0A0000}"/>
    <cellStyle name="計算方式 3 5 2 2 2" xfId="38945" xr:uid="{00000000-0005-0000-0000-000018350000}"/>
    <cellStyle name="計算方式 3 5 2 2 3" xfId="52424" xr:uid="{00000000-0005-0000-0000-000018350000}"/>
    <cellStyle name="計算方式 3 5 2 3" xfId="25820" xr:uid="{00000000-0005-0000-0000-000017350000}"/>
    <cellStyle name="計算方式 3 5 2 4" xfId="41316" xr:uid="{00000000-0005-0000-0000-000017350000}"/>
    <cellStyle name="計算方式 3 5 3" xfId="7369" xr:uid="{00000000-0005-0000-0000-0000A7080000}"/>
    <cellStyle name="計算方式 3 5 3 2" xfId="27554" xr:uid="{00000000-0005-0000-0000-000019350000}"/>
    <cellStyle name="計算方式 3 5 3 3" xfId="42640" xr:uid="{00000000-0005-0000-0000-000019350000}"/>
    <cellStyle name="計算方式 3 5 4" xfId="4599" xr:uid="{00000000-0005-0000-0000-0000A7080000}"/>
    <cellStyle name="計算方式 3 5 4 2" xfId="25111" xr:uid="{00000000-0005-0000-0000-00001A350000}"/>
    <cellStyle name="計算方式 3 5 4 3" xfId="27206" xr:uid="{00000000-0005-0000-0000-00001A350000}"/>
    <cellStyle name="計算方式 3 5 5" xfId="6835" xr:uid="{00000000-0005-0000-0000-0000A7080000}"/>
    <cellStyle name="計算方式 3 5 5 2" xfId="27096" xr:uid="{00000000-0005-0000-0000-00001B350000}"/>
    <cellStyle name="計算方式 3 5 5 3" xfId="42270" xr:uid="{00000000-0005-0000-0000-00001B350000}"/>
    <cellStyle name="計算方式 3 5 6" xfId="10472" xr:uid="{00000000-0005-0000-0000-000022290000}"/>
    <cellStyle name="計算方式 3 5 7" xfId="12426" xr:uid="{00000000-0005-0000-0000-00008D050000}"/>
    <cellStyle name="計算方式 3 5 7 2" xfId="30985" xr:uid="{00000000-0005-0000-0000-00001D350000}"/>
    <cellStyle name="計算方式 3 5 7 3" xfId="45085" xr:uid="{00000000-0005-0000-0000-00001D350000}"/>
    <cellStyle name="計算方式 3 5 8" xfId="14873" xr:uid="{00000000-0005-0000-0000-0000A6080000}"/>
    <cellStyle name="計算方式 3 5 8 2" xfId="33429" xr:uid="{00000000-0005-0000-0000-00001E350000}"/>
    <cellStyle name="計算方式 3 5 8 3" xfId="47390" xr:uid="{00000000-0005-0000-0000-00001E350000}"/>
    <cellStyle name="計算方式 3 5 9" xfId="13495" xr:uid="{00000000-0005-0000-0000-0000A7080000}"/>
    <cellStyle name="計算方式 3 5 9 2" xfId="32051" xr:uid="{00000000-0005-0000-0000-00001F350000}"/>
    <cellStyle name="計算方式 3 5 9 3" xfId="46116" xr:uid="{00000000-0005-0000-0000-00001F350000}"/>
    <cellStyle name="計算方式 3 6" xfId="2240" xr:uid="{00000000-0005-0000-0000-00008D050000}"/>
    <cellStyle name="計算方式 3 6 10" xfId="23751" xr:uid="{00000000-0005-0000-0000-000020350000}"/>
    <cellStyle name="計算方式 3 6 11" xfId="55160" xr:uid="{00000000-0005-0000-0000-00008D050000}"/>
    <cellStyle name="計算方式 3 6 2" xfId="5447" xr:uid="{00000000-0005-0000-0000-0000A8080000}"/>
    <cellStyle name="計算方式 3 6 2 2" xfId="20437" xr:uid="{00000000-0005-0000-0000-0000DC0A0000}"/>
    <cellStyle name="計算方式 3 6 2 2 2" xfId="38989" xr:uid="{00000000-0005-0000-0000-000022350000}"/>
    <cellStyle name="計算方式 3 6 2 2 3" xfId="52468" xr:uid="{00000000-0005-0000-0000-000022350000}"/>
    <cellStyle name="計算方式 3 6 2 3" xfId="25864" xr:uid="{00000000-0005-0000-0000-000021350000}"/>
    <cellStyle name="計算方式 3 6 2 4" xfId="41360" xr:uid="{00000000-0005-0000-0000-000021350000}"/>
    <cellStyle name="計算方式 3 6 3" xfId="8193" xr:uid="{00000000-0005-0000-0000-0000A8080000}"/>
    <cellStyle name="計算方式 3 6 3 2" xfId="28210" xr:uid="{00000000-0005-0000-0000-000023350000}"/>
    <cellStyle name="計算方式 3 6 3 3" xfId="43108" xr:uid="{00000000-0005-0000-0000-000023350000}"/>
    <cellStyle name="計算方式 3 6 4" xfId="10473" xr:uid="{00000000-0005-0000-0000-000023290000}"/>
    <cellStyle name="計算方式 3 6 5" xfId="13238" xr:uid="{00000000-0005-0000-0000-0000A8080000}"/>
    <cellStyle name="計算方式 3 6 5 2" xfId="31794" xr:uid="{00000000-0005-0000-0000-000025350000}"/>
    <cellStyle name="計算方式 3 6 5 3" xfId="45876" xr:uid="{00000000-0005-0000-0000-000025350000}"/>
    <cellStyle name="計算方式 3 6 6" xfId="11528" xr:uid="{00000000-0005-0000-0000-0000A8080000}"/>
    <cellStyle name="計算方式 3 6 6 2" xfId="30092" xr:uid="{00000000-0005-0000-0000-000026350000}"/>
    <cellStyle name="計算方式 3 6 6 3" xfId="44302" xr:uid="{00000000-0005-0000-0000-000026350000}"/>
    <cellStyle name="計算方式 3 6 7" xfId="12873" xr:uid="{00000000-0005-0000-0000-00008D050000}"/>
    <cellStyle name="計算方式 3 6 7 2" xfId="31429" xr:uid="{00000000-0005-0000-0000-000027350000}"/>
    <cellStyle name="計算方式 3 6 7 3" xfId="45513" xr:uid="{00000000-0005-0000-0000-000027350000}"/>
    <cellStyle name="計算方式 3 6 8" xfId="18767" xr:uid="{00000000-0005-0000-0000-0000A8080000}"/>
    <cellStyle name="計算方式 3 6 8 2" xfId="37323" xr:uid="{00000000-0005-0000-0000-000028350000}"/>
    <cellStyle name="計算方式 3 6 8 3" xfId="50820" xr:uid="{00000000-0005-0000-0000-000028350000}"/>
    <cellStyle name="計算方式 3 6 9" xfId="21396" xr:uid="{00000000-0005-0000-0000-00008D050000}"/>
    <cellStyle name="計算方式 3 6 9 2" xfId="39936" xr:uid="{00000000-0005-0000-0000-000029350000}"/>
    <cellStyle name="計算方式 3 6 9 3" xfId="53284" xr:uid="{00000000-0005-0000-0000-000029350000}"/>
    <cellStyle name="計算方式 3 7" xfId="3170" xr:uid="{00000000-0005-0000-0000-00008D050000}"/>
    <cellStyle name="計算方式 3 7 10" xfId="55991" xr:uid="{00000000-0005-0000-0000-00008D050000}"/>
    <cellStyle name="計算方式 3 7 2" xfId="6377" xr:uid="{00000000-0005-0000-0000-0000A9080000}"/>
    <cellStyle name="計算方式 3 7 2 2" xfId="21012" xr:uid="{00000000-0005-0000-0000-0000DE0A0000}"/>
    <cellStyle name="計算方式 3 7 2 2 2" xfId="39554" xr:uid="{00000000-0005-0000-0000-00002C350000}"/>
    <cellStyle name="計算方式 3 7 2 2 3" xfId="52902" xr:uid="{00000000-0005-0000-0000-00002C350000}"/>
    <cellStyle name="計算方式 3 7 2 3" xfId="26784" xr:uid="{00000000-0005-0000-0000-00002B350000}"/>
    <cellStyle name="計算方式 3 7 2 4" xfId="42005" xr:uid="{00000000-0005-0000-0000-00002B350000}"/>
    <cellStyle name="計算方式 3 7 3" xfId="10060" xr:uid="{00000000-0005-0000-0000-0000A9080000}"/>
    <cellStyle name="計算方式 3 7 3 2" xfId="29661" xr:uid="{00000000-0005-0000-0000-00002D350000}"/>
    <cellStyle name="計算方式 3 7 3 3" xfId="44225" xr:uid="{00000000-0005-0000-0000-00002D350000}"/>
    <cellStyle name="計算方式 3 7 4" xfId="10474" xr:uid="{00000000-0005-0000-0000-000024290000}"/>
    <cellStyle name="計算方式 3 7 5" xfId="12899" xr:uid="{00000000-0005-0000-0000-0000A9080000}"/>
    <cellStyle name="計算方式 3 7 5 2" xfId="31455" xr:uid="{00000000-0005-0000-0000-00002F350000}"/>
    <cellStyle name="計算方式 3 7 5 3" xfId="45538" xr:uid="{00000000-0005-0000-0000-00002F350000}"/>
    <cellStyle name="計算方式 3 7 6" xfId="17076" xr:uid="{00000000-0005-0000-0000-0000A9080000}"/>
    <cellStyle name="計算方式 3 7 6 2" xfId="35632" xr:uid="{00000000-0005-0000-0000-000030350000}"/>
    <cellStyle name="計算方式 3 7 6 3" xfId="49312" xr:uid="{00000000-0005-0000-0000-000030350000}"/>
    <cellStyle name="計算方式 3 7 7" xfId="17269" xr:uid="{00000000-0005-0000-0000-00008D050000}"/>
    <cellStyle name="計算方式 3 7 7 2" xfId="35825" xr:uid="{00000000-0005-0000-0000-000031350000}"/>
    <cellStyle name="計算方式 3 7 7 3" xfId="49493" xr:uid="{00000000-0005-0000-0000-000031350000}"/>
    <cellStyle name="計算方式 3 7 8" xfId="16049" xr:uid="{00000000-0005-0000-0000-0000A9080000}"/>
    <cellStyle name="計算方式 3 7 8 2" xfId="34605" xr:uid="{00000000-0005-0000-0000-000032350000}"/>
    <cellStyle name="計算方式 3 7 8 3" xfId="48423" xr:uid="{00000000-0005-0000-0000-000032350000}"/>
    <cellStyle name="計算方式 3 7 9" xfId="21933" xr:uid="{00000000-0005-0000-0000-00008D050000}"/>
    <cellStyle name="計算方式 3 7 9 2" xfId="40473" xr:uid="{00000000-0005-0000-0000-000033350000}"/>
    <cellStyle name="計算方式 3 7 9 3" xfId="53821" xr:uid="{00000000-0005-0000-0000-000033350000}"/>
    <cellStyle name="計算方式 3 8" xfId="4619" xr:uid="{00000000-0005-0000-0000-00008A080000}"/>
    <cellStyle name="計算方式 3 8 2" xfId="25131" xr:uid="{00000000-0005-0000-0000-000034350000}"/>
    <cellStyle name="計算方式 3 8 3" xfId="25402" xr:uid="{00000000-0005-0000-0000-000034350000}"/>
    <cellStyle name="計算方式 3 9" xfId="10443" xr:uid="{00000000-0005-0000-0000-000005290000}"/>
    <cellStyle name="計算方式 4" xfId="1407" xr:uid="{00000000-0005-0000-0000-000095050000}"/>
    <cellStyle name="計算方式 4 10" xfId="15198" xr:uid="{00000000-0005-0000-0000-000095050000}"/>
    <cellStyle name="計算方式 4 10 2" xfId="33754" xr:uid="{00000000-0005-0000-0000-000037350000}"/>
    <cellStyle name="計算方式 4 10 3" xfId="47700" xr:uid="{00000000-0005-0000-0000-000037350000}"/>
    <cellStyle name="計算方式 4 11" xfId="12146" xr:uid="{00000000-0005-0000-0000-0000AA080000}"/>
    <cellStyle name="計算方式 4 11 2" xfId="30709" xr:uid="{00000000-0005-0000-0000-000038350000}"/>
    <cellStyle name="計算方式 4 11 3" xfId="44847" xr:uid="{00000000-0005-0000-0000-000038350000}"/>
    <cellStyle name="計算方式 4 12" xfId="18613" xr:uid="{00000000-0005-0000-0000-0000AA080000}"/>
    <cellStyle name="計算方式 4 12 2" xfId="37169" xr:uid="{00000000-0005-0000-0000-000039350000}"/>
    <cellStyle name="計算方式 4 12 3" xfId="50671" xr:uid="{00000000-0005-0000-0000-000039350000}"/>
    <cellStyle name="計算方式 4 13" xfId="19881" xr:uid="{00000000-0005-0000-0000-000095050000}"/>
    <cellStyle name="計算方式 4 13 2" xfId="38437" xr:uid="{00000000-0005-0000-0000-00003A350000}"/>
    <cellStyle name="計算方式 4 13 3" xfId="51929" xr:uid="{00000000-0005-0000-0000-00003A350000}"/>
    <cellStyle name="計算方式 4 14" xfId="13736" xr:uid="{00000000-0005-0000-0000-000095050000}"/>
    <cellStyle name="計算方式 4 14 2" xfId="32292" xr:uid="{00000000-0005-0000-0000-00003B350000}"/>
    <cellStyle name="計算方式 4 14 3" xfId="46324" xr:uid="{00000000-0005-0000-0000-00003B350000}"/>
    <cellStyle name="計算方式 4 15" xfId="23147" xr:uid="{00000000-0005-0000-0000-000036350000}"/>
    <cellStyle name="計算方式 4 16" xfId="29880" xr:uid="{00000000-0005-0000-0000-000036350000}"/>
    <cellStyle name="計算方式 4 17" xfId="54529" xr:uid="{00000000-0005-0000-0000-000095050000}"/>
    <cellStyle name="計算方式 4 2" xfId="1408" xr:uid="{00000000-0005-0000-0000-000096050000}"/>
    <cellStyle name="計算方式 4 2 10" xfId="17696" xr:uid="{00000000-0005-0000-0000-0000AB080000}"/>
    <cellStyle name="計算方式 4 2 10 2" xfId="36252" xr:uid="{00000000-0005-0000-0000-00003D350000}"/>
    <cellStyle name="計算方式 4 2 10 3" xfId="49867" xr:uid="{00000000-0005-0000-0000-00003D350000}"/>
    <cellStyle name="計算方式 4 2 11" xfId="15881" xr:uid="{00000000-0005-0000-0000-0000AB080000}"/>
    <cellStyle name="計算方式 4 2 11 2" xfId="34437" xr:uid="{00000000-0005-0000-0000-00003E350000}"/>
    <cellStyle name="計算方式 4 2 11 3" xfId="48286" xr:uid="{00000000-0005-0000-0000-00003E350000}"/>
    <cellStyle name="計算方式 4 2 12" xfId="16143" xr:uid="{00000000-0005-0000-0000-000096050000}"/>
    <cellStyle name="計算方式 4 2 12 2" xfId="34699" xr:uid="{00000000-0005-0000-0000-00003F350000}"/>
    <cellStyle name="計算方式 4 2 12 3" xfId="48504" xr:uid="{00000000-0005-0000-0000-00003F350000}"/>
    <cellStyle name="計算方式 4 2 13" xfId="19042" xr:uid="{00000000-0005-0000-0000-000096050000}"/>
    <cellStyle name="計算方式 4 2 13 2" xfId="37598" xr:uid="{00000000-0005-0000-0000-000040350000}"/>
    <cellStyle name="計算方式 4 2 13 3" xfId="51090" xr:uid="{00000000-0005-0000-0000-000040350000}"/>
    <cellStyle name="計算方式 4 2 14" xfId="23148" xr:uid="{00000000-0005-0000-0000-00003C350000}"/>
    <cellStyle name="計算方式 4 2 15" xfId="29879" xr:uid="{00000000-0005-0000-0000-00003C350000}"/>
    <cellStyle name="計算方式 4 2 16" xfId="54530" xr:uid="{00000000-0005-0000-0000-000096050000}"/>
    <cellStyle name="計算方式 4 2 2" xfId="1409" xr:uid="{00000000-0005-0000-0000-000097050000}"/>
    <cellStyle name="計算方式 4 2 2 10" xfId="18736" xr:uid="{00000000-0005-0000-0000-0000AC080000}"/>
    <cellStyle name="計算方式 4 2 2 10 2" xfId="37292" xr:uid="{00000000-0005-0000-0000-000042350000}"/>
    <cellStyle name="計算方式 4 2 2 10 3" xfId="50789" xr:uid="{00000000-0005-0000-0000-000042350000}"/>
    <cellStyle name="計算方式 4 2 2 11" xfId="15768" xr:uid="{00000000-0005-0000-0000-000097050000}"/>
    <cellStyle name="計算方式 4 2 2 11 2" xfId="34324" xr:uid="{00000000-0005-0000-0000-000043350000}"/>
    <cellStyle name="計算方式 4 2 2 11 3" xfId="48180" xr:uid="{00000000-0005-0000-0000-000043350000}"/>
    <cellStyle name="計算方式 4 2 2 12" xfId="17555" xr:uid="{00000000-0005-0000-0000-000097050000}"/>
    <cellStyle name="計算方式 4 2 2 12 2" xfId="36111" xr:uid="{00000000-0005-0000-0000-000044350000}"/>
    <cellStyle name="計算方式 4 2 2 12 3" xfId="49741" xr:uid="{00000000-0005-0000-0000-000044350000}"/>
    <cellStyle name="計算方式 4 2 2 13" xfId="23149" xr:uid="{00000000-0005-0000-0000-000041350000}"/>
    <cellStyle name="計算方式 4 2 2 14" xfId="29875" xr:uid="{00000000-0005-0000-0000-000041350000}"/>
    <cellStyle name="計算方式 4 2 2 15" xfId="54531" xr:uid="{00000000-0005-0000-0000-000097050000}"/>
    <cellStyle name="計算方式 4 2 2 2" xfId="1831" xr:uid="{00000000-0005-0000-0000-000098050000}"/>
    <cellStyle name="計算方式 4 2 2 2 10" xfId="21304" xr:uid="{00000000-0005-0000-0000-000098050000}"/>
    <cellStyle name="計算方式 4 2 2 2 10 2" xfId="39844" xr:uid="{00000000-0005-0000-0000-000046350000}"/>
    <cellStyle name="計算方式 4 2 2 2 10 3" xfId="53192" xr:uid="{00000000-0005-0000-0000-000046350000}"/>
    <cellStyle name="計算方式 4 2 2 2 11" xfId="15347" xr:uid="{00000000-0005-0000-0000-000098050000}"/>
    <cellStyle name="計算方式 4 2 2 2 11 2" xfId="33903" xr:uid="{00000000-0005-0000-0000-000047350000}"/>
    <cellStyle name="計算方式 4 2 2 2 11 3" xfId="47835" xr:uid="{00000000-0005-0000-0000-000047350000}"/>
    <cellStyle name="計算方式 4 2 2 2 12" xfId="23386" xr:uid="{00000000-0005-0000-0000-000045350000}"/>
    <cellStyle name="計算方式 4 2 2 2 13" xfId="29729" xr:uid="{00000000-0005-0000-0000-000045350000}"/>
    <cellStyle name="計算方式 4 2 2 2 14" xfId="54752" xr:uid="{00000000-0005-0000-0000-000098050000}"/>
    <cellStyle name="計算方式 4 2 2 2 2" xfId="1876" xr:uid="{00000000-0005-0000-0000-000098050000}"/>
    <cellStyle name="計算方式 4 2 2 2 2 10" xfId="17128" xr:uid="{00000000-0005-0000-0000-000098050000}"/>
    <cellStyle name="計算方式 4 2 2 2 2 10 2" xfId="35684" xr:uid="{00000000-0005-0000-0000-000049350000}"/>
    <cellStyle name="計算方式 4 2 2 2 2 10 3" xfId="49362" xr:uid="{00000000-0005-0000-0000-000049350000}"/>
    <cellStyle name="計算方式 4 2 2 2 2 11" xfId="18450" xr:uid="{00000000-0005-0000-0000-0000AE080000}"/>
    <cellStyle name="計算方式 4 2 2 2 2 11 2" xfId="37006" xr:uid="{00000000-0005-0000-0000-00004A350000}"/>
    <cellStyle name="計算方式 4 2 2 2 2 11 3" xfId="50522" xr:uid="{00000000-0005-0000-0000-00004A350000}"/>
    <cellStyle name="計算方式 4 2 2 2 2 12" xfId="23431" xr:uid="{00000000-0005-0000-0000-000048350000}"/>
    <cellStyle name="計算方式 4 2 2 2 2 13" xfId="54796" xr:uid="{00000000-0005-0000-0000-000098050000}"/>
    <cellStyle name="計算方式 4 2 2 2 2 14" xfId="56227" xr:uid="{00000000-0005-0000-0000-0000AE080000}"/>
    <cellStyle name="計算方式 4 2 2 2 2 2" xfId="5083" xr:uid="{00000000-0005-0000-0000-0000AE080000}"/>
    <cellStyle name="計算方式 4 2 2 2 2 2 2" xfId="20110" xr:uid="{00000000-0005-0000-0000-0000E40A0000}"/>
    <cellStyle name="計算方式 4 2 2 2 2 2 2 2" xfId="38662" xr:uid="{00000000-0005-0000-0000-00004C350000}"/>
    <cellStyle name="計算方式 4 2 2 2 2 2 2 3" xfId="52154" xr:uid="{00000000-0005-0000-0000-00004C350000}"/>
    <cellStyle name="計算方式 4 2 2 2 2 2 3" xfId="25500" xr:uid="{00000000-0005-0000-0000-00004B350000}"/>
    <cellStyle name="計算方式 4 2 2 2 2 2 4" xfId="41069" xr:uid="{00000000-0005-0000-0000-00004B350000}"/>
    <cellStyle name="計算方式 4 2 2 2 2 3" xfId="7049" xr:uid="{00000000-0005-0000-0000-0000AE080000}"/>
    <cellStyle name="計算方式 4 2 2 2 2 3 2" xfId="27237" xr:uid="{00000000-0005-0000-0000-00004D350000}"/>
    <cellStyle name="計算方式 4 2 2 2 2 3 3" xfId="42340" xr:uid="{00000000-0005-0000-0000-00004D350000}"/>
    <cellStyle name="計算方式 4 2 2 2 2 4" xfId="3986" xr:uid="{00000000-0005-0000-0000-0000AE080000}"/>
    <cellStyle name="計算方式 4 2 2 2 2 4 2" xfId="24540" xr:uid="{00000000-0005-0000-0000-00004E350000}"/>
    <cellStyle name="計算方式 4 2 2 2 2 4 3" xfId="24483" xr:uid="{00000000-0005-0000-0000-00004E350000}"/>
    <cellStyle name="計算方式 4 2 2 2 2 5" xfId="8372" xr:uid="{00000000-0005-0000-0000-0000AE080000}"/>
    <cellStyle name="計算方式 4 2 2 2 2 5 2" xfId="28309" xr:uid="{00000000-0005-0000-0000-00004F350000}"/>
    <cellStyle name="計算方式 4 2 2 2 2 5 3" xfId="43145" xr:uid="{00000000-0005-0000-0000-00004F350000}"/>
    <cellStyle name="計算方式 4 2 2 2 2 6" xfId="10479" xr:uid="{00000000-0005-0000-0000-000029290000}"/>
    <cellStyle name="計算方式 4 2 2 2 2 7" xfId="12749" xr:uid="{00000000-0005-0000-0000-000098050000}"/>
    <cellStyle name="計算方式 4 2 2 2 2 7 2" xfId="31305" xr:uid="{00000000-0005-0000-0000-000051350000}"/>
    <cellStyle name="計算方式 4 2 2 2 2 7 3" xfId="45393" xr:uid="{00000000-0005-0000-0000-000051350000}"/>
    <cellStyle name="計算方式 4 2 2 2 2 8" xfId="14610" xr:uid="{00000000-0005-0000-0000-0000AD080000}"/>
    <cellStyle name="計算方式 4 2 2 2 2 8 2" xfId="33166" xr:uid="{00000000-0005-0000-0000-000052350000}"/>
    <cellStyle name="計算方式 4 2 2 2 2 8 3" xfId="47137" xr:uid="{00000000-0005-0000-0000-000052350000}"/>
    <cellStyle name="計算方式 4 2 2 2 2 9" xfId="13615" xr:uid="{00000000-0005-0000-0000-0000AE080000}"/>
    <cellStyle name="計算方式 4 2 2 2 2 9 2" xfId="32171" xr:uid="{00000000-0005-0000-0000-000053350000}"/>
    <cellStyle name="計算方式 4 2 2 2 2 9 3" xfId="46220" xr:uid="{00000000-0005-0000-0000-000053350000}"/>
    <cellStyle name="計算方式 4 2 2 2 3" xfId="2949" xr:uid="{00000000-0005-0000-0000-000098050000}"/>
    <cellStyle name="計算方式 4 2 2 2 3 10" xfId="17847" xr:uid="{00000000-0005-0000-0000-0000AF080000}"/>
    <cellStyle name="計算方式 4 2 2 2 3 10 2" xfId="36403" xr:uid="{00000000-0005-0000-0000-000055350000}"/>
    <cellStyle name="計算方式 4 2 2 2 3 10 3" xfId="49995" xr:uid="{00000000-0005-0000-0000-000055350000}"/>
    <cellStyle name="計算方式 4 2 2 2 3 11" xfId="55770" xr:uid="{00000000-0005-0000-0000-000098050000}"/>
    <cellStyle name="計算方式 4 2 2 2 3 2" xfId="6156" xr:uid="{00000000-0005-0000-0000-0000AF080000}"/>
    <cellStyle name="計算方式 4 2 2 2 3 2 2" xfId="26564" xr:uid="{00000000-0005-0000-0000-000056350000}"/>
    <cellStyle name="計算方式 4 2 2 2 3 2 3" xfId="41858" xr:uid="{00000000-0005-0000-0000-000056350000}"/>
    <cellStyle name="計算方式 4 2 2 2 3 3" xfId="8122" xr:uid="{00000000-0005-0000-0000-0000AF080000}"/>
    <cellStyle name="計算方式 4 2 2 2 3 3 2" xfId="28139" xr:uid="{00000000-0005-0000-0000-000057350000}"/>
    <cellStyle name="計算方式 4 2 2 2 3 3 3" xfId="43037" xr:uid="{00000000-0005-0000-0000-000057350000}"/>
    <cellStyle name="計算方式 4 2 2 2 3 4" xfId="8982" xr:uid="{00000000-0005-0000-0000-0000AF080000}"/>
    <cellStyle name="計算方式 4 2 2 2 3 4 2" xfId="28816" xr:uid="{00000000-0005-0000-0000-000058350000}"/>
    <cellStyle name="計算方式 4 2 2 2 3 4 3" xfId="43514" xr:uid="{00000000-0005-0000-0000-000058350000}"/>
    <cellStyle name="計算方式 4 2 2 2 3 5" xfId="9839" xr:uid="{00000000-0005-0000-0000-0000AF080000}"/>
    <cellStyle name="計算方式 4 2 2 2 3 5 2" xfId="29440" xr:uid="{00000000-0005-0000-0000-000059350000}"/>
    <cellStyle name="計算方式 4 2 2 2 3 5 3" xfId="44018" xr:uid="{00000000-0005-0000-0000-000059350000}"/>
    <cellStyle name="計算方式 4 2 2 2 3 6" xfId="10480" xr:uid="{00000000-0005-0000-0000-00002A290000}"/>
    <cellStyle name="計算方式 4 2 2 2 3 7" xfId="12976" xr:uid="{00000000-0005-0000-0000-0000AF080000}"/>
    <cellStyle name="計算方式 4 2 2 2 3 7 2" xfId="31532" xr:uid="{00000000-0005-0000-0000-00005B350000}"/>
    <cellStyle name="計算方式 4 2 2 2 3 7 3" xfId="45615" xr:uid="{00000000-0005-0000-0000-00005B350000}"/>
    <cellStyle name="計算方式 4 2 2 2 3 8" xfId="16855" xr:uid="{00000000-0005-0000-0000-0000AF080000}"/>
    <cellStyle name="計算方式 4 2 2 2 3 8 2" xfId="35411" xr:uid="{00000000-0005-0000-0000-00005C350000}"/>
    <cellStyle name="計算方式 4 2 2 2 3 8 3" xfId="49104" xr:uid="{00000000-0005-0000-0000-00005C350000}"/>
    <cellStyle name="計算方式 4 2 2 2 3 9" xfId="14448" xr:uid="{00000000-0005-0000-0000-000098050000}"/>
    <cellStyle name="計算方式 4 2 2 2 3 9 2" xfId="33004" xr:uid="{00000000-0005-0000-0000-00005D350000}"/>
    <cellStyle name="計算方式 4 2 2 2 3 9 3" xfId="46986" xr:uid="{00000000-0005-0000-0000-00005D350000}"/>
    <cellStyle name="計算方式 4 2 2 2 4" xfId="3107" xr:uid="{00000000-0005-0000-0000-000098050000}"/>
    <cellStyle name="計算方式 4 2 2 2 4 10" xfId="24309" xr:uid="{00000000-0005-0000-0000-00005E350000}"/>
    <cellStyle name="計算方式 4 2 2 2 4 11" xfId="55928" xr:uid="{00000000-0005-0000-0000-000098050000}"/>
    <cellStyle name="計算方式 4 2 2 2 4 2" xfId="6314" xr:uid="{00000000-0005-0000-0000-0000B0080000}"/>
    <cellStyle name="計算方式 4 2 2 2 4 2 2" xfId="20983" xr:uid="{00000000-0005-0000-0000-0000E70A0000}"/>
    <cellStyle name="計算方式 4 2 2 2 4 2 2 2" xfId="39526" xr:uid="{00000000-0005-0000-0000-000060350000}"/>
    <cellStyle name="計算方式 4 2 2 2 4 2 2 3" xfId="52875" xr:uid="{00000000-0005-0000-0000-000060350000}"/>
    <cellStyle name="計算方式 4 2 2 2 4 2 3" xfId="26722" xr:uid="{00000000-0005-0000-0000-00005F350000}"/>
    <cellStyle name="計算方式 4 2 2 2 4 2 4" xfId="41944" xr:uid="{00000000-0005-0000-0000-00005F350000}"/>
    <cellStyle name="計算方式 4 2 2 2 4 3" xfId="9997" xr:uid="{00000000-0005-0000-0000-0000B0080000}"/>
    <cellStyle name="計算方式 4 2 2 2 4 3 2" xfId="29598" xr:uid="{00000000-0005-0000-0000-000061350000}"/>
    <cellStyle name="計算方式 4 2 2 2 4 3 3" xfId="44164" xr:uid="{00000000-0005-0000-0000-000061350000}"/>
    <cellStyle name="計算方式 4 2 2 2 4 4" xfId="10481" xr:uid="{00000000-0005-0000-0000-00002B290000}"/>
    <cellStyle name="計算方式 4 2 2 2 4 5" xfId="11800" xr:uid="{00000000-0005-0000-0000-0000B0080000}"/>
    <cellStyle name="計算方式 4 2 2 2 4 5 2" xfId="30364" xr:uid="{00000000-0005-0000-0000-000063350000}"/>
    <cellStyle name="計算方式 4 2 2 2 4 5 3" xfId="44511" xr:uid="{00000000-0005-0000-0000-000063350000}"/>
    <cellStyle name="計算方式 4 2 2 2 4 6" xfId="17013" xr:uid="{00000000-0005-0000-0000-0000B0080000}"/>
    <cellStyle name="計算方式 4 2 2 2 4 6 2" xfId="35569" xr:uid="{00000000-0005-0000-0000-000064350000}"/>
    <cellStyle name="計算方式 4 2 2 2 4 6 3" xfId="49250" xr:uid="{00000000-0005-0000-0000-000064350000}"/>
    <cellStyle name="計算方式 4 2 2 2 4 7" xfId="18244" xr:uid="{00000000-0005-0000-0000-000098050000}"/>
    <cellStyle name="計算方式 4 2 2 2 4 7 2" xfId="36800" xr:uid="{00000000-0005-0000-0000-000065350000}"/>
    <cellStyle name="計算方式 4 2 2 2 4 7 3" xfId="50342" xr:uid="{00000000-0005-0000-0000-000065350000}"/>
    <cellStyle name="計算方式 4 2 2 2 4 8" xfId="15172" xr:uid="{00000000-0005-0000-0000-0000B0080000}"/>
    <cellStyle name="計算方式 4 2 2 2 4 8 2" xfId="33728" xr:uid="{00000000-0005-0000-0000-000066350000}"/>
    <cellStyle name="計算方式 4 2 2 2 4 8 3" xfId="47675" xr:uid="{00000000-0005-0000-0000-000066350000}"/>
    <cellStyle name="計算方式 4 2 2 2 4 9" xfId="21871" xr:uid="{00000000-0005-0000-0000-000098050000}"/>
    <cellStyle name="計算方式 4 2 2 2 4 9 2" xfId="40411" xr:uid="{00000000-0005-0000-0000-000067350000}"/>
    <cellStyle name="計算方式 4 2 2 2 4 9 3" xfId="53759" xr:uid="{00000000-0005-0000-0000-000067350000}"/>
    <cellStyle name="計算方式 4 2 2 2 5" xfId="5038" xr:uid="{00000000-0005-0000-0000-0000AD080000}"/>
    <cellStyle name="計算方式 4 2 2 2 5 2" xfId="20066" xr:uid="{00000000-0005-0000-0000-0000E80A0000}"/>
    <cellStyle name="計算方式 4 2 2 2 5 2 2" xfId="38619" xr:uid="{00000000-0005-0000-0000-000069350000}"/>
    <cellStyle name="計算方式 4 2 2 2 5 2 3" xfId="52111" xr:uid="{00000000-0005-0000-0000-000069350000}"/>
    <cellStyle name="計算方式 4 2 2 2 5 3" xfId="25456" xr:uid="{00000000-0005-0000-0000-000068350000}"/>
    <cellStyle name="計算方式 4 2 2 2 5 4" xfId="41025" xr:uid="{00000000-0005-0000-0000-000068350000}"/>
    <cellStyle name="計算方式 4 2 2 2 6" xfId="10478" xr:uid="{00000000-0005-0000-0000-000028290000}"/>
    <cellStyle name="計算方式 4 2 2 2 7" xfId="13866" xr:uid="{00000000-0005-0000-0000-000098050000}"/>
    <cellStyle name="計算方式 4 2 2 2 7 2" xfId="32422" xr:uid="{00000000-0005-0000-0000-00006B350000}"/>
    <cellStyle name="計算方式 4 2 2 2 7 3" xfId="46439" xr:uid="{00000000-0005-0000-0000-00006B350000}"/>
    <cellStyle name="計算方式 4 2 2 2 8" xfId="18444" xr:uid="{00000000-0005-0000-0000-0000AD080000}"/>
    <cellStyle name="計算方式 4 2 2 2 8 2" xfId="37000" xr:uid="{00000000-0005-0000-0000-00006C350000}"/>
    <cellStyle name="計算方式 4 2 2 2 8 3" xfId="50517" xr:uid="{00000000-0005-0000-0000-00006C350000}"/>
    <cellStyle name="計算方式 4 2 2 2 9" xfId="19945" xr:uid="{00000000-0005-0000-0000-0000AD080000}"/>
    <cellStyle name="計算方式 4 2 2 2 9 2" xfId="38501" xr:uid="{00000000-0005-0000-0000-00006D350000}"/>
    <cellStyle name="計算方式 4 2 2 2 9 3" xfId="51993" xr:uid="{00000000-0005-0000-0000-00006D350000}"/>
    <cellStyle name="計算方式 4 2 2 3" xfId="2190" xr:uid="{00000000-0005-0000-0000-000097050000}"/>
    <cellStyle name="計算方式 4 2 2 3 10" xfId="15584" xr:uid="{00000000-0005-0000-0000-000097050000}"/>
    <cellStyle name="計算方式 4 2 2 3 10 2" xfId="34140" xr:uid="{00000000-0005-0000-0000-00006F350000}"/>
    <cellStyle name="計算方式 4 2 2 3 10 3" xfId="48032" xr:uid="{00000000-0005-0000-0000-00006F350000}"/>
    <cellStyle name="計算方式 4 2 2 3 11" xfId="18849" xr:uid="{00000000-0005-0000-0000-0000B1080000}"/>
    <cellStyle name="計算方式 4 2 2 3 11 2" xfId="37405" xr:uid="{00000000-0005-0000-0000-000070350000}"/>
    <cellStyle name="計算方式 4 2 2 3 11 3" xfId="50897" xr:uid="{00000000-0005-0000-0000-000070350000}"/>
    <cellStyle name="計算方式 4 2 2 3 12" xfId="23701" xr:uid="{00000000-0005-0000-0000-00006E350000}"/>
    <cellStyle name="計算方式 4 2 2 3 13" xfId="55110" xr:uid="{00000000-0005-0000-0000-000097050000}"/>
    <cellStyle name="計算方式 4 2 2 3 14" xfId="56439" xr:uid="{00000000-0005-0000-0000-0000B1080000}"/>
    <cellStyle name="計算方式 4 2 2 3 2" xfId="5397" xr:uid="{00000000-0005-0000-0000-0000B1080000}"/>
    <cellStyle name="計算方式 4 2 2 3 2 2" xfId="20387" xr:uid="{00000000-0005-0000-0000-0000EA0A0000}"/>
    <cellStyle name="計算方式 4 2 2 3 2 2 2" xfId="38939" xr:uid="{00000000-0005-0000-0000-000072350000}"/>
    <cellStyle name="計算方式 4 2 2 3 2 2 3" xfId="52418" xr:uid="{00000000-0005-0000-0000-000072350000}"/>
    <cellStyle name="計算方式 4 2 2 3 2 3" xfId="25814" xr:uid="{00000000-0005-0000-0000-000071350000}"/>
    <cellStyle name="計算方式 4 2 2 3 2 4" xfId="41310" xr:uid="{00000000-0005-0000-0000-000071350000}"/>
    <cellStyle name="計算方式 4 2 2 3 3" xfId="7363" xr:uid="{00000000-0005-0000-0000-0000B1080000}"/>
    <cellStyle name="計算方式 4 2 2 3 3 2" xfId="27548" xr:uid="{00000000-0005-0000-0000-000073350000}"/>
    <cellStyle name="計算方式 4 2 2 3 3 3" xfId="42634" xr:uid="{00000000-0005-0000-0000-000073350000}"/>
    <cellStyle name="計算方式 4 2 2 3 4" xfId="4593" xr:uid="{00000000-0005-0000-0000-0000B1080000}"/>
    <cellStyle name="計算方式 4 2 2 3 4 2" xfId="25105" xr:uid="{00000000-0005-0000-0000-000074350000}"/>
    <cellStyle name="計算方式 4 2 2 3 4 3" xfId="22587" xr:uid="{00000000-0005-0000-0000-000074350000}"/>
    <cellStyle name="計算方式 4 2 2 3 5" xfId="8169" xr:uid="{00000000-0005-0000-0000-0000B1080000}"/>
    <cellStyle name="計算方式 4 2 2 3 5 2" xfId="28186" xr:uid="{00000000-0005-0000-0000-000075350000}"/>
    <cellStyle name="計算方式 4 2 2 3 5 3" xfId="43084" xr:uid="{00000000-0005-0000-0000-000075350000}"/>
    <cellStyle name="計算方式 4 2 2 3 6" xfId="10482" xr:uid="{00000000-0005-0000-0000-00002C290000}"/>
    <cellStyle name="計算方式 4 2 2 3 7" xfId="12432" xr:uid="{00000000-0005-0000-0000-000097050000}"/>
    <cellStyle name="計算方式 4 2 2 3 7 2" xfId="30991" xr:uid="{00000000-0005-0000-0000-000077350000}"/>
    <cellStyle name="計算方式 4 2 2 3 7 3" xfId="45091" xr:uid="{00000000-0005-0000-0000-000077350000}"/>
    <cellStyle name="計算方式 4 2 2 3 8" xfId="14867" xr:uid="{00000000-0005-0000-0000-0000B0080000}"/>
    <cellStyle name="計算方式 4 2 2 3 8 2" xfId="33423" xr:uid="{00000000-0005-0000-0000-000078350000}"/>
    <cellStyle name="計算方式 4 2 2 3 8 3" xfId="47384" xr:uid="{00000000-0005-0000-0000-000078350000}"/>
    <cellStyle name="計算方式 4 2 2 3 9" xfId="15654" xr:uid="{00000000-0005-0000-0000-0000B1080000}"/>
    <cellStyle name="計算方式 4 2 2 3 9 2" xfId="34210" xr:uid="{00000000-0005-0000-0000-000079350000}"/>
    <cellStyle name="計算方式 4 2 2 3 9 3" xfId="48099" xr:uid="{00000000-0005-0000-0000-000079350000}"/>
    <cellStyle name="計算方式 4 2 2 4" xfId="2234" xr:uid="{00000000-0005-0000-0000-000097050000}"/>
    <cellStyle name="計算方式 4 2 2 4 10" xfId="23745" xr:uid="{00000000-0005-0000-0000-00007A350000}"/>
    <cellStyle name="計算方式 4 2 2 4 11" xfId="55154" xr:uid="{00000000-0005-0000-0000-000097050000}"/>
    <cellStyle name="計算方式 4 2 2 4 2" xfId="5441" xr:uid="{00000000-0005-0000-0000-0000B2080000}"/>
    <cellStyle name="計算方式 4 2 2 4 2 2" xfId="20431" xr:uid="{00000000-0005-0000-0000-0000EC0A0000}"/>
    <cellStyle name="計算方式 4 2 2 4 2 2 2" xfId="38983" xr:uid="{00000000-0005-0000-0000-00007C350000}"/>
    <cellStyle name="計算方式 4 2 2 4 2 2 3" xfId="52462" xr:uid="{00000000-0005-0000-0000-00007C350000}"/>
    <cellStyle name="計算方式 4 2 2 4 2 3" xfId="25858" xr:uid="{00000000-0005-0000-0000-00007B350000}"/>
    <cellStyle name="計算方式 4 2 2 4 2 4" xfId="41354" xr:uid="{00000000-0005-0000-0000-00007B350000}"/>
    <cellStyle name="計算方式 4 2 2 4 3" xfId="6853" xr:uid="{00000000-0005-0000-0000-0000B2080000}"/>
    <cellStyle name="計算方式 4 2 2 4 3 2" xfId="27114" xr:uid="{00000000-0005-0000-0000-00007D350000}"/>
    <cellStyle name="計算方式 4 2 2 4 3 3" xfId="42288" xr:uid="{00000000-0005-0000-0000-00007D350000}"/>
    <cellStyle name="計算方式 4 2 2 4 4" xfId="10483" xr:uid="{00000000-0005-0000-0000-00002D290000}"/>
    <cellStyle name="計算方式 4 2 2 4 5" xfId="13244" xr:uid="{00000000-0005-0000-0000-0000B2080000}"/>
    <cellStyle name="計算方式 4 2 2 4 5 2" xfId="31800" xr:uid="{00000000-0005-0000-0000-00007F350000}"/>
    <cellStyle name="計算方式 4 2 2 4 5 3" xfId="45882" xr:uid="{00000000-0005-0000-0000-00007F350000}"/>
    <cellStyle name="計算方式 4 2 2 4 6" xfId="15672" xr:uid="{00000000-0005-0000-0000-0000B2080000}"/>
    <cellStyle name="計算方式 4 2 2 4 6 2" xfId="34228" xr:uid="{00000000-0005-0000-0000-000080350000}"/>
    <cellStyle name="計算方式 4 2 2 4 6 3" xfId="48117" xr:uid="{00000000-0005-0000-0000-000080350000}"/>
    <cellStyle name="計算方式 4 2 2 4 7" xfId="17921" xr:uid="{00000000-0005-0000-0000-000097050000}"/>
    <cellStyle name="計算方式 4 2 2 4 7 2" xfId="36477" xr:uid="{00000000-0005-0000-0000-000081350000}"/>
    <cellStyle name="計算方式 4 2 2 4 7 3" xfId="50060" xr:uid="{00000000-0005-0000-0000-000081350000}"/>
    <cellStyle name="計算方式 4 2 2 4 8" xfId="19858" xr:uid="{00000000-0005-0000-0000-0000B2080000}"/>
    <cellStyle name="計算方式 4 2 2 4 8 2" xfId="38414" xr:uid="{00000000-0005-0000-0000-000082350000}"/>
    <cellStyle name="計算方式 4 2 2 4 8 3" xfId="51906" xr:uid="{00000000-0005-0000-0000-000082350000}"/>
    <cellStyle name="計算方式 4 2 2 4 9" xfId="21390" xr:uid="{00000000-0005-0000-0000-000097050000}"/>
    <cellStyle name="計算方式 4 2 2 4 9 2" xfId="39930" xr:uid="{00000000-0005-0000-0000-000083350000}"/>
    <cellStyle name="計算方式 4 2 2 4 9 3" xfId="53278" xr:uid="{00000000-0005-0000-0000-000083350000}"/>
    <cellStyle name="計算方式 4 2 2 5" xfId="3181" xr:uid="{00000000-0005-0000-0000-000097050000}"/>
    <cellStyle name="計算方式 4 2 2 5 10" xfId="56000" xr:uid="{00000000-0005-0000-0000-000097050000}"/>
    <cellStyle name="計算方式 4 2 2 5 2" xfId="6388" xr:uid="{00000000-0005-0000-0000-0000B3080000}"/>
    <cellStyle name="計算方式 4 2 2 5 2 2" xfId="21023" xr:uid="{00000000-0005-0000-0000-0000EE0A0000}"/>
    <cellStyle name="計算方式 4 2 2 5 2 2 2" xfId="39563" xr:uid="{00000000-0005-0000-0000-000086350000}"/>
    <cellStyle name="計算方式 4 2 2 5 2 2 3" xfId="52911" xr:uid="{00000000-0005-0000-0000-000086350000}"/>
    <cellStyle name="計算方式 4 2 2 5 2 3" xfId="26793" xr:uid="{00000000-0005-0000-0000-000085350000}"/>
    <cellStyle name="計算方式 4 2 2 5 2 4" xfId="42014" xr:uid="{00000000-0005-0000-0000-000085350000}"/>
    <cellStyle name="計算方式 4 2 2 5 3" xfId="10071" xr:uid="{00000000-0005-0000-0000-0000B3080000}"/>
    <cellStyle name="計算方式 4 2 2 5 3 2" xfId="29670" xr:uid="{00000000-0005-0000-0000-000087350000}"/>
    <cellStyle name="計算方式 4 2 2 5 3 3" xfId="44234" xr:uid="{00000000-0005-0000-0000-000087350000}"/>
    <cellStyle name="計算方式 4 2 2 5 4" xfId="10484" xr:uid="{00000000-0005-0000-0000-00002E290000}"/>
    <cellStyle name="計算方式 4 2 2 5 5" xfId="11951" xr:uid="{00000000-0005-0000-0000-0000B3080000}"/>
    <cellStyle name="計算方式 4 2 2 5 5 2" xfId="30515" xr:uid="{00000000-0005-0000-0000-000089350000}"/>
    <cellStyle name="計算方式 4 2 2 5 5 3" xfId="44659" xr:uid="{00000000-0005-0000-0000-000089350000}"/>
    <cellStyle name="計算方式 4 2 2 5 6" xfId="17087" xr:uid="{00000000-0005-0000-0000-0000B3080000}"/>
    <cellStyle name="計算方式 4 2 2 5 6 2" xfId="35643" xr:uid="{00000000-0005-0000-0000-00008A350000}"/>
    <cellStyle name="計算方式 4 2 2 5 6 3" xfId="49323" xr:uid="{00000000-0005-0000-0000-00008A350000}"/>
    <cellStyle name="計算方式 4 2 2 5 7" xfId="14134" xr:uid="{00000000-0005-0000-0000-000097050000}"/>
    <cellStyle name="計算方式 4 2 2 5 7 2" xfId="32690" xr:uid="{00000000-0005-0000-0000-00008B350000}"/>
    <cellStyle name="計算方式 4 2 2 5 7 3" xfId="46690" xr:uid="{00000000-0005-0000-0000-00008B350000}"/>
    <cellStyle name="計算方式 4 2 2 5 8" xfId="18556" xr:uid="{00000000-0005-0000-0000-0000B3080000}"/>
    <cellStyle name="計算方式 4 2 2 5 8 2" xfId="37112" xr:uid="{00000000-0005-0000-0000-00008C350000}"/>
    <cellStyle name="計算方式 4 2 2 5 8 3" xfId="50614" xr:uid="{00000000-0005-0000-0000-00008C350000}"/>
    <cellStyle name="計算方式 4 2 2 5 9" xfId="21944" xr:uid="{00000000-0005-0000-0000-000097050000}"/>
    <cellStyle name="計算方式 4 2 2 5 9 2" xfId="40484" xr:uid="{00000000-0005-0000-0000-00008D350000}"/>
    <cellStyle name="計算方式 4 2 2 5 9 3" xfId="53832" xr:uid="{00000000-0005-0000-0000-00008D350000}"/>
    <cellStyle name="計算方式 4 2 2 6" xfId="4625" xr:uid="{00000000-0005-0000-0000-0000AC080000}"/>
    <cellStyle name="計算方式 4 2 2 6 2" xfId="25137" xr:uid="{00000000-0005-0000-0000-00008E350000}"/>
    <cellStyle name="計算方式 4 2 2 6 3" xfId="22571" xr:uid="{00000000-0005-0000-0000-00008E350000}"/>
    <cellStyle name="計算方式 4 2 2 7" xfId="10477" xr:uid="{00000000-0005-0000-0000-000027290000}"/>
    <cellStyle name="計算方式 4 2 2 8" xfId="15436" xr:uid="{00000000-0005-0000-0000-000097050000}"/>
    <cellStyle name="計算方式 4 2 2 8 2" xfId="33992" xr:uid="{00000000-0005-0000-0000-000090350000}"/>
    <cellStyle name="計算方式 4 2 2 8 3" xfId="47916" xr:uid="{00000000-0005-0000-0000-000090350000}"/>
    <cellStyle name="計算方式 4 2 2 9" xfId="12086" xr:uid="{00000000-0005-0000-0000-0000AC080000}"/>
    <cellStyle name="計算方式 4 2 2 9 2" xfId="30649" xr:uid="{00000000-0005-0000-0000-000091350000}"/>
    <cellStyle name="計算方式 4 2 2 9 3" xfId="44792" xr:uid="{00000000-0005-0000-0000-000091350000}"/>
    <cellStyle name="計算方式 4 2 3" xfId="1830" xr:uid="{00000000-0005-0000-0000-000099050000}"/>
    <cellStyle name="計算方式 4 2 3 10" xfId="21303" xr:uid="{00000000-0005-0000-0000-000099050000}"/>
    <cellStyle name="計算方式 4 2 3 10 2" xfId="39843" xr:uid="{00000000-0005-0000-0000-000093350000}"/>
    <cellStyle name="計算方式 4 2 3 10 3" xfId="53191" xr:uid="{00000000-0005-0000-0000-000093350000}"/>
    <cellStyle name="計算方式 4 2 3 11" xfId="19151" xr:uid="{00000000-0005-0000-0000-000099050000}"/>
    <cellStyle name="計算方式 4 2 3 11 2" xfId="37707" xr:uid="{00000000-0005-0000-0000-000094350000}"/>
    <cellStyle name="計算方式 4 2 3 11 3" xfId="51199" xr:uid="{00000000-0005-0000-0000-000094350000}"/>
    <cellStyle name="計算方式 4 2 3 12" xfId="23385" xr:uid="{00000000-0005-0000-0000-000092350000}"/>
    <cellStyle name="計算方式 4 2 3 13" xfId="29730" xr:uid="{00000000-0005-0000-0000-000092350000}"/>
    <cellStyle name="計算方式 4 2 3 14" xfId="54751" xr:uid="{00000000-0005-0000-0000-000099050000}"/>
    <cellStyle name="計算方式 4 2 3 2" xfId="1877" xr:uid="{00000000-0005-0000-0000-000099050000}"/>
    <cellStyle name="計算方式 4 2 3 2 10" xfId="17689" xr:uid="{00000000-0005-0000-0000-000099050000}"/>
    <cellStyle name="計算方式 4 2 3 2 10 2" xfId="36245" xr:uid="{00000000-0005-0000-0000-000096350000}"/>
    <cellStyle name="計算方式 4 2 3 2 10 3" xfId="49860" xr:uid="{00000000-0005-0000-0000-000096350000}"/>
    <cellStyle name="計算方式 4 2 3 2 11" xfId="19280" xr:uid="{00000000-0005-0000-0000-0000B5080000}"/>
    <cellStyle name="計算方式 4 2 3 2 11 2" xfId="37836" xr:uid="{00000000-0005-0000-0000-000097350000}"/>
    <cellStyle name="計算方式 4 2 3 2 11 3" xfId="51328" xr:uid="{00000000-0005-0000-0000-000097350000}"/>
    <cellStyle name="計算方式 4 2 3 2 12" xfId="23432" xr:uid="{00000000-0005-0000-0000-000095350000}"/>
    <cellStyle name="計算方式 4 2 3 2 13" xfId="54797" xr:uid="{00000000-0005-0000-0000-000099050000}"/>
    <cellStyle name="計算方式 4 2 3 2 14" xfId="56228" xr:uid="{00000000-0005-0000-0000-0000B5080000}"/>
    <cellStyle name="計算方式 4 2 3 2 2" xfId="5084" xr:uid="{00000000-0005-0000-0000-0000B5080000}"/>
    <cellStyle name="計算方式 4 2 3 2 2 2" xfId="20111" xr:uid="{00000000-0005-0000-0000-0000F10A0000}"/>
    <cellStyle name="計算方式 4 2 3 2 2 2 2" xfId="38663" xr:uid="{00000000-0005-0000-0000-000099350000}"/>
    <cellStyle name="計算方式 4 2 3 2 2 2 3" xfId="52155" xr:uid="{00000000-0005-0000-0000-000099350000}"/>
    <cellStyle name="計算方式 4 2 3 2 2 3" xfId="25501" xr:uid="{00000000-0005-0000-0000-000098350000}"/>
    <cellStyle name="計算方式 4 2 3 2 2 4" xfId="41070" xr:uid="{00000000-0005-0000-0000-000098350000}"/>
    <cellStyle name="計算方式 4 2 3 2 3" xfId="7050" xr:uid="{00000000-0005-0000-0000-0000B5080000}"/>
    <cellStyle name="計算方式 4 2 3 2 3 2" xfId="27238" xr:uid="{00000000-0005-0000-0000-00009A350000}"/>
    <cellStyle name="計算方式 4 2 3 2 3 3" xfId="42341" xr:uid="{00000000-0005-0000-0000-00009A350000}"/>
    <cellStyle name="計算方式 4 2 3 2 4" xfId="3987" xr:uid="{00000000-0005-0000-0000-0000B5080000}"/>
    <cellStyle name="計算方式 4 2 3 2 4 2" xfId="24541" xr:uid="{00000000-0005-0000-0000-00009B350000}"/>
    <cellStyle name="計算方式 4 2 3 2 4 3" xfId="22774" xr:uid="{00000000-0005-0000-0000-00009B350000}"/>
    <cellStyle name="計算方式 4 2 3 2 5" xfId="6607" xr:uid="{00000000-0005-0000-0000-0000B5080000}"/>
    <cellStyle name="計算方式 4 2 3 2 5 2" xfId="26868" xr:uid="{00000000-0005-0000-0000-00009C350000}"/>
    <cellStyle name="計算方式 4 2 3 2 5 3" xfId="42050" xr:uid="{00000000-0005-0000-0000-00009C350000}"/>
    <cellStyle name="計算方式 4 2 3 2 6" xfId="10486" xr:uid="{00000000-0005-0000-0000-000030290000}"/>
    <cellStyle name="計算方式 4 2 3 2 7" xfId="12748" xr:uid="{00000000-0005-0000-0000-000099050000}"/>
    <cellStyle name="計算方式 4 2 3 2 7 2" xfId="31304" xr:uid="{00000000-0005-0000-0000-00009E350000}"/>
    <cellStyle name="計算方式 4 2 3 2 7 3" xfId="45392" xr:uid="{00000000-0005-0000-0000-00009E350000}"/>
    <cellStyle name="計算方式 4 2 3 2 8" xfId="13651" xr:uid="{00000000-0005-0000-0000-0000B4080000}"/>
    <cellStyle name="計算方式 4 2 3 2 8 2" xfId="32207" xr:uid="{00000000-0005-0000-0000-00009F350000}"/>
    <cellStyle name="計算方式 4 2 3 2 8 3" xfId="46252" xr:uid="{00000000-0005-0000-0000-00009F350000}"/>
    <cellStyle name="計算方式 4 2 3 2 9" xfId="13713" xr:uid="{00000000-0005-0000-0000-0000B5080000}"/>
    <cellStyle name="計算方式 4 2 3 2 9 2" xfId="32269" xr:uid="{00000000-0005-0000-0000-0000A0350000}"/>
    <cellStyle name="計算方式 4 2 3 2 9 3" xfId="46303" xr:uid="{00000000-0005-0000-0000-0000A0350000}"/>
    <cellStyle name="計算方式 4 2 3 3" xfId="2948" xr:uid="{00000000-0005-0000-0000-000099050000}"/>
    <cellStyle name="計算方式 4 2 3 3 10" xfId="19598" xr:uid="{00000000-0005-0000-0000-0000B6080000}"/>
    <cellStyle name="計算方式 4 2 3 3 10 2" xfId="38154" xr:uid="{00000000-0005-0000-0000-0000A2350000}"/>
    <cellStyle name="計算方式 4 2 3 3 10 3" xfId="51646" xr:uid="{00000000-0005-0000-0000-0000A2350000}"/>
    <cellStyle name="計算方式 4 2 3 3 11" xfId="55769" xr:uid="{00000000-0005-0000-0000-000099050000}"/>
    <cellStyle name="計算方式 4 2 3 3 2" xfId="6155" xr:uid="{00000000-0005-0000-0000-0000B6080000}"/>
    <cellStyle name="計算方式 4 2 3 3 2 2" xfId="26563" xr:uid="{00000000-0005-0000-0000-0000A3350000}"/>
    <cellStyle name="計算方式 4 2 3 3 2 3" xfId="41857" xr:uid="{00000000-0005-0000-0000-0000A3350000}"/>
    <cellStyle name="計算方式 4 2 3 3 3" xfId="8121" xr:uid="{00000000-0005-0000-0000-0000B6080000}"/>
    <cellStyle name="計算方式 4 2 3 3 3 2" xfId="28138" xr:uid="{00000000-0005-0000-0000-0000A4350000}"/>
    <cellStyle name="計算方式 4 2 3 3 3 3" xfId="43036" xr:uid="{00000000-0005-0000-0000-0000A4350000}"/>
    <cellStyle name="計算方式 4 2 3 3 4" xfId="8981" xr:uid="{00000000-0005-0000-0000-0000B6080000}"/>
    <cellStyle name="計算方式 4 2 3 3 4 2" xfId="28815" xr:uid="{00000000-0005-0000-0000-0000A5350000}"/>
    <cellStyle name="計算方式 4 2 3 3 4 3" xfId="43513" xr:uid="{00000000-0005-0000-0000-0000A5350000}"/>
    <cellStyle name="計算方式 4 2 3 3 5" xfId="9838" xr:uid="{00000000-0005-0000-0000-0000B6080000}"/>
    <cellStyle name="計算方式 4 2 3 3 5 2" xfId="29439" xr:uid="{00000000-0005-0000-0000-0000A6350000}"/>
    <cellStyle name="計算方式 4 2 3 3 5 3" xfId="44017" xr:uid="{00000000-0005-0000-0000-0000A6350000}"/>
    <cellStyle name="計算方式 4 2 3 3 6" xfId="10487" xr:uid="{00000000-0005-0000-0000-000031290000}"/>
    <cellStyle name="計算方式 4 2 3 3 7" xfId="11856" xr:uid="{00000000-0005-0000-0000-0000B6080000}"/>
    <cellStyle name="計算方式 4 2 3 3 7 2" xfId="30420" xr:uid="{00000000-0005-0000-0000-0000A8350000}"/>
    <cellStyle name="計算方式 4 2 3 3 7 3" xfId="44565" xr:uid="{00000000-0005-0000-0000-0000A8350000}"/>
    <cellStyle name="計算方式 4 2 3 3 8" xfId="16854" xr:uid="{00000000-0005-0000-0000-0000B6080000}"/>
    <cellStyle name="計算方式 4 2 3 3 8 2" xfId="35410" xr:uid="{00000000-0005-0000-0000-0000A9350000}"/>
    <cellStyle name="計算方式 4 2 3 3 8 3" xfId="49103" xr:uid="{00000000-0005-0000-0000-0000A9350000}"/>
    <cellStyle name="計算方式 4 2 3 3 9" xfId="14659" xr:uid="{00000000-0005-0000-0000-000099050000}"/>
    <cellStyle name="計算方式 4 2 3 3 9 2" xfId="33215" xr:uid="{00000000-0005-0000-0000-0000AA350000}"/>
    <cellStyle name="計算方式 4 2 3 3 9 3" xfId="47184" xr:uid="{00000000-0005-0000-0000-0000AA350000}"/>
    <cellStyle name="計算方式 4 2 3 4" xfId="3106" xr:uid="{00000000-0005-0000-0000-000099050000}"/>
    <cellStyle name="計算方式 4 2 3 4 10" xfId="24308" xr:uid="{00000000-0005-0000-0000-0000AB350000}"/>
    <cellStyle name="計算方式 4 2 3 4 11" xfId="55927" xr:uid="{00000000-0005-0000-0000-000099050000}"/>
    <cellStyle name="計算方式 4 2 3 4 2" xfId="6313" xr:uid="{00000000-0005-0000-0000-0000B7080000}"/>
    <cellStyle name="計算方式 4 2 3 4 2 2" xfId="20982" xr:uid="{00000000-0005-0000-0000-0000F40A0000}"/>
    <cellStyle name="計算方式 4 2 3 4 2 2 2" xfId="39525" xr:uid="{00000000-0005-0000-0000-0000AD350000}"/>
    <cellStyle name="計算方式 4 2 3 4 2 2 3" xfId="52874" xr:uid="{00000000-0005-0000-0000-0000AD350000}"/>
    <cellStyle name="計算方式 4 2 3 4 2 3" xfId="26721" xr:uid="{00000000-0005-0000-0000-0000AC350000}"/>
    <cellStyle name="計算方式 4 2 3 4 2 4" xfId="41943" xr:uid="{00000000-0005-0000-0000-0000AC350000}"/>
    <cellStyle name="計算方式 4 2 3 4 3" xfId="9996" xr:uid="{00000000-0005-0000-0000-0000B7080000}"/>
    <cellStyle name="計算方式 4 2 3 4 3 2" xfId="29597" xr:uid="{00000000-0005-0000-0000-0000AE350000}"/>
    <cellStyle name="計算方式 4 2 3 4 3 3" xfId="44163" xr:uid="{00000000-0005-0000-0000-0000AE350000}"/>
    <cellStyle name="計算方式 4 2 3 4 4" xfId="10488" xr:uid="{00000000-0005-0000-0000-000032290000}"/>
    <cellStyle name="計算方式 4 2 3 4 5" xfId="11973" xr:uid="{00000000-0005-0000-0000-0000B7080000}"/>
    <cellStyle name="計算方式 4 2 3 4 5 2" xfId="30537" xr:uid="{00000000-0005-0000-0000-0000B0350000}"/>
    <cellStyle name="計算方式 4 2 3 4 5 3" xfId="44681" xr:uid="{00000000-0005-0000-0000-0000B0350000}"/>
    <cellStyle name="計算方式 4 2 3 4 6" xfId="17012" xr:uid="{00000000-0005-0000-0000-0000B7080000}"/>
    <cellStyle name="計算方式 4 2 3 4 6 2" xfId="35568" xr:uid="{00000000-0005-0000-0000-0000B1350000}"/>
    <cellStyle name="計算方式 4 2 3 4 6 3" xfId="49249" xr:uid="{00000000-0005-0000-0000-0000B1350000}"/>
    <cellStyle name="計算方式 4 2 3 4 7" xfId="17399" xr:uid="{00000000-0005-0000-0000-000099050000}"/>
    <cellStyle name="計算方式 4 2 3 4 7 2" xfId="35955" xr:uid="{00000000-0005-0000-0000-0000B2350000}"/>
    <cellStyle name="計算方式 4 2 3 4 7 3" xfId="49609" xr:uid="{00000000-0005-0000-0000-0000B2350000}"/>
    <cellStyle name="計算方式 4 2 3 4 8" xfId="17199" xr:uid="{00000000-0005-0000-0000-0000B7080000}"/>
    <cellStyle name="計算方式 4 2 3 4 8 2" xfId="35755" xr:uid="{00000000-0005-0000-0000-0000B3350000}"/>
    <cellStyle name="計算方式 4 2 3 4 8 3" xfId="49429" xr:uid="{00000000-0005-0000-0000-0000B3350000}"/>
    <cellStyle name="計算方式 4 2 3 4 9" xfId="21870" xr:uid="{00000000-0005-0000-0000-000099050000}"/>
    <cellStyle name="計算方式 4 2 3 4 9 2" xfId="40410" xr:uid="{00000000-0005-0000-0000-0000B4350000}"/>
    <cellStyle name="計算方式 4 2 3 4 9 3" xfId="53758" xr:uid="{00000000-0005-0000-0000-0000B4350000}"/>
    <cellStyle name="計算方式 4 2 3 5" xfId="5037" xr:uid="{00000000-0005-0000-0000-0000B4080000}"/>
    <cellStyle name="計算方式 4 2 3 5 2" xfId="20065" xr:uid="{00000000-0005-0000-0000-0000F50A0000}"/>
    <cellStyle name="計算方式 4 2 3 5 2 2" xfId="38618" xr:uid="{00000000-0005-0000-0000-0000B6350000}"/>
    <cellStyle name="計算方式 4 2 3 5 2 3" xfId="52110" xr:uid="{00000000-0005-0000-0000-0000B6350000}"/>
    <cellStyle name="計算方式 4 2 3 5 3" xfId="25455" xr:uid="{00000000-0005-0000-0000-0000B5350000}"/>
    <cellStyle name="計算方式 4 2 3 5 4" xfId="41024" xr:uid="{00000000-0005-0000-0000-0000B5350000}"/>
    <cellStyle name="計算方式 4 2 3 6" xfId="10485" xr:uid="{00000000-0005-0000-0000-00002F290000}"/>
    <cellStyle name="計算方式 4 2 3 7" xfId="12333" xr:uid="{00000000-0005-0000-0000-000099050000}"/>
    <cellStyle name="計算方式 4 2 3 7 2" xfId="30894" xr:uid="{00000000-0005-0000-0000-0000B8350000}"/>
    <cellStyle name="計算方式 4 2 3 7 3" xfId="45005" xr:uid="{00000000-0005-0000-0000-0000B8350000}"/>
    <cellStyle name="計算方式 4 2 3 8" xfId="17659" xr:uid="{00000000-0005-0000-0000-0000B4080000}"/>
    <cellStyle name="計算方式 4 2 3 8 2" xfId="36215" xr:uid="{00000000-0005-0000-0000-0000B9350000}"/>
    <cellStyle name="計算方式 4 2 3 8 3" xfId="49838" xr:uid="{00000000-0005-0000-0000-0000B9350000}"/>
    <cellStyle name="計算方式 4 2 3 9" xfId="17656" xr:uid="{00000000-0005-0000-0000-0000B4080000}"/>
    <cellStyle name="計算方式 4 2 3 9 2" xfId="36212" xr:uid="{00000000-0005-0000-0000-0000BA350000}"/>
    <cellStyle name="計算方式 4 2 3 9 3" xfId="49836" xr:uid="{00000000-0005-0000-0000-0000BA350000}"/>
    <cellStyle name="計算方式 4 2 4" xfId="2191" xr:uid="{00000000-0005-0000-0000-000096050000}"/>
    <cellStyle name="計算方式 4 2 4 10" xfId="13857" xr:uid="{00000000-0005-0000-0000-000096050000}"/>
    <cellStyle name="計算方式 4 2 4 10 2" xfId="32413" xr:uid="{00000000-0005-0000-0000-0000BC350000}"/>
    <cellStyle name="計算方式 4 2 4 10 3" xfId="46432" xr:uid="{00000000-0005-0000-0000-0000BC350000}"/>
    <cellStyle name="計算方式 4 2 4 11" xfId="17240" xr:uid="{00000000-0005-0000-0000-0000B8080000}"/>
    <cellStyle name="計算方式 4 2 4 11 2" xfId="35796" xr:uid="{00000000-0005-0000-0000-0000BD350000}"/>
    <cellStyle name="計算方式 4 2 4 11 3" xfId="49467" xr:uid="{00000000-0005-0000-0000-0000BD350000}"/>
    <cellStyle name="計算方式 4 2 4 12" xfId="23702" xr:uid="{00000000-0005-0000-0000-0000BB350000}"/>
    <cellStyle name="計算方式 4 2 4 13" xfId="55111" xr:uid="{00000000-0005-0000-0000-000096050000}"/>
    <cellStyle name="計算方式 4 2 4 14" xfId="56440" xr:uid="{00000000-0005-0000-0000-0000B8080000}"/>
    <cellStyle name="計算方式 4 2 4 2" xfId="5398" xr:uid="{00000000-0005-0000-0000-0000B8080000}"/>
    <cellStyle name="計算方式 4 2 4 2 2" xfId="20388" xr:uid="{00000000-0005-0000-0000-0000F70A0000}"/>
    <cellStyle name="計算方式 4 2 4 2 2 2" xfId="38940" xr:uid="{00000000-0005-0000-0000-0000BF350000}"/>
    <cellStyle name="計算方式 4 2 4 2 2 3" xfId="52419" xr:uid="{00000000-0005-0000-0000-0000BF350000}"/>
    <cellStyle name="計算方式 4 2 4 2 3" xfId="25815" xr:uid="{00000000-0005-0000-0000-0000BE350000}"/>
    <cellStyle name="計算方式 4 2 4 2 4" xfId="41311" xr:uid="{00000000-0005-0000-0000-0000BE350000}"/>
    <cellStyle name="計算方式 4 2 4 3" xfId="7364" xr:uid="{00000000-0005-0000-0000-0000B8080000}"/>
    <cellStyle name="計算方式 4 2 4 3 2" xfId="27549" xr:uid="{00000000-0005-0000-0000-0000C0350000}"/>
    <cellStyle name="計算方式 4 2 4 3 3" xfId="42635" xr:uid="{00000000-0005-0000-0000-0000C0350000}"/>
    <cellStyle name="計算方式 4 2 4 4" xfId="4594" xr:uid="{00000000-0005-0000-0000-0000B8080000}"/>
    <cellStyle name="計算方式 4 2 4 4 2" xfId="25106" xr:uid="{00000000-0005-0000-0000-0000C1350000}"/>
    <cellStyle name="計算方式 4 2 4 4 3" xfId="22586" xr:uid="{00000000-0005-0000-0000-0000C1350000}"/>
    <cellStyle name="計算方式 4 2 4 5" xfId="6832" xr:uid="{00000000-0005-0000-0000-0000B8080000}"/>
    <cellStyle name="計算方式 4 2 4 5 2" xfId="27093" xr:uid="{00000000-0005-0000-0000-0000C2350000}"/>
    <cellStyle name="計算方式 4 2 4 5 3" xfId="42267" xr:uid="{00000000-0005-0000-0000-0000C2350000}"/>
    <cellStyle name="計算方式 4 2 4 6" xfId="10489" xr:uid="{00000000-0005-0000-0000-000033290000}"/>
    <cellStyle name="計算方式 4 2 4 7" xfId="12431" xr:uid="{00000000-0005-0000-0000-000096050000}"/>
    <cellStyle name="計算方式 4 2 4 7 2" xfId="30990" xr:uid="{00000000-0005-0000-0000-0000C4350000}"/>
    <cellStyle name="計算方式 4 2 4 7 3" xfId="45090" xr:uid="{00000000-0005-0000-0000-0000C4350000}"/>
    <cellStyle name="計算方式 4 2 4 8" xfId="14868" xr:uid="{00000000-0005-0000-0000-0000B7080000}"/>
    <cellStyle name="計算方式 4 2 4 8 2" xfId="33424" xr:uid="{00000000-0005-0000-0000-0000C5350000}"/>
    <cellStyle name="計算方式 4 2 4 8 3" xfId="47385" xr:uid="{00000000-0005-0000-0000-0000C5350000}"/>
    <cellStyle name="計算方式 4 2 4 9" xfId="11705" xr:uid="{00000000-0005-0000-0000-0000B8080000}"/>
    <cellStyle name="計算方式 4 2 4 9 2" xfId="30269" xr:uid="{00000000-0005-0000-0000-0000C6350000}"/>
    <cellStyle name="計算方式 4 2 4 9 3" xfId="44420" xr:uid="{00000000-0005-0000-0000-0000C6350000}"/>
    <cellStyle name="計算方式 4 2 5" xfId="2235" xr:uid="{00000000-0005-0000-0000-000096050000}"/>
    <cellStyle name="計算方式 4 2 5 10" xfId="23746" xr:uid="{00000000-0005-0000-0000-0000C7350000}"/>
    <cellStyle name="計算方式 4 2 5 11" xfId="55155" xr:uid="{00000000-0005-0000-0000-000096050000}"/>
    <cellStyle name="計算方式 4 2 5 2" xfId="5442" xr:uid="{00000000-0005-0000-0000-0000B9080000}"/>
    <cellStyle name="計算方式 4 2 5 2 2" xfId="20432" xr:uid="{00000000-0005-0000-0000-0000F90A0000}"/>
    <cellStyle name="計算方式 4 2 5 2 2 2" xfId="38984" xr:uid="{00000000-0005-0000-0000-0000C9350000}"/>
    <cellStyle name="計算方式 4 2 5 2 2 3" xfId="52463" xr:uid="{00000000-0005-0000-0000-0000C9350000}"/>
    <cellStyle name="計算方式 4 2 5 2 3" xfId="25859" xr:uid="{00000000-0005-0000-0000-0000C8350000}"/>
    <cellStyle name="計算方式 4 2 5 2 4" xfId="41355" xr:uid="{00000000-0005-0000-0000-0000C8350000}"/>
    <cellStyle name="計算方式 4 2 5 3" xfId="6854" xr:uid="{00000000-0005-0000-0000-0000B9080000}"/>
    <cellStyle name="計算方式 4 2 5 3 2" xfId="27115" xr:uid="{00000000-0005-0000-0000-0000CA350000}"/>
    <cellStyle name="計算方式 4 2 5 3 3" xfId="42289" xr:uid="{00000000-0005-0000-0000-0000CA350000}"/>
    <cellStyle name="計算方式 4 2 5 4" xfId="10490" xr:uid="{00000000-0005-0000-0000-000034290000}"/>
    <cellStyle name="計算方式 4 2 5 5" xfId="13243" xr:uid="{00000000-0005-0000-0000-0000B9080000}"/>
    <cellStyle name="計算方式 4 2 5 5 2" xfId="31799" xr:uid="{00000000-0005-0000-0000-0000CC350000}"/>
    <cellStyle name="計算方式 4 2 5 5 3" xfId="45881" xr:uid="{00000000-0005-0000-0000-0000CC350000}"/>
    <cellStyle name="計算方式 4 2 5 6" xfId="15502" xr:uid="{00000000-0005-0000-0000-0000B9080000}"/>
    <cellStyle name="計算方式 4 2 5 6 2" xfId="34058" xr:uid="{00000000-0005-0000-0000-0000CD350000}"/>
    <cellStyle name="計算方式 4 2 5 6 3" xfId="47982" xr:uid="{00000000-0005-0000-0000-0000CD350000}"/>
    <cellStyle name="計算方式 4 2 5 7" xfId="17605" xr:uid="{00000000-0005-0000-0000-000096050000}"/>
    <cellStyle name="計算方式 4 2 5 7 2" xfId="36161" xr:uid="{00000000-0005-0000-0000-0000CE350000}"/>
    <cellStyle name="計算方式 4 2 5 7 3" xfId="49790" xr:uid="{00000000-0005-0000-0000-0000CE350000}"/>
    <cellStyle name="計算方式 4 2 5 8" xfId="18684" xr:uid="{00000000-0005-0000-0000-0000B9080000}"/>
    <cellStyle name="計算方式 4 2 5 8 2" xfId="37240" xr:uid="{00000000-0005-0000-0000-0000CF350000}"/>
    <cellStyle name="計算方式 4 2 5 8 3" xfId="50737" xr:uid="{00000000-0005-0000-0000-0000CF350000}"/>
    <cellStyle name="計算方式 4 2 5 9" xfId="21391" xr:uid="{00000000-0005-0000-0000-000096050000}"/>
    <cellStyle name="計算方式 4 2 5 9 2" xfId="39931" xr:uid="{00000000-0005-0000-0000-0000D0350000}"/>
    <cellStyle name="計算方式 4 2 5 9 3" xfId="53279" xr:uid="{00000000-0005-0000-0000-0000D0350000}"/>
    <cellStyle name="計算方式 4 2 6" xfId="3180" xr:uid="{00000000-0005-0000-0000-000096050000}"/>
    <cellStyle name="計算方式 4 2 6 10" xfId="55999" xr:uid="{00000000-0005-0000-0000-000096050000}"/>
    <cellStyle name="計算方式 4 2 6 2" xfId="6387" xr:uid="{00000000-0005-0000-0000-0000BA080000}"/>
    <cellStyle name="計算方式 4 2 6 2 2" xfId="21022" xr:uid="{00000000-0005-0000-0000-0000FB0A0000}"/>
    <cellStyle name="計算方式 4 2 6 2 2 2" xfId="39562" xr:uid="{00000000-0005-0000-0000-0000D3350000}"/>
    <cellStyle name="計算方式 4 2 6 2 2 3" xfId="52910" xr:uid="{00000000-0005-0000-0000-0000D3350000}"/>
    <cellStyle name="計算方式 4 2 6 2 3" xfId="26792" xr:uid="{00000000-0005-0000-0000-0000D2350000}"/>
    <cellStyle name="計算方式 4 2 6 2 4" xfId="42013" xr:uid="{00000000-0005-0000-0000-0000D2350000}"/>
    <cellStyle name="計算方式 4 2 6 3" xfId="10070" xr:uid="{00000000-0005-0000-0000-0000BA080000}"/>
    <cellStyle name="計算方式 4 2 6 3 2" xfId="29669" xr:uid="{00000000-0005-0000-0000-0000D4350000}"/>
    <cellStyle name="計算方式 4 2 6 3 3" xfId="44233" xr:uid="{00000000-0005-0000-0000-0000D4350000}"/>
    <cellStyle name="計算方式 4 2 6 4" xfId="10491" xr:uid="{00000000-0005-0000-0000-000035290000}"/>
    <cellStyle name="計算方式 4 2 6 5" xfId="12891" xr:uid="{00000000-0005-0000-0000-0000BA080000}"/>
    <cellStyle name="計算方式 4 2 6 5 2" xfId="31447" xr:uid="{00000000-0005-0000-0000-0000D6350000}"/>
    <cellStyle name="計算方式 4 2 6 5 3" xfId="45530" xr:uid="{00000000-0005-0000-0000-0000D6350000}"/>
    <cellStyle name="計算方式 4 2 6 6" xfId="17086" xr:uid="{00000000-0005-0000-0000-0000BA080000}"/>
    <cellStyle name="計算方式 4 2 6 6 2" xfId="35642" xr:uid="{00000000-0005-0000-0000-0000D7350000}"/>
    <cellStyle name="計算方式 4 2 6 6 3" xfId="49322" xr:uid="{00000000-0005-0000-0000-0000D7350000}"/>
    <cellStyle name="計算方式 4 2 6 7" xfId="17395" xr:uid="{00000000-0005-0000-0000-000096050000}"/>
    <cellStyle name="計算方式 4 2 6 7 2" xfId="35951" xr:uid="{00000000-0005-0000-0000-0000D8350000}"/>
    <cellStyle name="計算方式 4 2 6 7 3" xfId="49605" xr:uid="{00000000-0005-0000-0000-0000D8350000}"/>
    <cellStyle name="計算方式 4 2 6 8" xfId="12131" xr:uid="{00000000-0005-0000-0000-0000BA080000}"/>
    <cellStyle name="計算方式 4 2 6 8 2" xfId="30694" xr:uid="{00000000-0005-0000-0000-0000D9350000}"/>
    <cellStyle name="計算方式 4 2 6 8 3" xfId="44834" xr:uid="{00000000-0005-0000-0000-0000D9350000}"/>
    <cellStyle name="計算方式 4 2 6 9" xfId="21943" xr:uid="{00000000-0005-0000-0000-000096050000}"/>
    <cellStyle name="計算方式 4 2 6 9 2" xfId="40483" xr:uid="{00000000-0005-0000-0000-0000DA350000}"/>
    <cellStyle name="計算方式 4 2 6 9 3" xfId="53831" xr:uid="{00000000-0005-0000-0000-0000DA350000}"/>
    <cellStyle name="計算方式 4 2 7" xfId="4624" xr:uid="{00000000-0005-0000-0000-0000AB080000}"/>
    <cellStyle name="計算方式 4 2 7 2" xfId="25136" xr:uid="{00000000-0005-0000-0000-0000DB350000}"/>
    <cellStyle name="計算方式 4 2 7 3" xfId="28303" xr:uid="{00000000-0005-0000-0000-0000DB350000}"/>
    <cellStyle name="計算方式 4 2 8" xfId="10476" xr:uid="{00000000-0005-0000-0000-000026290000}"/>
    <cellStyle name="計算方式 4 2 9" xfId="15333" xr:uid="{00000000-0005-0000-0000-000096050000}"/>
    <cellStyle name="計算方式 4 2 9 2" xfId="33889" xr:uid="{00000000-0005-0000-0000-0000DD350000}"/>
    <cellStyle name="計算方式 4 2 9 3" xfId="47822" xr:uid="{00000000-0005-0000-0000-0000DD350000}"/>
    <cellStyle name="計算方式 4 3" xfId="1410" xr:uid="{00000000-0005-0000-0000-00009A050000}"/>
    <cellStyle name="計算方式 4 3 10" xfId="12341" xr:uid="{00000000-0005-0000-0000-0000BB080000}"/>
    <cellStyle name="計算方式 4 3 10 2" xfId="30902" xr:uid="{00000000-0005-0000-0000-0000DF350000}"/>
    <cellStyle name="計算方式 4 3 10 3" xfId="45012" xr:uid="{00000000-0005-0000-0000-0000DF350000}"/>
    <cellStyle name="計算方式 4 3 11" xfId="19748" xr:uid="{00000000-0005-0000-0000-00009A050000}"/>
    <cellStyle name="計算方式 4 3 11 2" xfId="38304" xr:uid="{00000000-0005-0000-0000-0000E0350000}"/>
    <cellStyle name="計算方式 4 3 11 3" xfId="51796" xr:uid="{00000000-0005-0000-0000-0000E0350000}"/>
    <cellStyle name="計算方式 4 3 12" xfId="19410" xr:uid="{00000000-0005-0000-0000-00009A050000}"/>
    <cellStyle name="計算方式 4 3 12 2" xfId="37966" xr:uid="{00000000-0005-0000-0000-0000E1350000}"/>
    <cellStyle name="計算方式 4 3 12 3" xfId="51458" xr:uid="{00000000-0005-0000-0000-0000E1350000}"/>
    <cellStyle name="計算方式 4 3 13" xfId="23150" xr:uid="{00000000-0005-0000-0000-0000DE350000}"/>
    <cellStyle name="計算方式 4 3 14" xfId="29878" xr:uid="{00000000-0005-0000-0000-0000DE350000}"/>
    <cellStyle name="計算方式 4 3 15" xfId="54532" xr:uid="{00000000-0005-0000-0000-00009A050000}"/>
    <cellStyle name="計算方式 4 3 2" xfId="1832" xr:uid="{00000000-0005-0000-0000-00009B050000}"/>
    <cellStyle name="計算方式 4 3 2 10" xfId="21305" xr:uid="{00000000-0005-0000-0000-00009B050000}"/>
    <cellStyle name="計算方式 4 3 2 10 2" xfId="39845" xr:uid="{00000000-0005-0000-0000-0000E3350000}"/>
    <cellStyle name="計算方式 4 3 2 10 3" xfId="53193" xr:uid="{00000000-0005-0000-0000-0000E3350000}"/>
    <cellStyle name="計算方式 4 3 2 11" xfId="12305" xr:uid="{00000000-0005-0000-0000-00009B050000}"/>
    <cellStyle name="計算方式 4 3 2 11 2" xfId="30866" xr:uid="{00000000-0005-0000-0000-0000E4350000}"/>
    <cellStyle name="計算方式 4 3 2 11 3" xfId="44979" xr:uid="{00000000-0005-0000-0000-0000E4350000}"/>
    <cellStyle name="計算方式 4 3 2 12" xfId="23387" xr:uid="{00000000-0005-0000-0000-0000E2350000}"/>
    <cellStyle name="計算方式 4 3 2 13" xfId="24113" xr:uid="{00000000-0005-0000-0000-0000E2350000}"/>
    <cellStyle name="計算方式 4 3 2 14" xfId="54753" xr:uid="{00000000-0005-0000-0000-00009B050000}"/>
    <cellStyle name="計算方式 4 3 2 2" xfId="1875" xr:uid="{00000000-0005-0000-0000-00009B050000}"/>
    <cellStyle name="計算方式 4 3 2 2 10" xfId="14675" xr:uid="{00000000-0005-0000-0000-00009B050000}"/>
    <cellStyle name="計算方式 4 3 2 2 10 2" xfId="33231" xr:uid="{00000000-0005-0000-0000-0000E6350000}"/>
    <cellStyle name="計算方式 4 3 2 2 10 3" xfId="47200" xr:uid="{00000000-0005-0000-0000-0000E6350000}"/>
    <cellStyle name="計算方式 4 3 2 2 11" xfId="18233" xr:uid="{00000000-0005-0000-0000-0000BD080000}"/>
    <cellStyle name="計算方式 4 3 2 2 11 2" xfId="36789" xr:uid="{00000000-0005-0000-0000-0000E7350000}"/>
    <cellStyle name="計算方式 4 3 2 2 11 3" xfId="50334" xr:uid="{00000000-0005-0000-0000-0000E7350000}"/>
    <cellStyle name="計算方式 4 3 2 2 12" xfId="23430" xr:uid="{00000000-0005-0000-0000-0000E5350000}"/>
    <cellStyle name="計算方式 4 3 2 2 13" xfId="54795" xr:uid="{00000000-0005-0000-0000-00009B050000}"/>
    <cellStyle name="計算方式 4 3 2 2 14" xfId="56226" xr:uid="{00000000-0005-0000-0000-0000BD080000}"/>
    <cellStyle name="計算方式 4 3 2 2 2" xfId="5082" xr:uid="{00000000-0005-0000-0000-0000BD080000}"/>
    <cellStyle name="計算方式 4 3 2 2 2 2" xfId="20109" xr:uid="{00000000-0005-0000-0000-0000FF0A0000}"/>
    <cellStyle name="計算方式 4 3 2 2 2 2 2" xfId="38661" xr:uid="{00000000-0005-0000-0000-0000E9350000}"/>
    <cellStyle name="計算方式 4 3 2 2 2 2 3" xfId="52153" xr:uid="{00000000-0005-0000-0000-0000E9350000}"/>
    <cellStyle name="計算方式 4 3 2 2 2 3" xfId="25499" xr:uid="{00000000-0005-0000-0000-0000E8350000}"/>
    <cellStyle name="計算方式 4 3 2 2 2 4" xfId="41068" xr:uid="{00000000-0005-0000-0000-0000E8350000}"/>
    <cellStyle name="計算方式 4 3 2 2 3" xfId="7048" xr:uid="{00000000-0005-0000-0000-0000BD080000}"/>
    <cellStyle name="計算方式 4 3 2 2 3 2" xfId="27236" xr:uid="{00000000-0005-0000-0000-0000EA350000}"/>
    <cellStyle name="計算方式 4 3 2 2 3 3" xfId="42339" xr:uid="{00000000-0005-0000-0000-0000EA350000}"/>
    <cellStyle name="計算方式 4 3 2 2 4" xfId="3985" xr:uid="{00000000-0005-0000-0000-0000BD080000}"/>
    <cellStyle name="計算方式 4 3 2 2 4 2" xfId="24539" xr:uid="{00000000-0005-0000-0000-0000EB350000}"/>
    <cellStyle name="計算方式 4 3 2 2 4 3" xfId="27803" xr:uid="{00000000-0005-0000-0000-0000EB350000}"/>
    <cellStyle name="計算方式 4 3 2 2 5" xfId="7382" xr:uid="{00000000-0005-0000-0000-0000BD080000}"/>
    <cellStyle name="計算方式 4 3 2 2 5 2" xfId="27567" xr:uid="{00000000-0005-0000-0000-0000EC350000}"/>
    <cellStyle name="計算方式 4 3 2 2 5 3" xfId="42653" xr:uid="{00000000-0005-0000-0000-0000EC350000}"/>
    <cellStyle name="計算方式 4 3 2 2 6" xfId="10494" xr:uid="{00000000-0005-0000-0000-000038290000}"/>
    <cellStyle name="計算方式 4 3 2 2 7" xfId="12750" xr:uid="{00000000-0005-0000-0000-00009B050000}"/>
    <cellStyle name="計算方式 4 3 2 2 7 2" xfId="31306" xr:uid="{00000000-0005-0000-0000-0000EE350000}"/>
    <cellStyle name="計算方式 4 3 2 2 7 3" xfId="45394" xr:uid="{00000000-0005-0000-0000-0000EE350000}"/>
    <cellStyle name="計算方式 4 3 2 2 8" xfId="14399" xr:uid="{00000000-0005-0000-0000-0000BC080000}"/>
    <cellStyle name="計算方式 4 3 2 2 8 2" xfId="32955" xr:uid="{00000000-0005-0000-0000-0000EF350000}"/>
    <cellStyle name="計算方式 4 3 2 2 8 3" xfId="46939" xr:uid="{00000000-0005-0000-0000-0000EF350000}"/>
    <cellStyle name="計算方式 4 3 2 2 9" xfId="12209" xr:uid="{00000000-0005-0000-0000-0000BD080000}"/>
    <cellStyle name="計算方式 4 3 2 2 9 2" xfId="30771" xr:uid="{00000000-0005-0000-0000-0000F0350000}"/>
    <cellStyle name="計算方式 4 3 2 2 9 3" xfId="44896" xr:uid="{00000000-0005-0000-0000-0000F0350000}"/>
    <cellStyle name="計算方式 4 3 2 3" xfId="2950" xr:uid="{00000000-0005-0000-0000-00009B050000}"/>
    <cellStyle name="計算方式 4 3 2 3 10" xfId="18343" xr:uid="{00000000-0005-0000-0000-0000BE080000}"/>
    <cellStyle name="計算方式 4 3 2 3 10 2" xfId="36899" xr:uid="{00000000-0005-0000-0000-0000F2350000}"/>
    <cellStyle name="計算方式 4 3 2 3 10 3" xfId="50424" xr:uid="{00000000-0005-0000-0000-0000F2350000}"/>
    <cellStyle name="計算方式 4 3 2 3 11" xfId="55771" xr:uid="{00000000-0005-0000-0000-00009B050000}"/>
    <cellStyle name="計算方式 4 3 2 3 2" xfId="6157" xr:uid="{00000000-0005-0000-0000-0000BE080000}"/>
    <cellStyle name="計算方式 4 3 2 3 2 2" xfId="26565" xr:uid="{00000000-0005-0000-0000-0000F3350000}"/>
    <cellStyle name="計算方式 4 3 2 3 2 3" xfId="41859" xr:uid="{00000000-0005-0000-0000-0000F3350000}"/>
    <cellStyle name="計算方式 4 3 2 3 3" xfId="8123" xr:uid="{00000000-0005-0000-0000-0000BE080000}"/>
    <cellStyle name="計算方式 4 3 2 3 3 2" xfId="28140" xr:uid="{00000000-0005-0000-0000-0000F4350000}"/>
    <cellStyle name="計算方式 4 3 2 3 3 3" xfId="43038" xr:uid="{00000000-0005-0000-0000-0000F4350000}"/>
    <cellStyle name="計算方式 4 3 2 3 4" xfId="8983" xr:uid="{00000000-0005-0000-0000-0000BE080000}"/>
    <cellStyle name="計算方式 4 3 2 3 4 2" xfId="28817" xr:uid="{00000000-0005-0000-0000-0000F5350000}"/>
    <cellStyle name="計算方式 4 3 2 3 4 3" xfId="43515" xr:uid="{00000000-0005-0000-0000-0000F5350000}"/>
    <cellStyle name="計算方式 4 3 2 3 5" xfId="9840" xr:uid="{00000000-0005-0000-0000-0000BE080000}"/>
    <cellStyle name="計算方式 4 3 2 3 5 2" xfId="29441" xr:uid="{00000000-0005-0000-0000-0000F6350000}"/>
    <cellStyle name="計算方式 4 3 2 3 5 3" xfId="44019" xr:uid="{00000000-0005-0000-0000-0000F6350000}"/>
    <cellStyle name="計算方式 4 3 2 3 6" xfId="10495" xr:uid="{00000000-0005-0000-0000-000039290000}"/>
    <cellStyle name="計算方式 4 3 2 3 7" xfId="12025" xr:uid="{00000000-0005-0000-0000-0000BE080000}"/>
    <cellStyle name="計算方式 4 3 2 3 7 2" xfId="30589" xr:uid="{00000000-0005-0000-0000-0000F8350000}"/>
    <cellStyle name="計算方式 4 3 2 3 7 3" xfId="44733" xr:uid="{00000000-0005-0000-0000-0000F8350000}"/>
    <cellStyle name="計算方式 4 3 2 3 8" xfId="16856" xr:uid="{00000000-0005-0000-0000-0000BE080000}"/>
    <cellStyle name="計算方式 4 3 2 3 8 2" xfId="35412" xr:uid="{00000000-0005-0000-0000-0000F9350000}"/>
    <cellStyle name="計算方式 4 3 2 3 8 3" xfId="49105" xr:uid="{00000000-0005-0000-0000-0000F9350000}"/>
    <cellStyle name="計算方式 4 3 2 3 9" xfId="14994" xr:uid="{00000000-0005-0000-0000-00009B050000}"/>
    <cellStyle name="計算方式 4 3 2 3 9 2" xfId="33550" xr:uid="{00000000-0005-0000-0000-0000FA350000}"/>
    <cellStyle name="計算方式 4 3 2 3 9 3" xfId="47508" xr:uid="{00000000-0005-0000-0000-0000FA350000}"/>
    <cellStyle name="計算方式 4 3 2 4" xfId="3108" xr:uid="{00000000-0005-0000-0000-00009B050000}"/>
    <cellStyle name="計算方式 4 3 2 4 10" xfId="24310" xr:uid="{00000000-0005-0000-0000-0000FB350000}"/>
    <cellStyle name="計算方式 4 3 2 4 11" xfId="55929" xr:uid="{00000000-0005-0000-0000-00009B050000}"/>
    <cellStyle name="計算方式 4 3 2 4 2" xfId="6315" xr:uid="{00000000-0005-0000-0000-0000BF080000}"/>
    <cellStyle name="計算方式 4 3 2 4 2 2" xfId="20984" xr:uid="{00000000-0005-0000-0000-0000020B0000}"/>
    <cellStyle name="計算方式 4 3 2 4 2 2 2" xfId="39527" xr:uid="{00000000-0005-0000-0000-0000FD350000}"/>
    <cellStyle name="計算方式 4 3 2 4 2 2 3" xfId="52876" xr:uid="{00000000-0005-0000-0000-0000FD350000}"/>
    <cellStyle name="計算方式 4 3 2 4 2 3" xfId="26723" xr:uid="{00000000-0005-0000-0000-0000FC350000}"/>
    <cellStyle name="計算方式 4 3 2 4 2 4" xfId="41945" xr:uid="{00000000-0005-0000-0000-0000FC350000}"/>
    <cellStyle name="計算方式 4 3 2 4 3" xfId="9998" xr:uid="{00000000-0005-0000-0000-0000BF080000}"/>
    <cellStyle name="計算方式 4 3 2 4 3 2" xfId="29599" xr:uid="{00000000-0005-0000-0000-0000FE350000}"/>
    <cellStyle name="計算方式 4 3 2 4 3 3" xfId="44165" xr:uid="{00000000-0005-0000-0000-0000FE350000}"/>
    <cellStyle name="計算方式 4 3 2 4 4" xfId="10496" xr:uid="{00000000-0005-0000-0000-00003A290000}"/>
    <cellStyle name="計算方式 4 3 2 4 5" xfId="11978" xr:uid="{00000000-0005-0000-0000-0000BF080000}"/>
    <cellStyle name="計算方式 4 3 2 4 5 2" xfId="30542" xr:uid="{00000000-0005-0000-0000-000000360000}"/>
    <cellStyle name="計算方式 4 3 2 4 5 3" xfId="44686" xr:uid="{00000000-0005-0000-0000-000000360000}"/>
    <cellStyle name="計算方式 4 3 2 4 6" xfId="17014" xr:uid="{00000000-0005-0000-0000-0000BF080000}"/>
    <cellStyle name="計算方式 4 3 2 4 6 2" xfId="35570" xr:uid="{00000000-0005-0000-0000-000001360000}"/>
    <cellStyle name="計算方式 4 3 2 4 6 3" xfId="49251" xr:uid="{00000000-0005-0000-0000-000001360000}"/>
    <cellStyle name="計算方式 4 3 2 4 7" xfId="16080" xr:uid="{00000000-0005-0000-0000-00009B050000}"/>
    <cellStyle name="計算方式 4 3 2 4 7 2" xfId="34636" xr:uid="{00000000-0005-0000-0000-000002360000}"/>
    <cellStyle name="計算方式 4 3 2 4 7 3" xfId="48451" xr:uid="{00000000-0005-0000-0000-000002360000}"/>
    <cellStyle name="計算方式 4 3 2 4 8" xfId="18044" xr:uid="{00000000-0005-0000-0000-0000BF080000}"/>
    <cellStyle name="計算方式 4 3 2 4 8 2" xfId="36600" xr:uid="{00000000-0005-0000-0000-000003360000}"/>
    <cellStyle name="計算方式 4 3 2 4 8 3" xfId="50167" xr:uid="{00000000-0005-0000-0000-000003360000}"/>
    <cellStyle name="計算方式 4 3 2 4 9" xfId="21872" xr:uid="{00000000-0005-0000-0000-00009B050000}"/>
    <cellStyle name="計算方式 4 3 2 4 9 2" xfId="40412" xr:uid="{00000000-0005-0000-0000-000004360000}"/>
    <cellStyle name="計算方式 4 3 2 4 9 3" xfId="53760" xr:uid="{00000000-0005-0000-0000-000004360000}"/>
    <cellStyle name="計算方式 4 3 2 5" xfId="5039" xr:uid="{00000000-0005-0000-0000-0000BC080000}"/>
    <cellStyle name="計算方式 4 3 2 5 2" xfId="20067" xr:uid="{00000000-0005-0000-0000-0000030B0000}"/>
    <cellStyle name="計算方式 4 3 2 5 2 2" xfId="38620" xr:uid="{00000000-0005-0000-0000-000006360000}"/>
    <cellStyle name="計算方式 4 3 2 5 2 3" xfId="52112" xr:uid="{00000000-0005-0000-0000-000006360000}"/>
    <cellStyle name="計算方式 4 3 2 5 3" xfId="25457" xr:uid="{00000000-0005-0000-0000-000005360000}"/>
    <cellStyle name="計算方式 4 3 2 5 4" xfId="41026" xr:uid="{00000000-0005-0000-0000-000005360000}"/>
    <cellStyle name="計算方式 4 3 2 6" xfId="10493" xr:uid="{00000000-0005-0000-0000-000037290000}"/>
    <cellStyle name="計算方式 4 3 2 7" xfId="13719" xr:uid="{00000000-0005-0000-0000-00009B050000}"/>
    <cellStyle name="計算方式 4 3 2 7 2" xfId="32275" xr:uid="{00000000-0005-0000-0000-000008360000}"/>
    <cellStyle name="計算方式 4 3 2 7 3" xfId="46307" xr:uid="{00000000-0005-0000-0000-000008360000}"/>
    <cellStyle name="計算方式 4 3 2 8" xfId="15902" xr:uid="{00000000-0005-0000-0000-0000BC080000}"/>
    <cellStyle name="計算方式 4 3 2 8 2" xfId="34458" xr:uid="{00000000-0005-0000-0000-000009360000}"/>
    <cellStyle name="計算方式 4 3 2 8 3" xfId="48305" xr:uid="{00000000-0005-0000-0000-000009360000}"/>
    <cellStyle name="計算方式 4 3 2 9" xfId="18130" xr:uid="{00000000-0005-0000-0000-0000BC080000}"/>
    <cellStyle name="計算方式 4 3 2 9 2" xfId="36686" xr:uid="{00000000-0005-0000-0000-00000A360000}"/>
    <cellStyle name="計算方式 4 3 2 9 3" xfId="50241" xr:uid="{00000000-0005-0000-0000-00000A360000}"/>
    <cellStyle name="計算方式 4 3 3" xfId="2189" xr:uid="{00000000-0005-0000-0000-00009A050000}"/>
    <cellStyle name="計算方式 4 3 3 10" xfId="16264" xr:uid="{00000000-0005-0000-0000-00009A050000}"/>
    <cellStyle name="計算方式 4 3 3 10 2" xfId="34820" xr:uid="{00000000-0005-0000-0000-00000C360000}"/>
    <cellStyle name="計算方式 4 3 3 10 3" xfId="48609" xr:uid="{00000000-0005-0000-0000-00000C360000}"/>
    <cellStyle name="計算方式 4 3 3 11" xfId="17489" xr:uid="{00000000-0005-0000-0000-0000C0080000}"/>
    <cellStyle name="計算方式 4 3 3 11 2" xfId="36045" xr:uid="{00000000-0005-0000-0000-00000D360000}"/>
    <cellStyle name="計算方式 4 3 3 11 3" xfId="49683" xr:uid="{00000000-0005-0000-0000-00000D360000}"/>
    <cellStyle name="計算方式 4 3 3 12" xfId="23700" xr:uid="{00000000-0005-0000-0000-00000B360000}"/>
    <cellStyle name="計算方式 4 3 3 13" xfId="55109" xr:uid="{00000000-0005-0000-0000-00009A050000}"/>
    <cellStyle name="計算方式 4 3 3 14" xfId="56438" xr:uid="{00000000-0005-0000-0000-0000C0080000}"/>
    <cellStyle name="計算方式 4 3 3 2" xfId="5396" xr:uid="{00000000-0005-0000-0000-0000C0080000}"/>
    <cellStyle name="計算方式 4 3 3 2 2" xfId="20386" xr:uid="{00000000-0005-0000-0000-0000050B0000}"/>
    <cellStyle name="計算方式 4 3 3 2 2 2" xfId="38938" xr:uid="{00000000-0005-0000-0000-00000F360000}"/>
    <cellStyle name="計算方式 4 3 3 2 2 3" xfId="52417" xr:uid="{00000000-0005-0000-0000-00000F360000}"/>
    <cellStyle name="計算方式 4 3 3 2 3" xfId="25813" xr:uid="{00000000-0005-0000-0000-00000E360000}"/>
    <cellStyle name="計算方式 4 3 3 2 4" xfId="41309" xr:uid="{00000000-0005-0000-0000-00000E360000}"/>
    <cellStyle name="計算方式 4 3 3 3" xfId="7362" xr:uid="{00000000-0005-0000-0000-0000C0080000}"/>
    <cellStyle name="計算方式 4 3 3 3 2" xfId="27547" xr:uid="{00000000-0005-0000-0000-000010360000}"/>
    <cellStyle name="計算方式 4 3 3 3 3" xfId="42633" xr:uid="{00000000-0005-0000-0000-000010360000}"/>
    <cellStyle name="計算方式 4 3 3 4" xfId="4592" xr:uid="{00000000-0005-0000-0000-0000C0080000}"/>
    <cellStyle name="計算方式 4 3 3 4 2" xfId="25104" xr:uid="{00000000-0005-0000-0000-000011360000}"/>
    <cellStyle name="計算方式 4 3 3 4 3" xfId="27204" xr:uid="{00000000-0005-0000-0000-000011360000}"/>
    <cellStyle name="計算方式 4 3 3 5" xfId="8170" xr:uid="{00000000-0005-0000-0000-0000C0080000}"/>
    <cellStyle name="計算方式 4 3 3 5 2" xfId="28187" xr:uid="{00000000-0005-0000-0000-000012360000}"/>
    <cellStyle name="計算方式 4 3 3 5 3" xfId="43085" xr:uid="{00000000-0005-0000-0000-000012360000}"/>
    <cellStyle name="計算方式 4 3 3 6" xfId="10497" xr:uid="{00000000-0005-0000-0000-00003B290000}"/>
    <cellStyle name="計算方式 4 3 3 7" xfId="12433" xr:uid="{00000000-0005-0000-0000-00009A050000}"/>
    <cellStyle name="計算方式 4 3 3 7 2" xfId="30992" xr:uid="{00000000-0005-0000-0000-000014360000}"/>
    <cellStyle name="計算方式 4 3 3 7 3" xfId="45092" xr:uid="{00000000-0005-0000-0000-000014360000}"/>
    <cellStyle name="計算方式 4 3 3 8" xfId="14866" xr:uid="{00000000-0005-0000-0000-0000BF080000}"/>
    <cellStyle name="計算方式 4 3 3 8 2" xfId="33422" xr:uid="{00000000-0005-0000-0000-000015360000}"/>
    <cellStyle name="計算方式 4 3 3 8 3" xfId="47383" xr:uid="{00000000-0005-0000-0000-000015360000}"/>
    <cellStyle name="計算方式 4 3 3 9" xfId="15486" xr:uid="{00000000-0005-0000-0000-0000C0080000}"/>
    <cellStyle name="計算方式 4 3 3 9 2" xfId="34042" xr:uid="{00000000-0005-0000-0000-000016360000}"/>
    <cellStyle name="計算方式 4 3 3 9 3" xfId="47966" xr:uid="{00000000-0005-0000-0000-000016360000}"/>
    <cellStyle name="計算方式 4 3 4" xfId="2233" xr:uid="{00000000-0005-0000-0000-00009A050000}"/>
    <cellStyle name="計算方式 4 3 4 10" xfId="23744" xr:uid="{00000000-0005-0000-0000-000017360000}"/>
    <cellStyle name="計算方式 4 3 4 11" xfId="55153" xr:uid="{00000000-0005-0000-0000-00009A050000}"/>
    <cellStyle name="計算方式 4 3 4 2" xfId="5440" xr:uid="{00000000-0005-0000-0000-0000C1080000}"/>
    <cellStyle name="計算方式 4 3 4 2 2" xfId="20430" xr:uid="{00000000-0005-0000-0000-0000070B0000}"/>
    <cellStyle name="計算方式 4 3 4 2 2 2" xfId="38982" xr:uid="{00000000-0005-0000-0000-000019360000}"/>
    <cellStyle name="計算方式 4 3 4 2 2 3" xfId="52461" xr:uid="{00000000-0005-0000-0000-000019360000}"/>
    <cellStyle name="計算方式 4 3 4 2 3" xfId="25857" xr:uid="{00000000-0005-0000-0000-000018360000}"/>
    <cellStyle name="計算方式 4 3 4 2 4" xfId="41353" xr:uid="{00000000-0005-0000-0000-000018360000}"/>
    <cellStyle name="計算方式 4 3 4 3" xfId="8186" xr:uid="{00000000-0005-0000-0000-0000C1080000}"/>
    <cellStyle name="計算方式 4 3 4 3 2" xfId="28203" xr:uid="{00000000-0005-0000-0000-00001A360000}"/>
    <cellStyle name="計算方式 4 3 4 3 3" xfId="43101" xr:uid="{00000000-0005-0000-0000-00001A360000}"/>
    <cellStyle name="計算方式 4 3 4 4" xfId="10498" xr:uid="{00000000-0005-0000-0000-00003C290000}"/>
    <cellStyle name="計算方式 4 3 4 5" xfId="13245" xr:uid="{00000000-0005-0000-0000-0000C1080000}"/>
    <cellStyle name="計算方式 4 3 4 5 2" xfId="31801" xr:uid="{00000000-0005-0000-0000-00001C360000}"/>
    <cellStyle name="計算方式 4 3 4 5 3" xfId="45883" xr:uid="{00000000-0005-0000-0000-00001C360000}"/>
    <cellStyle name="計算方式 4 3 4 6" xfId="15504" xr:uid="{00000000-0005-0000-0000-0000C1080000}"/>
    <cellStyle name="計算方式 4 3 4 6 2" xfId="34060" xr:uid="{00000000-0005-0000-0000-00001D360000}"/>
    <cellStyle name="計算方式 4 3 4 6 3" xfId="47984" xr:uid="{00000000-0005-0000-0000-00001D360000}"/>
    <cellStyle name="計算方式 4 3 4 7" xfId="14733" xr:uid="{00000000-0005-0000-0000-00009A050000}"/>
    <cellStyle name="計算方式 4 3 4 7 2" xfId="33289" xr:uid="{00000000-0005-0000-0000-00001E360000}"/>
    <cellStyle name="計算方式 4 3 4 7 3" xfId="47255" xr:uid="{00000000-0005-0000-0000-00001E360000}"/>
    <cellStyle name="計算方式 4 3 4 8" xfId="19879" xr:uid="{00000000-0005-0000-0000-0000C1080000}"/>
    <cellStyle name="計算方式 4 3 4 8 2" xfId="38435" xr:uid="{00000000-0005-0000-0000-00001F360000}"/>
    <cellStyle name="計算方式 4 3 4 8 3" xfId="51927" xr:uid="{00000000-0005-0000-0000-00001F360000}"/>
    <cellStyle name="計算方式 4 3 4 9" xfId="21389" xr:uid="{00000000-0005-0000-0000-00009A050000}"/>
    <cellStyle name="計算方式 4 3 4 9 2" xfId="39929" xr:uid="{00000000-0005-0000-0000-000020360000}"/>
    <cellStyle name="計算方式 4 3 4 9 3" xfId="53277" xr:uid="{00000000-0005-0000-0000-000020360000}"/>
    <cellStyle name="計算方式 4 3 5" xfId="3182" xr:uid="{00000000-0005-0000-0000-00009A050000}"/>
    <cellStyle name="計算方式 4 3 5 10" xfId="56001" xr:uid="{00000000-0005-0000-0000-00009A050000}"/>
    <cellStyle name="計算方式 4 3 5 2" xfId="6389" xr:uid="{00000000-0005-0000-0000-0000C2080000}"/>
    <cellStyle name="計算方式 4 3 5 2 2" xfId="21024" xr:uid="{00000000-0005-0000-0000-0000090B0000}"/>
    <cellStyle name="計算方式 4 3 5 2 2 2" xfId="39564" xr:uid="{00000000-0005-0000-0000-000023360000}"/>
    <cellStyle name="計算方式 4 3 5 2 2 3" xfId="52912" xr:uid="{00000000-0005-0000-0000-000023360000}"/>
    <cellStyle name="計算方式 4 3 5 2 3" xfId="26794" xr:uid="{00000000-0005-0000-0000-000022360000}"/>
    <cellStyle name="計算方式 4 3 5 2 4" xfId="42015" xr:uid="{00000000-0005-0000-0000-000022360000}"/>
    <cellStyle name="計算方式 4 3 5 3" xfId="10072" xr:uid="{00000000-0005-0000-0000-0000C2080000}"/>
    <cellStyle name="計算方式 4 3 5 3 2" xfId="29671" xr:uid="{00000000-0005-0000-0000-000024360000}"/>
    <cellStyle name="計算方式 4 3 5 3 3" xfId="44235" xr:uid="{00000000-0005-0000-0000-000024360000}"/>
    <cellStyle name="計算方式 4 3 5 4" xfId="10499" xr:uid="{00000000-0005-0000-0000-00003D290000}"/>
    <cellStyle name="計算方式 4 3 5 5" xfId="11778" xr:uid="{00000000-0005-0000-0000-0000C2080000}"/>
    <cellStyle name="計算方式 4 3 5 5 2" xfId="30342" xr:uid="{00000000-0005-0000-0000-000026360000}"/>
    <cellStyle name="計算方式 4 3 5 5 3" xfId="44489" xr:uid="{00000000-0005-0000-0000-000026360000}"/>
    <cellStyle name="計算方式 4 3 5 6" xfId="17088" xr:uid="{00000000-0005-0000-0000-0000C2080000}"/>
    <cellStyle name="計算方式 4 3 5 6 2" xfId="35644" xr:uid="{00000000-0005-0000-0000-000027360000}"/>
    <cellStyle name="計算方式 4 3 5 6 3" xfId="49324" xr:uid="{00000000-0005-0000-0000-000027360000}"/>
    <cellStyle name="計算方式 4 3 5 7" xfId="12323" xr:uid="{00000000-0005-0000-0000-00009A050000}"/>
    <cellStyle name="計算方式 4 3 5 7 2" xfId="30884" xr:uid="{00000000-0005-0000-0000-000028360000}"/>
    <cellStyle name="計算方式 4 3 5 7 3" xfId="44995" xr:uid="{00000000-0005-0000-0000-000028360000}"/>
    <cellStyle name="計算方式 4 3 5 8" xfId="19561" xr:uid="{00000000-0005-0000-0000-0000C2080000}"/>
    <cellStyle name="計算方式 4 3 5 8 2" xfId="38117" xr:uid="{00000000-0005-0000-0000-000029360000}"/>
    <cellStyle name="計算方式 4 3 5 8 3" xfId="51609" xr:uid="{00000000-0005-0000-0000-000029360000}"/>
    <cellStyle name="計算方式 4 3 5 9" xfId="21945" xr:uid="{00000000-0005-0000-0000-00009A050000}"/>
    <cellStyle name="計算方式 4 3 5 9 2" xfId="40485" xr:uid="{00000000-0005-0000-0000-00002A360000}"/>
    <cellStyle name="計算方式 4 3 5 9 3" xfId="53833" xr:uid="{00000000-0005-0000-0000-00002A360000}"/>
    <cellStyle name="計算方式 4 3 6" xfId="4626" xr:uid="{00000000-0005-0000-0000-0000BB080000}"/>
    <cellStyle name="計算方式 4 3 6 2" xfId="25138" xr:uid="{00000000-0005-0000-0000-00002B360000}"/>
    <cellStyle name="計算方式 4 3 6 3" xfId="22570" xr:uid="{00000000-0005-0000-0000-00002B360000}"/>
    <cellStyle name="計算方式 4 3 7" xfId="10492" xr:uid="{00000000-0005-0000-0000-000036290000}"/>
    <cellStyle name="計算方式 4 3 8" xfId="15338" xr:uid="{00000000-0005-0000-0000-00009A050000}"/>
    <cellStyle name="計算方式 4 3 8 2" xfId="33894" xr:uid="{00000000-0005-0000-0000-00002D360000}"/>
    <cellStyle name="計算方式 4 3 8 3" xfId="47827" xr:uid="{00000000-0005-0000-0000-00002D360000}"/>
    <cellStyle name="計算方式 4 3 9" xfId="18198" xr:uid="{00000000-0005-0000-0000-0000BB080000}"/>
    <cellStyle name="計算方式 4 3 9 2" xfId="36754" xr:uid="{00000000-0005-0000-0000-00002E360000}"/>
    <cellStyle name="計算方式 4 3 9 3" xfId="50303" xr:uid="{00000000-0005-0000-0000-00002E360000}"/>
    <cellStyle name="計算方式 4 4" xfId="1829" xr:uid="{00000000-0005-0000-0000-00009C050000}"/>
    <cellStyle name="計算方式 4 4 10" xfId="21302" xr:uid="{00000000-0005-0000-0000-00009C050000}"/>
    <cellStyle name="計算方式 4 4 10 2" xfId="39842" xr:uid="{00000000-0005-0000-0000-000030360000}"/>
    <cellStyle name="計算方式 4 4 10 3" xfId="53190" xr:uid="{00000000-0005-0000-0000-000030360000}"/>
    <cellStyle name="計算方式 4 4 11" xfId="18979" xr:uid="{00000000-0005-0000-0000-00009C050000}"/>
    <cellStyle name="計算方式 4 4 11 2" xfId="37535" xr:uid="{00000000-0005-0000-0000-000031360000}"/>
    <cellStyle name="計算方式 4 4 11 3" xfId="51027" xr:uid="{00000000-0005-0000-0000-000031360000}"/>
    <cellStyle name="計算方式 4 4 12" xfId="23384" xr:uid="{00000000-0005-0000-0000-00002F360000}"/>
    <cellStyle name="計算方式 4 4 13" xfId="29719" xr:uid="{00000000-0005-0000-0000-00002F360000}"/>
    <cellStyle name="計算方式 4 4 14" xfId="54750" xr:uid="{00000000-0005-0000-0000-00009C050000}"/>
    <cellStyle name="計算方式 4 4 2" xfId="1878" xr:uid="{00000000-0005-0000-0000-00009C050000}"/>
    <cellStyle name="計算方式 4 4 2 10" xfId="18122" xr:uid="{00000000-0005-0000-0000-00009C050000}"/>
    <cellStyle name="計算方式 4 4 2 10 2" xfId="36678" xr:uid="{00000000-0005-0000-0000-000033360000}"/>
    <cellStyle name="計算方式 4 4 2 10 3" xfId="50234" xr:uid="{00000000-0005-0000-0000-000033360000}"/>
    <cellStyle name="計算方式 4 4 2 11" xfId="19345" xr:uid="{00000000-0005-0000-0000-0000C4080000}"/>
    <cellStyle name="計算方式 4 4 2 11 2" xfId="37901" xr:uid="{00000000-0005-0000-0000-000034360000}"/>
    <cellStyle name="計算方式 4 4 2 11 3" xfId="51393" xr:uid="{00000000-0005-0000-0000-000034360000}"/>
    <cellStyle name="計算方式 4 4 2 12" xfId="23433" xr:uid="{00000000-0005-0000-0000-000032360000}"/>
    <cellStyle name="計算方式 4 4 2 13" xfId="54798" xr:uid="{00000000-0005-0000-0000-00009C050000}"/>
    <cellStyle name="計算方式 4 4 2 14" xfId="56229" xr:uid="{00000000-0005-0000-0000-0000C4080000}"/>
    <cellStyle name="計算方式 4 4 2 2" xfId="5085" xr:uid="{00000000-0005-0000-0000-0000C4080000}"/>
    <cellStyle name="計算方式 4 4 2 2 2" xfId="20112" xr:uid="{00000000-0005-0000-0000-00000C0B0000}"/>
    <cellStyle name="計算方式 4 4 2 2 2 2" xfId="38664" xr:uid="{00000000-0005-0000-0000-000036360000}"/>
    <cellStyle name="計算方式 4 4 2 2 2 3" xfId="52156" xr:uid="{00000000-0005-0000-0000-000036360000}"/>
    <cellStyle name="計算方式 4 4 2 2 3" xfId="25502" xr:uid="{00000000-0005-0000-0000-000035360000}"/>
    <cellStyle name="計算方式 4 4 2 2 4" xfId="41071" xr:uid="{00000000-0005-0000-0000-000035360000}"/>
    <cellStyle name="計算方式 4 4 2 3" xfId="7051" xr:uid="{00000000-0005-0000-0000-0000C4080000}"/>
    <cellStyle name="計算方式 4 4 2 3 2" xfId="27239" xr:uid="{00000000-0005-0000-0000-000037360000}"/>
    <cellStyle name="計算方式 4 4 2 3 3" xfId="42342" xr:uid="{00000000-0005-0000-0000-000037360000}"/>
    <cellStyle name="計算方式 4 4 2 4" xfId="3988" xr:uid="{00000000-0005-0000-0000-0000C4080000}"/>
    <cellStyle name="計算方式 4 4 2 4 2" xfId="24542" xr:uid="{00000000-0005-0000-0000-000038360000}"/>
    <cellStyle name="計算方式 4 4 2 4 3" xfId="22773" xr:uid="{00000000-0005-0000-0000-000038360000}"/>
    <cellStyle name="計算方式 4 4 2 5" xfId="7025" xr:uid="{00000000-0005-0000-0000-0000C4080000}"/>
    <cellStyle name="計算方式 4 4 2 5 2" xfId="27213" xr:uid="{00000000-0005-0000-0000-000039360000}"/>
    <cellStyle name="計算方式 4 4 2 5 3" xfId="42316" xr:uid="{00000000-0005-0000-0000-000039360000}"/>
    <cellStyle name="計算方式 4 4 2 6" xfId="10501" xr:uid="{00000000-0005-0000-0000-00003F290000}"/>
    <cellStyle name="計算方式 4 4 2 7" xfId="12747" xr:uid="{00000000-0005-0000-0000-00009C050000}"/>
    <cellStyle name="計算方式 4 4 2 7 2" xfId="31303" xr:uid="{00000000-0005-0000-0000-00003B360000}"/>
    <cellStyle name="計算方式 4 4 2 7 3" xfId="45391" xr:uid="{00000000-0005-0000-0000-00003B360000}"/>
    <cellStyle name="計算方式 4 4 2 8" xfId="14397" xr:uid="{00000000-0005-0000-0000-0000C3080000}"/>
    <cellStyle name="計算方式 4 4 2 8 2" xfId="32953" xr:uid="{00000000-0005-0000-0000-00003C360000}"/>
    <cellStyle name="計算方式 4 4 2 8 3" xfId="46937" xr:uid="{00000000-0005-0000-0000-00003C360000}"/>
    <cellStyle name="計算方式 4 4 2 9" xfId="12151" xr:uid="{00000000-0005-0000-0000-0000C4080000}"/>
    <cellStyle name="計算方式 4 4 2 9 2" xfId="30714" xr:uid="{00000000-0005-0000-0000-00003D360000}"/>
    <cellStyle name="計算方式 4 4 2 9 3" xfId="44849" xr:uid="{00000000-0005-0000-0000-00003D360000}"/>
    <cellStyle name="計算方式 4 4 3" xfId="2947" xr:uid="{00000000-0005-0000-0000-00009C050000}"/>
    <cellStyle name="計算方式 4 4 3 10" xfId="17338" xr:uid="{00000000-0005-0000-0000-0000C5080000}"/>
    <cellStyle name="計算方式 4 4 3 10 2" xfId="35894" xr:uid="{00000000-0005-0000-0000-00003F360000}"/>
    <cellStyle name="計算方式 4 4 3 10 3" xfId="49554" xr:uid="{00000000-0005-0000-0000-00003F360000}"/>
    <cellStyle name="計算方式 4 4 3 11" xfId="55768" xr:uid="{00000000-0005-0000-0000-00009C050000}"/>
    <cellStyle name="計算方式 4 4 3 2" xfId="6154" xr:uid="{00000000-0005-0000-0000-0000C5080000}"/>
    <cellStyle name="計算方式 4 4 3 2 2" xfId="26562" xr:uid="{00000000-0005-0000-0000-000040360000}"/>
    <cellStyle name="計算方式 4 4 3 2 3" xfId="41856" xr:uid="{00000000-0005-0000-0000-000040360000}"/>
    <cellStyle name="計算方式 4 4 3 3" xfId="8120" xr:uid="{00000000-0005-0000-0000-0000C5080000}"/>
    <cellStyle name="計算方式 4 4 3 3 2" xfId="28137" xr:uid="{00000000-0005-0000-0000-000041360000}"/>
    <cellStyle name="計算方式 4 4 3 3 3" xfId="43035" xr:uid="{00000000-0005-0000-0000-000041360000}"/>
    <cellStyle name="計算方式 4 4 3 4" xfId="8980" xr:uid="{00000000-0005-0000-0000-0000C5080000}"/>
    <cellStyle name="計算方式 4 4 3 4 2" xfId="28814" xr:uid="{00000000-0005-0000-0000-000042360000}"/>
    <cellStyle name="計算方式 4 4 3 4 3" xfId="43512" xr:uid="{00000000-0005-0000-0000-000042360000}"/>
    <cellStyle name="計算方式 4 4 3 5" xfId="9837" xr:uid="{00000000-0005-0000-0000-0000C5080000}"/>
    <cellStyle name="計算方式 4 4 3 5 2" xfId="29438" xr:uid="{00000000-0005-0000-0000-000043360000}"/>
    <cellStyle name="計算方式 4 4 3 5 3" xfId="44016" xr:uid="{00000000-0005-0000-0000-000043360000}"/>
    <cellStyle name="計算方式 4 4 3 6" xfId="10502" xr:uid="{00000000-0005-0000-0000-000040290000}"/>
    <cellStyle name="計算方式 4 4 3 7" xfId="12027" xr:uid="{00000000-0005-0000-0000-0000C5080000}"/>
    <cellStyle name="計算方式 4 4 3 7 2" xfId="30591" xr:uid="{00000000-0005-0000-0000-000045360000}"/>
    <cellStyle name="計算方式 4 4 3 7 3" xfId="44735" xr:uid="{00000000-0005-0000-0000-000045360000}"/>
    <cellStyle name="計算方式 4 4 3 8" xfId="16853" xr:uid="{00000000-0005-0000-0000-0000C5080000}"/>
    <cellStyle name="計算方式 4 4 3 8 2" xfId="35409" xr:uid="{00000000-0005-0000-0000-000046360000}"/>
    <cellStyle name="計算方式 4 4 3 8 3" xfId="49102" xr:uid="{00000000-0005-0000-0000-000046360000}"/>
    <cellStyle name="計算方式 4 4 3 9" xfId="11588" xr:uid="{00000000-0005-0000-0000-00009C050000}"/>
    <cellStyle name="計算方式 4 4 3 9 2" xfId="30152" xr:uid="{00000000-0005-0000-0000-000047360000}"/>
    <cellStyle name="計算方式 4 4 3 9 3" xfId="44352" xr:uid="{00000000-0005-0000-0000-000047360000}"/>
    <cellStyle name="計算方式 4 4 4" xfId="3105" xr:uid="{00000000-0005-0000-0000-00009C050000}"/>
    <cellStyle name="計算方式 4 4 4 10" xfId="24307" xr:uid="{00000000-0005-0000-0000-000048360000}"/>
    <cellStyle name="計算方式 4 4 4 11" xfId="55926" xr:uid="{00000000-0005-0000-0000-00009C050000}"/>
    <cellStyle name="計算方式 4 4 4 2" xfId="6312" xr:uid="{00000000-0005-0000-0000-0000C6080000}"/>
    <cellStyle name="計算方式 4 4 4 2 2" xfId="20981" xr:uid="{00000000-0005-0000-0000-00000F0B0000}"/>
    <cellStyle name="計算方式 4 4 4 2 2 2" xfId="39524" xr:uid="{00000000-0005-0000-0000-00004A360000}"/>
    <cellStyle name="計算方式 4 4 4 2 2 3" xfId="52873" xr:uid="{00000000-0005-0000-0000-00004A360000}"/>
    <cellStyle name="計算方式 4 4 4 2 3" xfId="26720" xr:uid="{00000000-0005-0000-0000-000049360000}"/>
    <cellStyle name="計算方式 4 4 4 2 4" xfId="41942" xr:uid="{00000000-0005-0000-0000-000049360000}"/>
    <cellStyle name="計算方式 4 4 4 3" xfId="9995" xr:uid="{00000000-0005-0000-0000-0000C6080000}"/>
    <cellStyle name="計算方式 4 4 4 3 2" xfId="29596" xr:uid="{00000000-0005-0000-0000-00004B360000}"/>
    <cellStyle name="計算方式 4 4 4 3 3" xfId="44162" xr:uid="{00000000-0005-0000-0000-00004B360000}"/>
    <cellStyle name="計算方式 4 4 4 4" xfId="10503" xr:uid="{00000000-0005-0000-0000-000041290000}"/>
    <cellStyle name="計算方式 4 4 4 5" xfId="12924" xr:uid="{00000000-0005-0000-0000-0000C6080000}"/>
    <cellStyle name="計算方式 4 4 4 5 2" xfId="31480" xr:uid="{00000000-0005-0000-0000-00004D360000}"/>
    <cellStyle name="計算方式 4 4 4 5 3" xfId="45563" xr:uid="{00000000-0005-0000-0000-00004D360000}"/>
    <cellStyle name="計算方式 4 4 4 6" xfId="17011" xr:uid="{00000000-0005-0000-0000-0000C6080000}"/>
    <cellStyle name="計算方式 4 4 4 6 2" xfId="35567" xr:uid="{00000000-0005-0000-0000-00004E360000}"/>
    <cellStyle name="計算方式 4 4 4 6 3" xfId="49248" xr:uid="{00000000-0005-0000-0000-00004E360000}"/>
    <cellStyle name="計算方式 4 4 4 7" xfId="18392" xr:uid="{00000000-0005-0000-0000-00009C050000}"/>
    <cellStyle name="計算方式 4 4 4 7 2" xfId="36948" xr:uid="{00000000-0005-0000-0000-00004F360000}"/>
    <cellStyle name="計算方式 4 4 4 7 3" xfId="50469" xr:uid="{00000000-0005-0000-0000-00004F360000}"/>
    <cellStyle name="計算方式 4 4 4 8" xfId="19407" xr:uid="{00000000-0005-0000-0000-0000C6080000}"/>
    <cellStyle name="計算方式 4 4 4 8 2" xfId="37963" xr:uid="{00000000-0005-0000-0000-000050360000}"/>
    <cellStyle name="計算方式 4 4 4 8 3" xfId="51455" xr:uid="{00000000-0005-0000-0000-000050360000}"/>
    <cellStyle name="計算方式 4 4 4 9" xfId="21869" xr:uid="{00000000-0005-0000-0000-00009C050000}"/>
    <cellStyle name="計算方式 4 4 4 9 2" xfId="40409" xr:uid="{00000000-0005-0000-0000-000051360000}"/>
    <cellStyle name="計算方式 4 4 4 9 3" xfId="53757" xr:uid="{00000000-0005-0000-0000-000051360000}"/>
    <cellStyle name="計算方式 4 4 5" xfId="5036" xr:uid="{00000000-0005-0000-0000-0000C3080000}"/>
    <cellStyle name="計算方式 4 4 5 2" xfId="20064" xr:uid="{00000000-0005-0000-0000-0000100B0000}"/>
    <cellStyle name="計算方式 4 4 5 2 2" xfId="38617" xr:uid="{00000000-0005-0000-0000-000053360000}"/>
    <cellStyle name="計算方式 4 4 5 2 3" xfId="52109" xr:uid="{00000000-0005-0000-0000-000053360000}"/>
    <cellStyle name="計算方式 4 4 5 3" xfId="25454" xr:uid="{00000000-0005-0000-0000-000052360000}"/>
    <cellStyle name="計算方式 4 4 5 4" xfId="41023" xr:uid="{00000000-0005-0000-0000-000052360000}"/>
    <cellStyle name="計算方式 4 4 6" xfId="10500" xr:uid="{00000000-0005-0000-0000-00003E290000}"/>
    <cellStyle name="計算方式 4 4 7" xfId="13827" xr:uid="{00000000-0005-0000-0000-00009C050000}"/>
    <cellStyle name="計算方式 4 4 7 2" xfId="32383" xr:uid="{00000000-0005-0000-0000-000055360000}"/>
    <cellStyle name="計算方式 4 4 7 3" xfId="46407" xr:uid="{00000000-0005-0000-0000-000055360000}"/>
    <cellStyle name="計算方式 4 4 8" xfId="12329" xr:uid="{00000000-0005-0000-0000-0000C3080000}"/>
    <cellStyle name="計算方式 4 4 8 2" xfId="30890" xr:uid="{00000000-0005-0000-0000-000056360000}"/>
    <cellStyle name="計算方式 4 4 8 3" xfId="45001" xr:uid="{00000000-0005-0000-0000-000056360000}"/>
    <cellStyle name="計算方式 4 4 9" xfId="19283" xr:uid="{00000000-0005-0000-0000-0000C3080000}"/>
    <cellStyle name="計算方式 4 4 9 2" xfId="37839" xr:uid="{00000000-0005-0000-0000-000057360000}"/>
    <cellStyle name="計算方式 4 4 9 3" xfId="51331" xr:uid="{00000000-0005-0000-0000-000057360000}"/>
    <cellStyle name="計算方式 4 5" xfId="2192" xr:uid="{00000000-0005-0000-0000-000095050000}"/>
    <cellStyle name="計算方式 4 5 10" xfId="17642" xr:uid="{00000000-0005-0000-0000-000095050000}"/>
    <cellStyle name="計算方式 4 5 10 2" xfId="36198" xr:uid="{00000000-0005-0000-0000-000059360000}"/>
    <cellStyle name="計算方式 4 5 10 3" xfId="49824" xr:uid="{00000000-0005-0000-0000-000059360000}"/>
    <cellStyle name="計算方式 4 5 11" xfId="15925" xr:uid="{00000000-0005-0000-0000-0000C7080000}"/>
    <cellStyle name="計算方式 4 5 11 2" xfId="34481" xr:uid="{00000000-0005-0000-0000-00005A360000}"/>
    <cellStyle name="計算方式 4 5 11 3" xfId="48326" xr:uid="{00000000-0005-0000-0000-00005A360000}"/>
    <cellStyle name="計算方式 4 5 12" xfId="23703" xr:uid="{00000000-0005-0000-0000-000058360000}"/>
    <cellStyle name="計算方式 4 5 13" xfId="55112" xr:uid="{00000000-0005-0000-0000-000095050000}"/>
    <cellStyle name="計算方式 4 5 14" xfId="56441" xr:uid="{00000000-0005-0000-0000-0000C7080000}"/>
    <cellStyle name="計算方式 4 5 2" xfId="5399" xr:uid="{00000000-0005-0000-0000-0000C7080000}"/>
    <cellStyle name="計算方式 4 5 2 2" xfId="20389" xr:uid="{00000000-0005-0000-0000-0000120B0000}"/>
    <cellStyle name="計算方式 4 5 2 2 2" xfId="38941" xr:uid="{00000000-0005-0000-0000-00005C360000}"/>
    <cellStyle name="計算方式 4 5 2 2 3" xfId="52420" xr:uid="{00000000-0005-0000-0000-00005C360000}"/>
    <cellStyle name="計算方式 4 5 2 3" xfId="25816" xr:uid="{00000000-0005-0000-0000-00005B360000}"/>
    <cellStyle name="計算方式 4 5 2 4" xfId="41312" xr:uid="{00000000-0005-0000-0000-00005B360000}"/>
    <cellStyle name="計算方式 4 5 3" xfId="7365" xr:uid="{00000000-0005-0000-0000-0000C7080000}"/>
    <cellStyle name="計算方式 4 5 3 2" xfId="27550" xr:uid="{00000000-0005-0000-0000-00005D360000}"/>
    <cellStyle name="計算方式 4 5 3 3" xfId="42636" xr:uid="{00000000-0005-0000-0000-00005D360000}"/>
    <cellStyle name="計算方式 4 5 4" xfId="4595" xr:uid="{00000000-0005-0000-0000-0000C7080000}"/>
    <cellStyle name="計算方式 4 5 4 2" xfId="25107" xr:uid="{00000000-0005-0000-0000-00005E360000}"/>
    <cellStyle name="計算方式 4 5 4 3" xfId="28838" xr:uid="{00000000-0005-0000-0000-00005E360000}"/>
    <cellStyle name="計算方式 4 5 5" xfId="8171" xr:uid="{00000000-0005-0000-0000-0000C7080000}"/>
    <cellStyle name="計算方式 4 5 5 2" xfId="28188" xr:uid="{00000000-0005-0000-0000-00005F360000}"/>
    <cellStyle name="計算方式 4 5 5 3" xfId="43086" xr:uid="{00000000-0005-0000-0000-00005F360000}"/>
    <cellStyle name="計算方式 4 5 6" xfId="10504" xr:uid="{00000000-0005-0000-0000-000042290000}"/>
    <cellStyle name="計算方式 4 5 7" xfId="12430" xr:uid="{00000000-0005-0000-0000-000095050000}"/>
    <cellStyle name="計算方式 4 5 7 2" xfId="30989" xr:uid="{00000000-0005-0000-0000-000061360000}"/>
    <cellStyle name="計算方式 4 5 7 3" xfId="45089" xr:uid="{00000000-0005-0000-0000-000061360000}"/>
    <cellStyle name="計算方式 4 5 8" xfId="14869" xr:uid="{00000000-0005-0000-0000-0000C6080000}"/>
    <cellStyle name="計算方式 4 5 8 2" xfId="33425" xr:uid="{00000000-0005-0000-0000-000062360000}"/>
    <cellStyle name="計算方式 4 5 8 3" xfId="47386" xr:uid="{00000000-0005-0000-0000-000062360000}"/>
    <cellStyle name="計算方式 4 5 9" xfId="12174" xr:uid="{00000000-0005-0000-0000-0000C7080000}"/>
    <cellStyle name="計算方式 4 5 9 2" xfId="30737" xr:uid="{00000000-0005-0000-0000-000063360000}"/>
    <cellStyle name="計算方式 4 5 9 3" xfId="44871" xr:uid="{00000000-0005-0000-0000-000063360000}"/>
    <cellStyle name="計算方式 4 6" xfId="2236" xr:uid="{00000000-0005-0000-0000-000095050000}"/>
    <cellStyle name="計算方式 4 6 10" xfId="23747" xr:uid="{00000000-0005-0000-0000-000064360000}"/>
    <cellStyle name="計算方式 4 6 11" xfId="55156" xr:uid="{00000000-0005-0000-0000-000095050000}"/>
    <cellStyle name="計算方式 4 6 2" xfId="5443" xr:uid="{00000000-0005-0000-0000-0000C8080000}"/>
    <cellStyle name="計算方式 4 6 2 2" xfId="20433" xr:uid="{00000000-0005-0000-0000-0000140B0000}"/>
    <cellStyle name="計算方式 4 6 2 2 2" xfId="38985" xr:uid="{00000000-0005-0000-0000-000066360000}"/>
    <cellStyle name="計算方式 4 6 2 2 3" xfId="52464" xr:uid="{00000000-0005-0000-0000-000066360000}"/>
    <cellStyle name="計算方式 4 6 2 3" xfId="25860" xr:uid="{00000000-0005-0000-0000-000065360000}"/>
    <cellStyle name="計算方式 4 6 2 4" xfId="41356" xr:uid="{00000000-0005-0000-0000-000065360000}"/>
    <cellStyle name="計算方式 4 6 3" xfId="6855" xr:uid="{00000000-0005-0000-0000-0000C8080000}"/>
    <cellStyle name="計算方式 4 6 3 2" xfId="27116" xr:uid="{00000000-0005-0000-0000-000067360000}"/>
    <cellStyle name="計算方式 4 6 3 3" xfId="42290" xr:uid="{00000000-0005-0000-0000-000067360000}"/>
    <cellStyle name="計算方式 4 6 4" xfId="10505" xr:uid="{00000000-0005-0000-0000-000043290000}"/>
    <cellStyle name="計算方式 4 6 5" xfId="13242" xr:uid="{00000000-0005-0000-0000-0000C8080000}"/>
    <cellStyle name="計算方式 4 6 5 2" xfId="31798" xr:uid="{00000000-0005-0000-0000-000069360000}"/>
    <cellStyle name="計算方式 4 6 5 3" xfId="45880" xr:uid="{00000000-0005-0000-0000-000069360000}"/>
    <cellStyle name="計算方式 4 6 6" xfId="15670" xr:uid="{00000000-0005-0000-0000-0000C8080000}"/>
    <cellStyle name="計算方式 4 6 6 2" xfId="34226" xr:uid="{00000000-0005-0000-0000-00006A360000}"/>
    <cellStyle name="計算方式 4 6 6 3" xfId="48115" xr:uid="{00000000-0005-0000-0000-00006A360000}"/>
    <cellStyle name="計算方式 4 6 7" xfId="18064" xr:uid="{00000000-0005-0000-0000-000095050000}"/>
    <cellStyle name="計算方式 4 6 7 2" xfId="36620" xr:uid="{00000000-0005-0000-0000-00006B360000}"/>
    <cellStyle name="計算方式 4 6 7 3" xfId="50182" xr:uid="{00000000-0005-0000-0000-00006B360000}"/>
    <cellStyle name="計算方式 4 6 8" xfId="18021" xr:uid="{00000000-0005-0000-0000-0000C8080000}"/>
    <cellStyle name="計算方式 4 6 8 2" xfId="36577" xr:uid="{00000000-0005-0000-0000-00006C360000}"/>
    <cellStyle name="計算方式 4 6 8 3" xfId="50144" xr:uid="{00000000-0005-0000-0000-00006C360000}"/>
    <cellStyle name="計算方式 4 6 9" xfId="21392" xr:uid="{00000000-0005-0000-0000-000095050000}"/>
    <cellStyle name="計算方式 4 6 9 2" xfId="39932" xr:uid="{00000000-0005-0000-0000-00006D360000}"/>
    <cellStyle name="計算方式 4 6 9 3" xfId="53280" xr:uid="{00000000-0005-0000-0000-00006D360000}"/>
    <cellStyle name="計算方式 4 7" xfId="3179" xr:uid="{00000000-0005-0000-0000-000095050000}"/>
    <cellStyle name="計算方式 4 7 10" xfId="55998" xr:uid="{00000000-0005-0000-0000-000095050000}"/>
    <cellStyle name="計算方式 4 7 2" xfId="6386" xr:uid="{00000000-0005-0000-0000-0000C9080000}"/>
    <cellStyle name="計算方式 4 7 2 2" xfId="21021" xr:uid="{00000000-0005-0000-0000-0000160B0000}"/>
    <cellStyle name="計算方式 4 7 2 2 2" xfId="39561" xr:uid="{00000000-0005-0000-0000-000070360000}"/>
    <cellStyle name="計算方式 4 7 2 2 3" xfId="52909" xr:uid="{00000000-0005-0000-0000-000070360000}"/>
    <cellStyle name="計算方式 4 7 2 3" xfId="26791" xr:uid="{00000000-0005-0000-0000-00006F360000}"/>
    <cellStyle name="計算方式 4 7 2 4" xfId="42012" xr:uid="{00000000-0005-0000-0000-00006F360000}"/>
    <cellStyle name="計算方式 4 7 3" xfId="10069" xr:uid="{00000000-0005-0000-0000-0000C9080000}"/>
    <cellStyle name="計算方式 4 7 3 2" xfId="29668" xr:uid="{00000000-0005-0000-0000-000071360000}"/>
    <cellStyle name="計算方式 4 7 3 3" xfId="44232" xr:uid="{00000000-0005-0000-0000-000071360000}"/>
    <cellStyle name="計算方式 4 7 4" xfId="10506" xr:uid="{00000000-0005-0000-0000-000044290000}"/>
    <cellStyle name="計算方式 4 7 5" xfId="11779" xr:uid="{00000000-0005-0000-0000-0000C9080000}"/>
    <cellStyle name="計算方式 4 7 5 2" xfId="30343" xr:uid="{00000000-0005-0000-0000-000073360000}"/>
    <cellStyle name="計算方式 4 7 5 3" xfId="44490" xr:uid="{00000000-0005-0000-0000-000073360000}"/>
    <cellStyle name="計算方式 4 7 6" xfId="17085" xr:uid="{00000000-0005-0000-0000-0000C9080000}"/>
    <cellStyle name="計算方式 4 7 6 2" xfId="35641" xr:uid="{00000000-0005-0000-0000-000074360000}"/>
    <cellStyle name="計算方式 4 7 6 3" xfId="49321" xr:uid="{00000000-0005-0000-0000-000074360000}"/>
    <cellStyle name="計算方式 4 7 7" xfId="18511" xr:uid="{00000000-0005-0000-0000-000095050000}"/>
    <cellStyle name="計算方式 4 7 7 2" xfId="37067" xr:uid="{00000000-0005-0000-0000-000075360000}"/>
    <cellStyle name="計算方式 4 7 7 3" xfId="50572" xr:uid="{00000000-0005-0000-0000-000075360000}"/>
    <cellStyle name="計算方式 4 7 8" xfId="17176" xr:uid="{00000000-0005-0000-0000-0000C9080000}"/>
    <cellStyle name="計算方式 4 7 8 2" xfId="35732" xr:uid="{00000000-0005-0000-0000-000076360000}"/>
    <cellStyle name="計算方式 4 7 8 3" xfId="49407" xr:uid="{00000000-0005-0000-0000-000076360000}"/>
    <cellStyle name="計算方式 4 7 9" xfId="21942" xr:uid="{00000000-0005-0000-0000-000095050000}"/>
    <cellStyle name="計算方式 4 7 9 2" xfId="40482" xr:uid="{00000000-0005-0000-0000-000077360000}"/>
    <cellStyle name="計算方式 4 7 9 3" xfId="53830" xr:uid="{00000000-0005-0000-0000-000077360000}"/>
    <cellStyle name="計算方式 4 8" xfId="4623" xr:uid="{00000000-0005-0000-0000-0000AA080000}"/>
    <cellStyle name="計算方式 4 8 2" xfId="25135" xr:uid="{00000000-0005-0000-0000-000078360000}"/>
    <cellStyle name="計算方式 4 8 3" xfId="24582" xr:uid="{00000000-0005-0000-0000-000078360000}"/>
    <cellStyle name="計算方式 4 9" xfId="10475" xr:uid="{00000000-0005-0000-0000-000025290000}"/>
    <cellStyle name="計算方式 5" xfId="1411" xr:uid="{00000000-0005-0000-0000-00009D050000}"/>
    <cellStyle name="計算方式 5 10" xfId="13854" xr:uid="{00000000-0005-0000-0000-00009D050000}"/>
    <cellStyle name="計算方式 5 10 2" xfId="32410" xr:uid="{00000000-0005-0000-0000-00007B360000}"/>
    <cellStyle name="計算方式 5 10 3" xfId="46430" xr:uid="{00000000-0005-0000-0000-00007B360000}"/>
    <cellStyle name="計算方式 5 11" xfId="17905" xr:uid="{00000000-0005-0000-0000-0000CA080000}"/>
    <cellStyle name="計算方式 5 11 2" xfId="36461" xr:uid="{00000000-0005-0000-0000-00007C360000}"/>
    <cellStyle name="計算方式 5 11 3" xfId="50045" xr:uid="{00000000-0005-0000-0000-00007C360000}"/>
    <cellStyle name="計算方式 5 12" xfId="17973" xr:uid="{00000000-0005-0000-0000-0000CA080000}"/>
    <cellStyle name="計算方式 5 12 2" xfId="36529" xr:uid="{00000000-0005-0000-0000-00007D360000}"/>
    <cellStyle name="計算方式 5 12 3" xfId="50108" xr:uid="{00000000-0005-0000-0000-00007D360000}"/>
    <cellStyle name="計算方式 5 13" xfId="19880" xr:uid="{00000000-0005-0000-0000-00009D050000}"/>
    <cellStyle name="計算方式 5 13 2" xfId="38436" xr:uid="{00000000-0005-0000-0000-00007E360000}"/>
    <cellStyle name="計算方式 5 13 3" xfId="51928" xr:uid="{00000000-0005-0000-0000-00007E360000}"/>
    <cellStyle name="計算方式 5 14" xfId="19298" xr:uid="{00000000-0005-0000-0000-00009D050000}"/>
    <cellStyle name="計算方式 5 14 2" xfId="37854" xr:uid="{00000000-0005-0000-0000-00007F360000}"/>
    <cellStyle name="計算方式 5 14 3" xfId="51346" xr:uid="{00000000-0005-0000-0000-00007F360000}"/>
    <cellStyle name="計算方式 5 15" xfId="23151" xr:uid="{00000000-0005-0000-0000-00007A360000}"/>
    <cellStyle name="計算方式 5 16" xfId="29877" xr:uid="{00000000-0005-0000-0000-00007A360000}"/>
    <cellStyle name="計算方式 5 17" xfId="54533" xr:uid="{00000000-0005-0000-0000-00009D050000}"/>
    <cellStyle name="計算方式 5 2" xfId="1412" xr:uid="{00000000-0005-0000-0000-00009E050000}"/>
    <cellStyle name="計算方式 5 2 10" xfId="16175" xr:uid="{00000000-0005-0000-0000-0000CB080000}"/>
    <cellStyle name="計算方式 5 2 10 2" xfId="34731" xr:uid="{00000000-0005-0000-0000-000081360000}"/>
    <cellStyle name="計算方式 5 2 10 3" xfId="48526" xr:uid="{00000000-0005-0000-0000-000081360000}"/>
    <cellStyle name="計算方式 5 2 11" xfId="18131" xr:uid="{00000000-0005-0000-0000-0000CB080000}"/>
    <cellStyle name="計算方式 5 2 11 2" xfId="36687" xr:uid="{00000000-0005-0000-0000-000082360000}"/>
    <cellStyle name="計算方式 5 2 11 3" xfId="50242" xr:uid="{00000000-0005-0000-0000-000082360000}"/>
    <cellStyle name="計算方式 5 2 12" xfId="18270" xr:uid="{00000000-0005-0000-0000-00009E050000}"/>
    <cellStyle name="計算方式 5 2 12 2" xfId="36826" xr:uid="{00000000-0005-0000-0000-000083360000}"/>
    <cellStyle name="計算方式 5 2 12 3" xfId="50364" xr:uid="{00000000-0005-0000-0000-000083360000}"/>
    <cellStyle name="計算方式 5 2 13" xfId="15935" xr:uid="{00000000-0005-0000-0000-00009E050000}"/>
    <cellStyle name="計算方式 5 2 13 2" xfId="34491" xr:uid="{00000000-0005-0000-0000-000084360000}"/>
    <cellStyle name="計算方式 5 2 13 3" xfId="48336" xr:uid="{00000000-0005-0000-0000-000084360000}"/>
    <cellStyle name="計算方式 5 2 14" xfId="23152" xr:uid="{00000000-0005-0000-0000-000080360000}"/>
    <cellStyle name="計算方式 5 2 15" xfId="24163" xr:uid="{00000000-0005-0000-0000-000080360000}"/>
    <cellStyle name="計算方式 5 2 16" xfId="54534" xr:uid="{00000000-0005-0000-0000-00009E050000}"/>
    <cellStyle name="計算方式 5 2 2" xfId="1413" xr:uid="{00000000-0005-0000-0000-00009F050000}"/>
    <cellStyle name="計算方式 5 2 2 10" xfId="18841" xr:uid="{00000000-0005-0000-0000-0000CC080000}"/>
    <cellStyle name="計算方式 5 2 2 10 2" xfId="37397" xr:uid="{00000000-0005-0000-0000-000086360000}"/>
    <cellStyle name="計算方式 5 2 2 10 3" xfId="50889" xr:uid="{00000000-0005-0000-0000-000086360000}"/>
    <cellStyle name="計算方式 5 2 2 11" xfId="14682" xr:uid="{00000000-0005-0000-0000-00009F050000}"/>
    <cellStyle name="計算方式 5 2 2 11 2" xfId="33238" xr:uid="{00000000-0005-0000-0000-000087360000}"/>
    <cellStyle name="計算方式 5 2 2 11 3" xfId="47207" xr:uid="{00000000-0005-0000-0000-000087360000}"/>
    <cellStyle name="計算方式 5 2 2 12" xfId="15367" xr:uid="{00000000-0005-0000-0000-00009F050000}"/>
    <cellStyle name="計算方式 5 2 2 12 2" xfId="33923" xr:uid="{00000000-0005-0000-0000-000088360000}"/>
    <cellStyle name="計算方式 5 2 2 12 3" xfId="47854" xr:uid="{00000000-0005-0000-0000-000088360000}"/>
    <cellStyle name="計算方式 5 2 2 13" xfId="23153" xr:uid="{00000000-0005-0000-0000-000085360000}"/>
    <cellStyle name="計算方式 5 2 2 14" xfId="29876" xr:uid="{00000000-0005-0000-0000-000085360000}"/>
    <cellStyle name="計算方式 5 2 2 15" xfId="54535" xr:uid="{00000000-0005-0000-0000-00009F050000}"/>
    <cellStyle name="計算方式 5 2 2 2" xfId="1835" xr:uid="{00000000-0005-0000-0000-0000A0050000}"/>
    <cellStyle name="計算方式 5 2 2 2 10" xfId="21308" xr:uid="{00000000-0005-0000-0000-0000A0050000}"/>
    <cellStyle name="計算方式 5 2 2 2 10 2" xfId="39848" xr:uid="{00000000-0005-0000-0000-00008A360000}"/>
    <cellStyle name="計算方式 5 2 2 2 10 3" xfId="53196" xr:uid="{00000000-0005-0000-0000-00008A360000}"/>
    <cellStyle name="計算方式 5 2 2 2 11" xfId="19708" xr:uid="{00000000-0005-0000-0000-0000A0050000}"/>
    <cellStyle name="計算方式 5 2 2 2 11 2" xfId="38264" xr:uid="{00000000-0005-0000-0000-00008B360000}"/>
    <cellStyle name="計算方式 5 2 2 2 11 3" xfId="51756" xr:uid="{00000000-0005-0000-0000-00008B360000}"/>
    <cellStyle name="計算方式 5 2 2 2 12" xfId="23390" xr:uid="{00000000-0005-0000-0000-000089360000}"/>
    <cellStyle name="計算方式 5 2 2 2 13" xfId="29727" xr:uid="{00000000-0005-0000-0000-000089360000}"/>
    <cellStyle name="計算方式 5 2 2 2 14" xfId="54756" xr:uid="{00000000-0005-0000-0000-0000A0050000}"/>
    <cellStyle name="計算方式 5 2 2 2 2" xfId="1872" xr:uid="{00000000-0005-0000-0000-0000A0050000}"/>
    <cellStyle name="計算方式 5 2 2 2 2 10" xfId="16191" xr:uid="{00000000-0005-0000-0000-0000A0050000}"/>
    <cellStyle name="計算方式 5 2 2 2 2 10 2" xfId="34747" xr:uid="{00000000-0005-0000-0000-00008D360000}"/>
    <cellStyle name="計算方式 5 2 2 2 2 10 3" xfId="48540" xr:uid="{00000000-0005-0000-0000-00008D360000}"/>
    <cellStyle name="計算方式 5 2 2 2 2 11" xfId="19114" xr:uid="{00000000-0005-0000-0000-0000CE080000}"/>
    <cellStyle name="計算方式 5 2 2 2 2 11 2" xfId="37670" xr:uid="{00000000-0005-0000-0000-00008E360000}"/>
    <cellStyle name="計算方式 5 2 2 2 2 11 3" xfId="51162" xr:uid="{00000000-0005-0000-0000-00008E360000}"/>
    <cellStyle name="計算方式 5 2 2 2 2 12" xfId="23427" xr:uid="{00000000-0005-0000-0000-00008C360000}"/>
    <cellStyle name="計算方式 5 2 2 2 2 13" xfId="54792" xr:uid="{00000000-0005-0000-0000-0000A0050000}"/>
    <cellStyle name="計算方式 5 2 2 2 2 14" xfId="56223" xr:uid="{00000000-0005-0000-0000-0000CE080000}"/>
    <cellStyle name="計算方式 5 2 2 2 2 2" xfId="5079" xr:uid="{00000000-0005-0000-0000-0000CE080000}"/>
    <cellStyle name="計算方式 5 2 2 2 2 2 2" xfId="20106" xr:uid="{00000000-0005-0000-0000-00001C0B0000}"/>
    <cellStyle name="計算方式 5 2 2 2 2 2 2 2" xfId="38658" xr:uid="{00000000-0005-0000-0000-000090360000}"/>
    <cellStyle name="計算方式 5 2 2 2 2 2 2 3" xfId="52150" xr:uid="{00000000-0005-0000-0000-000090360000}"/>
    <cellStyle name="計算方式 5 2 2 2 2 2 3" xfId="25496" xr:uid="{00000000-0005-0000-0000-00008F360000}"/>
    <cellStyle name="計算方式 5 2 2 2 2 2 4" xfId="41065" xr:uid="{00000000-0005-0000-0000-00008F360000}"/>
    <cellStyle name="計算方式 5 2 2 2 2 3" xfId="7045" xr:uid="{00000000-0005-0000-0000-0000CE080000}"/>
    <cellStyle name="計算方式 5 2 2 2 2 3 2" xfId="27233" xr:uid="{00000000-0005-0000-0000-000091360000}"/>
    <cellStyle name="計算方式 5 2 2 2 2 3 3" xfId="42336" xr:uid="{00000000-0005-0000-0000-000091360000}"/>
    <cellStyle name="計算方式 5 2 2 2 2 4" xfId="3982" xr:uid="{00000000-0005-0000-0000-0000CE080000}"/>
    <cellStyle name="計算方式 5 2 2 2 2 4 2" xfId="24536" xr:uid="{00000000-0005-0000-0000-000092360000}"/>
    <cellStyle name="計算方式 5 2 2 2 2 4 3" xfId="24484" xr:uid="{00000000-0005-0000-0000-000092360000}"/>
    <cellStyle name="計算方式 5 2 2 2 2 5" xfId="8373" xr:uid="{00000000-0005-0000-0000-0000CE080000}"/>
    <cellStyle name="計算方式 5 2 2 2 2 5 2" xfId="28310" xr:uid="{00000000-0005-0000-0000-000093360000}"/>
    <cellStyle name="計算方式 5 2 2 2 2 5 3" xfId="43146" xr:uid="{00000000-0005-0000-0000-000093360000}"/>
    <cellStyle name="計算方式 5 2 2 2 2 6" xfId="10511" xr:uid="{00000000-0005-0000-0000-000049290000}"/>
    <cellStyle name="計算方式 5 2 2 2 2 7" xfId="12753" xr:uid="{00000000-0005-0000-0000-0000A0050000}"/>
    <cellStyle name="計算方式 5 2 2 2 2 7 2" xfId="31309" xr:uid="{00000000-0005-0000-0000-000095360000}"/>
    <cellStyle name="計算方式 5 2 2 2 2 7 3" xfId="45397" xr:uid="{00000000-0005-0000-0000-000095360000}"/>
    <cellStyle name="計算方式 5 2 2 2 2 8" xfId="14609" xr:uid="{00000000-0005-0000-0000-0000CD080000}"/>
    <cellStyle name="計算方式 5 2 2 2 2 8 2" xfId="33165" xr:uid="{00000000-0005-0000-0000-000096360000}"/>
    <cellStyle name="計算方式 5 2 2 2 2 8 3" xfId="47136" xr:uid="{00000000-0005-0000-0000-000096360000}"/>
    <cellStyle name="計算方式 5 2 2 2 2 9" xfId="14412" xr:uid="{00000000-0005-0000-0000-0000CE080000}"/>
    <cellStyle name="計算方式 5 2 2 2 2 9 2" xfId="32968" xr:uid="{00000000-0005-0000-0000-000097360000}"/>
    <cellStyle name="計算方式 5 2 2 2 2 9 3" xfId="46952" xr:uid="{00000000-0005-0000-0000-000097360000}"/>
    <cellStyle name="計算方式 5 2 2 2 3" xfId="2953" xr:uid="{00000000-0005-0000-0000-0000A0050000}"/>
    <cellStyle name="計算方式 5 2 2 2 3 10" xfId="19654" xr:uid="{00000000-0005-0000-0000-0000CF080000}"/>
    <cellStyle name="計算方式 5 2 2 2 3 10 2" xfId="38210" xr:uid="{00000000-0005-0000-0000-000099360000}"/>
    <cellStyle name="計算方式 5 2 2 2 3 10 3" xfId="51702" xr:uid="{00000000-0005-0000-0000-000099360000}"/>
    <cellStyle name="計算方式 5 2 2 2 3 11" xfId="55774" xr:uid="{00000000-0005-0000-0000-0000A0050000}"/>
    <cellStyle name="計算方式 5 2 2 2 3 2" xfId="6160" xr:uid="{00000000-0005-0000-0000-0000CF080000}"/>
    <cellStyle name="計算方式 5 2 2 2 3 2 2" xfId="26568" xr:uid="{00000000-0005-0000-0000-00009A360000}"/>
    <cellStyle name="計算方式 5 2 2 2 3 2 3" xfId="41862" xr:uid="{00000000-0005-0000-0000-00009A360000}"/>
    <cellStyle name="計算方式 5 2 2 2 3 3" xfId="8126" xr:uid="{00000000-0005-0000-0000-0000CF080000}"/>
    <cellStyle name="計算方式 5 2 2 2 3 3 2" xfId="28143" xr:uid="{00000000-0005-0000-0000-00009B360000}"/>
    <cellStyle name="計算方式 5 2 2 2 3 3 3" xfId="43041" xr:uid="{00000000-0005-0000-0000-00009B360000}"/>
    <cellStyle name="計算方式 5 2 2 2 3 4" xfId="8986" xr:uid="{00000000-0005-0000-0000-0000CF080000}"/>
    <cellStyle name="計算方式 5 2 2 2 3 4 2" xfId="28820" xr:uid="{00000000-0005-0000-0000-00009C360000}"/>
    <cellStyle name="計算方式 5 2 2 2 3 4 3" xfId="43518" xr:uid="{00000000-0005-0000-0000-00009C360000}"/>
    <cellStyle name="計算方式 5 2 2 2 3 5" xfId="9843" xr:uid="{00000000-0005-0000-0000-0000CF080000}"/>
    <cellStyle name="計算方式 5 2 2 2 3 5 2" xfId="29444" xr:uid="{00000000-0005-0000-0000-00009D360000}"/>
    <cellStyle name="計算方式 5 2 2 2 3 5 3" xfId="44022" xr:uid="{00000000-0005-0000-0000-00009D360000}"/>
    <cellStyle name="計算方式 5 2 2 2 3 6" xfId="10512" xr:uid="{00000000-0005-0000-0000-00004A290000}"/>
    <cellStyle name="計算方式 5 2 2 2 3 7" xfId="11857" xr:uid="{00000000-0005-0000-0000-0000CF080000}"/>
    <cellStyle name="計算方式 5 2 2 2 3 7 2" xfId="30421" xr:uid="{00000000-0005-0000-0000-00009F360000}"/>
    <cellStyle name="計算方式 5 2 2 2 3 7 3" xfId="44566" xr:uid="{00000000-0005-0000-0000-00009F360000}"/>
    <cellStyle name="計算方式 5 2 2 2 3 8" xfId="16859" xr:uid="{00000000-0005-0000-0000-0000CF080000}"/>
    <cellStyle name="計算方式 5 2 2 2 3 8 2" xfId="35415" xr:uid="{00000000-0005-0000-0000-0000A0360000}"/>
    <cellStyle name="計算方式 5 2 2 2 3 8 3" xfId="49108" xr:uid="{00000000-0005-0000-0000-0000A0360000}"/>
    <cellStyle name="計算方式 5 2 2 2 3 9" xfId="15912" xr:uid="{00000000-0005-0000-0000-0000A0050000}"/>
    <cellStyle name="計算方式 5 2 2 2 3 9 2" xfId="34468" xr:uid="{00000000-0005-0000-0000-0000A1360000}"/>
    <cellStyle name="計算方式 5 2 2 2 3 9 3" xfId="48314" xr:uid="{00000000-0005-0000-0000-0000A1360000}"/>
    <cellStyle name="計算方式 5 2 2 2 4" xfId="3111" xr:uid="{00000000-0005-0000-0000-0000A0050000}"/>
    <cellStyle name="計算方式 5 2 2 2 4 10" xfId="24313" xr:uid="{00000000-0005-0000-0000-0000A2360000}"/>
    <cellStyle name="計算方式 5 2 2 2 4 11" xfId="55932" xr:uid="{00000000-0005-0000-0000-0000A0050000}"/>
    <cellStyle name="計算方式 5 2 2 2 4 2" xfId="6318" xr:uid="{00000000-0005-0000-0000-0000D0080000}"/>
    <cellStyle name="計算方式 5 2 2 2 4 2 2" xfId="20987" xr:uid="{00000000-0005-0000-0000-00001F0B0000}"/>
    <cellStyle name="計算方式 5 2 2 2 4 2 2 2" xfId="39530" xr:uid="{00000000-0005-0000-0000-0000A4360000}"/>
    <cellStyle name="計算方式 5 2 2 2 4 2 2 3" xfId="52879" xr:uid="{00000000-0005-0000-0000-0000A4360000}"/>
    <cellStyle name="計算方式 5 2 2 2 4 2 3" xfId="26726" xr:uid="{00000000-0005-0000-0000-0000A3360000}"/>
    <cellStyle name="計算方式 5 2 2 2 4 2 4" xfId="41948" xr:uid="{00000000-0005-0000-0000-0000A3360000}"/>
    <cellStyle name="計算方式 5 2 2 2 4 3" xfId="10001" xr:uid="{00000000-0005-0000-0000-0000D0080000}"/>
    <cellStyle name="計算方式 5 2 2 2 4 3 2" xfId="29602" xr:uid="{00000000-0005-0000-0000-0000A5360000}"/>
    <cellStyle name="計算方式 5 2 2 2 4 3 3" xfId="44168" xr:uid="{00000000-0005-0000-0000-0000A5360000}"/>
    <cellStyle name="計算方式 5 2 2 2 4 4" xfId="10513" xr:uid="{00000000-0005-0000-0000-00004B290000}"/>
    <cellStyle name="計算方式 5 2 2 2 4 5" xfId="12922" xr:uid="{00000000-0005-0000-0000-0000D0080000}"/>
    <cellStyle name="計算方式 5 2 2 2 4 5 2" xfId="31478" xr:uid="{00000000-0005-0000-0000-0000A7360000}"/>
    <cellStyle name="計算方式 5 2 2 2 4 5 3" xfId="45561" xr:uid="{00000000-0005-0000-0000-0000A7360000}"/>
    <cellStyle name="計算方式 5 2 2 2 4 6" xfId="17017" xr:uid="{00000000-0005-0000-0000-0000D0080000}"/>
    <cellStyle name="計算方式 5 2 2 2 4 6 2" xfId="35573" xr:uid="{00000000-0005-0000-0000-0000A8360000}"/>
    <cellStyle name="計算方式 5 2 2 2 4 6 3" xfId="49254" xr:uid="{00000000-0005-0000-0000-0000A8360000}"/>
    <cellStyle name="計算方式 5 2 2 2 4 7" xfId="14893" xr:uid="{00000000-0005-0000-0000-0000A0050000}"/>
    <cellStyle name="計算方式 5 2 2 2 4 7 2" xfId="33449" xr:uid="{00000000-0005-0000-0000-0000A9360000}"/>
    <cellStyle name="計算方式 5 2 2 2 4 7 3" xfId="47410" xr:uid="{00000000-0005-0000-0000-0000A9360000}"/>
    <cellStyle name="計算方式 5 2 2 2 4 8" xfId="18287" xr:uid="{00000000-0005-0000-0000-0000D0080000}"/>
    <cellStyle name="計算方式 5 2 2 2 4 8 2" xfId="36843" xr:uid="{00000000-0005-0000-0000-0000AA360000}"/>
    <cellStyle name="計算方式 5 2 2 2 4 8 3" xfId="50376" xr:uid="{00000000-0005-0000-0000-0000AA360000}"/>
    <cellStyle name="計算方式 5 2 2 2 4 9" xfId="21875" xr:uid="{00000000-0005-0000-0000-0000A0050000}"/>
    <cellStyle name="計算方式 5 2 2 2 4 9 2" xfId="40415" xr:uid="{00000000-0005-0000-0000-0000AB360000}"/>
    <cellStyle name="計算方式 5 2 2 2 4 9 3" xfId="53763" xr:uid="{00000000-0005-0000-0000-0000AB360000}"/>
    <cellStyle name="計算方式 5 2 2 2 5" xfId="5042" xr:uid="{00000000-0005-0000-0000-0000CD080000}"/>
    <cellStyle name="計算方式 5 2 2 2 5 2" xfId="20070" xr:uid="{00000000-0005-0000-0000-0000200B0000}"/>
    <cellStyle name="計算方式 5 2 2 2 5 2 2" xfId="38623" xr:uid="{00000000-0005-0000-0000-0000AD360000}"/>
    <cellStyle name="計算方式 5 2 2 2 5 2 3" xfId="52115" xr:uid="{00000000-0005-0000-0000-0000AD360000}"/>
    <cellStyle name="計算方式 5 2 2 2 5 3" xfId="25460" xr:uid="{00000000-0005-0000-0000-0000AC360000}"/>
    <cellStyle name="計算方式 5 2 2 2 5 4" xfId="41029" xr:uid="{00000000-0005-0000-0000-0000AC360000}"/>
    <cellStyle name="計算方式 5 2 2 2 6" xfId="10510" xr:uid="{00000000-0005-0000-0000-000048290000}"/>
    <cellStyle name="計算方式 5 2 2 2 7" xfId="14735" xr:uid="{00000000-0005-0000-0000-0000A0050000}"/>
    <cellStyle name="計算方式 5 2 2 2 7 2" xfId="33291" xr:uid="{00000000-0005-0000-0000-0000AF360000}"/>
    <cellStyle name="計算方式 5 2 2 2 7 3" xfId="47257" xr:uid="{00000000-0005-0000-0000-0000AF360000}"/>
    <cellStyle name="計算方式 5 2 2 2 8" xfId="17787" xr:uid="{00000000-0005-0000-0000-0000CD080000}"/>
    <cellStyle name="計算方式 5 2 2 2 8 2" xfId="36343" xr:uid="{00000000-0005-0000-0000-0000B0360000}"/>
    <cellStyle name="計算方式 5 2 2 2 8 3" xfId="49947" xr:uid="{00000000-0005-0000-0000-0000B0360000}"/>
    <cellStyle name="計算方式 5 2 2 2 9" xfId="17123" xr:uid="{00000000-0005-0000-0000-0000CD080000}"/>
    <cellStyle name="計算方式 5 2 2 2 9 2" xfId="35679" xr:uid="{00000000-0005-0000-0000-0000B1360000}"/>
    <cellStyle name="計算方式 5 2 2 2 9 3" xfId="49358" xr:uid="{00000000-0005-0000-0000-0000B1360000}"/>
    <cellStyle name="計算方式 5 2 2 3" xfId="2186" xr:uid="{00000000-0005-0000-0000-00009F050000}"/>
    <cellStyle name="計算方式 5 2 2 3 10" xfId="18857" xr:uid="{00000000-0005-0000-0000-00009F050000}"/>
    <cellStyle name="計算方式 5 2 2 3 10 2" xfId="37413" xr:uid="{00000000-0005-0000-0000-0000B3360000}"/>
    <cellStyle name="計算方式 5 2 2 3 10 3" xfId="50905" xr:uid="{00000000-0005-0000-0000-0000B3360000}"/>
    <cellStyle name="計算方式 5 2 2 3 11" xfId="19939" xr:uid="{00000000-0005-0000-0000-0000D1080000}"/>
    <cellStyle name="計算方式 5 2 2 3 11 2" xfId="38495" xr:uid="{00000000-0005-0000-0000-0000B4360000}"/>
    <cellStyle name="計算方式 5 2 2 3 11 3" xfId="51987" xr:uid="{00000000-0005-0000-0000-0000B4360000}"/>
    <cellStyle name="計算方式 5 2 2 3 12" xfId="23697" xr:uid="{00000000-0005-0000-0000-0000B2360000}"/>
    <cellStyle name="計算方式 5 2 2 3 13" xfId="55106" xr:uid="{00000000-0005-0000-0000-00009F050000}"/>
    <cellStyle name="計算方式 5 2 2 3 14" xfId="56435" xr:uid="{00000000-0005-0000-0000-0000D1080000}"/>
    <cellStyle name="計算方式 5 2 2 3 2" xfId="5393" xr:uid="{00000000-0005-0000-0000-0000D1080000}"/>
    <cellStyle name="計算方式 5 2 2 3 2 2" xfId="20383" xr:uid="{00000000-0005-0000-0000-0000220B0000}"/>
    <cellStyle name="計算方式 5 2 2 3 2 2 2" xfId="38935" xr:uid="{00000000-0005-0000-0000-0000B6360000}"/>
    <cellStyle name="計算方式 5 2 2 3 2 2 3" xfId="52414" xr:uid="{00000000-0005-0000-0000-0000B6360000}"/>
    <cellStyle name="計算方式 5 2 2 3 2 3" xfId="25810" xr:uid="{00000000-0005-0000-0000-0000B5360000}"/>
    <cellStyle name="計算方式 5 2 2 3 2 4" xfId="41306" xr:uid="{00000000-0005-0000-0000-0000B5360000}"/>
    <cellStyle name="計算方式 5 2 2 3 3" xfId="7359" xr:uid="{00000000-0005-0000-0000-0000D1080000}"/>
    <cellStyle name="計算方式 5 2 2 3 3 2" xfId="27544" xr:uid="{00000000-0005-0000-0000-0000B7360000}"/>
    <cellStyle name="計算方式 5 2 2 3 3 3" xfId="42630" xr:uid="{00000000-0005-0000-0000-0000B7360000}"/>
    <cellStyle name="計算方式 5 2 2 3 4" xfId="4589" xr:uid="{00000000-0005-0000-0000-0000D1080000}"/>
    <cellStyle name="計算方式 5 2 2 3 4 2" xfId="25101" xr:uid="{00000000-0005-0000-0000-0000B8360000}"/>
    <cellStyle name="計算方式 5 2 2 3 4 3" xfId="22589" xr:uid="{00000000-0005-0000-0000-0000B8360000}"/>
    <cellStyle name="計算方式 5 2 2 3 5" xfId="6829" xr:uid="{00000000-0005-0000-0000-0000D1080000}"/>
    <cellStyle name="計算方式 5 2 2 3 5 2" xfId="27090" xr:uid="{00000000-0005-0000-0000-0000B9360000}"/>
    <cellStyle name="計算方式 5 2 2 3 5 3" xfId="42264" xr:uid="{00000000-0005-0000-0000-0000B9360000}"/>
    <cellStyle name="計算方式 5 2 2 3 6" xfId="10514" xr:uid="{00000000-0005-0000-0000-00004C290000}"/>
    <cellStyle name="計算方式 5 2 2 3 7" xfId="12436" xr:uid="{00000000-0005-0000-0000-00009F050000}"/>
    <cellStyle name="計算方式 5 2 2 3 7 2" xfId="30995" xr:uid="{00000000-0005-0000-0000-0000BB360000}"/>
    <cellStyle name="計算方式 5 2 2 3 7 3" xfId="45095" xr:uid="{00000000-0005-0000-0000-0000BB360000}"/>
    <cellStyle name="計算方式 5 2 2 3 8" xfId="14863" xr:uid="{00000000-0005-0000-0000-0000D0080000}"/>
    <cellStyle name="計算方式 5 2 2 3 8 2" xfId="33419" xr:uid="{00000000-0005-0000-0000-0000BC360000}"/>
    <cellStyle name="計算方式 5 2 2 3 8 3" xfId="47380" xr:uid="{00000000-0005-0000-0000-0000BC360000}"/>
    <cellStyle name="計算方式 5 2 2 3 9" xfId="11520" xr:uid="{00000000-0005-0000-0000-0000D1080000}"/>
    <cellStyle name="計算方式 5 2 2 3 9 2" xfId="30084" xr:uid="{00000000-0005-0000-0000-0000BD360000}"/>
    <cellStyle name="計算方式 5 2 2 3 9 3" xfId="44299" xr:uid="{00000000-0005-0000-0000-0000BD360000}"/>
    <cellStyle name="計算方式 5 2 2 4" xfId="2230" xr:uid="{00000000-0005-0000-0000-00009F050000}"/>
    <cellStyle name="計算方式 5 2 2 4 10" xfId="23741" xr:uid="{00000000-0005-0000-0000-0000BE360000}"/>
    <cellStyle name="計算方式 5 2 2 4 11" xfId="55150" xr:uid="{00000000-0005-0000-0000-00009F050000}"/>
    <cellStyle name="計算方式 5 2 2 4 2" xfId="5437" xr:uid="{00000000-0005-0000-0000-0000D2080000}"/>
    <cellStyle name="計算方式 5 2 2 4 2 2" xfId="20427" xr:uid="{00000000-0005-0000-0000-0000240B0000}"/>
    <cellStyle name="計算方式 5 2 2 4 2 2 2" xfId="38979" xr:uid="{00000000-0005-0000-0000-0000C0360000}"/>
    <cellStyle name="計算方式 5 2 2 4 2 2 3" xfId="52458" xr:uid="{00000000-0005-0000-0000-0000C0360000}"/>
    <cellStyle name="計算方式 5 2 2 4 2 3" xfId="25854" xr:uid="{00000000-0005-0000-0000-0000BF360000}"/>
    <cellStyle name="計算方式 5 2 2 4 2 4" xfId="41350" xr:uid="{00000000-0005-0000-0000-0000BF360000}"/>
    <cellStyle name="計算方式 5 2 2 4 3" xfId="8190" xr:uid="{00000000-0005-0000-0000-0000D2080000}"/>
    <cellStyle name="計算方式 5 2 2 4 3 2" xfId="28207" xr:uid="{00000000-0005-0000-0000-0000C1360000}"/>
    <cellStyle name="計算方式 5 2 2 4 3 3" xfId="43105" xr:uid="{00000000-0005-0000-0000-0000C1360000}"/>
    <cellStyle name="計算方式 5 2 2 4 4" xfId="10515" xr:uid="{00000000-0005-0000-0000-00004D290000}"/>
    <cellStyle name="計算方式 5 2 2 4 5" xfId="13248" xr:uid="{00000000-0005-0000-0000-0000D2080000}"/>
    <cellStyle name="計算方式 5 2 2 4 5 2" xfId="31804" xr:uid="{00000000-0005-0000-0000-0000C3360000}"/>
    <cellStyle name="計算方式 5 2 2 4 5 3" xfId="45886" xr:uid="{00000000-0005-0000-0000-0000C3360000}"/>
    <cellStyle name="計算方式 5 2 2 4 6" xfId="15503" xr:uid="{00000000-0005-0000-0000-0000D2080000}"/>
    <cellStyle name="計算方式 5 2 2 4 6 2" xfId="34059" xr:uid="{00000000-0005-0000-0000-0000C4360000}"/>
    <cellStyle name="計算方式 5 2 2 4 6 3" xfId="47983" xr:uid="{00000000-0005-0000-0000-0000C4360000}"/>
    <cellStyle name="計算方式 5 2 2 4 7" xfId="18136" xr:uid="{00000000-0005-0000-0000-00009F050000}"/>
    <cellStyle name="計算方式 5 2 2 4 7 2" xfId="36692" xr:uid="{00000000-0005-0000-0000-0000C5360000}"/>
    <cellStyle name="計算方式 5 2 2 4 7 3" xfId="50247" xr:uid="{00000000-0005-0000-0000-0000C5360000}"/>
    <cellStyle name="計算方式 5 2 2 4 8" xfId="18915" xr:uid="{00000000-0005-0000-0000-0000D2080000}"/>
    <cellStyle name="計算方式 5 2 2 4 8 2" xfId="37471" xr:uid="{00000000-0005-0000-0000-0000C6360000}"/>
    <cellStyle name="計算方式 5 2 2 4 8 3" xfId="50963" xr:uid="{00000000-0005-0000-0000-0000C6360000}"/>
    <cellStyle name="計算方式 5 2 2 4 9" xfId="21386" xr:uid="{00000000-0005-0000-0000-00009F050000}"/>
    <cellStyle name="計算方式 5 2 2 4 9 2" xfId="39926" xr:uid="{00000000-0005-0000-0000-0000C7360000}"/>
    <cellStyle name="計算方式 5 2 2 4 9 3" xfId="53274" xr:uid="{00000000-0005-0000-0000-0000C7360000}"/>
    <cellStyle name="計算方式 5 2 2 5" xfId="3185" xr:uid="{00000000-0005-0000-0000-00009F050000}"/>
    <cellStyle name="計算方式 5 2 2 5 10" xfId="56004" xr:uid="{00000000-0005-0000-0000-00009F050000}"/>
    <cellStyle name="計算方式 5 2 2 5 2" xfId="6392" xr:uid="{00000000-0005-0000-0000-0000D3080000}"/>
    <cellStyle name="計算方式 5 2 2 5 2 2" xfId="21027" xr:uid="{00000000-0005-0000-0000-0000260B0000}"/>
    <cellStyle name="計算方式 5 2 2 5 2 2 2" xfId="39567" xr:uid="{00000000-0005-0000-0000-0000CA360000}"/>
    <cellStyle name="計算方式 5 2 2 5 2 2 3" xfId="52915" xr:uid="{00000000-0005-0000-0000-0000CA360000}"/>
    <cellStyle name="計算方式 5 2 2 5 2 3" xfId="26797" xr:uid="{00000000-0005-0000-0000-0000C9360000}"/>
    <cellStyle name="計算方式 5 2 2 5 2 4" xfId="42018" xr:uid="{00000000-0005-0000-0000-0000C9360000}"/>
    <cellStyle name="計算方式 5 2 2 5 3" xfId="10075" xr:uid="{00000000-0005-0000-0000-0000D3080000}"/>
    <cellStyle name="計算方式 5 2 2 5 3 2" xfId="29674" xr:uid="{00000000-0005-0000-0000-0000CB360000}"/>
    <cellStyle name="計算方式 5 2 2 5 3 3" xfId="44238" xr:uid="{00000000-0005-0000-0000-0000CB360000}"/>
    <cellStyle name="計算方式 5 2 2 5 4" xfId="10516" xr:uid="{00000000-0005-0000-0000-00004E290000}"/>
    <cellStyle name="計算方式 5 2 2 5 5" xfId="12890" xr:uid="{00000000-0005-0000-0000-0000D3080000}"/>
    <cellStyle name="計算方式 5 2 2 5 5 2" xfId="31446" xr:uid="{00000000-0005-0000-0000-0000CD360000}"/>
    <cellStyle name="計算方式 5 2 2 5 5 3" xfId="45529" xr:uid="{00000000-0005-0000-0000-0000CD360000}"/>
    <cellStyle name="計算方式 5 2 2 5 6" xfId="17091" xr:uid="{00000000-0005-0000-0000-0000D3080000}"/>
    <cellStyle name="計算方式 5 2 2 5 6 2" xfId="35647" xr:uid="{00000000-0005-0000-0000-0000CE360000}"/>
    <cellStyle name="計算方式 5 2 2 5 6 3" xfId="49327" xr:uid="{00000000-0005-0000-0000-0000CE360000}"/>
    <cellStyle name="計算方式 5 2 2 5 7" xfId="16127" xr:uid="{00000000-0005-0000-0000-00009F050000}"/>
    <cellStyle name="計算方式 5 2 2 5 7 2" xfId="34683" xr:uid="{00000000-0005-0000-0000-0000CF360000}"/>
    <cellStyle name="計算方式 5 2 2 5 7 3" xfId="48491" xr:uid="{00000000-0005-0000-0000-0000CF360000}"/>
    <cellStyle name="計算方式 5 2 2 5 8" xfId="21096" xr:uid="{00000000-0005-0000-0000-0000D3080000}"/>
    <cellStyle name="計算方式 5 2 2 5 8 2" xfId="39636" xr:uid="{00000000-0005-0000-0000-0000D0360000}"/>
    <cellStyle name="計算方式 5 2 2 5 8 3" xfId="52984" xr:uid="{00000000-0005-0000-0000-0000D0360000}"/>
    <cellStyle name="計算方式 5 2 2 5 9" xfId="21948" xr:uid="{00000000-0005-0000-0000-00009F050000}"/>
    <cellStyle name="計算方式 5 2 2 5 9 2" xfId="40488" xr:uid="{00000000-0005-0000-0000-0000D1360000}"/>
    <cellStyle name="計算方式 5 2 2 5 9 3" xfId="53836" xr:uid="{00000000-0005-0000-0000-0000D1360000}"/>
    <cellStyle name="計算方式 5 2 2 6" xfId="4629" xr:uid="{00000000-0005-0000-0000-0000CC080000}"/>
    <cellStyle name="計算方式 5 2 2 6 2" xfId="25141" xr:uid="{00000000-0005-0000-0000-0000D2360000}"/>
    <cellStyle name="計算方式 5 2 2 6 3" xfId="22569" xr:uid="{00000000-0005-0000-0000-0000D2360000}"/>
    <cellStyle name="計算方式 5 2 2 7" xfId="10509" xr:uid="{00000000-0005-0000-0000-000047290000}"/>
    <cellStyle name="計算方式 5 2 2 8" xfId="15337" xr:uid="{00000000-0005-0000-0000-00009F050000}"/>
    <cellStyle name="計算方式 5 2 2 8 2" xfId="33893" xr:uid="{00000000-0005-0000-0000-0000D4360000}"/>
    <cellStyle name="計算方式 5 2 2 8 3" xfId="47826" xr:uid="{00000000-0005-0000-0000-0000D4360000}"/>
    <cellStyle name="計算方式 5 2 2 9" xfId="17671" xr:uid="{00000000-0005-0000-0000-0000CC080000}"/>
    <cellStyle name="計算方式 5 2 2 9 2" xfId="36227" xr:uid="{00000000-0005-0000-0000-0000D5360000}"/>
    <cellStyle name="計算方式 5 2 2 9 3" xfId="49848" xr:uid="{00000000-0005-0000-0000-0000D5360000}"/>
    <cellStyle name="計算方式 5 2 3" xfId="1834" xr:uid="{00000000-0005-0000-0000-0000A1050000}"/>
    <cellStyle name="計算方式 5 2 3 10" xfId="21307" xr:uid="{00000000-0005-0000-0000-0000A1050000}"/>
    <cellStyle name="計算方式 5 2 3 10 2" xfId="39847" xr:uid="{00000000-0005-0000-0000-0000D7360000}"/>
    <cellStyle name="計算方式 5 2 3 10 3" xfId="53195" xr:uid="{00000000-0005-0000-0000-0000D7360000}"/>
    <cellStyle name="計算方式 5 2 3 11" xfId="19715" xr:uid="{00000000-0005-0000-0000-0000A1050000}"/>
    <cellStyle name="計算方式 5 2 3 11 2" xfId="38271" xr:uid="{00000000-0005-0000-0000-0000D8360000}"/>
    <cellStyle name="計算方式 5 2 3 11 3" xfId="51763" xr:uid="{00000000-0005-0000-0000-0000D8360000}"/>
    <cellStyle name="計算方式 5 2 3 12" xfId="23389" xr:uid="{00000000-0005-0000-0000-0000D6360000}"/>
    <cellStyle name="計算方式 5 2 3 13" xfId="29724" xr:uid="{00000000-0005-0000-0000-0000D6360000}"/>
    <cellStyle name="計算方式 5 2 3 14" xfId="54755" xr:uid="{00000000-0005-0000-0000-0000A1050000}"/>
    <cellStyle name="計算方式 5 2 3 2" xfId="1873" xr:uid="{00000000-0005-0000-0000-0000A1050000}"/>
    <cellStyle name="計算方式 5 2 3 2 10" xfId="17372" xr:uid="{00000000-0005-0000-0000-0000A1050000}"/>
    <cellStyle name="計算方式 5 2 3 2 10 2" xfId="35928" xr:uid="{00000000-0005-0000-0000-0000DA360000}"/>
    <cellStyle name="計算方式 5 2 3 2 10 3" xfId="49584" xr:uid="{00000000-0005-0000-0000-0000DA360000}"/>
    <cellStyle name="計算方式 5 2 3 2 11" xfId="15012" xr:uid="{00000000-0005-0000-0000-0000D5080000}"/>
    <cellStyle name="計算方式 5 2 3 2 11 2" xfId="33568" xr:uid="{00000000-0005-0000-0000-0000DB360000}"/>
    <cellStyle name="計算方式 5 2 3 2 11 3" xfId="47520" xr:uid="{00000000-0005-0000-0000-0000DB360000}"/>
    <cellStyle name="計算方式 5 2 3 2 12" xfId="23428" xr:uid="{00000000-0005-0000-0000-0000D9360000}"/>
    <cellStyle name="計算方式 5 2 3 2 13" xfId="54793" xr:uid="{00000000-0005-0000-0000-0000A1050000}"/>
    <cellStyle name="計算方式 5 2 3 2 14" xfId="56224" xr:uid="{00000000-0005-0000-0000-0000D5080000}"/>
    <cellStyle name="計算方式 5 2 3 2 2" xfId="5080" xr:uid="{00000000-0005-0000-0000-0000D5080000}"/>
    <cellStyle name="計算方式 5 2 3 2 2 2" xfId="20107" xr:uid="{00000000-0005-0000-0000-0000290B0000}"/>
    <cellStyle name="計算方式 5 2 3 2 2 2 2" xfId="38659" xr:uid="{00000000-0005-0000-0000-0000DD360000}"/>
    <cellStyle name="計算方式 5 2 3 2 2 2 3" xfId="52151" xr:uid="{00000000-0005-0000-0000-0000DD360000}"/>
    <cellStyle name="計算方式 5 2 3 2 2 3" xfId="25497" xr:uid="{00000000-0005-0000-0000-0000DC360000}"/>
    <cellStyle name="計算方式 5 2 3 2 2 4" xfId="41066" xr:uid="{00000000-0005-0000-0000-0000DC360000}"/>
    <cellStyle name="計算方式 5 2 3 2 3" xfId="7046" xr:uid="{00000000-0005-0000-0000-0000D5080000}"/>
    <cellStyle name="計算方式 5 2 3 2 3 2" xfId="27234" xr:uid="{00000000-0005-0000-0000-0000DE360000}"/>
    <cellStyle name="計算方式 5 2 3 2 3 3" xfId="42337" xr:uid="{00000000-0005-0000-0000-0000DE360000}"/>
    <cellStyle name="計算方式 5 2 3 2 4" xfId="3983" xr:uid="{00000000-0005-0000-0000-0000D5080000}"/>
    <cellStyle name="計算方式 5 2 3 2 4 2" xfId="24537" xr:uid="{00000000-0005-0000-0000-0000DF360000}"/>
    <cellStyle name="計算方式 5 2 3 2 4 3" xfId="22776" xr:uid="{00000000-0005-0000-0000-0000DF360000}"/>
    <cellStyle name="計算方式 5 2 3 2 5" xfId="7023" xr:uid="{00000000-0005-0000-0000-0000D5080000}"/>
    <cellStyle name="計算方式 5 2 3 2 5 2" xfId="27211" xr:uid="{00000000-0005-0000-0000-0000E0360000}"/>
    <cellStyle name="計算方式 5 2 3 2 5 3" xfId="42314" xr:uid="{00000000-0005-0000-0000-0000E0360000}"/>
    <cellStyle name="計算方式 5 2 3 2 6" xfId="10518" xr:uid="{00000000-0005-0000-0000-000050290000}"/>
    <cellStyle name="計算方式 5 2 3 2 7" xfId="12752" xr:uid="{00000000-0005-0000-0000-0000A1050000}"/>
    <cellStyle name="計算方式 5 2 3 2 7 2" xfId="31308" xr:uid="{00000000-0005-0000-0000-0000E2360000}"/>
    <cellStyle name="計算方式 5 2 3 2 7 3" xfId="45396" xr:uid="{00000000-0005-0000-0000-0000E2360000}"/>
    <cellStyle name="計算方式 5 2 3 2 8" xfId="12191" xr:uid="{00000000-0005-0000-0000-0000D4080000}"/>
    <cellStyle name="計算方式 5 2 3 2 8 2" xfId="30754" xr:uid="{00000000-0005-0000-0000-0000E3360000}"/>
    <cellStyle name="計算方式 5 2 3 2 8 3" xfId="44882" xr:uid="{00000000-0005-0000-0000-0000E3360000}"/>
    <cellStyle name="計算方式 5 2 3 2 9" xfId="15792" xr:uid="{00000000-0005-0000-0000-0000D5080000}"/>
    <cellStyle name="計算方式 5 2 3 2 9 2" xfId="34348" xr:uid="{00000000-0005-0000-0000-0000E4360000}"/>
    <cellStyle name="計算方式 5 2 3 2 9 3" xfId="48204" xr:uid="{00000000-0005-0000-0000-0000E4360000}"/>
    <cellStyle name="計算方式 5 2 3 3" xfId="2952" xr:uid="{00000000-0005-0000-0000-0000A1050000}"/>
    <cellStyle name="計算方式 5 2 3 3 10" xfId="19501" xr:uid="{00000000-0005-0000-0000-0000D6080000}"/>
    <cellStyle name="計算方式 5 2 3 3 10 2" xfId="38057" xr:uid="{00000000-0005-0000-0000-0000E6360000}"/>
    <cellStyle name="計算方式 5 2 3 3 10 3" xfId="51549" xr:uid="{00000000-0005-0000-0000-0000E6360000}"/>
    <cellStyle name="計算方式 5 2 3 3 11" xfId="55773" xr:uid="{00000000-0005-0000-0000-0000A1050000}"/>
    <cellStyle name="計算方式 5 2 3 3 2" xfId="6159" xr:uid="{00000000-0005-0000-0000-0000D6080000}"/>
    <cellStyle name="計算方式 5 2 3 3 2 2" xfId="26567" xr:uid="{00000000-0005-0000-0000-0000E7360000}"/>
    <cellStyle name="計算方式 5 2 3 3 2 3" xfId="41861" xr:uid="{00000000-0005-0000-0000-0000E7360000}"/>
    <cellStyle name="計算方式 5 2 3 3 3" xfId="8125" xr:uid="{00000000-0005-0000-0000-0000D6080000}"/>
    <cellStyle name="計算方式 5 2 3 3 3 2" xfId="28142" xr:uid="{00000000-0005-0000-0000-0000E8360000}"/>
    <cellStyle name="計算方式 5 2 3 3 3 3" xfId="43040" xr:uid="{00000000-0005-0000-0000-0000E8360000}"/>
    <cellStyle name="計算方式 5 2 3 3 4" xfId="8985" xr:uid="{00000000-0005-0000-0000-0000D6080000}"/>
    <cellStyle name="計算方式 5 2 3 3 4 2" xfId="28819" xr:uid="{00000000-0005-0000-0000-0000E9360000}"/>
    <cellStyle name="計算方式 5 2 3 3 4 3" xfId="43517" xr:uid="{00000000-0005-0000-0000-0000E9360000}"/>
    <cellStyle name="計算方式 5 2 3 3 5" xfId="9842" xr:uid="{00000000-0005-0000-0000-0000D6080000}"/>
    <cellStyle name="計算方式 5 2 3 3 5 2" xfId="29443" xr:uid="{00000000-0005-0000-0000-0000EA360000}"/>
    <cellStyle name="計算方式 5 2 3 3 5 3" xfId="44021" xr:uid="{00000000-0005-0000-0000-0000EA360000}"/>
    <cellStyle name="計算方式 5 2 3 3 6" xfId="10519" xr:uid="{00000000-0005-0000-0000-000051290000}"/>
    <cellStyle name="計算方式 5 2 3 3 7" xfId="12028" xr:uid="{00000000-0005-0000-0000-0000D6080000}"/>
    <cellStyle name="計算方式 5 2 3 3 7 2" xfId="30592" xr:uid="{00000000-0005-0000-0000-0000EC360000}"/>
    <cellStyle name="計算方式 5 2 3 3 7 3" xfId="44736" xr:uid="{00000000-0005-0000-0000-0000EC360000}"/>
    <cellStyle name="計算方式 5 2 3 3 8" xfId="16858" xr:uid="{00000000-0005-0000-0000-0000D6080000}"/>
    <cellStyle name="計算方式 5 2 3 3 8 2" xfId="35414" xr:uid="{00000000-0005-0000-0000-0000ED360000}"/>
    <cellStyle name="計算方式 5 2 3 3 8 3" xfId="49107" xr:uid="{00000000-0005-0000-0000-0000ED360000}"/>
    <cellStyle name="計算方式 5 2 3 3 9" xfId="13772" xr:uid="{00000000-0005-0000-0000-0000A1050000}"/>
    <cellStyle name="計算方式 5 2 3 3 9 2" xfId="32328" xr:uid="{00000000-0005-0000-0000-0000EE360000}"/>
    <cellStyle name="計算方式 5 2 3 3 9 3" xfId="46359" xr:uid="{00000000-0005-0000-0000-0000EE360000}"/>
    <cellStyle name="計算方式 5 2 3 4" xfId="3110" xr:uid="{00000000-0005-0000-0000-0000A1050000}"/>
    <cellStyle name="計算方式 5 2 3 4 10" xfId="24312" xr:uid="{00000000-0005-0000-0000-0000EF360000}"/>
    <cellStyle name="計算方式 5 2 3 4 11" xfId="55931" xr:uid="{00000000-0005-0000-0000-0000A1050000}"/>
    <cellStyle name="計算方式 5 2 3 4 2" xfId="6317" xr:uid="{00000000-0005-0000-0000-0000D7080000}"/>
    <cellStyle name="計算方式 5 2 3 4 2 2" xfId="20986" xr:uid="{00000000-0005-0000-0000-00002C0B0000}"/>
    <cellStyle name="計算方式 5 2 3 4 2 2 2" xfId="39529" xr:uid="{00000000-0005-0000-0000-0000F1360000}"/>
    <cellStyle name="計算方式 5 2 3 4 2 2 3" xfId="52878" xr:uid="{00000000-0005-0000-0000-0000F1360000}"/>
    <cellStyle name="計算方式 5 2 3 4 2 3" xfId="26725" xr:uid="{00000000-0005-0000-0000-0000F0360000}"/>
    <cellStyle name="計算方式 5 2 3 4 2 4" xfId="41947" xr:uid="{00000000-0005-0000-0000-0000F0360000}"/>
    <cellStyle name="計算方式 5 2 3 4 3" xfId="10000" xr:uid="{00000000-0005-0000-0000-0000D7080000}"/>
    <cellStyle name="計算方式 5 2 3 4 3 2" xfId="29601" xr:uid="{00000000-0005-0000-0000-0000F2360000}"/>
    <cellStyle name="計算方式 5 2 3 4 3 3" xfId="44167" xr:uid="{00000000-0005-0000-0000-0000F2360000}"/>
    <cellStyle name="計算方式 5 2 3 4 4" xfId="10520" xr:uid="{00000000-0005-0000-0000-000052290000}"/>
    <cellStyle name="計算方式 5 2 3 4 5" xfId="12923" xr:uid="{00000000-0005-0000-0000-0000D7080000}"/>
    <cellStyle name="計算方式 5 2 3 4 5 2" xfId="31479" xr:uid="{00000000-0005-0000-0000-0000F4360000}"/>
    <cellStyle name="計算方式 5 2 3 4 5 3" xfId="45562" xr:uid="{00000000-0005-0000-0000-0000F4360000}"/>
    <cellStyle name="計算方式 5 2 3 4 6" xfId="17016" xr:uid="{00000000-0005-0000-0000-0000D7080000}"/>
    <cellStyle name="計算方式 5 2 3 4 6 2" xfId="35572" xr:uid="{00000000-0005-0000-0000-0000F5360000}"/>
    <cellStyle name="計算方式 5 2 3 4 6 3" xfId="49253" xr:uid="{00000000-0005-0000-0000-0000F5360000}"/>
    <cellStyle name="計算方式 5 2 3 4 7" xfId="16124" xr:uid="{00000000-0005-0000-0000-0000A1050000}"/>
    <cellStyle name="計算方式 5 2 3 4 7 2" xfId="34680" xr:uid="{00000000-0005-0000-0000-0000F6360000}"/>
    <cellStyle name="計算方式 5 2 3 4 7 3" xfId="48488" xr:uid="{00000000-0005-0000-0000-0000F6360000}"/>
    <cellStyle name="計算方式 5 2 3 4 8" xfId="17550" xr:uid="{00000000-0005-0000-0000-0000D7080000}"/>
    <cellStyle name="計算方式 5 2 3 4 8 2" xfId="36106" xr:uid="{00000000-0005-0000-0000-0000F7360000}"/>
    <cellStyle name="計算方式 5 2 3 4 8 3" xfId="49736" xr:uid="{00000000-0005-0000-0000-0000F7360000}"/>
    <cellStyle name="計算方式 5 2 3 4 9" xfId="21874" xr:uid="{00000000-0005-0000-0000-0000A1050000}"/>
    <cellStyle name="計算方式 5 2 3 4 9 2" xfId="40414" xr:uid="{00000000-0005-0000-0000-0000F8360000}"/>
    <cellStyle name="計算方式 5 2 3 4 9 3" xfId="53762" xr:uid="{00000000-0005-0000-0000-0000F8360000}"/>
    <cellStyle name="計算方式 5 2 3 5" xfId="5041" xr:uid="{00000000-0005-0000-0000-0000D4080000}"/>
    <cellStyle name="計算方式 5 2 3 5 2" xfId="20069" xr:uid="{00000000-0005-0000-0000-00002D0B0000}"/>
    <cellStyle name="計算方式 5 2 3 5 2 2" xfId="38622" xr:uid="{00000000-0005-0000-0000-0000FA360000}"/>
    <cellStyle name="計算方式 5 2 3 5 2 3" xfId="52114" xr:uid="{00000000-0005-0000-0000-0000FA360000}"/>
    <cellStyle name="計算方式 5 2 3 5 3" xfId="25459" xr:uid="{00000000-0005-0000-0000-0000F9360000}"/>
    <cellStyle name="計算方式 5 2 3 5 4" xfId="41028" xr:uid="{00000000-0005-0000-0000-0000F9360000}"/>
    <cellStyle name="計算方式 5 2 3 6" xfId="10517" xr:uid="{00000000-0005-0000-0000-00004F290000}"/>
    <cellStyle name="計算方式 5 2 3 7" xfId="13449" xr:uid="{00000000-0005-0000-0000-0000A1050000}"/>
    <cellStyle name="計算方式 5 2 3 7 2" xfId="32005" xr:uid="{00000000-0005-0000-0000-0000FC360000}"/>
    <cellStyle name="計算方式 5 2 3 7 3" xfId="46073" xr:uid="{00000000-0005-0000-0000-0000FC360000}"/>
    <cellStyle name="計算方式 5 2 3 8" xfId="17997" xr:uid="{00000000-0005-0000-0000-0000D4080000}"/>
    <cellStyle name="計算方式 5 2 3 8 2" xfId="36553" xr:uid="{00000000-0005-0000-0000-0000FD360000}"/>
    <cellStyle name="計算方式 5 2 3 8 3" xfId="50122" xr:uid="{00000000-0005-0000-0000-0000FD360000}"/>
    <cellStyle name="計算方式 5 2 3 9" xfId="14505" xr:uid="{00000000-0005-0000-0000-0000D4080000}"/>
    <cellStyle name="計算方式 5 2 3 9 2" xfId="33061" xr:uid="{00000000-0005-0000-0000-0000FE360000}"/>
    <cellStyle name="計算方式 5 2 3 9 3" xfId="47040" xr:uid="{00000000-0005-0000-0000-0000FE360000}"/>
    <cellStyle name="計算方式 5 2 4" xfId="2187" xr:uid="{00000000-0005-0000-0000-00009E050000}"/>
    <cellStyle name="計算方式 5 2 4 10" xfId="16139" xr:uid="{00000000-0005-0000-0000-00009E050000}"/>
    <cellStyle name="計算方式 5 2 4 10 2" xfId="34695" xr:uid="{00000000-0005-0000-0000-000000370000}"/>
    <cellStyle name="計算方式 5 2 4 10 3" xfId="48501" xr:uid="{00000000-0005-0000-0000-000000370000}"/>
    <cellStyle name="計算方式 5 2 4 11" xfId="19618" xr:uid="{00000000-0005-0000-0000-0000D8080000}"/>
    <cellStyle name="計算方式 5 2 4 11 2" xfId="38174" xr:uid="{00000000-0005-0000-0000-000001370000}"/>
    <cellStyle name="計算方式 5 2 4 11 3" xfId="51666" xr:uid="{00000000-0005-0000-0000-000001370000}"/>
    <cellStyle name="計算方式 5 2 4 12" xfId="23698" xr:uid="{00000000-0005-0000-0000-0000FF360000}"/>
    <cellStyle name="計算方式 5 2 4 13" xfId="55107" xr:uid="{00000000-0005-0000-0000-00009E050000}"/>
    <cellStyle name="計算方式 5 2 4 14" xfId="56436" xr:uid="{00000000-0005-0000-0000-0000D8080000}"/>
    <cellStyle name="計算方式 5 2 4 2" xfId="5394" xr:uid="{00000000-0005-0000-0000-0000D8080000}"/>
    <cellStyle name="計算方式 5 2 4 2 2" xfId="20384" xr:uid="{00000000-0005-0000-0000-00002F0B0000}"/>
    <cellStyle name="計算方式 5 2 4 2 2 2" xfId="38936" xr:uid="{00000000-0005-0000-0000-000003370000}"/>
    <cellStyle name="計算方式 5 2 4 2 2 3" xfId="52415" xr:uid="{00000000-0005-0000-0000-000003370000}"/>
    <cellStyle name="計算方式 5 2 4 2 3" xfId="25811" xr:uid="{00000000-0005-0000-0000-000002370000}"/>
    <cellStyle name="計算方式 5 2 4 2 4" xfId="41307" xr:uid="{00000000-0005-0000-0000-000002370000}"/>
    <cellStyle name="計算方式 5 2 4 3" xfId="7360" xr:uid="{00000000-0005-0000-0000-0000D8080000}"/>
    <cellStyle name="計算方式 5 2 4 3 2" xfId="27545" xr:uid="{00000000-0005-0000-0000-000004370000}"/>
    <cellStyle name="計算方式 5 2 4 3 3" xfId="42631" xr:uid="{00000000-0005-0000-0000-000004370000}"/>
    <cellStyle name="計算方式 5 2 4 4" xfId="4590" xr:uid="{00000000-0005-0000-0000-0000D8080000}"/>
    <cellStyle name="計算方式 5 2 4 4 2" xfId="25102" xr:uid="{00000000-0005-0000-0000-000005370000}"/>
    <cellStyle name="計算方式 5 2 4 4 3" xfId="22588" xr:uid="{00000000-0005-0000-0000-000005370000}"/>
    <cellStyle name="計算方式 5 2 4 5" xfId="6830" xr:uid="{00000000-0005-0000-0000-0000D8080000}"/>
    <cellStyle name="計算方式 5 2 4 5 2" xfId="27091" xr:uid="{00000000-0005-0000-0000-000006370000}"/>
    <cellStyle name="計算方式 5 2 4 5 3" xfId="42265" xr:uid="{00000000-0005-0000-0000-000006370000}"/>
    <cellStyle name="計算方式 5 2 4 6" xfId="10521" xr:uid="{00000000-0005-0000-0000-000053290000}"/>
    <cellStyle name="計算方式 5 2 4 7" xfId="12435" xr:uid="{00000000-0005-0000-0000-00009E050000}"/>
    <cellStyle name="計算方式 5 2 4 7 2" xfId="30994" xr:uid="{00000000-0005-0000-0000-000008370000}"/>
    <cellStyle name="計算方式 5 2 4 7 3" xfId="45094" xr:uid="{00000000-0005-0000-0000-000008370000}"/>
    <cellStyle name="計算方式 5 2 4 8" xfId="14864" xr:uid="{00000000-0005-0000-0000-0000D7080000}"/>
    <cellStyle name="計算方式 5 2 4 8 2" xfId="33420" xr:uid="{00000000-0005-0000-0000-000009370000}"/>
    <cellStyle name="計算方式 5 2 4 8 3" xfId="47381" xr:uid="{00000000-0005-0000-0000-000009370000}"/>
    <cellStyle name="計算方式 5 2 4 9" xfId="15488" xr:uid="{00000000-0005-0000-0000-0000D8080000}"/>
    <cellStyle name="計算方式 5 2 4 9 2" xfId="34044" xr:uid="{00000000-0005-0000-0000-00000A370000}"/>
    <cellStyle name="計算方式 5 2 4 9 3" xfId="47968" xr:uid="{00000000-0005-0000-0000-00000A370000}"/>
    <cellStyle name="計算方式 5 2 5" xfId="2231" xr:uid="{00000000-0005-0000-0000-00009E050000}"/>
    <cellStyle name="計算方式 5 2 5 10" xfId="23742" xr:uid="{00000000-0005-0000-0000-00000B370000}"/>
    <cellStyle name="計算方式 5 2 5 11" xfId="55151" xr:uid="{00000000-0005-0000-0000-00009E050000}"/>
    <cellStyle name="計算方式 5 2 5 2" xfId="5438" xr:uid="{00000000-0005-0000-0000-0000D9080000}"/>
    <cellStyle name="計算方式 5 2 5 2 2" xfId="20428" xr:uid="{00000000-0005-0000-0000-0000310B0000}"/>
    <cellStyle name="計算方式 5 2 5 2 2 2" xfId="38980" xr:uid="{00000000-0005-0000-0000-00000D370000}"/>
    <cellStyle name="計算方式 5 2 5 2 2 3" xfId="52459" xr:uid="{00000000-0005-0000-0000-00000D370000}"/>
    <cellStyle name="計算方式 5 2 5 2 3" xfId="25855" xr:uid="{00000000-0005-0000-0000-00000C370000}"/>
    <cellStyle name="計算方式 5 2 5 2 4" xfId="41351" xr:uid="{00000000-0005-0000-0000-00000C370000}"/>
    <cellStyle name="計算方式 5 2 5 3" xfId="6852" xr:uid="{00000000-0005-0000-0000-0000D9080000}"/>
    <cellStyle name="計算方式 5 2 5 3 2" xfId="27113" xr:uid="{00000000-0005-0000-0000-00000E370000}"/>
    <cellStyle name="計算方式 5 2 5 3 3" xfId="42287" xr:uid="{00000000-0005-0000-0000-00000E370000}"/>
    <cellStyle name="計算方式 5 2 5 4" xfId="10522" xr:uid="{00000000-0005-0000-0000-000054290000}"/>
    <cellStyle name="計算方式 5 2 5 5" xfId="13247" xr:uid="{00000000-0005-0000-0000-0000D9080000}"/>
    <cellStyle name="計算方式 5 2 5 5 2" xfId="31803" xr:uid="{00000000-0005-0000-0000-000010370000}"/>
    <cellStyle name="計算方式 5 2 5 5 3" xfId="45885" xr:uid="{00000000-0005-0000-0000-000010370000}"/>
    <cellStyle name="計算方式 5 2 5 6" xfId="15671" xr:uid="{00000000-0005-0000-0000-0000D9080000}"/>
    <cellStyle name="計算方式 5 2 5 6 2" xfId="34227" xr:uid="{00000000-0005-0000-0000-000011370000}"/>
    <cellStyle name="計算方式 5 2 5 6 3" xfId="48116" xr:uid="{00000000-0005-0000-0000-000011370000}"/>
    <cellStyle name="計算方式 5 2 5 7" xfId="18469" xr:uid="{00000000-0005-0000-0000-00009E050000}"/>
    <cellStyle name="計算方式 5 2 5 7 2" xfId="37025" xr:uid="{00000000-0005-0000-0000-000012370000}"/>
    <cellStyle name="計算方式 5 2 5 7 3" xfId="50538" xr:uid="{00000000-0005-0000-0000-000012370000}"/>
    <cellStyle name="計算方式 5 2 5 8" xfId="19953" xr:uid="{00000000-0005-0000-0000-0000D9080000}"/>
    <cellStyle name="計算方式 5 2 5 8 2" xfId="38509" xr:uid="{00000000-0005-0000-0000-000013370000}"/>
    <cellStyle name="計算方式 5 2 5 8 3" xfId="52001" xr:uid="{00000000-0005-0000-0000-000013370000}"/>
    <cellStyle name="計算方式 5 2 5 9" xfId="21387" xr:uid="{00000000-0005-0000-0000-00009E050000}"/>
    <cellStyle name="計算方式 5 2 5 9 2" xfId="39927" xr:uid="{00000000-0005-0000-0000-000014370000}"/>
    <cellStyle name="計算方式 5 2 5 9 3" xfId="53275" xr:uid="{00000000-0005-0000-0000-000014370000}"/>
    <cellStyle name="計算方式 5 2 6" xfId="3184" xr:uid="{00000000-0005-0000-0000-00009E050000}"/>
    <cellStyle name="計算方式 5 2 6 10" xfId="56003" xr:uid="{00000000-0005-0000-0000-00009E050000}"/>
    <cellStyle name="計算方式 5 2 6 2" xfId="6391" xr:uid="{00000000-0005-0000-0000-0000DA080000}"/>
    <cellStyle name="計算方式 5 2 6 2 2" xfId="21026" xr:uid="{00000000-0005-0000-0000-0000330B0000}"/>
    <cellStyle name="計算方式 5 2 6 2 2 2" xfId="39566" xr:uid="{00000000-0005-0000-0000-000017370000}"/>
    <cellStyle name="計算方式 5 2 6 2 2 3" xfId="52914" xr:uid="{00000000-0005-0000-0000-000017370000}"/>
    <cellStyle name="計算方式 5 2 6 2 3" xfId="26796" xr:uid="{00000000-0005-0000-0000-000016370000}"/>
    <cellStyle name="計算方式 5 2 6 2 4" xfId="42017" xr:uid="{00000000-0005-0000-0000-000016370000}"/>
    <cellStyle name="計算方式 5 2 6 3" xfId="10074" xr:uid="{00000000-0005-0000-0000-0000DA080000}"/>
    <cellStyle name="計算方式 5 2 6 3 2" xfId="29673" xr:uid="{00000000-0005-0000-0000-000018370000}"/>
    <cellStyle name="計算方式 5 2 6 3 3" xfId="44237" xr:uid="{00000000-0005-0000-0000-000018370000}"/>
    <cellStyle name="計算方式 5 2 6 4" xfId="10523" xr:uid="{00000000-0005-0000-0000-000055290000}"/>
    <cellStyle name="計算方式 5 2 6 5" xfId="11780" xr:uid="{00000000-0005-0000-0000-0000DA080000}"/>
    <cellStyle name="計算方式 5 2 6 5 2" xfId="30344" xr:uid="{00000000-0005-0000-0000-00001A370000}"/>
    <cellStyle name="計算方式 5 2 6 5 3" xfId="44491" xr:uid="{00000000-0005-0000-0000-00001A370000}"/>
    <cellStyle name="計算方式 5 2 6 6" xfId="17090" xr:uid="{00000000-0005-0000-0000-0000DA080000}"/>
    <cellStyle name="計算方式 5 2 6 6 2" xfId="35646" xr:uid="{00000000-0005-0000-0000-00001B370000}"/>
    <cellStyle name="計算方式 5 2 6 6 3" xfId="49326" xr:uid="{00000000-0005-0000-0000-00001B370000}"/>
    <cellStyle name="計算方式 5 2 6 7" xfId="13423" xr:uid="{00000000-0005-0000-0000-00009E050000}"/>
    <cellStyle name="計算方式 5 2 6 7 2" xfId="31979" xr:uid="{00000000-0005-0000-0000-00001C370000}"/>
    <cellStyle name="計算方式 5 2 6 7 3" xfId="46050" xr:uid="{00000000-0005-0000-0000-00001C370000}"/>
    <cellStyle name="計算方式 5 2 6 8" xfId="16243" xr:uid="{00000000-0005-0000-0000-0000DA080000}"/>
    <cellStyle name="計算方式 5 2 6 8 2" xfId="34799" xr:uid="{00000000-0005-0000-0000-00001D370000}"/>
    <cellStyle name="計算方式 5 2 6 8 3" xfId="48589" xr:uid="{00000000-0005-0000-0000-00001D370000}"/>
    <cellStyle name="計算方式 5 2 6 9" xfId="21947" xr:uid="{00000000-0005-0000-0000-00009E050000}"/>
    <cellStyle name="計算方式 5 2 6 9 2" xfId="40487" xr:uid="{00000000-0005-0000-0000-00001E370000}"/>
    <cellStyle name="計算方式 5 2 6 9 3" xfId="53835" xr:uid="{00000000-0005-0000-0000-00001E370000}"/>
    <cellStyle name="計算方式 5 2 7" xfId="4628" xr:uid="{00000000-0005-0000-0000-0000CB080000}"/>
    <cellStyle name="計算方式 5 2 7 2" xfId="25140" xr:uid="{00000000-0005-0000-0000-00001F370000}"/>
    <cellStyle name="計算方式 5 2 7 3" xfId="28505" xr:uid="{00000000-0005-0000-0000-00001F370000}"/>
    <cellStyle name="計算方式 5 2 8" xfId="10508" xr:uid="{00000000-0005-0000-0000-000046290000}"/>
    <cellStyle name="計算方式 5 2 9" xfId="15194" xr:uid="{00000000-0005-0000-0000-00009E050000}"/>
    <cellStyle name="計算方式 5 2 9 2" xfId="33750" xr:uid="{00000000-0005-0000-0000-000021370000}"/>
    <cellStyle name="計算方式 5 2 9 3" xfId="47696" xr:uid="{00000000-0005-0000-0000-000021370000}"/>
    <cellStyle name="計算方式 5 3" xfId="1414" xr:uid="{00000000-0005-0000-0000-0000A2050000}"/>
    <cellStyle name="計算方式 5 3 10" xfId="13987" xr:uid="{00000000-0005-0000-0000-0000DB080000}"/>
    <cellStyle name="計算方式 5 3 10 2" xfId="32543" xr:uid="{00000000-0005-0000-0000-000023370000}"/>
    <cellStyle name="計算方式 5 3 10 3" xfId="46552" xr:uid="{00000000-0005-0000-0000-000023370000}"/>
    <cellStyle name="計算方式 5 3 11" xfId="19853" xr:uid="{00000000-0005-0000-0000-0000A2050000}"/>
    <cellStyle name="計算方式 5 3 11 2" xfId="38409" xr:uid="{00000000-0005-0000-0000-000024370000}"/>
    <cellStyle name="計算方式 5 3 11 3" xfId="51901" xr:uid="{00000000-0005-0000-0000-000024370000}"/>
    <cellStyle name="計算方式 5 3 12" xfId="11517" xr:uid="{00000000-0005-0000-0000-0000A2050000}"/>
    <cellStyle name="計算方式 5 3 12 2" xfId="30081" xr:uid="{00000000-0005-0000-0000-000025370000}"/>
    <cellStyle name="計算方式 5 3 12 3" xfId="44296" xr:uid="{00000000-0005-0000-0000-000025370000}"/>
    <cellStyle name="計算方式 5 3 13" xfId="23154" xr:uid="{00000000-0005-0000-0000-000022370000}"/>
    <cellStyle name="計算方式 5 3 14" xfId="29867" xr:uid="{00000000-0005-0000-0000-000022370000}"/>
    <cellStyle name="計算方式 5 3 15" xfId="54536" xr:uid="{00000000-0005-0000-0000-0000A2050000}"/>
    <cellStyle name="計算方式 5 3 2" xfId="1836" xr:uid="{00000000-0005-0000-0000-0000A3050000}"/>
    <cellStyle name="計算方式 5 3 2 10" xfId="21309" xr:uid="{00000000-0005-0000-0000-0000A3050000}"/>
    <cellStyle name="計算方式 5 3 2 10 2" xfId="39849" xr:uid="{00000000-0005-0000-0000-000027370000}"/>
    <cellStyle name="計算方式 5 3 2 10 3" xfId="53197" xr:uid="{00000000-0005-0000-0000-000027370000}"/>
    <cellStyle name="計算方式 5 3 2 11" xfId="21061" xr:uid="{00000000-0005-0000-0000-0000A3050000}"/>
    <cellStyle name="計算方式 5 3 2 11 2" xfId="39601" xr:uid="{00000000-0005-0000-0000-000028370000}"/>
    <cellStyle name="計算方式 5 3 2 11 3" xfId="52949" xr:uid="{00000000-0005-0000-0000-000028370000}"/>
    <cellStyle name="計算方式 5 3 2 12" xfId="23391" xr:uid="{00000000-0005-0000-0000-000026370000}"/>
    <cellStyle name="計算方式 5 3 2 13" xfId="29726" xr:uid="{00000000-0005-0000-0000-000026370000}"/>
    <cellStyle name="計算方式 5 3 2 14" xfId="54757" xr:uid="{00000000-0005-0000-0000-0000A3050000}"/>
    <cellStyle name="計算方式 5 3 2 2" xfId="1871" xr:uid="{00000000-0005-0000-0000-0000A3050000}"/>
    <cellStyle name="計算方式 5 3 2 2 10" xfId="17885" xr:uid="{00000000-0005-0000-0000-0000A3050000}"/>
    <cellStyle name="計算方式 5 3 2 2 10 2" xfId="36441" xr:uid="{00000000-0005-0000-0000-00002A370000}"/>
    <cellStyle name="計算方式 5 3 2 2 10 3" xfId="50026" xr:uid="{00000000-0005-0000-0000-00002A370000}"/>
    <cellStyle name="計算方式 5 3 2 2 11" xfId="19689" xr:uid="{00000000-0005-0000-0000-0000DD080000}"/>
    <cellStyle name="計算方式 5 3 2 2 11 2" xfId="38245" xr:uid="{00000000-0005-0000-0000-00002B370000}"/>
    <cellStyle name="計算方式 5 3 2 2 11 3" xfId="51737" xr:uid="{00000000-0005-0000-0000-00002B370000}"/>
    <cellStyle name="計算方式 5 3 2 2 12" xfId="23426" xr:uid="{00000000-0005-0000-0000-000029370000}"/>
    <cellStyle name="計算方式 5 3 2 2 13" xfId="54791" xr:uid="{00000000-0005-0000-0000-0000A3050000}"/>
    <cellStyle name="計算方式 5 3 2 2 14" xfId="56222" xr:uid="{00000000-0005-0000-0000-0000DD080000}"/>
    <cellStyle name="計算方式 5 3 2 2 2" xfId="5078" xr:uid="{00000000-0005-0000-0000-0000DD080000}"/>
    <cellStyle name="計算方式 5 3 2 2 2 2" xfId="20105" xr:uid="{00000000-0005-0000-0000-0000370B0000}"/>
    <cellStyle name="計算方式 5 3 2 2 2 2 2" xfId="38657" xr:uid="{00000000-0005-0000-0000-00002D370000}"/>
    <cellStyle name="計算方式 5 3 2 2 2 2 3" xfId="52149" xr:uid="{00000000-0005-0000-0000-00002D370000}"/>
    <cellStyle name="計算方式 5 3 2 2 2 3" xfId="25495" xr:uid="{00000000-0005-0000-0000-00002C370000}"/>
    <cellStyle name="計算方式 5 3 2 2 2 4" xfId="41064" xr:uid="{00000000-0005-0000-0000-00002C370000}"/>
    <cellStyle name="計算方式 5 3 2 2 3" xfId="7044" xr:uid="{00000000-0005-0000-0000-0000DD080000}"/>
    <cellStyle name="計算方式 5 3 2 2 3 2" xfId="27232" xr:uid="{00000000-0005-0000-0000-00002E370000}"/>
    <cellStyle name="計算方式 5 3 2 2 3 3" xfId="42335" xr:uid="{00000000-0005-0000-0000-00002E370000}"/>
    <cellStyle name="計算方式 5 3 2 2 4" xfId="3981" xr:uid="{00000000-0005-0000-0000-0000DD080000}"/>
    <cellStyle name="計算方式 5 3 2 2 4 2" xfId="24535" xr:uid="{00000000-0005-0000-0000-00002F370000}"/>
    <cellStyle name="計算方式 5 3 2 2 4 3" xfId="27804" xr:uid="{00000000-0005-0000-0000-00002F370000}"/>
    <cellStyle name="計算方式 5 3 2 2 5" xfId="7341" xr:uid="{00000000-0005-0000-0000-0000DD080000}"/>
    <cellStyle name="計算方式 5 3 2 2 5 2" xfId="27526" xr:uid="{00000000-0005-0000-0000-000030370000}"/>
    <cellStyle name="計算方式 5 3 2 2 5 3" xfId="42612" xr:uid="{00000000-0005-0000-0000-000030370000}"/>
    <cellStyle name="計算方式 5 3 2 2 6" xfId="10526" xr:uid="{00000000-0005-0000-0000-000058290000}"/>
    <cellStyle name="計算方式 5 3 2 2 7" xfId="12754" xr:uid="{00000000-0005-0000-0000-0000A3050000}"/>
    <cellStyle name="計算方式 5 3 2 2 7 2" xfId="31310" xr:uid="{00000000-0005-0000-0000-000032370000}"/>
    <cellStyle name="計算方式 5 3 2 2 7 3" xfId="45398" xr:uid="{00000000-0005-0000-0000-000032370000}"/>
    <cellStyle name="計算方式 5 3 2 2 8" xfId="14398" xr:uid="{00000000-0005-0000-0000-0000DC080000}"/>
    <cellStyle name="計算方式 5 3 2 2 8 2" xfId="32954" xr:uid="{00000000-0005-0000-0000-000033370000}"/>
    <cellStyle name="計算方式 5 3 2 2 8 3" xfId="46938" xr:uid="{00000000-0005-0000-0000-000033370000}"/>
    <cellStyle name="計算方式 5 3 2 2 9" xfId="13766" xr:uid="{00000000-0005-0000-0000-0000DD080000}"/>
    <cellStyle name="計算方式 5 3 2 2 9 2" xfId="32322" xr:uid="{00000000-0005-0000-0000-000034370000}"/>
    <cellStyle name="計算方式 5 3 2 2 9 3" xfId="46354" xr:uid="{00000000-0005-0000-0000-000034370000}"/>
    <cellStyle name="計算方式 5 3 2 3" xfId="2954" xr:uid="{00000000-0005-0000-0000-0000A3050000}"/>
    <cellStyle name="計算方式 5 3 2 3 10" xfId="19901" xr:uid="{00000000-0005-0000-0000-0000DE080000}"/>
    <cellStyle name="計算方式 5 3 2 3 10 2" xfId="38457" xr:uid="{00000000-0005-0000-0000-000036370000}"/>
    <cellStyle name="計算方式 5 3 2 3 10 3" xfId="51949" xr:uid="{00000000-0005-0000-0000-000036370000}"/>
    <cellStyle name="計算方式 5 3 2 3 11" xfId="55775" xr:uid="{00000000-0005-0000-0000-0000A3050000}"/>
    <cellStyle name="計算方式 5 3 2 3 2" xfId="6161" xr:uid="{00000000-0005-0000-0000-0000DE080000}"/>
    <cellStyle name="計算方式 5 3 2 3 2 2" xfId="26569" xr:uid="{00000000-0005-0000-0000-000037370000}"/>
    <cellStyle name="計算方式 5 3 2 3 2 3" xfId="41863" xr:uid="{00000000-0005-0000-0000-000037370000}"/>
    <cellStyle name="計算方式 5 3 2 3 3" xfId="8127" xr:uid="{00000000-0005-0000-0000-0000DE080000}"/>
    <cellStyle name="計算方式 5 3 2 3 3 2" xfId="28144" xr:uid="{00000000-0005-0000-0000-000038370000}"/>
    <cellStyle name="計算方式 5 3 2 3 3 3" xfId="43042" xr:uid="{00000000-0005-0000-0000-000038370000}"/>
    <cellStyle name="計算方式 5 3 2 3 4" xfId="8987" xr:uid="{00000000-0005-0000-0000-0000DE080000}"/>
    <cellStyle name="計算方式 5 3 2 3 4 2" xfId="28821" xr:uid="{00000000-0005-0000-0000-000039370000}"/>
    <cellStyle name="計算方式 5 3 2 3 4 3" xfId="43519" xr:uid="{00000000-0005-0000-0000-000039370000}"/>
    <cellStyle name="計算方式 5 3 2 3 5" xfId="9844" xr:uid="{00000000-0005-0000-0000-0000DE080000}"/>
    <cellStyle name="計算方式 5 3 2 3 5 2" xfId="29445" xr:uid="{00000000-0005-0000-0000-00003A370000}"/>
    <cellStyle name="計算方式 5 3 2 3 5 3" xfId="44023" xr:uid="{00000000-0005-0000-0000-00003A370000}"/>
    <cellStyle name="計算方式 5 3 2 3 6" xfId="10527" xr:uid="{00000000-0005-0000-0000-000059290000}"/>
    <cellStyle name="計算方式 5 3 2 3 7" xfId="12975" xr:uid="{00000000-0005-0000-0000-0000DE080000}"/>
    <cellStyle name="計算方式 5 3 2 3 7 2" xfId="31531" xr:uid="{00000000-0005-0000-0000-00003C370000}"/>
    <cellStyle name="計算方式 5 3 2 3 7 3" xfId="45614" xr:uid="{00000000-0005-0000-0000-00003C370000}"/>
    <cellStyle name="計算方式 5 3 2 3 8" xfId="16860" xr:uid="{00000000-0005-0000-0000-0000DE080000}"/>
    <cellStyle name="計算方式 5 3 2 3 8 2" xfId="35416" xr:uid="{00000000-0005-0000-0000-00003D370000}"/>
    <cellStyle name="計算方式 5 3 2 3 8 3" xfId="49109" xr:uid="{00000000-0005-0000-0000-00003D370000}"/>
    <cellStyle name="計算方式 5 3 2 3 9" xfId="11482" xr:uid="{00000000-0005-0000-0000-0000A3050000}"/>
    <cellStyle name="計算方式 5 3 2 3 9 2" xfId="30046" xr:uid="{00000000-0005-0000-0000-00003E370000}"/>
    <cellStyle name="計算方式 5 3 2 3 9 3" xfId="44264" xr:uid="{00000000-0005-0000-0000-00003E370000}"/>
    <cellStyle name="計算方式 5 3 2 4" xfId="3112" xr:uid="{00000000-0005-0000-0000-0000A3050000}"/>
    <cellStyle name="計算方式 5 3 2 4 10" xfId="24314" xr:uid="{00000000-0005-0000-0000-00003F370000}"/>
    <cellStyle name="計算方式 5 3 2 4 11" xfId="55933" xr:uid="{00000000-0005-0000-0000-0000A3050000}"/>
    <cellStyle name="計算方式 5 3 2 4 2" xfId="6319" xr:uid="{00000000-0005-0000-0000-0000DF080000}"/>
    <cellStyle name="計算方式 5 3 2 4 2 2" xfId="20988" xr:uid="{00000000-0005-0000-0000-00003A0B0000}"/>
    <cellStyle name="計算方式 5 3 2 4 2 2 2" xfId="39531" xr:uid="{00000000-0005-0000-0000-000041370000}"/>
    <cellStyle name="計算方式 5 3 2 4 2 2 3" xfId="52880" xr:uid="{00000000-0005-0000-0000-000041370000}"/>
    <cellStyle name="計算方式 5 3 2 4 2 3" xfId="26727" xr:uid="{00000000-0005-0000-0000-000040370000}"/>
    <cellStyle name="計算方式 5 3 2 4 2 4" xfId="41949" xr:uid="{00000000-0005-0000-0000-000040370000}"/>
    <cellStyle name="計算方式 5 3 2 4 3" xfId="10002" xr:uid="{00000000-0005-0000-0000-0000DF080000}"/>
    <cellStyle name="計算方式 5 3 2 4 3 2" xfId="29603" xr:uid="{00000000-0005-0000-0000-000042370000}"/>
    <cellStyle name="計算方式 5 3 2 4 3 3" xfId="44169" xr:uid="{00000000-0005-0000-0000-000042370000}"/>
    <cellStyle name="計算方式 5 3 2 4 4" xfId="10528" xr:uid="{00000000-0005-0000-0000-00005A290000}"/>
    <cellStyle name="計算方式 5 3 2 4 5" xfId="12921" xr:uid="{00000000-0005-0000-0000-0000DF080000}"/>
    <cellStyle name="計算方式 5 3 2 4 5 2" xfId="31477" xr:uid="{00000000-0005-0000-0000-000044370000}"/>
    <cellStyle name="計算方式 5 3 2 4 5 3" xfId="45560" xr:uid="{00000000-0005-0000-0000-000044370000}"/>
    <cellStyle name="計算方式 5 3 2 4 6" xfId="17018" xr:uid="{00000000-0005-0000-0000-0000DF080000}"/>
    <cellStyle name="計算方式 5 3 2 4 6 2" xfId="35574" xr:uid="{00000000-0005-0000-0000-000045370000}"/>
    <cellStyle name="計算方式 5 3 2 4 6 3" xfId="49255" xr:uid="{00000000-0005-0000-0000-000045370000}"/>
    <cellStyle name="計算方式 5 3 2 4 7" xfId="17127" xr:uid="{00000000-0005-0000-0000-0000A3050000}"/>
    <cellStyle name="計算方式 5 3 2 4 7 2" xfId="35683" xr:uid="{00000000-0005-0000-0000-000046370000}"/>
    <cellStyle name="計算方式 5 3 2 4 7 3" xfId="49361" xr:uid="{00000000-0005-0000-0000-000046370000}"/>
    <cellStyle name="計算方式 5 3 2 4 8" xfId="17904" xr:uid="{00000000-0005-0000-0000-0000DF080000}"/>
    <cellStyle name="計算方式 5 3 2 4 8 2" xfId="36460" xr:uid="{00000000-0005-0000-0000-000047370000}"/>
    <cellStyle name="計算方式 5 3 2 4 8 3" xfId="50044" xr:uid="{00000000-0005-0000-0000-000047370000}"/>
    <cellStyle name="計算方式 5 3 2 4 9" xfId="21876" xr:uid="{00000000-0005-0000-0000-0000A3050000}"/>
    <cellStyle name="計算方式 5 3 2 4 9 2" xfId="40416" xr:uid="{00000000-0005-0000-0000-000048370000}"/>
    <cellStyle name="計算方式 5 3 2 4 9 3" xfId="53764" xr:uid="{00000000-0005-0000-0000-000048370000}"/>
    <cellStyle name="計算方式 5 3 2 5" xfId="5043" xr:uid="{00000000-0005-0000-0000-0000DC080000}"/>
    <cellStyle name="計算方式 5 3 2 5 2" xfId="20071" xr:uid="{00000000-0005-0000-0000-00003B0B0000}"/>
    <cellStyle name="計算方式 5 3 2 5 2 2" xfId="38624" xr:uid="{00000000-0005-0000-0000-00004A370000}"/>
    <cellStyle name="計算方式 5 3 2 5 2 3" xfId="52116" xr:uid="{00000000-0005-0000-0000-00004A370000}"/>
    <cellStyle name="計算方式 5 3 2 5 3" xfId="25461" xr:uid="{00000000-0005-0000-0000-000049370000}"/>
    <cellStyle name="計算方式 5 3 2 5 4" xfId="41030" xr:uid="{00000000-0005-0000-0000-000049370000}"/>
    <cellStyle name="計算方式 5 3 2 6" xfId="10525" xr:uid="{00000000-0005-0000-0000-000057290000}"/>
    <cellStyle name="計算方式 5 3 2 7" xfId="13722" xr:uid="{00000000-0005-0000-0000-0000A3050000}"/>
    <cellStyle name="計算方式 5 3 2 7 2" xfId="32278" xr:uid="{00000000-0005-0000-0000-00004C370000}"/>
    <cellStyle name="計算方式 5 3 2 7 3" xfId="46310" xr:uid="{00000000-0005-0000-0000-00004C370000}"/>
    <cellStyle name="計算方式 5 3 2 8" xfId="18221" xr:uid="{00000000-0005-0000-0000-0000DC080000}"/>
    <cellStyle name="計算方式 5 3 2 8 2" xfId="36777" xr:uid="{00000000-0005-0000-0000-00004D370000}"/>
    <cellStyle name="計算方式 5 3 2 8 3" xfId="50324" xr:uid="{00000000-0005-0000-0000-00004D370000}"/>
    <cellStyle name="計算方式 5 3 2 9" xfId="19716" xr:uid="{00000000-0005-0000-0000-0000DC080000}"/>
    <cellStyle name="計算方式 5 3 2 9 2" xfId="38272" xr:uid="{00000000-0005-0000-0000-00004E370000}"/>
    <cellStyle name="計算方式 5 3 2 9 3" xfId="51764" xr:uid="{00000000-0005-0000-0000-00004E370000}"/>
    <cellStyle name="計算方式 5 3 3" xfId="2185" xr:uid="{00000000-0005-0000-0000-0000A2050000}"/>
    <cellStyle name="計算方式 5 3 3 10" xfId="14915" xr:uid="{00000000-0005-0000-0000-0000A2050000}"/>
    <cellStyle name="計算方式 5 3 3 10 2" xfId="33471" xr:uid="{00000000-0005-0000-0000-000050370000}"/>
    <cellStyle name="計算方式 5 3 3 10 3" xfId="47430" xr:uid="{00000000-0005-0000-0000-000050370000}"/>
    <cellStyle name="計算方式 5 3 3 11" xfId="17563" xr:uid="{00000000-0005-0000-0000-0000E0080000}"/>
    <cellStyle name="計算方式 5 3 3 11 2" xfId="36119" xr:uid="{00000000-0005-0000-0000-000051370000}"/>
    <cellStyle name="計算方式 5 3 3 11 3" xfId="49749" xr:uid="{00000000-0005-0000-0000-000051370000}"/>
    <cellStyle name="計算方式 5 3 3 12" xfId="23696" xr:uid="{00000000-0005-0000-0000-00004F370000}"/>
    <cellStyle name="計算方式 5 3 3 13" xfId="55105" xr:uid="{00000000-0005-0000-0000-0000A2050000}"/>
    <cellStyle name="計算方式 5 3 3 14" xfId="56434" xr:uid="{00000000-0005-0000-0000-0000E0080000}"/>
    <cellStyle name="計算方式 5 3 3 2" xfId="5392" xr:uid="{00000000-0005-0000-0000-0000E0080000}"/>
    <cellStyle name="計算方式 5 3 3 2 2" xfId="20382" xr:uid="{00000000-0005-0000-0000-00003D0B0000}"/>
    <cellStyle name="計算方式 5 3 3 2 2 2" xfId="38934" xr:uid="{00000000-0005-0000-0000-000053370000}"/>
    <cellStyle name="計算方式 5 3 3 2 2 3" xfId="52413" xr:uid="{00000000-0005-0000-0000-000053370000}"/>
    <cellStyle name="計算方式 5 3 3 2 3" xfId="25809" xr:uid="{00000000-0005-0000-0000-000052370000}"/>
    <cellStyle name="計算方式 5 3 3 2 4" xfId="41305" xr:uid="{00000000-0005-0000-0000-000052370000}"/>
    <cellStyle name="計算方式 5 3 3 3" xfId="7358" xr:uid="{00000000-0005-0000-0000-0000E0080000}"/>
    <cellStyle name="計算方式 5 3 3 3 2" xfId="27543" xr:uid="{00000000-0005-0000-0000-000054370000}"/>
    <cellStyle name="計算方式 5 3 3 3 3" xfId="42629" xr:uid="{00000000-0005-0000-0000-000054370000}"/>
    <cellStyle name="計算方式 5 3 3 4" xfId="4588" xr:uid="{00000000-0005-0000-0000-0000E0080000}"/>
    <cellStyle name="計算方式 5 3 3 4 2" xfId="25100" xr:uid="{00000000-0005-0000-0000-000055370000}"/>
    <cellStyle name="計算方式 5 3 3 4 3" xfId="24581" xr:uid="{00000000-0005-0000-0000-000055370000}"/>
    <cellStyle name="計算方式 5 3 3 5" xfId="8164" xr:uid="{00000000-0005-0000-0000-0000E0080000}"/>
    <cellStyle name="計算方式 5 3 3 5 2" xfId="28181" xr:uid="{00000000-0005-0000-0000-000056370000}"/>
    <cellStyle name="計算方式 5 3 3 5 3" xfId="43079" xr:uid="{00000000-0005-0000-0000-000056370000}"/>
    <cellStyle name="計算方式 5 3 3 6" xfId="10529" xr:uid="{00000000-0005-0000-0000-00005B290000}"/>
    <cellStyle name="計算方式 5 3 3 7" xfId="12437" xr:uid="{00000000-0005-0000-0000-0000A2050000}"/>
    <cellStyle name="計算方式 5 3 3 7 2" xfId="30996" xr:uid="{00000000-0005-0000-0000-000058370000}"/>
    <cellStyle name="計算方式 5 3 3 7 3" xfId="45096" xr:uid="{00000000-0005-0000-0000-000058370000}"/>
    <cellStyle name="計算方式 5 3 3 8" xfId="14862" xr:uid="{00000000-0005-0000-0000-0000DF080000}"/>
    <cellStyle name="計算方式 5 3 3 8 2" xfId="33418" xr:uid="{00000000-0005-0000-0000-000059370000}"/>
    <cellStyle name="計算方式 5 3 3 8 3" xfId="47379" xr:uid="{00000000-0005-0000-0000-000059370000}"/>
    <cellStyle name="計算方式 5 3 3 9" xfId="15655" xr:uid="{00000000-0005-0000-0000-0000E0080000}"/>
    <cellStyle name="計算方式 5 3 3 9 2" xfId="34211" xr:uid="{00000000-0005-0000-0000-00005A370000}"/>
    <cellStyle name="計算方式 5 3 3 9 3" xfId="48100" xr:uid="{00000000-0005-0000-0000-00005A370000}"/>
    <cellStyle name="計算方式 5 3 4" xfId="2229" xr:uid="{00000000-0005-0000-0000-0000A2050000}"/>
    <cellStyle name="計算方式 5 3 4 10" xfId="23740" xr:uid="{00000000-0005-0000-0000-00005B370000}"/>
    <cellStyle name="計算方式 5 3 4 11" xfId="55149" xr:uid="{00000000-0005-0000-0000-0000A2050000}"/>
    <cellStyle name="計算方式 5 3 4 2" xfId="5436" xr:uid="{00000000-0005-0000-0000-0000E1080000}"/>
    <cellStyle name="計算方式 5 3 4 2 2" xfId="20426" xr:uid="{00000000-0005-0000-0000-00003F0B0000}"/>
    <cellStyle name="計算方式 5 3 4 2 2 2" xfId="38978" xr:uid="{00000000-0005-0000-0000-00005D370000}"/>
    <cellStyle name="計算方式 5 3 4 2 2 3" xfId="52457" xr:uid="{00000000-0005-0000-0000-00005D370000}"/>
    <cellStyle name="計算方式 5 3 4 2 3" xfId="25853" xr:uid="{00000000-0005-0000-0000-00005C370000}"/>
    <cellStyle name="計算方式 5 3 4 2 4" xfId="41349" xr:uid="{00000000-0005-0000-0000-00005C370000}"/>
    <cellStyle name="計算方式 5 3 4 3" xfId="6851" xr:uid="{00000000-0005-0000-0000-0000E1080000}"/>
    <cellStyle name="計算方式 5 3 4 3 2" xfId="27112" xr:uid="{00000000-0005-0000-0000-00005E370000}"/>
    <cellStyle name="計算方式 5 3 4 3 3" xfId="42286" xr:uid="{00000000-0005-0000-0000-00005E370000}"/>
    <cellStyle name="計算方式 5 3 4 4" xfId="10530" xr:uid="{00000000-0005-0000-0000-00005C290000}"/>
    <cellStyle name="計算方式 5 3 4 5" xfId="13249" xr:uid="{00000000-0005-0000-0000-0000E1080000}"/>
    <cellStyle name="計算方式 5 3 4 5 2" xfId="31805" xr:uid="{00000000-0005-0000-0000-000060370000}"/>
    <cellStyle name="計算方式 5 3 4 5 3" xfId="45887" xr:uid="{00000000-0005-0000-0000-000060370000}"/>
    <cellStyle name="計算方式 5 3 4 6" xfId="13497" xr:uid="{00000000-0005-0000-0000-0000E1080000}"/>
    <cellStyle name="計算方式 5 3 4 6 2" xfId="32053" xr:uid="{00000000-0005-0000-0000-000061370000}"/>
    <cellStyle name="計算方式 5 3 4 6 3" xfId="46118" xr:uid="{00000000-0005-0000-0000-000061370000}"/>
    <cellStyle name="計算方式 5 3 4 7" xfId="17601" xr:uid="{00000000-0005-0000-0000-0000A2050000}"/>
    <cellStyle name="計算方式 5 3 4 7 2" xfId="36157" xr:uid="{00000000-0005-0000-0000-000062370000}"/>
    <cellStyle name="計算方式 5 3 4 7 3" xfId="49786" xr:uid="{00000000-0005-0000-0000-000062370000}"/>
    <cellStyle name="計算方式 5 3 4 8" xfId="18172" xr:uid="{00000000-0005-0000-0000-0000E1080000}"/>
    <cellStyle name="計算方式 5 3 4 8 2" xfId="36728" xr:uid="{00000000-0005-0000-0000-000063370000}"/>
    <cellStyle name="計算方式 5 3 4 8 3" xfId="50280" xr:uid="{00000000-0005-0000-0000-000063370000}"/>
    <cellStyle name="計算方式 5 3 4 9" xfId="21385" xr:uid="{00000000-0005-0000-0000-0000A2050000}"/>
    <cellStyle name="計算方式 5 3 4 9 2" xfId="39925" xr:uid="{00000000-0005-0000-0000-000064370000}"/>
    <cellStyle name="計算方式 5 3 4 9 3" xfId="53273" xr:uid="{00000000-0005-0000-0000-000064370000}"/>
    <cellStyle name="計算方式 5 3 5" xfId="3186" xr:uid="{00000000-0005-0000-0000-0000A2050000}"/>
    <cellStyle name="計算方式 5 3 5 10" xfId="56005" xr:uid="{00000000-0005-0000-0000-0000A2050000}"/>
    <cellStyle name="計算方式 5 3 5 2" xfId="6393" xr:uid="{00000000-0005-0000-0000-0000E2080000}"/>
    <cellStyle name="計算方式 5 3 5 2 2" xfId="21028" xr:uid="{00000000-0005-0000-0000-0000410B0000}"/>
    <cellStyle name="計算方式 5 3 5 2 2 2" xfId="39568" xr:uid="{00000000-0005-0000-0000-000067370000}"/>
    <cellStyle name="計算方式 5 3 5 2 2 3" xfId="52916" xr:uid="{00000000-0005-0000-0000-000067370000}"/>
    <cellStyle name="計算方式 5 3 5 2 3" xfId="26798" xr:uid="{00000000-0005-0000-0000-000066370000}"/>
    <cellStyle name="計算方式 5 3 5 2 4" xfId="42019" xr:uid="{00000000-0005-0000-0000-000066370000}"/>
    <cellStyle name="計算方式 5 3 5 3" xfId="10076" xr:uid="{00000000-0005-0000-0000-0000E2080000}"/>
    <cellStyle name="計算方式 5 3 5 3 2" xfId="29675" xr:uid="{00000000-0005-0000-0000-000068370000}"/>
    <cellStyle name="計算方式 5 3 5 3 3" xfId="44239" xr:uid="{00000000-0005-0000-0000-000068370000}"/>
    <cellStyle name="計算方式 5 3 5 4" xfId="10531" xr:uid="{00000000-0005-0000-0000-00005D290000}"/>
    <cellStyle name="計算方式 5 3 5 5" xfId="11950" xr:uid="{00000000-0005-0000-0000-0000E2080000}"/>
    <cellStyle name="計算方式 5 3 5 5 2" xfId="30514" xr:uid="{00000000-0005-0000-0000-00006A370000}"/>
    <cellStyle name="計算方式 5 3 5 5 3" xfId="44658" xr:uid="{00000000-0005-0000-0000-00006A370000}"/>
    <cellStyle name="計算方式 5 3 5 6" xfId="17092" xr:uid="{00000000-0005-0000-0000-0000E2080000}"/>
    <cellStyle name="計算方式 5 3 5 6 2" xfId="35648" xr:uid="{00000000-0005-0000-0000-00006B370000}"/>
    <cellStyle name="計算方式 5 3 5 6 3" xfId="49328" xr:uid="{00000000-0005-0000-0000-00006B370000}"/>
    <cellStyle name="計算方式 5 3 5 7" xfId="18234" xr:uid="{00000000-0005-0000-0000-0000A2050000}"/>
    <cellStyle name="計算方式 5 3 5 7 2" xfId="36790" xr:uid="{00000000-0005-0000-0000-00006C370000}"/>
    <cellStyle name="計算方式 5 3 5 7 3" xfId="50335" xr:uid="{00000000-0005-0000-0000-00006C370000}"/>
    <cellStyle name="計算方式 5 3 5 8" xfId="21097" xr:uid="{00000000-0005-0000-0000-0000E2080000}"/>
    <cellStyle name="計算方式 5 3 5 8 2" xfId="39637" xr:uid="{00000000-0005-0000-0000-00006D370000}"/>
    <cellStyle name="計算方式 5 3 5 8 3" xfId="52985" xr:uid="{00000000-0005-0000-0000-00006D370000}"/>
    <cellStyle name="計算方式 5 3 5 9" xfId="21949" xr:uid="{00000000-0005-0000-0000-0000A2050000}"/>
    <cellStyle name="計算方式 5 3 5 9 2" xfId="40489" xr:uid="{00000000-0005-0000-0000-00006E370000}"/>
    <cellStyle name="計算方式 5 3 5 9 3" xfId="53837" xr:uid="{00000000-0005-0000-0000-00006E370000}"/>
    <cellStyle name="計算方式 5 3 6" xfId="4630" xr:uid="{00000000-0005-0000-0000-0000DB080000}"/>
    <cellStyle name="計算方式 5 3 6 2" xfId="25142" xr:uid="{00000000-0005-0000-0000-00006F370000}"/>
    <cellStyle name="計算方式 5 3 6 3" xfId="22568" xr:uid="{00000000-0005-0000-0000-00006F370000}"/>
    <cellStyle name="計算方式 5 3 7" xfId="10524" xr:uid="{00000000-0005-0000-0000-000056290000}"/>
    <cellStyle name="計算方式 5 3 8" xfId="13815" xr:uid="{00000000-0005-0000-0000-0000A2050000}"/>
    <cellStyle name="計算方式 5 3 8 2" xfId="32371" xr:uid="{00000000-0005-0000-0000-000071370000}"/>
    <cellStyle name="計算方式 5 3 8 3" xfId="46397" xr:uid="{00000000-0005-0000-0000-000071370000}"/>
    <cellStyle name="計算方式 5 3 9" xfId="16257" xr:uid="{00000000-0005-0000-0000-0000DB080000}"/>
    <cellStyle name="計算方式 5 3 9 2" xfId="34813" xr:uid="{00000000-0005-0000-0000-000072370000}"/>
    <cellStyle name="計算方式 5 3 9 3" xfId="48603" xr:uid="{00000000-0005-0000-0000-000072370000}"/>
    <cellStyle name="計算方式 5 4" xfId="1833" xr:uid="{00000000-0005-0000-0000-0000A4050000}"/>
    <cellStyle name="計算方式 5 4 10" xfId="21306" xr:uid="{00000000-0005-0000-0000-0000A4050000}"/>
    <cellStyle name="計算方式 5 4 10 2" xfId="39846" xr:uid="{00000000-0005-0000-0000-000074370000}"/>
    <cellStyle name="計算方式 5 4 10 3" xfId="53194" xr:uid="{00000000-0005-0000-0000-000074370000}"/>
    <cellStyle name="計算方式 5 4 11" xfId="19331" xr:uid="{00000000-0005-0000-0000-0000A4050000}"/>
    <cellStyle name="計算方式 5 4 11 2" xfId="37887" xr:uid="{00000000-0005-0000-0000-000075370000}"/>
    <cellStyle name="計算方式 5 4 11 3" xfId="51379" xr:uid="{00000000-0005-0000-0000-000075370000}"/>
    <cellStyle name="計算方式 5 4 12" xfId="23388" xr:uid="{00000000-0005-0000-0000-000073370000}"/>
    <cellStyle name="計算方式 5 4 13" xfId="29728" xr:uid="{00000000-0005-0000-0000-000073370000}"/>
    <cellStyle name="計算方式 5 4 14" xfId="54754" xr:uid="{00000000-0005-0000-0000-0000A4050000}"/>
    <cellStyle name="計算方式 5 4 2" xfId="1874" xr:uid="{00000000-0005-0000-0000-0000A4050000}"/>
    <cellStyle name="計算方式 5 4 2 10" xfId="18482" xr:uid="{00000000-0005-0000-0000-0000A4050000}"/>
    <cellStyle name="計算方式 5 4 2 10 2" xfId="37038" xr:uid="{00000000-0005-0000-0000-000077370000}"/>
    <cellStyle name="計算方式 5 4 2 10 3" xfId="50550" xr:uid="{00000000-0005-0000-0000-000077370000}"/>
    <cellStyle name="計算方式 5 4 2 11" xfId="19234" xr:uid="{00000000-0005-0000-0000-0000E4080000}"/>
    <cellStyle name="計算方式 5 4 2 11 2" xfId="37790" xr:uid="{00000000-0005-0000-0000-000078370000}"/>
    <cellStyle name="計算方式 5 4 2 11 3" xfId="51282" xr:uid="{00000000-0005-0000-0000-000078370000}"/>
    <cellStyle name="計算方式 5 4 2 12" xfId="23429" xr:uid="{00000000-0005-0000-0000-000076370000}"/>
    <cellStyle name="計算方式 5 4 2 13" xfId="54794" xr:uid="{00000000-0005-0000-0000-0000A4050000}"/>
    <cellStyle name="計算方式 5 4 2 14" xfId="56225" xr:uid="{00000000-0005-0000-0000-0000E4080000}"/>
    <cellStyle name="計算方式 5 4 2 2" xfId="5081" xr:uid="{00000000-0005-0000-0000-0000E4080000}"/>
    <cellStyle name="計算方式 5 4 2 2 2" xfId="20108" xr:uid="{00000000-0005-0000-0000-0000440B0000}"/>
    <cellStyle name="計算方式 5 4 2 2 2 2" xfId="38660" xr:uid="{00000000-0005-0000-0000-00007A370000}"/>
    <cellStyle name="計算方式 5 4 2 2 2 3" xfId="52152" xr:uid="{00000000-0005-0000-0000-00007A370000}"/>
    <cellStyle name="計算方式 5 4 2 2 3" xfId="25498" xr:uid="{00000000-0005-0000-0000-000079370000}"/>
    <cellStyle name="計算方式 5 4 2 2 4" xfId="41067" xr:uid="{00000000-0005-0000-0000-000079370000}"/>
    <cellStyle name="計算方式 5 4 2 3" xfId="7047" xr:uid="{00000000-0005-0000-0000-0000E4080000}"/>
    <cellStyle name="計算方式 5 4 2 3 2" xfId="27235" xr:uid="{00000000-0005-0000-0000-00007B370000}"/>
    <cellStyle name="計算方式 5 4 2 3 3" xfId="42338" xr:uid="{00000000-0005-0000-0000-00007B370000}"/>
    <cellStyle name="計算方式 5 4 2 4" xfId="3984" xr:uid="{00000000-0005-0000-0000-0000E4080000}"/>
    <cellStyle name="計算方式 5 4 2 4 2" xfId="24538" xr:uid="{00000000-0005-0000-0000-00007C370000}"/>
    <cellStyle name="計算方式 5 4 2 4 3" xfId="22775" xr:uid="{00000000-0005-0000-0000-00007C370000}"/>
    <cellStyle name="計算方式 5 4 2 5" xfId="8298" xr:uid="{00000000-0005-0000-0000-0000E4080000}"/>
    <cellStyle name="計算方式 5 4 2 5 2" xfId="28274" xr:uid="{00000000-0005-0000-0000-00007D370000}"/>
    <cellStyle name="計算方式 5 4 2 5 3" xfId="43122" xr:uid="{00000000-0005-0000-0000-00007D370000}"/>
    <cellStyle name="計算方式 5 4 2 6" xfId="10533" xr:uid="{00000000-0005-0000-0000-00005F290000}"/>
    <cellStyle name="計算方式 5 4 2 7" xfId="12751" xr:uid="{00000000-0005-0000-0000-0000A4050000}"/>
    <cellStyle name="計算方式 5 4 2 7 2" xfId="31307" xr:uid="{00000000-0005-0000-0000-00007F370000}"/>
    <cellStyle name="計算方式 5 4 2 7 3" xfId="45395" xr:uid="{00000000-0005-0000-0000-00007F370000}"/>
    <cellStyle name="計算方式 5 4 2 8" xfId="13649" xr:uid="{00000000-0005-0000-0000-0000E3080000}"/>
    <cellStyle name="計算方式 5 4 2 8 2" xfId="32205" xr:uid="{00000000-0005-0000-0000-000080370000}"/>
    <cellStyle name="計算方式 5 4 2 8 3" xfId="46250" xr:uid="{00000000-0005-0000-0000-000080370000}"/>
    <cellStyle name="計算方式 5 4 2 9" xfId="12706" xr:uid="{00000000-0005-0000-0000-0000E4080000}"/>
    <cellStyle name="計算方式 5 4 2 9 2" xfId="31262" xr:uid="{00000000-0005-0000-0000-000081370000}"/>
    <cellStyle name="計算方式 5 4 2 9 3" xfId="45356" xr:uid="{00000000-0005-0000-0000-000081370000}"/>
    <cellStyle name="計算方式 5 4 3" xfId="2951" xr:uid="{00000000-0005-0000-0000-0000A4050000}"/>
    <cellStyle name="計算方式 5 4 3 10" xfId="18075" xr:uid="{00000000-0005-0000-0000-0000E5080000}"/>
    <cellStyle name="計算方式 5 4 3 10 2" xfId="36631" xr:uid="{00000000-0005-0000-0000-000083370000}"/>
    <cellStyle name="計算方式 5 4 3 10 3" xfId="50193" xr:uid="{00000000-0005-0000-0000-000083370000}"/>
    <cellStyle name="計算方式 5 4 3 11" xfId="55772" xr:uid="{00000000-0005-0000-0000-0000A4050000}"/>
    <cellStyle name="計算方式 5 4 3 2" xfId="6158" xr:uid="{00000000-0005-0000-0000-0000E5080000}"/>
    <cellStyle name="計算方式 5 4 3 2 2" xfId="26566" xr:uid="{00000000-0005-0000-0000-000084370000}"/>
    <cellStyle name="計算方式 5 4 3 2 3" xfId="41860" xr:uid="{00000000-0005-0000-0000-000084370000}"/>
    <cellStyle name="計算方式 5 4 3 3" xfId="8124" xr:uid="{00000000-0005-0000-0000-0000E5080000}"/>
    <cellStyle name="計算方式 5 4 3 3 2" xfId="28141" xr:uid="{00000000-0005-0000-0000-000085370000}"/>
    <cellStyle name="計算方式 5 4 3 3 3" xfId="43039" xr:uid="{00000000-0005-0000-0000-000085370000}"/>
    <cellStyle name="計算方式 5 4 3 4" xfId="8984" xr:uid="{00000000-0005-0000-0000-0000E5080000}"/>
    <cellStyle name="計算方式 5 4 3 4 2" xfId="28818" xr:uid="{00000000-0005-0000-0000-000086370000}"/>
    <cellStyle name="計算方式 5 4 3 4 3" xfId="43516" xr:uid="{00000000-0005-0000-0000-000086370000}"/>
    <cellStyle name="計算方式 5 4 3 5" xfId="9841" xr:uid="{00000000-0005-0000-0000-0000E5080000}"/>
    <cellStyle name="計算方式 5 4 3 5 2" xfId="29442" xr:uid="{00000000-0005-0000-0000-000087370000}"/>
    <cellStyle name="計算方式 5 4 3 5 3" xfId="44020" xr:uid="{00000000-0005-0000-0000-000087370000}"/>
    <cellStyle name="計算方式 5 4 3 6" xfId="10534" xr:uid="{00000000-0005-0000-0000-000060290000}"/>
    <cellStyle name="計算方式 5 4 3 7" xfId="11854" xr:uid="{00000000-0005-0000-0000-0000E5080000}"/>
    <cellStyle name="計算方式 5 4 3 7 2" xfId="30418" xr:uid="{00000000-0005-0000-0000-000089370000}"/>
    <cellStyle name="計算方式 5 4 3 7 3" xfId="44563" xr:uid="{00000000-0005-0000-0000-000089370000}"/>
    <cellStyle name="計算方式 5 4 3 8" xfId="16857" xr:uid="{00000000-0005-0000-0000-0000E5080000}"/>
    <cellStyle name="計算方式 5 4 3 8 2" xfId="35413" xr:uid="{00000000-0005-0000-0000-00008A370000}"/>
    <cellStyle name="計算方式 5 4 3 8 3" xfId="49106" xr:uid="{00000000-0005-0000-0000-00008A370000}"/>
    <cellStyle name="計算方式 5 4 3 9" xfId="16038" xr:uid="{00000000-0005-0000-0000-0000A4050000}"/>
    <cellStyle name="計算方式 5 4 3 9 2" xfId="34594" xr:uid="{00000000-0005-0000-0000-00008B370000}"/>
    <cellStyle name="計算方式 5 4 3 9 3" xfId="48412" xr:uid="{00000000-0005-0000-0000-00008B370000}"/>
    <cellStyle name="計算方式 5 4 4" xfId="3109" xr:uid="{00000000-0005-0000-0000-0000A4050000}"/>
    <cellStyle name="計算方式 5 4 4 10" xfId="24311" xr:uid="{00000000-0005-0000-0000-00008C370000}"/>
    <cellStyle name="計算方式 5 4 4 11" xfId="55930" xr:uid="{00000000-0005-0000-0000-0000A4050000}"/>
    <cellStyle name="計算方式 5 4 4 2" xfId="6316" xr:uid="{00000000-0005-0000-0000-0000E6080000}"/>
    <cellStyle name="計算方式 5 4 4 2 2" xfId="20985" xr:uid="{00000000-0005-0000-0000-0000470B0000}"/>
    <cellStyle name="計算方式 5 4 4 2 2 2" xfId="39528" xr:uid="{00000000-0005-0000-0000-00008E370000}"/>
    <cellStyle name="計算方式 5 4 4 2 2 3" xfId="52877" xr:uid="{00000000-0005-0000-0000-00008E370000}"/>
    <cellStyle name="計算方式 5 4 4 2 3" xfId="26724" xr:uid="{00000000-0005-0000-0000-00008D370000}"/>
    <cellStyle name="計算方式 5 4 4 2 4" xfId="41946" xr:uid="{00000000-0005-0000-0000-00008D370000}"/>
    <cellStyle name="計算方式 5 4 4 3" xfId="9999" xr:uid="{00000000-0005-0000-0000-0000E6080000}"/>
    <cellStyle name="計算方式 5 4 4 3 2" xfId="29600" xr:uid="{00000000-0005-0000-0000-00008F370000}"/>
    <cellStyle name="計算方式 5 4 4 3 3" xfId="44166" xr:uid="{00000000-0005-0000-0000-00008F370000}"/>
    <cellStyle name="計算方式 5 4 4 4" xfId="10535" xr:uid="{00000000-0005-0000-0000-000061290000}"/>
    <cellStyle name="計算方式 5 4 4 5" xfId="11805" xr:uid="{00000000-0005-0000-0000-0000E6080000}"/>
    <cellStyle name="計算方式 5 4 4 5 2" xfId="30369" xr:uid="{00000000-0005-0000-0000-000091370000}"/>
    <cellStyle name="計算方式 5 4 4 5 3" xfId="44516" xr:uid="{00000000-0005-0000-0000-000091370000}"/>
    <cellStyle name="計算方式 5 4 4 6" xfId="17015" xr:uid="{00000000-0005-0000-0000-0000E6080000}"/>
    <cellStyle name="計算方式 5 4 4 6 2" xfId="35571" xr:uid="{00000000-0005-0000-0000-000092370000}"/>
    <cellStyle name="計算方式 5 4 4 6 3" xfId="49252" xr:uid="{00000000-0005-0000-0000-000092370000}"/>
    <cellStyle name="計算方式 5 4 4 7" xfId="16110" xr:uid="{00000000-0005-0000-0000-0000A4050000}"/>
    <cellStyle name="計算方式 5 4 4 7 2" xfId="34666" xr:uid="{00000000-0005-0000-0000-000093370000}"/>
    <cellStyle name="計算方式 5 4 4 7 3" xfId="48477" xr:uid="{00000000-0005-0000-0000-000093370000}"/>
    <cellStyle name="計算方式 5 4 4 8" xfId="19509" xr:uid="{00000000-0005-0000-0000-0000E6080000}"/>
    <cellStyle name="計算方式 5 4 4 8 2" xfId="38065" xr:uid="{00000000-0005-0000-0000-000094370000}"/>
    <cellStyle name="計算方式 5 4 4 8 3" xfId="51557" xr:uid="{00000000-0005-0000-0000-000094370000}"/>
    <cellStyle name="計算方式 5 4 4 9" xfId="21873" xr:uid="{00000000-0005-0000-0000-0000A4050000}"/>
    <cellStyle name="計算方式 5 4 4 9 2" xfId="40413" xr:uid="{00000000-0005-0000-0000-000095370000}"/>
    <cellStyle name="計算方式 5 4 4 9 3" xfId="53761" xr:uid="{00000000-0005-0000-0000-000095370000}"/>
    <cellStyle name="計算方式 5 4 5" xfId="5040" xr:uid="{00000000-0005-0000-0000-0000E3080000}"/>
    <cellStyle name="計算方式 5 4 5 2" xfId="20068" xr:uid="{00000000-0005-0000-0000-0000480B0000}"/>
    <cellStyle name="計算方式 5 4 5 2 2" xfId="38621" xr:uid="{00000000-0005-0000-0000-000097370000}"/>
    <cellStyle name="計算方式 5 4 5 2 3" xfId="52113" xr:uid="{00000000-0005-0000-0000-000097370000}"/>
    <cellStyle name="計算方式 5 4 5 3" xfId="25458" xr:uid="{00000000-0005-0000-0000-000096370000}"/>
    <cellStyle name="計算方式 5 4 5 4" xfId="41027" xr:uid="{00000000-0005-0000-0000-000096370000}"/>
    <cellStyle name="計算方式 5 4 6" xfId="10532" xr:uid="{00000000-0005-0000-0000-00005E290000}"/>
    <cellStyle name="計算方式 5 4 7" xfId="13828" xr:uid="{00000000-0005-0000-0000-0000A4050000}"/>
    <cellStyle name="計算方式 5 4 7 2" xfId="32384" xr:uid="{00000000-0005-0000-0000-000099370000}"/>
    <cellStyle name="計算方式 5 4 7 3" xfId="46408" xr:uid="{00000000-0005-0000-0000-000099370000}"/>
    <cellStyle name="計算方式 5 4 8" xfId="17755" xr:uid="{00000000-0005-0000-0000-0000E3080000}"/>
    <cellStyle name="計算方式 5 4 8 2" xfId="36311" xr:uid="{00000000-0005-0000-0000-00009A370000}"/>
    <cellStyle name="計算方式 5 4 8 3" xfId="49920" xr:uid="{00000000-0005-0000-0000-00009A370000}"/>
    <cellStyle name="計算方式 5 4 9" xfId="19199" xr:uid="{00000000-0005-0000-0000-0000E3080000}"/>
    <cellStyle name="計算方式 5 4 9 2" xfId="37755" xr:uid="{00000000-0005-0000-0000-00009B370000}"/>
    <cellStyle name="計算方式 5 4 9 3" xfId="51247" xr:uid="{00000000-0005-0000-0000-00009B370000}"/>
    <cellStyle name="計算方式 5 5" xfId="2188" xr:uid="{00000000-0005-0000-0000-00009D050000}"/>
    <cellStyle name="計算方式 5 5 10" xfId="14687" xr:uid="{00000000-0005-0000-0000-00009D050000}"/>
    <cellStyle name="計算方式 5 5 10 2" xfId="33243" xr:uid="{00000000-0005-0000-0000-00009D370000}"/>
    <cellStyle name="計算方式 5 5 10 3" xfId="47212" xr:uid="{00000000-0005-0000-0000-00009D370000}"/>
    <cellStyle name="計算方式 5 5 11" xfId="16097" xr:uid="{00000000-0005-0000-0000-0000E7080000}"/>
    <cellStyle name="計算方式 5 5 11 2" xfId="34653" xr:uid="{00000000-0005-0000-0000-00009E370000}"/>
    <cellStyle name="計算方式 5 5 11 3" xfId="48466" xr:uid="{00000000-0005-0000-0000-00009E370000}"/>
    <cellStyle name="計算方式 5 5 12" xfId="23699" xr:uid="{00000000-0005-0000-0000-00009C370000}"/>
    <cellStyle name="計算方式 5 5 13" xfId="55108" xr:uid="{00000000-0005-0000-0000-00009D050000}"/>
    <cellStyle name="計算方式 5 5 14" xfId="56437" xr:uid="{00000000-0005-0000-0000-0000E7080000}"/>
    <cellStyle name="計算方式 5 5 2" xfId="5395" xr:uid="{00000000-0005-0000-0000-0000E7080000}"/>
    <cellStyle name="計算方式 5 5 2 2" xfId="20385" xr:uid="{00000000-0005-0000-0000-00004A0B0000}"/>
    <cellStyle name="計算方式 5 5 2 2 2" xfId="38937" xr:uid="{00000000-0005-0000-0000-0000A0370000}"/>
    <cellStyle name="計算方式 5 5 2 2 3" xfId="52416" xr:uid="{00000000-0005-0000-0000-0000A0370000}"/>
    <cellStyle name="計算方式 5 5 2 3" xfId="25812" xr:uid="{00000000-0005-0000-0000-00009F370000}"/>
    <cellStyle name="計算方式 5 5 2 4" xfId="41308" xr:uid="{00000000-0005-0000-0000-00009F370000}"/>
    <cellStyle name="計算方式 5 5 3" xfId="7361" xr:uid="{00000000-0005-0000-0000-0000E7080000}"/>
    <cellStyle name="計算方式 5 5 3 2" xfId="27546" xr:uid="{00000000-0005-0000-0000-0000A1370000}"/>
    <cellStyle name="計算方式 5 5 3 3" xfId="42632" xr:uid="{00000000-0005-0000-0000-0000A1370000}"/>
    <cellStyle name="計算方式 5 5 4" xfId="4591" xr:uid="{00000000-0005-0000-0000-0000E7080000}"/>
    <cellStyle name="計算方式 5 5 4 2" xfId="25103" xr:uid="{00000000-0005-0000-0000-0000A2370000}"/>
    <cellStyle name="計算方式 5 5 4 3" xfId="28506" xr:uid="{00000000-0005-0000-0000-0000A2370000}"/>
    <cellStyle name="計算方式 5 5 5" xfId="6831" xr:uid="{00000000-0005-0000-0000-0000E7080000}"/>
    <cellStyle name="計算方式 5 5 5 2" xfId="27092" xr:uid="{00000000-0005-0000-0000-0000A3370000}"/>
    <cellStyle name="計算方式 5 5 5 3" xfId="42266" xr:uid="{00000000-0005-0000-0000-0000A3370000}"/>
    <cellStyle name="計算方式 5 5 6" xfId="10536" xr:uid="{00000000-0005-0000-0000-000062290000}"/>
    <cellStyle name="計算方式 5 5 7" xfId="12434" xr:uid="{00000000-0005-0000-0000-00009D050000}"/>
    <cellStyle name="計算方式 5 5 7 2" xfId="30993" xr:uid="{00000000-0005-0000-0000-0000A5370000}"/>
    <cellStyle name="計算方式 5 5 7 3" xfId="45093" xr:uid="{00000000-0005-0000-0000-0000A5370000}"/>
    <cellStyle name="計算方式 5 5 8" xfId="14865" xr:uid="{00000000-0005-0000-0000-0000E6080000}"/>
    <cellStyle name="計算方式 5 5 8 2" xfId="33421" xr:uid="{00000000-0005-0000-0000-0000A6370000}"/>
    <cellStyle name="計算方式 5 5 8 3" xfId="47382" xr:uid="{00000000-0005-0000-0000-0000A6370000}"/>
    <cellStyle name="計算方式 5 5 9" xfId="15656" xr:uid="{00000000-0005-0000-0000-0000E7080000}"/>
    <cellStyle name="計算方式 5 5 9 2" xfId="34212" xr:uid="{00000000-0005-0000-0000-0000A7370000}"/>
    <cellStyle name="計算方式 5 5 9 3" xfId="48101" xr:uid="{00000000-0005-0000-0000-0000A7370000}"/>
    <cellStyle name="計算方式 5 6" xfId="2232" xr:uid="{00000000-0005-0000-0000-00009D050000}"/>
    <cellStyle name="計算方式 5 6 10" xfId="23743" xr:uid="{00000000-0005-0000-0000-0000A8370000}"/>
    <cellStyle name="計算方式 5 6 11" xfId="55152" xr:uid="{00000000-0005-0000-0000-00009D050000}"/>
    <cellStyle name="計算方式 5 6 2" xfId="5439" xr:uid="{00000000-0005-0000-0000-0000E8080000}"/>
    <cellStyle name="計算方式 5 6 2 2" xfId="20429" xr:uid="{00000000-0005-0000-0000-00004C0B0000}"/>
    <cellStyle name="計算方式 5 6 2 2 2" xfId="38981" xr:uid="{00000000-0005-0000-0000-0000AA370000}"/>
    <cellStyle name="計算方式 5 6 2 2 3" xfId="52460" xr:uid="{00000000-0005-0000-0000-0000AA370000}"/>
    <cellStyle name="計算方式 5 6 2 3" xfId="25856" xr:uid="{00000000-0005-0000-0000-0000A9370000}"/>
    <cellStyle name="計算方式 5 6 2 4" xfId="41352" xr:uid="{00000000-0005-0000-0000-0000A9370000}"/>
    <cellStyle name="計算方式 5 6 3" xfId="8191" xr:uid="{00000000-0005-0000-0000-0000E8080000}"/>
    <cellStyle name="計算方式 5 6 3 2" xfId="28208" xr:uid="{00000000-0005-0000-0000-0000AB370000}"/>
    <cellStyle name="計算方式 5 6 3 3" xfId="43106" xr:uid="{00000000-0005-0000-0000-0000AB370000}"/>
    <cellStyle name="計算方式 5 6 4" xfId="10537" xr:uid="{00000000-0005-0000-0000-000063290000}"/>
    <cellStyle name="計算方式 5 6 5" xfId="13246" xr:uid="{00000000-0005-0000-0000-0000E8080000}"/>
    <cellStyle name="計算方式 5 6 5 2" xfId="31802" xr:uid="{00000000-0005-0000-0000-0000AD370000}"/>
    <cellStyle name="計算方式 5 6 5 3" xfId="45884" xr:uid="{00000000-0005-0000-0000-0000AD370000}"/>
    <cellStyle name="計算方式 5 6 6" xfId="12285" xr:uid="{00000000-0005-0000-0000-0000E8080000}"/>
    <cellStyle name="計算方式 5 6 6 2" xfId="30846" xr:uid="{00000000-0005-0000-0000-0000AE370000}"/>
    <cellStyle name="計算方式 5 6 6 3" xfId="44959" xr:uid="{00000000-0005-0000-0000-0000AE370000}"/>
    <cellStyle name="計算方式 5 6 7" xfId="17638" xr:uid="{00000000-0005-0000-0000-00009D050000}"/>
    <cellStyle name="計算方式 5 6 7 2" xfId="36194" xr:uid="{00000000-0005-0000-0000-0000AF370000}"/>
    <cellStyle name="計算方式 5 6 7 3" xfId="49820" xr:uid="{00000000-0005-0000-0000-0000AF370000}"/>
    <cellStyle name="計算方式 5 6 8" xfId="19130" xr:uid="{00000000-0005-0000-0000-0000E8080000}"/>
    <cellStyle name="計算方式 5 6 8 2" xfId="37686" xr:uid="{00000000-0005-0000-0000-0000B0370000}"/>
    <cellStyle name="計算方式 5 6 8 3" xfId="51178" xr:uid="{00000000-0005-0000-0000-0000B0370000}"/>
    <cellStyle name="計算方式 5 6 9" xfId="21388" xr:uid="{00000000-0005-0000-0000-00009D050000}"/>
    <cellStyle name="計算方式 5 6 9 2" xfId="39928" xr:uid="{00000000-0005-0000-0000-0000B1370000}"/>
    <cellStyle name="計算方式 5 6 9 3" xfId="53276" xr:uid="{00000000-0005-0000-0000-0000B1370000}"/>
    <cellStyle name="計算方式 5 7" xfId="3183" xr:uid="{00000000-0005-0000-0000-00009D050000}"/>
    <cellStyle name="計算方式 5 7 10" xfId="56002" xr:uid="{00000000-0005-0000-0000-00009D050000}"/>
    <cellStyle name="計算方式 5 7 2" xfId="6390" xr:uid="{00000000-0005-0000-0000-0000E9080000}"/>
    <cellStyle name="計算方式 5 7 2 2" xfId="21025" xr:uid="{00000000-0005-0000-0000-00004E0B0000}"/>
    <cellStyle name="計算方式 5 7 2 2 2" xfId="39565" xr:uid="{00000000-0005-0000-0000-0000B4370000}"/>
    <cellStyle name="計算方式 5 7 2 2 3" xfId="52913" xr:uid="{00000000-0005-0000-0000-0000B4370000}"/>
    <cellStyle name="計算方式 5 7 2 3" xfId="26795" xr:uid="{00000000-0005-0000-0000-0000B3370000}"/>
    <cellStyle name="計算方式 5 7 2 4" xfId="42016" xr:uid="{00000000-0005-0000-0000-0000B3370000}"/>
    <cellStyle name="計算方式 5 7 3" xfId="10073" xr:uid="{00000000-0005-0000-0000-0000E9080000}"/>
    <cellStyle name="計算方式 5 7 3 2" xfId="29672" xr:uid="{00000000-0005-0000-0000-0000B5370000}"/>
    <cellStyle name="計算方式 5 7 3 3" xfId="44236" xr:uid="{00000000-0005-0000-0000-0000B5370000}"/>
    <cellStyle name="計算方式 5 7 4" xfId="10538" xr:uid="{00000000-0005-0000-0000-000064290000}"/>
    <cellStyle name="計算方式 5 7 5" xfId="11953" xr:uid="{00000000-0005-0000-0000-0000E9080000}"/>
    <cellStyle name="計算方式 5 7 5 2" xfId="30517" xr:uid="{00000000-0005-0000-0000-0000B7370000}"/>
    <cellStyle name="計算方式 5 7 5 3" xfId="44661" xr:uid="{00000000-0005-0000-0000-0000B7370000}"/>
    <cellStyle name="計算方式 5 7 6" xfId="17089" xr:uid="{00000000-0005-0000-0000-0000E9080000}"/>
    <cellStyle name="計算方式 5 7 6 2" xfId="35645" xr:uid="{00000000-0005-0000-0000-0000B8370000}"/>
    <cellStyle name="計算方式 5 7 6 3" xfId="49325" xr:uid="{00000000-0005-0000-0000-0000B8370000}"/>
    <cellStyle name="計算方式 5 7 7" xfId="13410" xr:uid="{00000000-0005-0000-0000-00009D050000}"/>
    <cellStyle name="計算方式 5 7 7 2" xfId="31966" xr:uid="{00000000-0005-0000-0000-0000B9370000}"/>
    <cellStyle name="計算方式 5 7 7 3" xfId="46040" xr:uid="{00000000-0005-0000-0000-0000B9370000}"/>
    <cellStyle name="計算方式 5 7 8" xfId="14690" xr:uid="{00000000-0005-0000-0000-0000E9080000}"/>
    <cellStyle name="計算方式 5 7 8 2" xfId="33246" xr:uid="{00000000-0005-0000-0000-0000BA370000}"/>
    <cellStyle name="計算方式 5 7 8 3" xfId="47215" xr:uid="{00000000-0005-0000-0000-0000BA370000}"/>
    <cellStyle name="計算方式 5 7 9" xfId="21946" xr:uid="{00000000-0005-0000-0000-00009D050000}"/>
    <cellStyle name="計算方式 5 7 9 2" xfId="40486" xr:uid="{00000000-0005-0000-0000-0000BB370000}"/>
    <cellStyle name="計算方式 5 7 9 3" xfId="53834" xr:uid="{00000000-0005-0000-0000-0000BB370000}"/>
    <cellStyle name="計算方式 5 8" xfId="4627" xr:uid="{00000000-0005-0000-0000-0000CA080000}"/>
    <cellStyle name="計算方式 5 8 2" xfId="25139" xr:uid="{00000000-0005-0000-0000-0000BC370000}"/>
    <cellStyle name="計算方式 5 8 3" xfId="28839" xr:uid="{00000000-0005-0000-0000-0000BC370000}"/>
    <cellStyle name="計算方式 5 9" xfId="10507" xr:uid="{00000000-0005-0000-0000-000045290000}"/>
    <cellStyle name="計算方式 6" xfId="1415" xr:uid="{00000000-0005-0000-0000-0000A5050000}"/>
    <cellStyle name="計算方式 6 10" xfId="15197" xr:uid="{00000000-0005-0000-0000-0000A5050000}"/>
    <cellStyle name="計算方式 6 10 2" xfId="33753" xr:uid="{00000000-0005-0000-0000-0000BF370000}"/>
    <cellStyle name="計算方式 6 10 3" xfId="47699" xr:uid="{00000000-0005-0000-0000-0000BF370000}"/>
    <cellStyle name="計算方式 6 11" xfId="15989" xr:uid="{00000000-0005-0000-0000-0000EA080000}"/>
    <cellStyle name="計算方式 6 11 2" xfId="34545" xr:uid="{00000000-0005-0000-0000-0000C0370000}"/>
    <cellStyle name="計算方式 6 11 3" xfId="48376" xr:uid="{00000000-0005-0000-0000-0000C0370000}"/>
    <cellStyle name="計算方式 6 12" xfId="18837" xr:uid="{00000000-0005-0000-0000-0000EA080000}"/>
    <cellStyle name="計算方式 6 12 2" xfId="37393" xr:uid="{00000000-0005-0000-0000-0000C1370000}"/>
    <cellStyle name="計算方式 6 12 3" xfId="50885" xr:uid="{00000000-0005-0000-0000-0000C1370000}"/>
    <cellStyle name="計算方式 6 13" xfId="18971" xr:uid="{00000000-0005-0000-0000-0000A5050000}"/>
    <cellStyle name="計算方式 6 13 2" xfId="37527" xr:uid="{00000000-0005-0000-0000-0000C2370000}"/>
    <cellStyle name="計算方式 6 13 3" xfId="51019" xr:uid="{00000000-0005-0000-0000-0000C2370000}"/>
    <cellStyle name="計算方式 6 14" xfId="19964" xr:uid="{00000000-0005-0000-0000-0000A5050000}"/>
    <cellStyle name="計算方式 6 14 2" xfId="38520" xr:uid="{00000000-0005-0000-0000-0000C3370000}"/>
    <cellStyle name="計算方式 6 14 3" xfId="52012" xr:uid="{00000000-0005-0000-0000-0000C3370000}"/>
    <cellStyle name="計算方式 6 15" xfId="23155" xr:uid="{00000000-0005-0000-0000-0000BE370000}"/>
    <cellStyle name="計算方式 6 16" xfId="29874" xr:uid="{00000000-0005-0000-0000-0000BE370000}"/>
    <cellStyle name="計算方式 6 17" xfId="54537" xr:uid="{00000000-0005-0000-0000-0000A5050000}"/>
    <cellStyle name="計算方式 6 2" xfId="1416" xr:uid="{00000000-0005-0000-0000-0000A6050000}"/>
    <cellStyle name="計算方式 6 2 10" xfId="17959" xr:uid="{00000000-0005-0000-0000-0000EB080000}"/>
    <cellStyle name="計算方式 6 2 10 2" xfId="36515" xr:uid="{00000000-0005-0000-0000-0000C5370000}"/>
    <cellStyle name="計算方式 6 2 10 3" xfId="50096" xr:uid="{00000000-0005-0000-0000-0000C5370000}"/>
    <cellStyle name="計算方式 6 2 11" xfId="19368" xr:uid="{00000000-0005-0000-0000-0000EB080000}"/>
    <cellStyle name="計算方式 6 2 11 2" xfId="37924" xr:uid="{00000000-0005-0000-0000-0000C6370000}"/>
    <cellStyle name="計算方式 6 2 11 3" xfId="51416" xr:uid="{00000000-0005-0000-0000-0000C6370000}"/>
    <cellStyle name="計算方式 6 2 12" xfId="19530" xr:uid="{00000000-0005-0000-0000-0000A6050000}"/>
    <cellStyle name="計算方式 6 2 12 2" xfId="38086" xr:uid="{00000000-0005-0000-0000-0000C7370000}"/>
    <cellStyle name="計算方式 6 2 12 3" xfId="51578" xr:uid="{00000000-0005-0000-0000-0000C7370000}"/>
    <cellStyle name="計算方式 6 2 13" xfId="18740" xr:uid="{00000000-0005-0000-0000-0000A6050000}"/>
    <cellStyle name="計算方式 6 2 13 2" xfId="37296" xr:uid="{00000000-0005-0000-0000-0000C8370000}"/>
    <cellStyle name="計算方式 6 2 13 3" xfId="50793" xr:uid="{00000000-0005-0000-0000-0000C8370000}"/>
    <cellStyle name="計算方式 6 2 14" xfId="23156" xr:uid="{00000000-0005-0000-0000-0000C4370000}"/>
    <cellStyle name="計算方式 6 2 15" xfId="24373" xr:uid="{00000000-0005-0000-0000-0000C4370000}"/>
    <cellStyle name="計算方式 6 2 16" xfId="54538" xr:uid="{00000000-0005-0000-0000-0000A6050000}"/>
    <cellStyle name="計算方式 6 2 2" xfId="1417" xr:uid="{00000000-0005-0000-0000-0000A7050000}"/>
    <cellStyle name="計算方式 6 2 2 10" xfId="19697" xr:uid="{00000000-0005-0000-0000-0000EC080000}"/>
    <cellStyle name="計算方式 6 2 2 10 2" xfId="38253" xr:uid="{00000000-0005-0000-0000-0000CA370000}"/>
    <cellStyle name="計算方式 6 2 2 10 3" xfId="51745" xr:uid="{00000000-0005-0000-0000-0000CA370000}"/>
    <cellStyle name="計算方式 6 2 2 11" xfId="19747" xr:uid="{00000000-0005-0000-0000-0000A7050000}"/>
    <cellStyle name="計算方式 6 2 2 11 2" xfId="38303" xr:uid="{00000000-0005-0000-0000-0000CB370000}"/>
    <cellStyle name="計算方式 6 2 2 11 3" xfId="51795" xr:uid="{00000000-0005-0000-0000-0000CB370000}"/>
    <cellStyle name="計算方式 6 2 2 12" xfId="18602" xr:uid="{00000000-0005-0000-0000-0000A7050000}"/>
    <cellStyle name="計算方式 6 2 2 12 2" xfId="37158" xr:uid="{00000000-0005-0000-0000-0000CC370000}"/>
    <cellStyle name="計算方式 6 2 2 12 3" xfId="50660" xr:uid="{00000000-0005-0000-0000-0000CC370000}"/>
    <cellStyle name="計算方式 6 2 2 13" xfId="23157" xr:uid="{00000000-0005-0000-0000-0000C9370000}"/>
    <cellStyle name="計算方式 6 2 2 14" xfId="29873" xr:uid="{00000000-0005-0000-0000-0000C9370000}"/>
    <cellStyle name="計算方式 6 2 2 15" xfId="54539" xr:uid="{00000000-0005-0000-0000-0000A7050000}"/>
    <cellStyle name="計算方式 6 2 2 2" xfId="1839" xr:uid="{00000000-0005-0000-0000-0000A8050000}"/>
    <cellStyle name="計算方式 6 2 2 2 10" xfId="21312" xr:uid="{00000000-0005-0000-0000-0000A8050000}"/>
    <cellStyle name="計算方式 6 2 2 2 10 2" xfId="39852" xr:uid="{00000000-0005-0000-0000-0000CE370000}"/>
    <cellStyle name="計算方式 6 2 2 2 10 3" xfId="53200" xr:uid="{00000000-0005-0000-0000-0000CE370000}"/>
    <cellStyle name="計算方式 6 2 2 2 11" xfId="18976" xr:uid="{00000000-0005-0000-0000-0000A8050000}"/>
    <cellStyle name="計算方式 6 2 2 2 11 2" xfId="37532" xr:uid="{00000000-0005-0000-0000-0000CF370000}"/>
    <cellStyle name="計算方式 6 2 2 2 11 3" xfId="51024" xr:uid="{00000000-0005-0000-0000-0000CF370000}"/>
    <cellStyle name="計算方式 6 2 2 2 12" xfId="23394" xr:uid="{00000000-0005-0000-0000-0000CD370000}"/>
    <cellStyle name="計算方式 6 2 2 2 13" xfId="29720" xr:uid="{00000000-0005-0000-0000-0000CD370000}"/>
    <cellStyle name="計算方式 6 2 2 2 14" xfId="54760" xr:uid="{00000000-0005-0000-0000-0000A8050000}"/>
    <cellStyle name="計算方式 6 2 2 2 2" xfId="1868" xr:uid="{00000000-0005-0000-0000-0000A8050000}"/>
    <cellStyle name="計算方式 6 2 2 2 2 10" xfId="16114" xr:uid="{00000000-0005-0000-0000-0000A8050000}"/>
    <cellStyle name="計算方式 6 2 2 2 2 10 2" xfId="34670" xr:uid="{00000000-0005-0000-0000-0000D1370000}"/>
    <cellStyle name="計算方式 6 2 2 2 2 10 3" xfId="48480" xr:uid="{00000000-0005-0000-0000-0000D1370000}"/>
    <cellStyle name="計算方式 6 2 2 2 2 11" xfId="19210" xr:uid="{00000000-0005-0000-0000-0000EE080000}"/>
    <cellStyle name="計算方式 6 2 2 2 2 11 2" xfId="37766" xr:uid="{00000000-0005-0000-0000-0000D2370000}"/>
    <cellStyle name="計算方式 6 2 2 2 2 11 3" xfId="51258" xr:uid="{00000000-0005-0000-0000-0000D2370000}"/>
    <cellStyle name="計算方式 6 2 2 2 2 12" xfId="23423" xr:uid="{00000000-0005-0000-0000-0000D0370000}"/>
    <cellStyle name="計算方式 6 2 2 2 2 13" xfId="54788" xr:uid="{00000000-0005-0000-0000-0000A8050000}"/>
    <cellStyle name="計算方式 6 2 2 2 2 14" xfId="56219" xr:uid="{00000000-0005-0000-0000-0000EE080000}"/>
    <cellStyle name="計算方式 6 2 2 2 2 2" xfId="5075" xr:uid="{00000000-0005-0000-0000-0000EE080000}"/>
    <cellStyle name="計算方式 6 2 2 2 2 2 2" xfId="20102" xr:uid="{00000000-0005-0000-0000-0000540B0000}"/>
    <cellStyle name="計算方式 6 2 2 2 2 2 2 2" xfId="38654" xr:uid="{00000000-0005-0000-0000-0000D4370000}"/>
    <cellStyle name="計算方式 6 2 2 2 2 2 2 3" xfId="52146" xr:uid="{00000000-0005-0000-0000-0000D4370000}"/>
    <cellStyle name="計算方式 6 2 2 2 2 2 3" xfId="25492" xr:uid="{00000000-0005-0000-0000-0000D3370000}"/>
    <cellStyle name="計算方式 6 2 2 2 2 2 4" xfId="41061" xr:uid="{00000000-0005-0000-0000-0000D3370000}"/>
    <cellStyle name="計算方式 6 2 2 2 2 3" xfId="7041" xr:uid="{00000000-0005-0000-0000-0000EE080000}"/>
    <cellStyle name="計算方式 6 2 2 2 2 3 2" xfId="27229" xr:uid="{00000000-0005-0000-0000-0000D5370000}"/>
    <cellStyle name="計算方式 6 2 2 2 2 3 3" xfId="42332" xr:uid="{00000000-0005-0000-0000-0000D5370000}"/>
    <cellStyle name="計算方式 6 2 2 2 2 4" xfId="3978" xr:uid="{00000000-0005-0000-0000-0000EE080000}"/>
    <cellStyle name="計算方式 6 2 2 2 2 4 2" xfId="24532" xr:uid="{00000000-0005-0000-0000-0000D6370000}"/>
    <cellStyle name="計算方式 6 2 2 2 2 4 3" xfId="22778" xr:uid="{00000000-0005-0000-0000-0000D6370000}"/>
    <cellStyle name="計算方式 6 2 2 2 2 5" xfId="6606" xr:uid="{00000000-0005-0000-0000-0000EE080000}"/>
    <cellStyle name="計算方式 6 2 2 2 2 5 2" xfId="26867" xr:uid="{00000000-0005-0000-0000-0000D7370000}"/>
    <cellStyle name="計算方式 6 2 2 2 2 5 3" xfId="42049" xr:uid="{00000000-0005-0000-0000-0000D7370000}"/>
    <cellStyle name="計算方式 6 2 2 2 2 6" xfId="10543" xr:uid="{00000000-0005-0000-0000-000069290000}"/>
    <cellStyle name="計算方式 6 2 2 2 2 7" xfId="12757" xr:uid="{00000000-0005-0000-0000-0000A8050000}"/>
    <cellStyle name="計算方式 6 2 2 2 2 7 2" xfId="31313" xr:uid="{00000000-0005-0000-0000-0000D9370000}"/>
    <cellStyle name="計算方式 6 2 2 2 2 7 3" xfId="45401" xr:uid="{00000000-0005-0000-0000-0000D9370000}"/>
    <cellStyle name="計算方式 6 2 2 2 2 8" xfId="11512" xr:uid="{00000000-0005-0000-0000-0000ED080000}"/>
    <cellStyle name="計算方式 6 2 2 2 2 8 2" xfId="30076" xr:uid="{00000000-0005-0000-0000-0000DA370000}"/>
    <cellStyle name="計算方式 6 2 2 2 2 8 3" xfId="44291" xr:uid="{00000000-0005-0000-0000-0000DA370000}"/>
    <cellStyle name="計算方式 6 2 2 2 2 9" xfId="12318" xr:uid="{00000000-0005-0000-0000-0000EE080000}"/>
    <cellStyle name="計算方式 6 2 2 2 2 9 2" xfId="30879" xr:uid="{00000000-0005-0000-0000-0000DB370000}"/>
    <cellStyle name="計算方式 6 2 2 2 2 9 3" xfId="44991" xr:uid="{00000000-0005-0000-0000-0000DB370000}"/>
    <cellStyle name="計算方式 6 2 2 2 3" xfId="2957" xr:uid="{00000000-0005-0000-0000-0000A8050000}"/>
    <cellStyle name="計算方式 6 2 2 2 3 10" xfId="19806" xr:uid="{00000000-0005-0000-0000-0000EF080000}"/>
    <cellStyle name="計算方式 6 2 2 2 3 10 2" xfId="38362" xr:uid="{00000000-0005-0000-0000-0000DD370000}"/>
    <cellStyle name="計算方式 6 2 2 2 3 10 3" xfId="51854" xr:uid="{00000000-0005-0000-0000-0000DD370000}"/>
    <cellStyle name="計算方式 6 2 2 2 3 11" xfId="55778" xr:uid="{00000000-0005-0000-0000-0000A8050000}"/>
    <cellStyle name="計算方式 6 2 2 2 3 2" xfId="6164" xr:uid="{00000000-0005-0000-0000-0000EF080000}"/>
    <cellStyle name="計算方式 6 2 2 2 3 2 2" xfId="26572" xr:uid="{00000000-0005-0000-0000-0000DE370000}"/>
    <cellStyle name="計算方式 6 2 2 2 3 2 3" xfId="41866" xr:uid="{00000000-0005-0000-0000-0000DE370000}"/>
    <cellStyle name="計算方式 6 2 2 2 3 3" xfId="8130" xr:uid="{00000000-0005-0000-0000-0000EF080000}"/>
    <cellStyle name="計算方式 6 2 2 2 3 3 2" xfId="28147" xr:uid="{00000000-0005-0000-0000-0000DF370000}"/>
    <cellStyle name="計算方式 6 2 2 2 3 3 3" xfId="43045" xr:uid="{00000000-0005-0000-0000-0000DF370000}"/>
    <cellStyle name="計算方式 6 2 2 2 3 4" xfId="8990" xr:uid="{00000000-0005-0000-0000-0000EF080000}"/>
    <cellStyle name="計算方式 6 2 2 2 3 4 2" xfId="28824" xr:uid="{00000000-0005-0000-0000-0000E0370000}"/>
    <cellStyle name="計算方式 6 2 2 2 3 4 3" xfId="43522" xr:uid="{00000000-0005-0000-0000-0000E0370000}"/>
    <cellStyle name="計算方式 6 2 2 2 3 5" xfId="9847" xr:uid="{00000000-0005-0000-0000-0000EF080000}"/>
    <cellStyle name="計算方式 6 2 2 2 3 5 2" xfId="29448" xr:uid="{00000000-0005-0000-0000-0000E1370000}"/>
    <cellStyle name="計算方式 6 2 2 2 3 5 3" xfId="44026" xr:uid="{00000000-0005-0000-0000-0000E1370000}"/>
    <cellStyle name="計算方式 6 2 2 2 3 6" xfId="10544" xr:uid="{00000000-0005-0000-0000-00006A290000}"/>
    <cellStyle name="計算方式 6 2 2 2 3 7" xfId="12022" xr:uid="{00000000-0005-0000-0000-0000EF080000}"/>
    <cellStyle name="計算方式 6 2 2 2 3 7 2" xfId="30586" xr:uid="{00000000-0005-0000-0000-0000E3370000}"/>
    <cellStyle name="計算方式 6 2 2 2 3 7 3" xfId="44730" xr:uid="{00000000-0005-0000-0000-0000E3370000}"/>
    <cellStyle name="計算方式 6 2 2 2 3 8" xfId="16863" xr:uid="{00000000-0005-0000-0000-0000EF080000}"/>
    <cellStyle name="計算方式 6 2 2 2 3 8 2" xfId="35419" xr:uid="{00000000-0005-0000-0000-0000E4370000}"/>
    <cellStyle name="計算方式 6 2 2 2 3 8 3" xfId="49112" xr:uid="{00000000-0005-0000-0000-0000E4370000}"/>
    <cellStyle name="計算方式 6 2 2 2 3 9" xfId="18097" xr:uid="{00000000-0005-0000-0000-0000A8050000}"/>
    <cellStyle name="計算方式 6 2 2 2 3 9 2" xfId="36653" xr:uid="{00000000-0005-0000-0000-0000E5370000}"/>
    <cellStyle name="計算方式 6 2 2 2 3 9 3" xfId="50213" xr:uid="{00000000-0005-0000-0000-0000E5370000}"/>
    <cellStyle name="計算方式 6 2 2 2 4" xfId="3115" xr:uid="{00000000-0005-0000-0000-0000A8050000}"/>
    <cellStyle name="計算方式 6 2 2 2 4 10" xfId="24317" xr:uid="{00000000-0005-0000-0000-0000E6370000}"/>
    <cellStyle name="計算方式 6 2 2 2 4 11" xfId="55936" xr:uid="{00000000-0005-0000-0000-0000A8050000}"/>
    <cellStyle name="計算方式 6 2 2 2 4 2" xfId="6322" xr:uid="{00000000-0005-0000-0000-0000F0080000}"/>
    <cellStyle name="計算方式 6 2 2 2 4 2 2" xfId="20991" xr:uid="{00000000-0005-0000-0000-0000570B0000}"/>
    <cellStyle name="計算方式 6 2 2 2 4 2 2 2" xfId="39534" xr:uid="{00000000-0005-0000-0000-0000E8370000}"/>
    <cellStyle name="計算方式 6 2 2 2 4 2 2 3" xfId="52883" xr:uid="{00000000-0005-0000-0000-0000E8370000}"/>
    <cellStyle name="計算方式 6 2 2 2 4 2 3" xfId="26730" xr:uid="{00000000-0005-0000-0000-0000E7370000}"/>
    <cellStyle name="計算方式 6 2 2 2 4 2 4" xfId="41952" xr:uid="{00000000-0005-0000-0000-0000E7370000}"/>
    <cellStyle name="計算方式 6 2 2 2 4 3" xfId="10005" xr:uid="{00000000-0005-0000-0000-0000F0080000}"/>
    <cellStyle name="計算方式 6 2 2 2 4 3 2" xfId="29606" xr:uid="{00000000-0005-0000-0000-0000E9370000}"/>
    <cellStyle name="計算方式 6 2 2 2 4 3 3" xfId="44172" xr:uid="{00000000-0005-0000-0000-0000E9370000}"/>
    <cellStyle name="計算方式 6 2 2 2 4 4" xfId="10545" xr:uid="{00000000-0005-0000-0000-00006B290000}"/>
    <cellStyle name="計算方式 6 2 2 2 4 5" xfId="12920" xr:uid="{00000000-0005-0000-0000-0000F0080000}"/>
    <cellStyle name="計算方式 6 2 2 2 4 5 2" xfId="31476" xr:uid="{00000000-0005-0000-0000-0000EB370000}"/>
    <cellStyle name="計算方式 6 2 2 2 4 5 3" xfId="45559" xr:uid="{00000000-0005-0000-0000-0000EB370000}"/>
    <cellStyle name="計算方式 6 2 2 2 4 6" xfId="17021" xr:uid="{00000000-0005-0000-0000-0000F0080000}"/>
    <cellStyle name="計算方式 6 2 2 2 4 6 2" xfId="35577" xr:uid="{00000000-0005-0000-0000-0000EC370000}"/>
    <cellStyle name="計算方式 6 2 2 2 4 6 3" xfId="49258" xr:uid="{00000000-0005-0000-0000-0000EC370000}"/>
    <cellStyle name="計算方式 6 2 2 2 4 7" xfId="17729" xr:uid="{00000000-0005-0000-0000-0000A8050000}"/>
    <cellStyle name="計算方式 6 2 2 2 4 7 2" xfId="36285" xr:uid="{00000000-0005-0000-0000-0000ED370000}"/>
    <cellStyle name="計算方式 6 2 2 2 4 7 3" xfId="49898" xr:uid="{00000000-0005-0000-0000-0000ED370000}"/>
    <cellStyle name="計算方式 6 2 2 2 4 8" xfId="18461" xr:uid="{00000000-0005-0000-0000-0000F0080000}"/>
    <cellStyle name="計算方式 6 2 2 2 4 8 2" xfId="37017" xr:uid="{00000000-0005-0000-0000-0000EE370000}"/>
    <cellStyle name="計算方式 6 2 2 2 4 8 3" xfId="50532" xr:uid="{00000000-0005-0000-0000-0000EE370000}"/>
    <cellStyle name="計算方式 6 2 2 2 4 9" xfId="21879" xr:uid="{00000000-0005-0000-0000-0000A8050000}"/>
    <cellStyle name="計算方式 6 2 2 2 4 9 2" xfId="40419" xr:uid="{00000000-0005-0000-0000-0000EF370000}"/>
    <cellStyle name="計算方式 6 2 2 2 4 9 3" xfId="53767" xr:uid="{00000000-0005-0000-0000-0000EF370000}"/>
    <cellStyle name="計算方式 6 2 2 2 5" xfId="5046" xr:uid="{00000000-0005-0000-0000-0000ED080000}"/>
    <cellStyle name="計算方式 6 2 2 2 5 2" xfId="20074" xr:uid="{00000000-0005-0000-0000-0000580B0000}"/>
    <cellStyle name="計算方式 6 2 2 2 5 2 2" xfId="38627" xr:uid="{00000000-0005-0000-0000-0000F1370000}"/>
    <cellStyle name="計算方式 6 2 2 2 5 2 3" xfId="52119" xr:uid="{00000000-0005-0000-0000-0000F1370000}"/>
    <cellStyle name="計算方式 6 2 2 2 5 3" xfId="25464" xr:uid="{00000000-0005-0000-0000-0000F0370000}"/>
    <cellStyle name="計算方式 6 2 2 2 5 4" xfId="41033" xr:uid="{00000000-0005-0000-0000-0000F0370000}"/>
    <cellStyle name="計算方式 6 2 2 2 6" xfId="10542" xr:uid="{00000000-0005-0000-0000-000068290000}"/>
    <cellStyle name="計算方式 6 2 2 2 7" xfId="13720" xr:uid="{00000000-0005-0000-0000-0000A8050000}"/>
    <cellStyle name="計算方式 6 2 2 2 7 2" xfId="32276" xr:uid="{00000000-0005-0000-0000-0000F3370000}"/>
    <cellStyle name="計算方式 6 2 2 2 7 3" xfId="46308" xr:uid="{00000000-0005-0000-0000-0000F3370000}"/>
    <cellStyle name="計算方式 6 2 2 2 8" xfId="13774" xr:uid="{00000000-0005-0000-0000-0000ED080000}"/>
    <cellStyle name="計算方式 6 2 2 2 8 2" xfId="32330" xr:uid="{00000000-0005-0000-0000-0000F4370000}"/>
    <cellStyle name="計算方式 6 2 2 2 8 3" xfId="46361" xr:uid="{00000000-0005-0000-0000-0000F4370000}"/>
    <cellStyle name="計算方式 6 2 2 2 9" xfId="18625" xr:uid="{00000000-0005-0000-0000-0000ED080000}"/>
    <cellStyle name="計算方式 6 2 2 2 9 2" xfId="37181" xr:uid="{00000000-0005-0000-0000-0000F5370000}"/>
    <cellStyle name="計算方式 6 2 2 2 9 3" xfId="50683" xr:uid="{00000000-0005-0000-0000-0000F5370000}"/>
    <cellStyle name="計算方式 6 2 2 3" xfId="2182" xr:uid="{00000000-0005-0000-0000-0000A7050000}"/>
    <cellStyle name="計算方式 6 2 2 3 10" xfId="18408" xr:uid="{00000000-0005-0000-0000-0000A7050000}"/>
    <cellStyle name="計算方式 6 2 2 3 10 2" xfId="36964" xr:uid="{00000000-0005-0000-0000-0000F7370000}"/>
    <cellStyle name="計算方式 6 2 2 3 10 3" xfId="50484" xr:uid="{00000000-0005-0000-0000-0000F7370000}"/>
    <cellStyle name="計算方式 6 2 2 3 11" xfId="16085" xr:uid="{00000000-0005-0000-0000-0000F1080000}"/>
    <cellStyle name="計算方式 6 2 2 3 11 2" xfId="34641" xr:uid="{00000000-0005-0000-0000-0000F8370000}"/>
    <cellStyle name="計算方式 6 2 2 3 11 3" xfId="48456" xr:uid="{00000000-0005-0000-0000-0000F8370000}"/>
    <cellStyle name="計算方式 6 2 2 3 12" xfId="23693" xr:uid="{00000000-0005-0000-0000-0000F6370000}"/>
    <cellStyle name="計算方式 6 2 2 3 13" xfId="55102" xr:uid="{00000000-0005-0000-0000-0000A7050000}"/>
    <cellStyle name="計算方式 6 2 2 3 14" xfId="56431" xr:uid="{00000000-0005-0000-0000-0000F1080000}"/>
    <cellStyle name="計算方式 6 2 2 3 2" xfId="5389" xr:uid="{00000000-0005-0000-0000-0000F1080000}"/>
    <cellStyle name="計算方式 6 2 2 3 2 2" xfId="20379" xr:uid="{00000000-0005-0000-0000-00005A0B0000}"/>
    <cellStyle name="計算方式 6 2 2 3 2 2 2" xfId="38931" xr:uid="{00000000-0005-0000-0000-0000FA370000}"/>
    <cellStyle name="計算方式 6 2 2 3 2 2 3" xfId="52410" xr:uid="{00000000-0005-0000-0000-0000FA370000}"/>
    <cellStyle name="計算方式 6 2 2 3 2 3" xfId="25806" xr:uid="{00000000-0005-0000-0000-0000F9370000}"/>
    <cellStyle name="計算方式 6 2 2 3 2 4" xfId="41302" xr:uid="{00000000-0005-0000-0000-0000F9370000}"/>
    <cellStyle name="計算方式 6 2 2 3 3" xfId="7355" xr:uid="{00000000-0005-0000-0000-0000F1080000}"/>
    <cellStyle name="計算方式 6 2 2 3 3 2" xfId="27540" xr:uid="{00000000-0005-0000-0000-0000FB370000}"/>
    <cellStyle name="計算方式 6 2 2 3 3 3" xfId="42626" xr:uid="{00000000-0005-0000-0000-0000FB370000}"/>
    <cellStyle name="計算方式 6 2 2 3 4" xfId="4585" xr:uid="{00000000-0005-0000-0000-0000F1080000}"/>
    <cellStyle name="計算方式 6 2 2 3 4 2" xfId="25097" xr:uid="{00000000-0005-0000-0000-0000FC370000}"/>
    <cellStyle name="計算方式 6 2 2 3 4 3" xfId="22590" xr:uid="{00000000-0005-0000-0000-0000FC370000}"/>
    <cellStyle name="計算方式 6 2 2 3 5" xfId="8165" xr:uid="{00000000-0005-0000-0000-0000F1080000}"/>
    <cellStyle name="計算方式 6 2 2 3 5 2" xfId="28182" xr:uid="{00000000-0005-0000-0000-0000FD370000}"/>
    <cellStyle name="計算方式 6 2 2 3 5 3" xfId="43080" xr:uid="{00000000-0005-0000-0000-0000FD370000}"/>
    <cellStyle name="計算方式 6 2 2 3 6" xfId="10546" xr:uid="{00000000-0005-0000-0000-00006C290000}"/>
    <cellStyle name="計算方式 6 2 2 3 7" xfId="12440" xr:uid="{00000000-0005-0000-0000-0000A7050000}"/>
    <cellStyle name="計算方式 6 2 2 3 7 2" xfId="30999" xr:uid="{00000000-0005-0000-0000-0000FF370000}"/>
    <cellStyle name="計算方式 6 2 2 3 7 3" xfId="45099" xr:uid="{00000000-0005-0000-0000-0000FF370000}"/>
    <cellStyle name="計算方式 6 2 2 3 8" xfId="14859" xr:uid="{00000000-0005-0000-0000-0000F0080000}"/>
    <cellStyle name="計算方式 6 2 2 3 8 2" xfId="33415" xr:uid="{00000000-0005-0000-0000-000000380000}"/>
    <cellStyle name="計算方式 6 2 2 3 8 3" xfId="47376" xr:uid="{00000000-0005-0000-0000-000000380000}"/>
    <cellStyle name="計算方式 6 2 2 3 9" xfId="12277" xr:uid="{00000000-0005-0000-0000-0000F1080000}"/>
    <cellStyle name="計算方式 6 2 2 3 9 2" xfId="30838" xr:uid="{00000000-0005-0000-0000-000001380000}"/>
    <cellStyle name="計算方式 6 2 2 3 9 3" xfId="44956" xr:uid="{00000000-0005-0000-0000-000001380000}"/>
    <cellStyle name="計算方式 6 2 2 4" xfId="2226" xr:uid="{00000000-0005-0000-0000-0000A7050000}"/>
    <cellStyle name="計算方式 6 2 2 4 10" xfId="23737" xr:uid="{00000000-0005-0000-0000-000002380000}"/>
    <cellStyle name="計算方式 6 2 2 4 11" xfId="55146" xr:uid="{00000000-0005-0000-0000-0000A7050000}"/>
    <cellStyle name="計算方式 6 2 2 4 2" xfId="5433" xr:uid="{00000000-0005-0000-0000-0000F2080000}"/>
    <cellStyle name="計算方式 6 2 2 4 2 2" xfId="20423" xr:uid="{00000000-0005-0000-0000-00005C0B0000}"/>
    <cellStyle name="計算方式 6 2 2 4 2 2 2" xfId="38975" xr:uid="{00000000-0005-0000-0000-000004380000}"/>
    <cellStyle name="計算方式 6 2 2 4 2 2 3" xfId="52454" xr:uid="{00000000-0005-0000-0000-000004380000}"/>
    <cellStyle name="計算方式 6 2 2 4 2 3" xfId="25850" xr:uid="{00000000-0005-0000-0000-000003380000}"/>
    <cellStyle name="計算方式 6 2 2 4 2 4" xfId="41346" xr:uid="{00000000-0005-0000-0000-000003380000}"/>
    <cellStyle name="計算方式 6 2 2 4 3" xfId="6850" xr:uid="{00000000-0005-0000-0000-0000F2080000}"/>
    <cellStyle name="計算方式 6 2 2 4 3 2" xfId="27111" xr:uid="{00000000-0005-0000-0000-000005380000}"/>
    <cellStyle name="計算方式 6 2 2 4 3 3" xfId="42285" xr:uid="{00000000-0005-0000-0000-000005380000}"/>
    <cellStyle name="計算方式 6 2 2 4 4" xfId="10547" xr:uid="{00000000-0005-0000-0000-00006D290000}"/>
    <cellStyle name="計算方式 6 2 2 4 5" xfId="13252" xr:uid="{00000000-0005-0000-0000-0000F2080000}"/>
    <cellStyle name="計算方式 6 2 2 4 5 2" xfId="31808" xr:uid="{00000000-0005-0000-0000-000007380000}"/>
    <cellStyle name="計算方式 6 2 2 4 5 3" xfId="45890" xr:uid="{00000000-0005-0000-0000-000007380000}"/>
    <cellStyle name="計算方式 6 2 2 4 6" xfId="15663" xr:uid="{00000000-0005-0000-0000-0000F2080000}"/>
    <cellStyle name="計算方式 6 2 2 4 6 2" xfId="34219" xr:uid="{00000000-0005-0000-0000-000008380000}"/>
    <cellStyle name="計算方式 6 2 2 4 6 3" xfId="48108" xr:uid="{00000000-0005-0000-0000-000008380000}"/>
    <cellStyle name="計算方式 6 2 2 4 7" xfId="17182" xr:uid="{00000000-0005-0000-0000-0000A7050000}"/>
    <cellStyle name="計算方式 6 2 2 4 7 2" xfId="35738" xr:uid="{00000000-0005-0000-0000-000009380000}"/>
    <cellStyle name="計算方式 6 2 2 4 7 3" xfId="49413" xr:uid="{00000000-0005-0000-0000-000009380000}"/>
    <cellStyle name="計算方式 6 2 2 4 8" xfId="19882" xr:uid="{00000000-0005-0000-0000-0000F2080000}"/>
    <cellStyle name="計算方式 6 2 2 4 8 2" xfId="38438" xr:uid="{00000000-0005-0000-0000-00000A380000}"/>
    <cellStyle name="計算方式 6 2 2 4 8 3" xfId="51930" xr:uid="{00000000-0005-0000-0000-00000A380000}"/>
    <cellStyle name="計算方式 6 2 2 4 9" xfId="21382" xr:uid="{00000000-0005-0000-0000-0000A7050000}"/>
    <cellStyle name="計算方式 6 2 2 4 9 2" xfId="39922" xr:uid="{00000000-0005-0000-0000-00000B380000}"/>
    <cellStyle name="計算方式 6 2 2 4 9 3" xfId="53270" xr:uid="{00000000-0005-0000-0000-00000B380000}"/>
    <cellStyle name="計算方式 6 2 2 5" xfId="3189" xr:uid="{00000000-0005-0000-0000-0000A7050000}"/>
    <cellStyle name="計算方式 6 2 2 5 10" xfId="56008" xr:uid="{00000000-0005-0000-0000-0000A7050000}"/>
    <cellStyle name="計算方式 6 2 2 5 2" xfId="6396" xr:uid="{00000000-0005-0000-0000-0000F3080000}"/>
    <cellStyle name="計算方式 6 2 2 5 2 2" xfId="21031" xr:uid="{00000000-0005-0000-0000-00005E0B0000}"/>
    <cellStyle name="計算方式 6 2 2 5 2 2 2" xfId="39571" xr:uid="{00000000-0005-0000-0000-00000E380000}"/>
    <cellStyle name="計算方式 6 2 2 5 2 2 3" xfId="52919" xr:uid="{00000000-0005-0000-0000-00000E380000}"/>
    <cellStyle name="計算方式 6 2 2 5 2 3" xfId="26801" xr:uid="{00000000-0005-0000-0000-00000D380000}"/>
    <cellStyle name="計算方式 6 2 2 5 2 4" xfId="42022" xr:uid="{00000000-0005-0000-0000-00000D380000}"/>
    <cellStyle name="計算方式 6 2 2 5 3" xfId="10079" xr:uid="{00000000-0005-0000-0000-0000F3080000}"/>
    <cellStyle name="計算方式 6 2 2 5 3 2" xfId="29678" xr:uid="{00000000-0005-0000-0000-00000F380000}"/>
    <cellStyle name="計算方式 6 2 2 5 3 3" xfId="44242" xr:uid="{00000000-0005-0000-0000-00000F380000}"/>
    <cellStyle name="計算方式 6 2 2 5 4" xfId="10548" xr:uid="{00000000-0005-0000-0000-00006E290000}"/>
    <cellStyle name="計算方式 6 2 2 5 5" xfId="11949" xr:uid="{00000000-0005-0000-0000-0000F3080000}"/>
    <cellStyle name="計算方式 6 2 2 5 5 2" xfId="30513" xr:uid="{00000000-0005-0000-0000-000011380000}"/>
    <cellStyle name="計算方式 6 2 2 5 5 3" xfId="44657" xr:uid="{00000000-0005-0000-0000-000011380000}"/>
    <cellStyle name="計算方式 6 2 2 5 6" xfId="17095" xr:uid="{00000000-0005-0000-0000-0000F3080000}"/>
    <cellStyle name="計算方式 6 2 2 5 6 2" xfId="35651" xr:uid="{00000000-0005-0000-0000-000012380000}"/>
    <cellStyle name="計算方式 6 2 2 5 6 3" xfId="49331" xr:uid="{00000000-0005-0000-0000-000012380000}"/>
    <cellStyle name="計算方式 6 2 2 5 7" xfId="16113" xr:uid="{00000000-0005-0000-0000-0000A7050000}"/>
    <cellStyle name="計算方式 6 2 2 5 7 2" xfId="34669" xr:uid="{00000000-0005-0000-0000-000013380000}"/>
    <cellStyle name="計算方式 6 2 2 5 7 3" xfId="48479" xr:uid="{00000000-0005-0000-0000-000013380000}"/>
    <cellStyle name="計算方式 6 2 2 5 8" xfId="21100" xr:uid="{00000000-0005-0000-0000-0000F3080000}"/>
    <cellStyle name="計算方式 6 2 2 5 8 2" xfId="39640" xr:uid="{00000000-0005-0000-0000-000014380000}"/>
    <cellStyle name="計算方式 6 2 2 5 8 3" xfId="52988" xr:uid="{00000000-0005-0000-0000-000014380000}"/>
    <cellStyle name="計算方式 6 2 2 5 9" xfId="21952" xr:uid="{00000000-0005-0000-0000-0000A7050000}"/>
    <cellStyle name="計算方式 6 2 2 5 9 2" xfId="40492" xr:uid="{00000000-0005-0000-0000-000015380000}"/>
    <cellStyle name="計算方式 6 2 2 5 9 3" xfId="53840" xr:uid="{00000000-0005-0000-0000-000015380000}"/>
    <cellStyle name="計算方式 6 2 2 6" xfId="4633" xr:uid="{00000000-0005-0000-0000-0000EC080000}"/>
    <cellStyle name="計算方式 6 2 2 6 2" xfId="25145" xr:uid="{00000000-0005-0000-0000-000016380000}"/>
    <cellStyle name="計算方式 6 2 2 6 3" xfId="22566" xr:uid="{00000000-0005-0000-0000-000016380000}"/>
    <cellStyle name="計算方式 6 2 2 7" xfId="10541" xr:uid="{00000000-0005-0000-0000-000067290000}"/>
    <cellStyle name="計算方式 6 2 2 8" xfId="15195" xr:uid="{00000000-0005-0000-0000-0000A7050000}"/>
    <cellStyle name="計算方式 6 2 2 8 2" xfId="33751" xr:uid="{00000000-0005-0000-0000-000018380000}"/>
    <cellStyle name="計算方式 6 2 2 8 3" xfId="47697" xr:uid="{00000000-0005-0000-0000-000018380000}"/>
    <cellStyle name="計算方式 6 2 2 9" xfId="17520" xr:uid="{00000000-0005-0000-0000-0000EC080000}"/>
    <cellStyle name="計算方式 6 2 2 9 2" xfId="36076" xr:uid="{00000000-0005-0000-0000-000019380000}"/>
    <cellStyle name="計算方式 6 2 2 9 3" xfId="49710" xr:uid="{00000000-0005-0000-0000-000019380000}"/>
    <cellStyle name="計算方式 6 2 3" xfId="1838" xr:uid="{00000000-0005-0000-0000-0000A9050000}"/>
    <cellStyle name="計算方式 6 2 3 10" xfId="21311" xr:uid="{00000000-0005-0000-0000-0000A9050000}"/>
    <cellStyle name="計算方式 6 2 3 10 2" xfId="39851" xr:uid="{00000000-0005-0000-0000-00001B380000}"/>
    <cellStyle name="計算方式 6 2 3 10 3" xfId="53199" xr:uid="{00000000-0005-0000-0000-00001B380000}"/>
    <cellStyle name="計算方式 6 2 3 11" xfId="14932" xr:uid="{00000000-0005-0000-0000-0000A9050000}"/>
    <cellStyle name="計算方式 6 2 3 11 2" xfId="33488" xr:uid="{00000000-0005-0000-0000-00001C380000}"/>
    <cellStyle name="計算方式 6 2 3 11 3" xfId="47446" xr:uid="{00000000-0005-0000-0000-00001C380000}"/>
    <cellStyle name="計算方式 6 2 3 12" xfId="23393" xr:uid="{00000000-0005-0000-0000-00001A380000}"/>
    <cellStyle name="計算方式 6 2 3 13" xfId="29725" xr:uid="{00000000-0005-0000-0000-00001A380000}"/>
    <cellStyle name="計算方式 6 2 3 14" xfId="54759" xr:uid="{00000000-0005-0000-0000-0000A9050000}"/>
    <cellStyle name="計算方式 6 2 3 2" xfId="1869" xr:uid="{00000000-0005-0000-0000-0000A9050000}"/>
    <cellStyle name="計算方式 6 2 3 2 10" xfId="16183" xr:uid="{00000000-0005-0000-0000-0000A9050000}"/>
    <cellStyle name="計算方式 6 2 3 2 10 2" xfId="34739" xr:uid="{00000000-0005-0000-0000-00001E380000}"/>
    <cellStyle name="計算方式 6 2 3 2 10 3" xfId="48534" xr:uid="{00000000-0005-0000-0000-00001E380000}"/>
    <cellStyle name="計算方式 6 2 3 2 11" xfId="14562" xr:uid="{00000000-0005-0000-0000-0000F5080000}"/>
    <cellStyle name="計算方式 6 2 3 2 11 2" xfId="33118" xr:uid="{00000000-0005-0000-0000-00001F380000}"/>
    <cellStyle name="計算方式 6 2 3 2 11 3" xfId="47096" xr:uid="{00000000-0005-0000-0000-00001F380000}"/>
    <cellStyle name="計算方式 6 2 3 2 12" xfId="23424" xr:uid="{00000000-0005-0000-0000-00001D380000}"/>
    <cellStyle name="計算方式 6 2 3 2 13" xfId="54789" xr:uid="{00000000-0005-0000-0000-0000A9050000}"/>
    <cellStyle name="計算方式 6 2 3 2 14" xfId="56220" xr:uid="{00000000-0005-0000-0000-0000F5080000}"/>
    <cellStyle name="計算方式 6 2 3 2 2" xfId="5076" xr:uid="{00000000-0005-0000-0000-0000F5080000}"/>
    <cellStyle name="計算方式 6 2 3 2 2 2" xfId="20103" xr:uid="{00000000-0005-0000-0000-0000610B0000}"/>
    <cellStyle name="計算方式 6 2 3 2 2 2 2" xfId="38655" xr:uid="{00000000-0005-0000-0000-000021380000}"/>
    <cellStyle name="計算方式 6 2 3 2 2 2 3" xfId="52147" xr:uid="{00000000-0005-0000-0000-000021380000}"/>
    <cellStyle name="計算方式 6 2 3 2 2 3" xfId="25493" xr:uid="{00000000-0005-0000-0000-000020380000}"/>
    <cellStyle name="計算方式 6 2 3 2 2 4" xfId="41062" xr:uid="{00000000-0005-0000-0000-000020380000}"/>
    <cellStyle name="計算方式 6 2 3 2 3" xfId="7042" xr:uid="{00000000-0005-0000-0000-0000F5080000}"/>
    <cellStyle name="計算方式 6 2 3 2 3 2" xfId="27230" xr:uid="{00000000-0005-0000-0000-000022380000}"/>
    <cellStyle name="計算方式 6 2 3 2 3 3" xfId="42333" xr:uid="{00000000-0005-0000-0000-000022380000}"/>
    <cellStyle name="計算方式 6 2 3 2 4" xfId="3979" xr:uid="{00000000-0005-0000-0000-0000F5080000}"/>
    <cellStyle name="計算方式 6 2 3 2 4 2" xfId="24533" xr:uid="{00000000-0005-0000-0000-000023380000}"/>
    <cellStyle name="計算方式 6 2 3 2 4 3" xfId="22777" xr:uid="{00000000-0005-0000-0000-000023380000}"/>
    <cellStyle name="計算方式 6 2 3 2 5" xfId="7024" xr:uid="{00000000-0005-0000-0000-0000F5080000}"/>
    <cellStyle name="計算方式 6 2 3 2 5 2" xfId="27212" xr:uid="{00000000-0005-0000-0000-000024380000}"/>
    <cellStyle name="計算方式 6 2 3 2 5 3" xfId="42315" xr:uid="{00000000-0005-0000-0000-000024380000}"/>
    <cellStyle name="計算方式 6 2 3 2 6" xfId="10550" xr:uid="{00000000-0005-0000-0000-000070290000}"/>
    <cellStyle name="計算方式 6 2 3 2 7" xfId="12756" xr:uid="{00000000-0005-0000-0000-0000A9050000}"/>
    <cellStyle name="計算方式 6 2 3 2 7 2" xfId="31312" xr:uid="{00000000-0005-0000-0000-000026380000}"/>
    <cellStyle name="計算方式 6 2 3 2 7 3" xfId="45400" xr:uid="{00000000-0005-0000-0000-000026380000}"/>
    <cellStyle name="計算方式 6 2 3 2 8" xfId="12270" xr:uid="{00000000-0005-0000-0000-0000F4080000}"/>
    <cellStyle name="計算方式 6 2 3 2 8 2" xfId="30831" xr:uid="{00000000-0005-0000-0000-000027380000}"/>
    <cellStyle name="計算方式 6 2 3 2 8 3" xfId="44950" xr:uid="{00000000-0005-0000-0000-000027380000}"/>
    <cellStyle name="計算方式 6 2 3 2 9" xfId="14623" xr:uid="{00000000-0005-0000-0000-0000F5080000}"/>
    <cellStyle name="計算方式 6 2 3 2 9 2" xfId="33179" xr:uid="{00000000-0005-0000-0000-000028380000}"/>
    <cellStyle name="計算方式 6 2 3 2 9 3" xfId="47149" xr:uid="{00000000-0005-0000-0000-000028380000}"/>
    <cellStyle name="計算方式 6 2 3 3" xfId="2956" xr:uid="{00000000-0005-0000-0000-0000A9050000}"/>
    <cellStyle name="計算方式 6 2 3 3 10" xfId="17204" xr:uid="{00000000-0005-0000-0000-0000F6080000}"/>
    <cellStyle name="計算方式 6 2 3 3 10 2" xfId="35760" xr:uid="{00000000-0005-0000-0000-00002A380000}"/>
    <cellStyle name="計算方式 6 2 3 3 10 3" xfId="49433" xr:uid="{00000000-0005-0000-0000-00002A380000}"/>
    <cellStyle name="計算方式 6 2 3 3 11" xfId="55777" xr:uid="{00000000-0005-0000-0000-0000A9050000}"/>
    <cellStyle name="計算方式 6 2 3 3 2" xfId="6163" xr:uid="{00000000-0005-0000-0000-0000F6080000}"/>
    <cellStyle name="計算方式 6 2 3 3 2 2" xfId="26571" xr:uid="{00000000-0005-0000-0000-00002B380000}"/>
    <cellStyle name="計算方式 6 2 3 3 2 3" xfId="41865" xr:uid="{00000000-0005-0000-0000-00002B380000}"/>
    <cellStyle name="計算方式 6 2 3 3 3" xfId="8129" xr:uid="{00000000-0005-0000-0000-0000F6080000}"/>
    <cellStyle name="計算方式 6 2 3 3 3 2" xfId="28146" xr:uid="{00000000-0005-0000-0000-00002C380000}"/>
    <cellStyle name="計算方式 6 2 3 3 3 3" xfId="43044" xr:uid="{00000000-0005-0000-0000-00002C380000}"/>
    <cellStyle name="計算方式 6 2 3 3 4" xfId="8989" xr:uid="{00000000-0005-0000-0000-0000F6080000}"/>
    <cellStyle name="計算方式 6 2 3 3 4 2" xfId="28823" xr:uid="{00000000-0005-0000-0000-00002D380000}"/>
    <cellStyle name="計算方式 6 2 3 3 4 3" xfId="43521" xr:uid="{00000000-0005-0000-0000-00002D380000}"/>
    <cellStyle name="計算方式 6 2 3 3 5" xfId="9846" xr:uid="{00000000-0005-0000-0000-0000F6080000}"/>
    <cellStyle name="計算方式 6 2 3 3 5 2" xfId="29447" xr:uid="{00000000-0005-0000-0000-00002E380000}"/>
    <cellStyle name="計算方式 6 2 3 3 5 3" xfId="44025" xr:uid="{00000000-0005-0000-0000-00002E380000}"/>
    <cellStyle name="計算方式 6 2 3 3 6" xfId="10551" xr:uid="{00000000-0005-0000-0000-000071290000}"/>
    <cellStyle name="計算方式 6 2 3 3 7" xfId="12973" xr:uid="{00000000-0005-0000-0000-0000F6080000}"/>
    <cellStyle name="計算方式 6 2 3 3 7 2" xfId="31529" xr:uid="{00000000-0005-0000-0000-000030380000}"/>
    <cellStyle name="計算方式 6 2 3 3 7 3" xfId="45612" xr:uid="{00000000-0005-0000-0000-000030380000}"/>
    <cellStyle name="計算方式 6 2 3 3 8" xfId="16862" xr:uid="{00000000-0005-0000-0000-0000F6080000}"/>
    <cellStyle name="計算方式 6 2 3 3 8 2" xfId="35418" xr:uid="{00000000-0005-0000-0000-000031380000}"/>
    <cellStyle name="計算方式 6 2 3 3 8 3" xfId="49111" xr:uid="{00000000-0005-0000-0000-000031380000}"/>
    <cellStyle name="計算方式 6 2 3 3 9" xfId="14196" xr:uid="{00000000-0005-0000-0000-0000A9050000}"/>
    <cellStyle name="計算方式 6 2 3 3 9 2" xfId="32752" xr:uid="{00000000-0005-0000-0000-000032380000}"/>
    <cellStyle name="計算方式 6 2 3 3 9 3" xfId="46752" xr:uid="{00000000-0005-0000-0000-000032380000}"/>
    <cellStyle name="計算方式 6 2 3 4" xfId="3114" xr:uid="{00000000-0005-0000-0000-0000A9050000}"/>
    <cellStyle name="計算方式 6 2 3 4 10" xfId="24316" xr:uid="{00000000-0005-0000-0000-000033380000}"/>
    <cellStyle name="計算方式 6 2 3 4 11" xfId="55935" xr:uid="{00000000-0005-0000-0000-0000A9050000}"/>
    <cellStyle name="計算方式 6 2 3 4 2" xfId="6321" xr:uid="{00000000-0005-0000-0000-0000F7080000}"/>
    <cellStyle name="計算方式 6 2 3 4 2 2" xfId="20990" xr:uid="{00000000-0005-0000-0000-0000640B0000}"/>
    <cellStyle name="計算方式 6 2 3 4 2 2 2" xfId="39533" xr:uid="{00000000-0005-0000-0000-000035380000}"/>
    <cellStyle name="計算方式 6 2 3 4 2 2 3" xfId="52882" xr:uid="{00000000-0005-0000-0000-000035380000}"/>
    <cellStyle name="計算方式 6 2 3 4 2 3" xfId="26729" xr:uid="{00000000-0005-0000-0000-000034380000}"/>
    <cellStyle name="計算方式 6 2 3 4 2 4" xfId="41951" xr:uid="{00000000-0005-0000-0000-000034380000}"/>
    <cellStyle name="計算方式 6 2 3 4 3" xfId="10004" xr:uid="{00000000-0005-0000-0000-0000F7080000}"/>
    <cellStyle name="計算方式 6 2 3 4 3 2" xfId="29605" xr:uid="{00000000-0005-0000-0000-000036380000}"/>
    <cellStyle name="計算方式 6 2 3 4 3 3" xfId="44171" xr:uid="{00000000-0005-0000-0000-000036380000}"/>
    <cellStyle name="計算方式 6 2 3 4 4" xfId="10552" xr:uid="{00000000-0005-0000-0000-000072290000}"/>
    <cellStyle name="計算方式 6 2 3 4 5" xfId="11797" xr:uid="{00000000-0005-0000-0000-0000F7080000}"/>
    <cellStyle name="計算方式 6 2 3 4 5 2" xfId="30361" xr:uid="{00000000-0005-0000-0000-000038380000}"/>
    <cellStyle name="計算方式 6 2 3 4 5 3" xfId="44508" xr:uid="{00000000-0005-0000-0000-000038380000}"/>
    <cellStyle name="計算方式 6 2 3 4 6" xfId="17020" xr:uid="{00000000-0005-0000-0000-0000F7080000}"/>
    <cellStyle name="計算方式 6 2 3 4 6 2" xfId="35576" xr:uid="{00000000-0005-0000-0000-000039380000}"/>
    <cellStyle name="計算方式 6 2 3 4 6 3" xfId="49257" xr:uid="{00000000-0005-0000-0000-000039380000}"/>
    <cellStyle name="計算方式 6 2 3 4 7" xfId="17812" xr:uid="{00000000-0005-0000-0000-0000A9050000}"/>
    <cellStyle name="計算方式 6 2 3 4 7 2" xfId="36368" xr:uid="{00000000-0005-0000-0000-00003A380000}"/>
    <cellStyle name="計算方式 6 2 3 4 7 3" xfId="49964" xr:uid="{00000000-0005-0000-0000-00003A380000}"/>
    <cellStyle name="計算方式 6 2 3 4 8" xfId="18538" xr:uid="{00000000-0005-0000-0000-0000F7080000}"/>
    <cellStyle name="計算方式 6 2 3 4 8 2" xfId="37094" xr:uid="{00000000-0005-0000-0000-00003B380000}"/>
    <cellStyle name="計算方式 6 2 3 4 8 3" xfId="50596" xr:uid="{00000000-0005-0000-0000-00003B380000}"/>
    <cellStyle name="計算方式 6 2 3 4 9" xfId="21878" xr:uid="{00000000-0005-0000-0000-0000A9050000}"/>
    <cellStyle name="計算方式 6 2 3 4 9 2" xfId="40418" xr:uid="{00000000-0005-0000-0000-00003C380000}"/>
    <cellStyle name="計算方式 6 2 3 4 9 3" xfId="53766" xr:uid="{00000000-0005-0000-0000-00003C380000}"/>
    <cellStyle name="計算方式 6 2 3 5" xfId="5045" xr:uid="{00000000-0005-0000-0000-0000F4080000}"/>
    <cellStyle name="計算方式 6 2 3 5 2" xfId="20073" xr:uid="{00000000-0005-0000-0000-0000650B0000}"/>
    <cellStyle name="計算方式 6 2 3 5 2 2" xfId="38626" xr:uid="{00000000-0005-0000-0000-00003E380000}"/>
    <cellStyle name="計算方式 6 2 3 5 2 3" xfId="52118" xr:uid="{00000000-0005-0000-0000-00003E380000}"/>
    <cellStyle name="計算方式 6 2 3 5 3" xfId="25463" xr:uid="{00000000-0005-0000-0000-00003D380000}"/>
    <cellStyle name="計算方式 6 2 3 5 4" xfId="41032" xr:uid="{00000000-0005-0000-0000-00003D380000}"/>
    <cellStyle name="計算方式 6 2 3 6" xfId="10549" xr:uid="{00000000-0005-0000-0000-00006F290000}"/>
    <cellStyle name="計算方式 6 2 3 7" xfId="13867" xr:uid="{00000000-0005-0000-0000-0000A9050000}"/>
    <cellStyle name="計算方式 6 2 3 7 2" xfId="32423" xr:uid="{00000000-0005-0000-0000-000040380000}"/>
    <cellStyle name="計算方式 6 2 3 7 3" xfId="46440" xr:uid="{00000000-0005-0000-0000-000040380000}"/>
    <cellStyle name="計算方式 6 2 3 8" xfId="17750" xr:uid="{00000000-0005-0000-0000-0000F4080000}"/>
    <cellStyle name="計算方式 6 2 3 8 2" xfId="36306" xr:uid="{00000000-0005-0000-0000-000041380000}"/>
    <cellStyle name="計算方式 6 2 3 8 3" xfId="49915" xr:uid="{00000000-0005-0000-0000-000041380000}"/>
    <cellStyle name="計算方式 6 2 3 9" xfId="18260" xr:uid="{00000000-0005-0000-0000-0000F4080000}"/>
    <cellStyle name="計算方式 6 2 3 9 2" xfId="36816" xr:uid="{00000000-0005-0000-0000-000042380000}"/>
    <cellStyle name="計算方式 6 2 3 9 3" xfId="50354" xr:uid="{00000000-0005-0000-0000-000042380000}"/>
    <cellStyle name="計算方式 6 2 4" xfId="2183" xr:uid="{00000000-0005-0000-0000-0000A6050000}"/>
    <cellStyle name="計算方式 6 2 4 10" xfId="17410" xr:uid="{00000000-0005-0000-0000-0000A6050000}"/>
    <cellStyle name="計算方式 6 2 4 10 2" xfId="35966" xr:uid="{00000000-0005-0000-0000-000044380000}"/>
    <cellStyle name="計算方式 6 2 4 10 3" xfId="49617" xr:uid="{00000000-0005-0000-0000-000044380000}"/>
    <cellStyle name="計算方式 6 2 4 11" xfId="18288" xr:uid="{00000000-0005-0000-0000-0000F8080000}"/>
    <cellStyle name="計算方式 6 2 4 11 2" xfId="36844" xr:uid="{00000000-0005-0000-0000-000045380000}"/>
    <cellStyle name="計算方式 6 2 4 11 3" xfId="50377" xr:uid="{00000000-0005-0000-0000-000045380000}"/>
    <cellStyle name="計算方式 6 2 4 12" xfId="23694" xr:uid="{00000000-0005-0000-0000-000043380000}"/>
    <cellStyle name="計算方式 6 2 4 13" xfId="55103" xr:uid="{00000000-0005-0000-0000-0000A6050000}"/>
    <cellStyle name="計算方式 6 2 4 14" xfId="56432" xr:uid="{00000000-0005-0000-0000-0000F8080000}"/>
    <cellStyle name="計算方式 6 2 4 2" xfId="5390" xr:uid="{00000000-0005-0000-0000-0000F8080000}"/>
    <cellStyle name="計算方式 6 2 4 2 2" xfId="20380" xr:uid="{00000000-0005-0000-0000-0000670B0000}"/>
    <cellStyle name="計算方式 6 2 4 2 2 2" xfId="38932" xr:uid="{00000000-0005-0000-0000-000047380000}"/>
    <cellStyle name="計算方式 6 2 4 2 2 3" xfId="52411" xr:uid="{00000000-0005-0000-0000-000047380000}"/>
    <cellStyle name="計算方式 6 2 4 2 3" xfId="25807" xr:uid="{00000000-0005-0000-0000-000046380000}"/>
    <cellStyle name="計算方式 6 2 4 2 4" xfId="41303" xr:uid="{00000000-0005-0000-0000-000046380000}"/>
    <cellStyle name="計算方式 6 2 4 3" xfId="7356" xr:uid="{00000000-0005-0000-0000-0000F8080000}"/>
    <cellStyle name="計算方式 6 2 4 3 2" xfId="27541" xr:uid="{00000000-0005-0000-0000-000048380000}"/>
    <cellStyle name="計算方式 6 2 4 3 3" xfId="42627" xr:uid="{00000000-0005-0000-0000-000048380000}"/>
    <cellStyle name="計算方式 6 2 4 4" xfId="4586" xr:uid="{00000000-0005-0000-0000-0000F8080000}"/>
    <cellStyle name="計算方式 6 2 4 4 2" xfId="25098" xr:uid="{00000000-0005-0000-0000-000049380000}"/>
    <cellStyle name="計算方式 6 2 4 4 3" xfId="24512" xr:uid="{00000000-0005-0000-0000-000049380000}"/>
    <cellStyle name="計算方式 6 2 4 5" xfId="6828" xr:uid="{00000000-0005-0000-0000-0000F8080000}"/>
    <cellStyle name="計算方式 6 2 4 5 2" xfId="27089" xr:uid="{00000000-0005-0000-0000-00004A380000}"/>
    <cellStyle name="計算方式 6 2 4 5 3" xfId="42263" xr:uid="{00000000-0005-0000-0000-00004A380000}"/>
    <cellStyle name="計算方式 6 2 4 6" xfId="10553" xr:uid="{00000000-0005-0000-0000-000073290000}"/>
    <cellStyle name="計算方式 6 2 4 7" xfId="12439" xr:uid="{00000000-0005-0000-0000-0000A6050000}"/>
    <cellStyle name="計算方式 6 2 4 7 2" xfId="30998" xr:uid="{00000000-0005-0000-0000-00004C380000}"/>
    <cellStyle name="計算方式 6 2 4 7 3" xfId="45098" xr:uid="{00000000-0005-0000-0000-00004C380000}"/>
    <cellStyle name="計算方式 6 2 4 8" xfId="14860" xr:uid="{00000000-0005-0000-0000-0000F7080000}"/>
    <cellStyle name="計算方式 6 2 4 8 2" xfId="33416" xr:uid="{00000000-0005-0000-0000-00004D380000}"/>
    <cellStyle name="計算方式 6 2 4 8 3" xfId="47377" xr:uid="{00000000-0005-0000-0000-00004D380000}"/>
    <cellStyle name="計算方式 6 2 4 9" xfId="12185" xr:uid="{00000000-0005-0000-0000-0000F8080000}"/>
    <cellStyle name="計算方式 6 2 4 9 2" xfId="30748" xr:uid="{00000000-0005-0000-0000-00004E380000}"/>
    <cellStyle name="計算方式 6 2 4 9 3" xfId="44877" xr:uid="{00000000-0005-0000-0000-00004E380000}"/>
    <cellStyle name="計算方式 6 2 5" xfId="2227" xr:uid="{00000000-0005-0000-0000-0000A6050000}"/>
    <cellStyle name="計算方式 6 2 5 10" xfId="23738" xr:uid="{00000000-0005-0000-0000-00004F380000}"/>
    <cellStyle name="計算方式 6 2 5 11" xfId="55147" xr:uid="{00000000-0005-0000-0000-0000A6050000}"/>
    <cellStyle name="計算方式 6 2 5 2" xfId="5434" xr:uid="{00000000-0005-0000-0000-0000F9080000}"/>
    <cellStyle name="計算方式 6 2 5 2 2" xfId="20424" xr:uid="{00000000-0005-0000-0000-0000690B0000}"/>
    <cellStyle name="計算方式 6 2 5 2 2 2" xfId="38976" xr:uid="{00000000-0005-0000-0000-000051380000}"/>
    <cellStyle name="計算方式 6 2 5 2 2 3" xfId="52455" xr:uid="{00000000-0005-0000-0000-000051380000}"/>
    <cellStyle name="計算方式 6 2 5 2 3" xfId="25851" xr:uid="{00000000-0005-0000-0000-000050380000}"/>
    <cellStyle name="計算方式 6 2 5 2 4" xfId="41347" xr:uid="{00000000-0005-0000-0000-000050380000}"/>
    <cellStyle name="計算方式 6 2 5 3" xfId="8189" xr:uid="{00000000-0005-0000-0000-0000F9080000}"/>
    <cellStyle name="計算方式 6 2 5 3 2" xfId="28206" xr:uid="{00000000-0005-0000-0000-000052380000}"/>
    <cellStyle name="計算方式 6 2 5 3 3" xfId="43104" xr:uid="{00000000-0005-0000-0000-000052380000}"/>
    <cellStyle name="計算方式 6 2 5 4" xfId="10554" xr:uid="{00000000-0005-0000-0000-000074290000}"/>
    <cellStyle name="計算方式 6 2 5 5" xfId="13251" xr:uid="{00000000-0005-0000-0000-0000F9080000}"/>
    <cellStyle name="計算方式 6 2 5 5 2" xfId="31807" xr:uid="{00000000-0005-0000-0000-000054380000}"/>
    <cellStyle name="計算方式 6 2 5 5 3" xfId="45889" xr:uid="{00000000-0005-0000-0000-000054380000}"/>
    <cellStyle name="計算方式 6 2 5 6" xfId="12176" xr:uid="{00000000-0005-0000-0000-0000F9080000}"/>
    <cellStyle name="計算方式 6 2 5 6 2" xfId="30739" xr:uid="{00000000-0005-0000-0000-000055380000}"/>
    <cellStyle name="計算方式 6 2 5 6 3" xfId="44873" xr:uid="{00000000-0005-0000-0000-000055380000}"/>
    <cellStyle name="計算方式 6 2 5 7" xfId="17401" xr:uid="{00000000-0005-0000-0000-0000A6050000}"/>
    <cellStyle name="計算方式 6 2 5 7 2" xfId="35957" xr:uid="{00000000-0005-0000-0000-000056380000}"/>
    <cellStyle name="計算方式 6 2 5 7 3" xfId="49611" xr:uid="{00000000-0005-0000-0000-000056380000}"/>
    <cellStyle name="計算方式 6 2 5 8" xfId="18952" xr:uid="{00000000-0005-0000-0000-0000F9080000}"/>
    <cellStyle name="計算方式 6 2 5 8 2" xfId="37508" xr:uid="{00000000-0005-0000-0000-000057380000}"/>
    <cellStyle name="計算方式 6 2 5 8 3" xfId="51000" xr:uid="{00000000-0005-0000-0000-000057380000}"/>
    <cellStyle name="計算方式 6 2 5 9" xfId="21383" xr:uid="{00000000-0005-0000-0000-0000A6050000}"/>
    <cellStyle name="計算方式 6 2 5 9 2" xfId="39923" xr:uid="{00000000-0005-0000-0000-000058380000}"/>
    <cellStyle name="計算方式 6 2 5 9 3" xfId="53271" xr:uid="{00000000-0005-0000-0000-000058380000}"/>
    <cellStyle name="計算方式 6 2 6" xfId="3188" xr:uid="{00000000-0005-0000-0000-0000A6050000}"/>
    <cellStyle name="計算方式 6 2 6 10" xfId="56007" xr:uid="{00000000-0005-0000-0000-0000A6050000}"/>
    <cellStyle name="計算方式 6 2 6 2" xfId="6395" xr:uid="{00000000-0005-0000-0000-0000FA080000}"/>
    <cellStyle name="計算方式 6 2 6 2 2" xfId="21030" xr:uid="{00000000-0005-0000-0000-00006B0B0000}"/>
    <cellStyle name="計算方式 6 2 6 2 2 2" xfId="39570" xr:uid="{00000000-0005-0000-0000-00005B380000}"/>
    <cellStyle name="計算方式 6 2 6 2 2 3" xfId="52918" xr:uid="{00000000-0005-0000-0000-00005B380000}"/>
    <cellStyle name="計算方式 6 2 6 2 3" xfId="26800" xr:uid="{00000000-0005-0000-0000-00005A380000}"/>
    <cellStyle name="計算方式 6 2 6 2 4" xfId="42021" xr:uid="{00000000-0005-0000-0000-00005A380000}"/>
    <cellStyle name="計算方式 6 2 6 3" xfId="10078" xr:uid="{00000000-0005-0000-0000-0000FA080000}"/>
    <cellStyle name="計算方式 6 2 6 3 2" xfId="29677" xr:uid="{00000000-0005-0000-0000-00005C380000}"/>
    <cellStyle name="計算方式 6 2 6 3 3" xfId="44241" xr:uid="{00000000-0005-0000-0000-00005C380000}"/>
    <cellStyle name="計算方式 6 2 6 4" xfId="10555" xr:uid="{00000000-0005-0000-0000-000075290000}"/>
    <cellStyle name="計算方式 6 2 6 5" xfId="12889" xr:uid="{00000000-0005-0000-0000-0000FA080000}"/>
    <cellStyle name="計算方式 6 2 6 5 2" xfId="31445" xr:uid="{00000000-0005-0000-0000-00005E380000}"/>
    <cellStyle name="計算方式 6 2 6 5 3" xfId="45528" xr:uid="{00000000-0005-0000-0000-00005E380000}"/>
    <cellStyle name="計算方式 6 2 6 6" xfId="17094" xr:uid="{00000000-0005-0000-0000-0000FA080000}"/>
    <cellStyle name="計算方式 6 2 6 6 2" xfId="35650" xr:uid="{00000000-0005-0000-0000-00005F380000}"/>
    <cellStyle name="計算方式 6 2 6 6 3" xfId="49330" xr:uid="{00000000-0005-0000-0000-00005F380000}"/>
    <cellStyle name="計算方式 6 2 6 7" xfId="17756" xr:uid="{00000000-0005-0000-0000-0000A6050000}"/>
    <cellStyle name="計算方式 6 2 6 7 2" xfId="36312" xr:uid="{00000000-0005-0000-0000-000060380000}"/>
    <cellStyle name="計算方式 6 2 6 7 3" xfId="49921" xr:uid="{00000000-0005-0000-0000-000060380000}"/>
    <cellStyle name="計算方式 6 2 6 8" xfId="21099" xr:uid="{00000000-0005-0000-0000-0000FA080000}"/>
    <cellStyle name="計算方式 6 2 6 8 2" xfId="39639" xr:uid="{00000000-0005-0000-0000-000061380000}"/>
    <cellStyle name="計算方式 6 2 6 8 3" xfId="52987" xr:uid="{00000000-0005-0000-0000-000061380000}"/>
    <cellStyle name="計算方式 6 2 6 9" xfId="21951" xr:uid="{00000000-0005-0000-0000-0000A6050000}"/>
    <cellStyle name="計算方式 6 2 6 9 2" xfId="40491" xr:uid="{00000000-0005-0000-0000-000062380000}"/>
    <cellStyle name="計算方式 6 2 6 9 3" xfId="53839" xr:uid="{00000000-0005-0000-0000-000062380000}"/>
    <cellStyle name="計算方式 6 2 7" xfId="4632" xr:uid="{00000000-0005-0000-0000-0000EB080000}"/>
    <cellStyle name="計算方式 6 2 7 2" xfId="25144" xr:uid="{00000000-0005-0000-0000-000063380000}"/>
    <cellStyle name="計算方式 6 2 7 3" xfId="22567" xr:uid="{00000000-0005-0000-0000-000063380000}"/>
    <cellStyle name="計算方式 6 2 8" xfId="10540" xr:uid="{00000000-0005-0000-0000-000066290000}"/>
    <cellStyle name="計算方式 6 2 9" xfId="15334" xr:uid="{00000000-0005-0000-0000-0000A6050000}"/>
    <cellStyle name="計算方式 6 2 9 2" xfId="33890" xr:uid="{00000000-0005-0000-0000-000065380000}"/>
    <cellStyle name="計算方式 6 2 9 3" xfId="47823" xr:uid="{00000000-0005-0000-0000-000065380000}"/>
    <cellStyle name="計算方式 6 3" xfId="1418" xr:uid="{00000000-0005-0000-0000-0000AA050000}"/>
    <cellStyle name="計算方式 6 3 10" xfId="19338" xr:uid="{00000000-0005-0000-0000-0000FB080000}"/>
    <cellStyle name="計算方式 6 3 10 2" xfId="37894" xr:uid="{00000000-0005-0000-0000-000067380000}"/>
    <cellStyle name="計算方式 6 3 10 3" xfId="51386" xr:uid="{00000000-0005-0000-0000-000067380000}"/>
    <cellStyle name="計算方式 6 3 11" xfId="19774" xr:uid="{00000000-0005-0000-0000-0000AA050000}"/>
    <cellStyle name="計算方式 6 3 11 2" xfId="38330" xr:uid="{00000000-0005-0000-0000-000068380000}"/>
    <cellStyle name="計算方式 6 3 11 3" xfId="51822" xr:uid="{00000000-0005-0000-0000-000068380000}"/>
    <cellStyle name="計算方式 6 3 12" xfId="13851" xr:uid="{00000000-0005-0000-0000-0000AA050000}"/>
    <cellStyle name="計算方式 6 3 12 2" xfId="32407" xr:uid="{00000000-0005-0000-0000-000069380000}"/>
    <cellStyle name="計算方式 6 3 12 3" xfId="46428" xr:uid="{00000000-0005-0000-0000-000069380000}"/>
    <cellStyle name="計算方式 6 3 13" xfId="23158" xr:uid="{00000000-0005-0000-0000-000066380000}"/>
    <cellStyle name="計算方式 6 3 14" xfId="29872" xr:uid="{00000000-0005-0000-0000-000066380000}"/>
    <cellStyle name="計算方式 6 3 15" xfId="54540" xr:uid="{00000000-0005-0000-0000-0000AA050000}"/>
    <cellStyle name="計算方式 6 3 2" xfId="1840" xr:uid="{00000000-0005-0000-0000-0000AB050000}"/>
    <cellStyle name="計算方式 6 3 2 10" xfId="21313" xr:uid="{00000000-0005-0000-0000-0000AB050000}"/>
    <cellStyle name="計算方式 6 3 2 10 2" xfId="39853" xr:uid="{00000000-0005-0000-0000-00006B380000}"/>
    <cellStyle name="計算方式 6 3 2 10 3" xfId="53201" xr:uid="{00000000-0005-0000-0000-00006B380000}"/>
    <cellStyle name="計算方式 6 3 2 11" xfId="19861" xr:uid="{00000000-0005-0000-0000-0000AB050000}"/>
    <cellStyle name="計算方式 6 3 2 11 2" xfId="38417" xr:uid="{00000000-0005-0000-0000-00006C380000}"/>
    <cellStyle name="計算方式 6 3 2 11 3" xfId="51909" xr:uid="{00000000-0005-0000-0000-00006C380000}"/>
    <cellStyle name="計算方式 6 3 2 12" xfId="23395" xr:uid="{00000000-0005-0000-0000-00006A380000}"/>
    <cellStyle name="計算方式 6 3 2 13" xfId="29723" xr:uid="{00000000-0005-0000-0000-00006A380000}"/>
    <cellStyle name="計算方式 6 3 2 14" xfId="54761" xr:uid="{00000000-0005-0000-0000-0000AB050000}"/>
    <cellStyle name="計算方式 6 3 2 2" xfId="1867" xr:uid="{00000000-0005-0000-0000-0000AB050000}"/>
    <cellStyle name="計算方式 6 3 2 2 10" xfId="18293" xr:uid="{00000000-0005-0000-0000-0000AB050000}"/>
    <cellStyle name="計算方式 6 3 2 2 10 2" xfId="36849" xr:uid="{00000000-0005-0000-0000-00006E380000}"/>
    <cellStyle name="計算方式 6 3 2 2 10 3" xfId="50382" xr:uid="{00000000-0005-0000-0000-00006E380000}"/>
    <cellStyle name="計算方式 6 3 2 2 11" xfId="19790" xr:uid="{00000000-0005-0000-0000-0000FD080000}"/>
    <cellStyle name="計算方式 6 3 2 2 11 2" xfId="38346" xr:uid="{00000000-0005-0000-0000-00006F380000}"/>
    <cellStyle name="計算方式 6 3 2 2 11 3" xfId="51838" xr:uid="{00000000-0005-0000-0000-00006F380000}"/>
    <cellStyle name="計算方式 6 3 2 2 12" xfId="23422" xr:uid="{00000000-0005-0000-0000-00006D380000}"/>
    <cellStyle name="計算方式 6 3 2 2 13" xfId="54787" xr:uid="{00000000-0005-0000-0000-0000AB050000}"/>
    <cellStyle name="計算方式 6 3 2 2 14" xfId="56218" xr:uid="{00000000-0005-0000-0000-0000FD080000}"/>
    <cellStyle name="計算方式 6 3 2 2 2" xfId="5074" xr:uid="{00000000-0005-0000-0000-0000FD080000}"/>
    <cellStyle name="計算方式 6 3 2 2 2 2" xfId="20101" xr:uid="{00000000-0005-0000-0000-00006F0B0000}"/>
    <cellStyle name="計算方式 6 3 2 2 2 2 2" xfId="38653" xr:uid="{00000000-0005-0000-0000-000071380000}"/>
    <cellStyle name="計算方式 6 3 2 2 2 2 3" xfId="52145" xr:uid="{00000000-0005-0000-0000-000071380000}"/>
    <cellStyle name="計算方式 6 3 2 2 2 3" xfId="25491" xr:uid="{00000000-0005-0000-0000-000070380000}"/>
    <cellStyle name="計算方式 6 3 2 2 2 4" xfId="41060" xr:uid="{00000000-0005-0000-0000-000070380000}"/>
    <cellStyle name="計算方式 6 3 2 2 3" xfId="7040" xr:uid="{00000000-0005-0000-0000-0000FD080000}"/>
    <cellStyle name="計算方式 6 3 2 2 3 2" xfId="27228" xr:uid="{00000000-0005-0000-0000-000072380000}"/>
    <cellStyle name="計算方式 6 3 2 2 3 3" xfId="42331" xr:uid="{00000000-0005-0000-0000-000072380000}"/>
    <cellStyle name="計算方式 6 3 2 2 4" xfId="3977" xr:uid="{00000000-0005-0000-0000-0000FD080000}"/>
    <cellStyle name="計算方式 6 3 2 2 4 2" xfId="24531" xr:uid="{00000000-0005-0000-0000-000073380000}"/>
    <cellStyle name="計算方式 6 3 2 2 4 3" xfId="24511" xr:uid="{00000000-0005-0000-0000-000073380000}"/>
    <cellStyle name="計算方式 6 3 2 2 5" xfId="6605" xr:uid="{00000000-0005-0000-0000-0000FD080000}"/>
    <cellStyle name="計算方式 6 3 2 2 5 2" xfId="26866" xr:uid="{00000000-0005-0000-0000-000074380000}"/>
    <cellStyle name="計算方式 6 3 2 2 5 3" xfId="42048" xr:uid="{00000000-0005-0000-0000-000074380000}"/>
    <cellStyle name="計算方式 6 3 2 2 6" xfId="10558" xr:uid="{00000000-0005-0000-0000-000078290000}"/>
    <cellStyle name="計算方式 6 3 2 2 7" xfId="12758" xr:uid="{00000000-0005-0000-0000-0000AB050000}"/>
    <cellStyle name="計算方式 6 3 2 2 7 2" xfId="31314" xr:uid="{00000000-0005-0000-0000-000076380000}"/>
    <cellStyle name="計算方式 6 3 2 2 7 3" xfId="45402" xr:uid="{00000000-0005-0000-0000-000076380000}"/>
    <cellStyle name="計算方式 6 3 2 2 8" xfId="14605" xr:uid="{00000000-0005-0000-0000-0000FC080000}"/>
    <cellStyle name="計算方式 6 3 2 2 8 2" xfId="33161" xr:uid="{00000000-0005-0000-0000-000077380000}"/>
    <cellStyle name="計算方式 6 3 2 2 8 3" xfId="47132" xr:uid="{00000000-0005-0000-0000-000077380000}"/>
    <cellStyle name="計算方式 6 3 2 2 9" xfId="15790" xr:uid="{00000000-0005-0000-0000-0000FD080000}"/>
    <cellStyle name="計算方式 6 3 2 2 9 2" xfId="34346" xr:uid="{00000000-0005-0000-0000-000078380000}"/>
    <cellStyle name="計算方式 6 3 2 2 9 3" xfId="48202" xr:uid="{00000000-0005-0000-0000-000078380000}"/>
    <cellStyle name="計算方式 6 3 2 3" xfId="2958" xr:uid="{00000000-0005-0000-0000-0000AB050000}"/>
    <cellStyle name="計算方式 6 3 2 3 10" xfId="14495" xr:uid="{00000000-0005-0000-0000-0000FE080000}"/>
    <cellStyle name="計算方式 6 3 2 3 10 2" xfId="33051" xr:uid="{00000000-0005-0000-0000-00007A380000}"/>
    <cellStyle name="計算方式 6 3 2 3 10 3" xfId="47030" xr:uid="{00000000-0005-0000-0000-00007A380000}"/>
    <cellStyle name="計算方式 6 3 2 3 11" xfId="55779" xr:uid="{00000000-0005-0000-0000-0000AB050000}"/>
    <cellStyle name="計算方式 6 3 2 3 2" xfId="6165" xr:uid="{00000000-0005-0000-0000-0000FE080000}"/>
    <cellStyle name="計算方式 6 3 2 3 2 2" xfId="26573" xr:uid="{00000000-0005-0000-0000-00007B380000}"/>
    <cellStyle name="計算方式 6 3 2 3 2 3" xfId="41867" xr:uid="{00000000-0005-0000-0000-00007B380000}"/>
    <cellStyle name="計算方式 6 3 2 3 3" xfId="8131" xr:uid="{00000000-0005-0000-0000-0000FE080000}"/>
    <cellStyle name="計算方式 6 3 2 3 3 2" xfId="28148" xr:uid="{00000000-0005-0000-0000-00007C380000}"/>
    <cellStyle name="計算方式 6 3 2 3 3 3" xfId="43046" xr:uid="{00000000-0005-0000-0000-00007C380000}"/>
    <cellStyle name="計算方式 6 3 2 3 4" xfId="8991" xr:uid="{00000000-0005-0000-0000-0000FE080000}"/>
    <cellStyle name="計算方式 6 3 2 3 4 2" xfId="28825" xr:uid="{00000000-0005-0000-0000-00007D380000}"/>
    <cellStyle name="計算方式 6 3 2 3 4 3" xfId="43523" xr:uid="{00000000-0005-0000-0000-00007D380000}"/>
    <cellStyle name="計算方式 6 3 2 3 5" xfId="9848" xr:uid="{00000000-0005-0000-0000-0000FE080000}"/>
    <cellStyle name="計算方式 6 3 2 3 5 2" xfId="29449" xr:uid="{00000000-0005-0000-0000-00007E380000}"/>
    <cellStyle name="計算方式 6 3 2 3 5 3" xfId="44027" xr:uid="{00000000-0005-0000-0000-00007E380000}"/>
    <cellStyle name="計算方式 6 3 2 3 6" xfId="10559" xr:uid="{00000000-0005-0000-0000-000079290000}"/>
    <cellStyle name="計算方式 6 3 2 3 7" xfId="11851" xr:uid="{00000000-0005-0000-0000-0000FE080000}"/>
    <cellStyle name="計算方式 6 3 2 3 7 2" xfId="30415" xr:uid="{00000000-0005-0000-0000-000080380000}"/>
    <cellStyle name="計算方式 6 3 2 3 7 3" xfId="44560" xr:uid="{00000000-0005-0000-0000-000080380000}"/>
    <cellStyle name="計算方式 6 3 2 3 8" xfId="16864" xr:uid="{00000000-0005-0000-0000-0000FE080000}"/>
    <cellStyle name="計算方式 6 3 2 3 8 2" xfId="35420" xr:uid="{00000000-0005-0000-0000-000081380000}"/>
    <cellStyle name="計算方式 6 3 2 3 8 3" xfId="49113" xr:uid="{00000000-0005-0000-0000-000081380000}"/>
    <cellStyle name="計算方式 6 3 2 3 9" xfId="12125" xr:uid="{00000000-0005-0000-0000-0000AB050000}"/>
    <cellStyle name="計算方式 6 3 2 3 9 2" xfId="30688" xr:uid="{00000000-0005-0000-0000-000082380000}"/>
    <cellStyle name="計算方式 6 3 2 3 9 3" xfId="44828" xr:uid="{00000000-0005-0000-0000-000082380000}"/>
    <cellStyle name="計算方式 6 3 2 4" xfId="3116" xr:uid="{00000000-0005-0000-0000-0000AB050000}"/>
    <cellStyle name="計算方式 6 3 2 4 10" xfId="24318" xr:uid="{00000000-0005-0000-0000-000083380000}"/>
    <cellStyle name="計算方式 6 3 2 4 11" xfId="55937" xr:uid="{00000000-0005-0000-0000-0000AB050000}"/>
    <cellStyle name="計算方式 6 3 2 4 2" xfId="6323" xr:uid="{00000000-0005-0000-0000-0000FF080000}"/>
    <cellStyle name="計算方式 6 3 2 4 2 2" xfId="20992" xr:uid="{00000000-0005-0000-0000-0000720B0000}"/>
    <cellStyle name="計算方式 6 3 2 4 2 2 2" xfId="39535" xr:uid="{00000000-0005-0000-0000-000085380000}"/>
    <cellStyle name="計算方式 6 3 2 4 2 2 3" xfId="52884" xr:uid="{00000000-0005-0000-0000-000085380000}"/>
    <cellStyle name="計算方式 6 3 2 4 2 3" xfId="26731" xr:uid="{00000000-0005-0000-0000-000084380000}"/>
    <cellStyle name="計算方式 6 3 2 4 2 4" xfId="41953" xr:uid="{00000000-0005-0000-0000-000084380000}"/>
    <cellStyle name="計算方式 6 3 2 4 3" xfId="10006" xr:uid="{00000000-0005-0000-0000-0000FF080000}"/>
    <cellStyle name="計算方式 6 3 2 4 3 2" xfId="29607" xr:uid="{00000000-0005-0000-0000-000086380000}"/>
    <cellStyle name="計算方式 6 3 2 4 3 3" xfId="44173" xr:uid="{00000000-0005-0000-0000-000086380000}"/>
    <cellStyle name="計算方式 6 3 2 4 4" xfId="10560" xr:uid="{00000000-0005-0000-0000-00007A290000}"/>
    <cellStyle name="計算方式 6 3 2 4 5" xfId="11969" xr:uid="{00000000-0005-0000-0000-0000FF080000}"/>
    <cellStyle name="計算方式 6 3 2 4 5 2" xfId="30533" xr:uid="{00000000-0005-0000-0000-000088380000}"/>
    <cellStyle name="計算方式 6 3 2 4 5 3" xfId="44677" xr:uid="{00000000-0005-0000-0000-000088380000}"/>
    <cellStyle name="計算方式 6 3 2 4 6" xfId="17022" xr:uid="{00000000-0005-0000-0000-0000FF080000}"/>
    <cellStyle name="計算方式 6 3 2 4 6 2" xfId="35578" xr:uid="{00000000-0005-0000-0000-000089380000}"/>
    <cellStyle name="計算方式 6 3 2 4 6 3" xfId="49259" xr:uid="{00000000-0005-0000-0000-000089380000}"/>
    <cellStyle name="計算方式 6 3 2 4 7" xfId="13983" xr:uid="{00000000-0005-0000-0000-0000AB050000}"/>
    <cellStyle name="計算方式 6 3 2 4 7 2" xfId="32539" xr:uid="{00000000-0005-0000-0000-00008A380000}"/>
    <cellStyle name="計算方式 6 3 2 4 7 3" xfId="46548" xr:uid="{00000000-0005-0000-0000-00008A380000}"/>
    <cellStyle name="計算方式 6 3 2 4 8" xfId="19647" xr:uid="{00000000-0005-0000-0000-0000FF080000}"/>
    <cellStyle name="計算方式 6 3 2 4 8 2" xfId="38203" xr:uid="{00000000-0005-0000-0000-00008B380000}"/>
    <cellStyle name="計算方式 6 3 2 4 8 3" xfId="51695" xr:uid="{00000000-0005-0000-0000-00008B380000}"/>
    <cellStyle name="計算方式 6 3 2 4 9" xfId="21880" xr:uid="{00000000-0005-0000-0000-0000AB050000}"/>
    <cellStyle name="計算方式 6 3 2 4 9 2" xfId="40420" xr:uid="{00000000-0005-0000-0000-00008C380000}"/>
    <cellStyle name="計算方式 6 3 2 4 9 3" xfId="53768" xr:uid="{00000000-0005-0000-0000-00008C380000}"/>
    <cellStyle name="計算方式 6 3 2 5" xfId="5047" xr:uid="{00000000-0005-0000-0000-0000FC080000}"/>
    <cellStyle name="計算方式 6 3 2 5 2" xfId="20075" xr:uid="{00000000-0005-0000-0000-0000730B0000}"/>
    <cellStyle name="計算方式 6 3 2 5 2 2" xfId="38628" xr:uid="{00000000-0005-0000-0000-00008E380000}"/>
    <cellStyle name="計算方式 6 3 2 5 2 3" xfId="52120" xr:uid="{00000000-0005-0000-0000-00008E380000}"/>
    <cellStyle name="計算方式 6 3 2 5 3" xfId="25465" xr:uid="{00000000-0005-0000-0000-00008D380000}"/>
    <cellStyle name="計算方式 6 3 2 5 4" xfId="41034" xr:uid="{00000000-0005-0000-0000-00008D380000}"/>
    <cellStyle name="計算方式 6 3 2 6" xfId="10557" xr:uid="{00000000-0005-0000-0000-000077290000}"/>
    <cellStyle name="計算方式 6 3 2 7" xfId="13829" xr:uid="{00000000-0005-0000-0000-0000AB050000}"/>
    <cellStyle name="計算方式 6 3 2 7 2" xfId="32385" xr:uid="{00000000-0005-0000-0000-000090380000}"/>
    <cellStyle name="計算方式 6 3 2 7 3" xfId="46409" xr:uid="{00000000-0005-0000-0000-000090380000}"/>
    <cellStyle name="計算方式 6 3 2 8" xfId="17767" xr:uid="{00000000-0005-0000-0000-0000FC080000}"/>
    <cellStyle name="計算方式 6 3 2 8 2" xfId="36323" xr:uid="{00000000-0005-0000-0000-000091380000}"/>
    <cellStyle name="計算方式 6 3 2 8 3" xfId="49929" xr:uid="{00000000-0005-0000-0000-000091380000}"/>
    <cellStyle name="計算方式 6 3 2 9" xfId="19198" xr:uid="{00000000-0005-0000-0000-0000FC080000}"/>
    <cellStyle name="計算方式 6 3 2 9 2" xfId="37754" xr:uid="{00000000-0005-0000-0000-000092380000}"/>
    <cellStyle name="計算方式 6 3 2 9 3" xfId="51246" xr:uid="{00000000-0005-0000-0000-000092380000}"/>
    <cellStyle name="計算方式 6 3 3" xfId="2181" xr:uid="{00000000-0005-0000-0000-0000AA050000}"/>
    <cellStyle name="計算方式 6 3 3 10" xfId="15170" xr:uid="{00000000-0005-0000-0000-0000AA050000}"/>
    <cellStyle name="計算方式 6 3 3 10 2" xfId="33726" xr:uid="{00000000-0005-0000-0000-000094380000}"/>
    <cellStyle name="計算方式 6 3 3 10 3" xfId="47673" xr:uid="{00000000-0005-0000-0000-000094380000}"/>
    <cellStyle name="計算方式 6 3 3 11" xfId="15356" xr:uid="{00000000-0005-0000-0000-000000090000}"/>
    <cellStyle name="計算方式 6 3 3 11 2" xfId="33912" xr:uid="{00000000-0005-0000-0000-000095380000}"/>
    <cellStyle name="計算方式 6 3 3 11 3" xfId="47843" xr:uid="{00000000-0005-0000-0000-000095380000}"/>
    <cellStyle name="計算方式 6 3 3 12" xfId="23692" xr:uid="{00000000-0005-0000-0000-000093380000}"/>
    <cellStyle name="計算方式 6 3 3 13" xfId="55101" xr:uid="{00000000-0005-0000-0000-0000AA050000}"/>
    <cellStyle name="計算方式 6 3 3 14" xfId="56430" xr:uid="{00000000-0005-0000-0000-000000090000}"/>
    <cellStyle name="計算方式 6 3 3 2" xfId="5388" xr:uid="{00000000-0005-0000-0000-000000090000}"/>
    <cellStyle name="計算方式 6 3 3 2 2" xfId="20378" xr:uid="{00000000-0005-0000-0000-0000750B0000}"/>
    <cellStyle name="計算方式 6 3 3 2 2 2" xfId="38930" xr:uid="{00000000-0005-0000-0000-000097380000}"/>
    <cellStyle name="計算方式 6 3 3 2 2 3" xfId="52409" xr:uid="{00000000-0005-0000-0000-000097380000}"/>
    <cellStyle name="計算方式 6 3 3 2 3" xfId="25805" xr:uid="{00000000-0005-0000-0000-000096380000}"/>
    <cellStyle name="計算方式 6 3 3 2 4" xfId="41301" xr:uid="{00000000-0005-0000-0000-000096380000}"/>
    <cellStyle name="計算方式 6 3 3 3" xfId="7354" xr:uid="{00000000-0005-0000-0000-000000090000}"/>
    <cellStyle name="計算方式 6 3 3 3 2" xfId="27539" xr:uid="{00000000-0005-0000-0000-000098380000}"/>
    <cellStyle name="計算方式 6 3 3 3 3" xfId="42625" xr:uid="{00000000-0005-0000-0000-000098380000}"/>
    <cellStyle name="計算方式 6 3 3 4" xfId="4584" xr:uid="{00000000-0005-0000-0000-000000090000}"/>
    <cellStyle name="計算方式 6 3 3 4 2" xfId="25096" xr:uid="{00000000-0005-0000-0000-000099380000}"/>
    <cellStyle name="計算方式 6 3 3 4 3" xfId="22591" xr:uid="{00000000-0005-0000-0000-000099380000}"/>
    <cellStyle name="計算方式 6 3 3 5" xfId="8166" xr:uid="{00000000-0005-0000-0000-000000090000}"/>
    <cellStyle name="計算方式 6 3 3 5 2" xfId="28183" xr:uid="{00000000-0005-0000-0000-00009A380000}"/>
    <cellStyle name="計算方式 6 3 3 5 3" xfId="43081" xr:uid="{00000000-0005-0000-0000-00009A380000}"/>
    <cellStyle name="計算方式 6 3 3 6" xfId="10561" xr:uid="{00000000-0005-0000-0000-00007B290000}"/>
    <cellStyle name="計算方式 6 3 3 7" xfId="12441" xr:uid="{00000000-0005-0000-0000-0000AA050000}"/>
    <cellStyle name="計算方式 6 3 3 7 2" xfId="31000" xr:uid="{00000000-0005-0000-0000-00009C380000}"/>
    <cellStyle name="計算方式 6 3 3 7 3" xfId="45100" xr:uid="{00000000-0005-0000-0000-00009C380000}"/>
    <cellStyle name="計算方式 6 3 3 8" xfId="14858" xr:uid="{00000000-0005-0000-0000-0000FF080000}"/>
    <cellStyle name="計算方式 6 3 3 8 2" xfId="33414" xr:uid="{00000000-0005-0000-0000-00009D380000}"/>
    <cellStyle name="計算方式 6 3 3 8 3" xfId="47375" xr:uid="{00000000-0005-0000-0000-00009D380000}"/>
    <cellStyle name="計算方式 6 3 3 9" xfId="15651" xr:uid="{00000000-0005-0000-0000-000000090000}"/>
    <cellStyle name="計算方式 6 3 3 9 2" xfId="34207" xr:uid="{00000000-0005-0000-0000-00009E380000}"/>
    <cellStyle name="計算方式 6 3 3 9 3" xfId="48096" xr:uid="{00000000-0005-0000-0000-00009E380000}"/>
    <cellStyle name="計算方式 6 3 4" xfId="2225" xr:uid="{00000000-0005-0000-0000-0000AA050000}"/>
    <cellStyle name="計算方式 6 3 4 10" xfId="23736" xr:uid="{00000000-0005-0000-0000-00009F380000}"/>
    <cellStyle name="計算方式 6 3 4 11" xfId="55145" xr:uid="{00000000-0005-0000-0000-0000AA050000}"/>
    <cellStyle name="計算方式 6 3 4 2" xfId="5432" xr:uid="{00000000-0005-0000-0000-000001090000}"/>
    <cellStyle name="計算方式 6 3 4 2 2" xfId="20422" xr:uid="{00000000-0005-0000-0000-0000770B0000}"/>
    <cellStyle name="計算方式 6 3 4 2 2 2" xfId="38974" xr:uid="{00000000-0005-0000-0000-0000A1380000}"/>
    <cellStyle name="計算方式 6 3 4 2 2 3" xfId="52453" xr:uid="{00000000-0005-0000-0000-0000A1380000}"/>
    <cellStyle name="計算方式 6 3 4 2 3" xfId="25849" xr:uid="{00000000-0005-0000-0000-0000A0380000}"/>
    <cellStyle name="計算方式 6 3 4 2 4" xfId="41345" xr:uid="{00000000-0005-0000-0000-0000A0380000}"/>
    <cellStyle name="計算方式 6 3 4 3" xfId="8188" xr:uid="{00000000-0005-0000-0000-000001090000}"/>
    <cellStyle name="計算方式 6 3 4 3 2" xfId="28205" xr:uid="{00000000-0005-0000-0000-0000A2380000}"/>
    <cellStyle name="計算方式 6 3 4 3 3" xfId="43103" xr:uid="{00000000-0005-0000-0000-0000A2380000}"/>
    <cellStyle name="計算方式 6 3 4 4" xfId="10562" xr:uid="{00000000-0005-0000-0000-00007C290000}"/>
    <cellStyle name="計算方式 6 3 4 5" xfId="13253" xr:uid="{00000000-0005-0000-0000-000001090000}"/>
    <cellStyle name="計算方式 6 3 4 5 2" xfId="31809" xr:uid="{00000000-0005-0000-0000-0000A4380000}"/>
    <cellStyle name="計算方式 6 3 4 5 3" xfId="45891" xr:uid="{00000000-0005-0000-0000-0000A4380000}"/>
    <cellStyle name="計算方式 6 3 4 6" xfId="15495" xr:uid="{00000000-0005-0000-0000-000001090000}"/>
    <cellStyle name="計算方式 6 3 4 6 2" xfId="34051" xr:uid="{00000000-0005-0000-0000-0000A5380000}"/>
    <cellStyle name="計算方式 6 3 4 6 3" xfId="47975" xr:uid="{00000000-0005-0000-0000-0000A5380000}"/>
    <cellStyle name="計算方式 6 3 4 7" xfId="13608" xr:uid="{00000000-0005-0000-0000-0000AA050000}"/>
    <cellStyle name="計算方式 6 3 4 7 2" xfId="32164" xr:uid="{00000000-0005-0000-0000-0000A6380000}"/>
    <cellStyle name="計算方式 6 3 4 7 3" xfId="46214" xr:uid="{00000000-0005-0000-0000-0000A6380000}"/>
    <cellStyle name="計算方式 6 3 4 8" xfId="19266" xr:uid="{00000000-0005-0000-0000-000001090000}"/>
    <cellStyle name="計算方式 6 3 4 8 2" xfId="37822" xr:uid="{00000000-0005-0000-0000-0000A7380000}"/>
    <cellStyle name="計算方式 6 3 4 8 3" xfId="51314" xr:uid="{00000000-0005-0000-0000-0000A7380000}"/>
    <cellStyle name="計算方式 6 3 4 9" xfId="21381" xr:uid="{00000000-0005-0000-0000-0000AA050000}"/>
    <cellStyle name="計算方式 6 3 4 9 2" xfId="39921" xr:uid="{00000000-0005-0000-0000-0000A8380000}"/>
    <cellStyle name="計算方式 6 3 4 9 3" xfId="53269" xr:uid="{00000000-0005-0000-0000-0000A8380000}"/>
    <cellStyle name="計算方式 6 3 5" xfId="3190" xr:uid="{00000000-0005-0000-0000-0000AA050000}"/>
    <cellStyle name="計算方式 6 3 5 10" xfId="56009" xr:uid="{00000000-0005-0000-0000-0000AA050000}"/>
    <cellStyle name="計算方式 6 3 5 2" xfId="6397" xr:uid="{00000000-0005-0000-0000-000002090000}"/>
    <cellStyle name="計算方式 6 3 5 2 2" xfId="21032" xr:uid="{00000000-0005-0000-0000-0000790B0000}"/>
    <cellStyle name="計算方式 6 3 5 2 2 2" xfId="39572" xr:uid="{00000000-0005-0000-0000-0000AB380000}"/>
    <cellStyle name="計算方式 6 3 5 2 2 3" xfId="52920" xr:uid="{00000000-0005-0000-0000-0000AB380000}"/>
    <cellStyle name="計算方式 6 3 5 2 3" xfId="26802" xr:uid="{00000000-0005-0000-0000-0000AA380000}"/>
    <cellStyle name="計算方式 6 3 5 2 4" xfId="42023" xr:uid="{00000000-0005-0000-0000-0000AA380000}"/>
    <cellStyle name="計算方式 6 3 5 3" xfId="10080" xr:uid="{00000000-0005-0000-0000-000002090000}"/>
    <cellStyle name="計算方式 6 3 5 3 2" xfId="29679" xr:uid="{00000000-0005-0000-0000-0000AC380000}"/>
    <cellStyle name="計算方式 6 3 5 3 3" xfId="44243" xr:uid="{00000000-0005-0000-0000-0000AC380000}"/>
    <cellStyle name="計算方式 6 3 5 4" xfId="10563" xr:uid="{00000000-0005-0000-0000-00007D290000}"/>
    <cellStyle name="計算方式 6 3 5 5" xfId="11776" xr:uid="{00000000-0005-0000-0000-000002090000}"/>
    <cellStyle name="計算方式 6 3 5 5 2" xfId="30340" xr:uid="{00000000-0005-0000-0000-0000AE380000}"/>
    <cellStyle name="計算方式 6 3 5 5 3" xfId="44487" xr:uid="{00000000-0005-0000-0000-0000AE380000}"/>
    <cellStyle name="計算方式 6 3 5 6" xfId="17096" xr:uid="{00000000-0005-0000-0000-000002090000}"/>
    <cellStyle name="計算方式 6 3 5 6 2" xfId="35652" xr:uid="{00000000-0005-0000-0000-0000AF380000}"/>
    <cellStyle name="計算方式 6 3 5 6 3" xfId="49332" xr:uid="{00000000-0005-0000-0000-0000AF380000}"/>
    <cellStyle name="計算方式 6 3 5 7" xfId="17138" xr:uid="{00000000-0005-0000-0000-0000AA050000}"/>
    <cellStyle name="計算方式 6 3 5 7 2" xfId="35694" xr:uid="{00000000-0005-0000-0000-0000B0380000}"/>
    <cellStyle name="計算方式 6 3 5 7 3" xfId="49372" xr:uid="{00000000-0005-0000-0000-0000B0380000}"/>
    <cellStyle name="計算方式 6 3 5 8" xfId="21101" xr:uid="{00000000-0005-0000-0000-000002090000}"/>
    <cellStyle name="計算方式 6 3 5 8 2" xfId="39641" xr:uid="{00000000-0005-0000-0000-0000B1380000}"/>
    <cellStyle name="計算方式 6 3 5 8 3" xfId="52989" xr:uid="{00000000-0005-0000-0000-0000B1380000}"/>
    <cellStyle name="計算方式 6 3 5 9" xfId="21953" xr:uid="{00000000-0005-0000-0000-0000AA050000}"/>
    <cellStyle name="計算方式 6 3 5 9 2" xfId="40493" xr:uid="{00000000-0005-0000-0000-0000B2380000}"/>
    <cellStyle name="計算方式 6 3 5 9 3" xfId="53841" xr:uid="{00000000-0005-0000-0000-0000B2380000}"/>
    <cellStyle name="計算方式 6 3 6" xfId="4634" xr:uid="{00000000-0005-0000-0000-0000FB080000}"/>
    <cellStyle name="計算方式 6 3 6 2" xfId="25146" xr:uid="{00000000-0005-0000-0000-0000B3380000}"/>
    <cellStyle name="計算方式 6 3 6 3" xfId="28840" xr:uid="{00000000-0005-0000-0000-0000B3380000}"/>
    <cellStyle name="計算方式 6 3 7" xfId="10556" xr:uid="{00000000-0005-0000-0000-000076290000}"/>
    <cellStyle name="計算方式 6 3 8" xfId="15336" xr:uid="{00000000-0005-0000-0000-0000AA050000}"/>
    <cellStyle name="計算方式 6 3 8 2" xfId="33892" xr:uid="{00000000-0005-0000-0000-0000B5380000}"/>
    <cellStyle name="計算方式 6 3 8 3" xfId="47825" xr:uid="{00000000-0005-0000-0000-0000B5380000}"/>
    <cellStyle name="計算方式 6 3 9" xfId="18369" xr:uid="{00000000-0005-0000-0000-0000FB080000}"/>
    <cellStyle name="計算方式 6 3 9 2" xfId="36925" xr:uid="{00000000-0005-0000-0000-0000B6380000}"/>
    <cellStyle name="計算方式 6 3 9 3" xfId="50447" xr:uid="{00000000-0005-0000-0000-0000B6380000}"/>
    <cellStyle name="計算方式 6 4" xfId="1837" xr:uid="{00000000-0005-0000-0000-0000AC050000}"/>
    <cellStyle name="計算方式 6 4 10" xfId="21310" xr:uid="{00000000-0005-0000-0000-0000AC050000}"/>
    <cellStyle name="計算方式 6 4 10 2" xfId="39850" xr:uid="{00000000-0005-0000-0000-0000B8380000}"/>
    <cellStyle name="計算方式 6 4 10 3" xfId="53198" xr:uid="{00000000-0005-0000-0000-0000B8380000}"/>
    <cellStyle name="計算方式 6 4 11" xfId="19968" xr:uid="{00000000-0005-0000-0000-0000AC050000}"/>
    <cellStyle name="計算方式 6 4 11 2" xfId="38524" xr:uid="{00000000-0005-0000-0000-0000B9380000}"/>
    <cellStyle name="計算方式 6 4 11 3" xfId="52016" xr:uid="{00000000-0005-0000-0000-0000B9380000}"/>
    <cellStyle name="計算方式 6 4 12" xfId="23392" xr:uid="{00000000-0005-0000-0000-0000B7380000}"/>
    <cellStyle name="計算方式 6 4 13" xfId="24115" xr:uid="{00000000-0005-0000-0000-0000B7380000}"/>
    <cellStyle name="計算方式 6 4 14" xfId="54758" xr:uid="{00000000-0005-0000-0000-0000AC050000}"/>
    <cellStyle name="計算方式 6 4 2" xfId="1870" xr:uid="{00000000-0005-0000-0000-0000AC050000}"/>
    <cellStyle name="計算方式 6 4 2 10" xfId="17457" xr:uid="{00000000-0005-0000-0000-0000AC050000}"/>
    <cellStyle name="計算方式 6 4 2 10 2" xfId="36013" xr:uid="{00000000-0005-0000-0000-0000BB380000}"/>
    <cellStyle name="計算方式 6 4 2 10 3" xfId="49656" xr:uid="{00000000-0005-0000-0000-0000BB380000}"/>
    <cellStyle name="計算方式 6 4 2 11" xfId="18762" xr:uid="{00000000-0005-0000-0000-000004090000}"/>
    <cellStyle name="計算方式 6 4 2 11 2" xfId="37318" xr:uid="{00000000-0005-0000-0000-0000BC380000}"/>
    <cellStyle name="計算方式 6 4 2 11 3" xfId="50815" xr:uid="{00000000-0005-0000-0000-0000BC380000}"/>
    <cellStyle name="計算方式 6 4 2 12" xfId="23425" xr:uid="{00000000-0005-0000-0000-0000BA380000}"/>
    <cellStyle name="計算方式 6 4 2 13" xfId="54790" xr:uid="{00000000-0005-0000-0000-0000AC050000}"/>
    <cellStyle name="計算方式 6 4 2 14" xfId="56221" xr:uid="{00000000-0005-0000-0000-000004090000}"/>
    <cellStyle name="計算方式 6 4 2 2" xfId="5077" xr:uid="{00000000-0005-0000-0000-000004090000}"/>
    <cellStyle name="計算方式 6 4 2 2 2" xfId="20104" xr:uid="{00000000-0005-0000-0000-00007C0B0000}"/>
    <cellStyle name="計算方式 6 4 2 2 2 2" xfId="38656" xr:uid="{00000000-0005-0000-0000-0000BE380000}"/>
    <cellStyle name="計算方式 6 4 2 2 2 3" xfId="52148" xr:uid="{00000000-0005-0000-0000-0000BE380000}"/>
    <cellStyle name="計算方式 6 4 2 2 3" xfId="25494" xr:uid="{00000000-0005-0000-0000-0000BD380000}"/>
    <cellStyle name="計算方式 6 4 2 2 4" xfId="41063" xr:uid="{00000000-0005-0000-0000-0000BD380000}"/>
    <cellStyle name="計算方式 6 4 2 3" xfId="7043" xr:uid="{00000000-0005-0000-0000-000004090000}"/>
    <cellStyle name="計算方式 6 4 2 3 2" xfId="27231" xr:uid="{00000000-0005-0000-0000-0000BF380000}"/>
    <cellStyle name="計算方式 6 4 2 3 3" xfId="42334" xr:uid="{00000000-0005-0000-0000-0000BF380000}"/>
    <cellStyle name="計算方式 6 4 2 4" xfId="3980" xr:uid="{00000000-0005-0000-0000-000004090000}"/>
    <cellStyle name="計算方式 6 4 2 4 2" xfId="24534" xr:uid="{00000000-0005-0000-0000-0000C0380000}"/>
    <cellStyle name="計算方式 6 4 2 4 3" xfId="28462" xr:uid="{00000000-0005-0000-0000-0000C0380000}"/>
    <cellStyle name="計算方式 6 4 2 5" xfId="8299" xr:uid="{00000000-0005-0000-0000-000004090000}"/>
    <cellStyle name="計算方式 6 4 2 5 2" xfId="28275" xr:uid="{00000000-0005-0000-0000-0000C1380000}"/>
    <cellStyle name="計算方式 6 4 2 5 3" xfId="43123" xr:uid="{00000000-0005-0000-0000-0000C1380000}"/>
    <cellStyle name="計算方式 6 4 2 6" xfId="10565" xr:uid="{00000000-0005-0000-0000-00007F290000}"/>
    <cellStyle name="計算方式 6 4 2 7" xfId="12755" xr:uid="{00000000-0005-0000-0000-0000AC050000}"/>
    <cellStyle name="計算方式 6 4 2 7 2" xfId="31311" xr:uid="{00000000-0005-0000-0000-0000C3380000}"/>
    <cellStyle name="計算方式 6 4 2 7 3" xfId="45399" xr:uid="{00000000-0005-0000-0000-0000C3380000}"/>
    <cellStyle name="計算方式 6 4 2 8" xfId="13650" xr:uid="{00000000-0005-0000-0000-000003090000}"/>
    <cellStyle name="計算方式 6 4 2 8 2" xfId="32206" xr:uid="{00000000-0005-0000-0000-0000C4380000}"/>
    <cellStyle name="計算方式 6 4 2 8 3" xfId="46251" xr:uid="{00000000-0005-0000-0000-0000C4380000}"/>
    <cellStyle name="計算方式 6 4 2 9" xfId="11492" xr:uid="{00000000-0005-0000-0000-000004090000}"/>
    <cellStyle name="計算方式 6 4 2 9 2" xfId="30056" xr:uid="{00000000-0005-0000-0000-0000C5380000}"/>
    <cellStyle name="計算方式 6 4 2 9 3" xfId="44274" xr:uid="{00000000-0005-0000-0000-0000C5380000}"/>
    <cellStyle name="計算方式 6 4 3" xfId="2955" xr:uid="{00000000-0005-0000-0000-0000AC050000}"/>
    <cellStyle name="計算方式 6 4 3 10" xfId="17511" xr:uid="{00000000-0005-0000-0000-000005090000}"/>
    <cellStyle name="計算方式 6 4 3 10 2" xfId="36067" xr:uid="{00000000-0005-0000-0000-0000C7380000}"/>
    <cellStyle name="計算方式 6 4 3 10 3" xfId="49704" xr:uid="{00000000-0005-0000-0000-0000C7380000}"/>
    <cellStyle name="計算方式 6 4 3 11" xfId="55776" xr:uid="{00000000-0005-0000-0000-0000AC050000}"/>
    <cellStyle name="計算方式 6 4 3 2" xfId="6162" xr:uid="{00000000-0005-0000-0000-000005090000}"/>
    <cellStyle name="計算方式 6 4 3 2 2" xfId="26570" xr:uid="{00000000-0005-0000-0000-0000C8380000}"/>
    <cellStyle name="計算方式 6 4 3 2 3" xfId="41864" xr:uid="{00000000-0005-0000-0000-0000C8380000}"/>
    <cellStyle name="計算方式 6 4 3 3" xfId="8128" xr:uid="{00000000-0005-0000-0000-000005090000}"/>
    <cellStyle name="計算方式 6 4 3 3 2" xfId="28145" xr:uid="{00000000-0005-0000-0000-0000C9380000}"/>
    <cellStyle name="計算方式 6 4 3 3 3" xfId="43043" xr:uid="{00000000-0005-0000-0000-0000C9380000}"/>
    <cellStyle name="計算方式 6 4 3 4" xfId="8988" xr:uid="{00000000-0005-0000-0000-000005090000}"/>
    <cellStyle name="計算方式 6 4 3 4 2" xfId="28822" xr:uid="{00000000-0005-0000-0000-0000CA380000}"/>
    <cellStyle name="計算方式 6 4 3 4 3" xfId="43520" xr:uid="{00000000-0005-0000-0000-0000CA380000}"/>
    <cellStyle name="計算方式 6 4 3 5" xfId="9845" xr:uid="{00000000-0005-0000-0000-000005090000}"/>
    <cellStyle name="計算方式 6 4 3 5 2" xfId="29446" xr:uid="{00000000-0005-0000-0000-0000CB380000}"/>
    <cellStyle name="計算方式 6 4 3 5 3" xfId="44024" xr:uid="{00000000-0005-0000-0000-0000CB380000}"/>
    <cellStyle name="計算方式 6 4 3 6" xfId="10566" xr:uid="{00000000-0005-0000-0000-000080290000}"/>
    <cellStyle name="計算方式 6 4 3 7" xfId="12974" xr:uid="{00000000-0005-0000-0000-000005090000}"/>
    <cellStyle name="計算方式 6 4 3 7 2" xfId="31530" xr:uid="{00000000-0005-0000-0000-0000CD380000}"/>
    <cellStyle name="計算方式 6 4 3 7 3" xfId="45613" xr:uid="{00000000-0005-0000-0000-0000CD380000}"/>
    <cellStyle name="計算方式 6 4 3 8" xfId="16861" xr:uid="{00000000-0005-0000-0000-000005090000}"/>
    <cellStyle name="計算方式 6 4 3 8 2" xfId="35417" xr:uid="{00000000-0005-0000-0000-0000CE380000}"/>
    <cellStyle name="計算方式 6 4 3 8 3" xfId="49110" xr:uid="{00000000-0005-0000-0000-0000CE380000}"/>
    <cellStyle name="計算方式 6 4 3 9" xfId="14553" xr:uid="{00000000-0005-0000-0000-0000AC050000}"/>
    <cellStyle name="計算方式 6 4 3 9 2" xfId="33109" xr:uid="{00000000-0005-0000-0000-0000CF380000}"/>
    <cellStyle name="計算方式 6 4 3 9 3" xfId="47087" xr:uid="{00000000-0005-0000-0000-0000CF380000}"/>
    <cellStyle name="計算方式 6 4 4" xfId="3113" xr:uid="{00000000-0005-0000-0000-0000AC050000}"/>
    <cellStyle name="計算方式 6 4 4 10" xfId="24315" xr:uid="{00000000-0005-0000-0000-0000D0380000}"/>
    <cellStyle name="計算方式 6 4 4 11" xfId="55934" xr:uid="{00000000-0005-0000-0000-0000AC050000}"/>
    <cellStyle name="計算方式 6 4 4 2" xfId="6320" xr:uid="{00000000-0005-0000-0000-000006090000}"/>
    <cellStyle name="計算方式 6 4 4 2 2" xfId="20989" xr:uid="{00000000-0005-0000-0000-00007F0B0000}"/>
    <cellStyle name="計算方式 6 4 4 2 2 2" xfId="39532" xr:uid="{00000000-0005-0000-0000-0000D2380000}"/>
    <cellStyle name="計算方式 6 4 4 2 2 3" xfId="52881" xr:uid="{00000000-0005-0000-0000-0000D2380000}"/>
    <cellStyle name="計算方式 6 4 4 2 3" xfId="26728" xr:uid="{00000000-0005-0000-0000-0000D1380000}"/>
    <cellStyle name="計算方式 6 4 4 2 4" xfId="41950" xr:uid="{00000000-0005-0000-0000-0000D1380000}"/>
    <cellStyle name="計算方式 6 4 4 3" xfId="10003" xr:uid="{00000000-0005-0000-0000-000006090000}"/>
    <cellStyle name="計算方式 6 4 4 3 2" xfId="29604" xr:uid="{00000000-0005-0000-0000-0000D3380000}"/>
    <cellStyle name="計算方式 6 4 4 3 3" xfId="44170" xr:uid="{00000000-0005-0000-0000-0000D3380000}"/>
    <cellStyle name="計算方式 6 4 4 4" xfId="10567" xr:uid="{00000000-0005-0000-0000-000081290000}"/>
    <cellStyle name="計算方式 6 4 4 5" xfId="11970" xr:uid="{00000000-0005-0000-0000-000006090000}"/>
    <cellStyle name="計算方式 6 4 4 5 2" xfId="30534" xr:uid="{00000000-0005-0000-0000-0000D5380000}"/>
    <cellStyle name="計算方式 6 4 4 5 3" xfId="44678" xr:uid="{00000000-0005-0000-0000-0000D5380000}"/>
    <cellStyle name="計算方式 6 4 4 6" xfId="17019" xr:uid="{00000000-0005-0000-0000-000006090000}"/>
    <cellStyle name="計算方式 6 4 4 6 2" xfId="35575" xr:uid="{00000000-0005-0000-0000-0000D6380000}"/>
    <cellStyle name="計算方式 6 4 4 6 3" xfId="49256" xr:uid="{00000000-0005-0000-0000-0000D6380000}"/>
    <cellStyle name="計算方式 6 4 4 7" xfId="18241" xr:uid="{00000000-0005-0000-0000-0000AC050000}"/>
    <cellStyle name="計算方式 6 4 4 7 2" xfId="36797" xr:uid="{00000000-0005-0000-0000-0000D7380000}"/>
    <cellStyle name="計算方式 6 4 4 7 3" xfId="50340" xr:uid="{00000000-0005-0000-0000-0000D7380000}"/>
    <cellStyle name="計算方式 6 4 4 8" xfId="16133" xr:uid="{00000000-0005-0000-0000-000006090000}"/>
    <cellStyle name="計算方式 6 4 4 8 2" xfId="34689" xr:uid="{00000000-0005-0000-0000-0000D8380000}"/>
    <cellStyle name="計算方式 6 4 4 8 3" xfId="48496" xr:uid="{00000000-0005-0000-0000-0000D8380000}"/>
    <cellStyle name="計算方式 6 4 4 9" xfId="21877" xr:uid="{00000000-0005-0000-0000-0000AC050000}"/>
    <cellStyle name="計算方式 6 4 4 9 2" xfId="40417" xr:uid="{00000000-0005-0000-0000-0000D9380000}"/>
    <cellStyle name="計算方式 6 4 4 9 3" xfId="53765" xr:uid="{00000000-0005-0000-0000-0000D9380000}"/>
    <cellStyle name="計算方式 6 4 5" xfId="5044" xr:uid="{00000000-0005-0000-0000-000003090000}"/>
    <cellStyle name="計算方式 6 4 5 2" xfId="20072" xr:uid="{00000000-0005-0000-0000-0000800B0000}"/>
    <cellStyle name="計算方式 6 4 5 2 2" xfId="38625" xr:uid="{00000000-0005-0000-0000-0000DB380000}"/>
    <cellStyle name="計算方式 6 4 5 2 3" xfId="52117" xr:uid="{00000000-0005-0000-0000-0000DB380000}"/>
    <cellStyle name="計算方式 6 4 5 3" xfId="25462" xr:uid="{00000000-0005-0000-0000-0000DA380000}"/>
    <cellStyle name="計算方式 6 4 5 4" xfId="41031" xr:uid="{00000000-0005-0000-0000-0000DA380000}"/>
    <cellStyle name="計算方式 6 4 6" xfId="10564" xr:uid="{00000000-0005-0000-0000-00007E290000}"/>
    <cellStyle name="計算方式 6 4 7" xfId="13831" xr:uid="{00000000-0005-0000-0000-0000AC050000}"/>
    <cellStyle name="計算方式 6 4 7 2" xfId="32387" xr:uid="{00000000-0005-0000-0000-0000DD380000}"/>
    <cellStyle name="計算方式 6 4 7 3" xfId="46411" xr:uid="{00000000-0005-0000-0000-0000DD380000}"/>
    <cellStyle name="計算方式 6 4 8" xfId="17834" xr:uid="{00000000-0005-0000-0000-000003090000}"/>
    <cellStyle name="計算方式 6 4 8 2" xfId="36390" xr:uid="{00000000-0005-0000-0000-0000DE380000}"/>
    <cellStyle name="計算方式 6 4 8 3" xfId="49984" xr:uid="{00000000-0005-0000-0000-0000DE380000}"/>
    <cellStyle name="計算方式 6 4 9" xfId="19684" xr:uid="{00000000-0005-0000-0000-000003090000}"/>
    <cellStyle name="計算方式 6 4 9 2" xfId="38240" xr:uid="{00000000-0005-0000-0000-0000DF380000}"/>
    <cellStyle name="計算方式 6 4 9 3" xfId="51732" xr:uid="{00000000-0005-0000-0000-0000DF380000}"/>
    <cellStyle name="計算方式 6 5" xfId="2184" xr:uid="{00000000-0005-0000-0000-0000A5050000}"/>
    <cellStyle name="計算方式 6 5 10" xfId="18552" xr:uid="{00000000-0005-0000-0000-0000A5050000}"/>
    <cellStyle name="計算方式 6 5 10 2" xfId="37108" xr:uid="{00000000-0005-0000-0000-0000E1380000}"/>
    <cellStyle name="計算方式 6 5 10 3" xfId="50610" xr:uid="{00000000-0005-0000-0000-0000E1380000}"/>
    <cellStyle name="計算方式 6 5 11" xfId="13279" xr:uid="{00000000-0005-0000-0000-000007090000}"/>
    <cellStyle name="計算方式 6 5 11 2" xfId="31835" xr:uid="{00000000-0005-0000-0000-0000E2380000}"/>
    <cellStyle name="計算方式 6 5 11 3" xfId="45917" xr:uid="{00000000-0005-0000-0000-0000E2380000}"/>
    <cellStyle name="計算方式 6 5 12" xfId="23695" xr:uid="{00000000-0005-0000-0000-0000E0380000}"/>
    <cellStyle name="計算方式 6 5 13" xfId="55104" xr:uid="{00000000-0005-0000-0000-0000A5050000}"/>
    <cellStyle name="計算方式 6 5 14" xfId="56433" xr:uid="{00000000-0005-0000-0000-000007090000}"/>
    <cellStyle name="計算方式 6 5 2" xfId="5391" xr:uid="{00000000-0005-0000-0000-000007090000}"/>
    <cellStyle name="計算方式 6 5 2 2" xfId="20381" xr:uid="{00000000-0005-0000-0000-0000820B0000}"/>
    <cellStyle name="計算方式 6 5 2 2 2" xfId="38933" xr:uid="{00000000-0005-0000-0000-0000E4380000}"/>
    <cellStyle name="計算方式 6 5 2 2 3" xfId="52412" xr:uid="{00000000-0005-0000-0000-0000E4380000}"/>
    <cellStyle name="計算方式 6 5 2 3" xfId="25808" xr:uid="{00000000-0005-0000-0000-0000E3380000}"/>
    <cellStyle name="計算方式 6 5 2 4" xfId="41304" xr:uid="{00000000-0005-0000-0000-0000E3380000}"/>
    <cellStyle name="計算方式 6 5 3" xfId="7357" xr:uid="{00000000-0005-0000-0000-000007090000}"/>
    <cellStyle name="計算方式 6 5 3 2" xfId="27542" xr:uid="{00000000-0005-0000-0000-0000E5380000}"/>
    <cellStyle name="計算方式 6 5 3 3" xfId="42628" xr:uid="{00000000-0005-0000-0000-0000E5380000}"/>
    <cellStyle name="計算方式 6 5 4" xfId="4587" xr:uid="{00000000-0005-0000-0000-000007090000}"/>
    <cellStyle name="計算方式 6 5 4 2" xfId="25099" xr:uid="{00000000-0005-0000-0000-0000E6380000}"/>
    <cellStyle name="計算方式 6 5 4 3" xfId="28301" xr:uid="{00000000-0005-0000-0000-0000E6380000}"/>
    <cellStyle name="計算方式 6 5 5" xfId="8167" xr:uid="{00000000-0005-0000-0000-000007090000}"/>
    <cellStyle name="計算方式 6 5 5 2" xfId="28184" xr:uid="{00000000-0005-0000-0000-0000E7380000}"/>
    <cellStyle name="計算方式 6 5 5 3" xfId="43082" xr:uid="{00000000-0005-0000-0000-0000E7380000}"/>
    <cellStyle name="計算方式 6 5 6" xfId="10568" xr:uid="{00000000-0005-0000-0000-000082290000}"/>
    <cellStyle name="計算方式 6 5 7" xfId="12438" xr:uid="{00000000-0005-0000-0000-0000A5050000}"/>
    <cellStyle name="計算方式 6 5 7 2" xfId="30997" xr:uid="{00000000-0005-0000-0000-0000E9380000}"/>
    <cellStyle name="計算方式 6 5 7 3" xfId="45097" xr:uid="{00000000-0005-0000-0000-0000E9380000}"/>
    <cellStyle name="計算方式 6 5 8" xfId="14861" xr:uid="{00000000-0005-0000-0000-000006090000}"/>
    <cellStyle name="計算方式 6 5 8 2" xfId="33417" xr:uid="{00000000-0005-0000-0000-0000EA380000}"/>
    <cellStyle name="計算方式 6 5 8 3" xfId="47378" xr:uid="{00000000-0005-0000-0000-0000EA380000}"/>
    <cellStyle name="計算方式 6 5 9" xfId="15487" xr:uid="{00000000-0005-0000-0000-000007090000}"/>
    <cellStyle name="計算方式 6 5 9 2" xfId="34043" xr:uid="{00000000-0005-0000-0000-0000EB380000}"/>
    <cellStyle name="計算方式 6 5 9 3" xfId="47967" xr:uid="{00000000-0005-0000-0000-0000EB380000}"/>
    <cellStyle name="計算方式 6 6" xfId="2228" xr:uid="{00000000-0005-0000-0000-0000A5050000}"/>
    <cellStyle name="計算方式 6 6 10" xfId="23739" xr:uid="{00000000-0005-0000-0000-0000EC380000}"/>
    <cellStyle name="計算方式 6 6 11" xfId="55148" xr:uid="{00000000-0005-0000-0000-0000A5050000}"/>
    <cellStyle name="計算方式 6 6 2" xfId="5435" xr:uid="{00000000-0005-0000-0000-000008090000}"/>
    <cellStyle name="計算方式 6 6 2 2" xfId="20425" xr:uid="{00000000-0005-0000-0000-0000840B0000}"/>
    <cellStyle name="計算方式 6 6 2 2 2" xfId="38977" xr:uid="{00000000-0005-0000-0000-0000EE380000}"/>
    <cellStyle name="計算方式 6 6 2 2 3" xfId="52456" xr:uid="{00000000-0005-0000-0000-0000EE380000}"/>
    <cellStyle name="計算方式 6 6 2 3" xfId="25852" xr:uid="{00000000-0005-0000-0000-0000ED380000}"/>
    <cellStyle name="計算方式 6 6 2 4" xfId="41348" xr:uid="{00000000-0005-0000-0000-0000ED380000}"/>
    <cellStyle name="計算方式 6 6 3" xfId="8187" xr:uid="{00000000-0005-0000-0000-000008090000}"/>
    <cellStyle name="計算方式 6 6 3 2" xfId="28204" xr:uid="{00000000-0005-0000-0000-0000EF380000}"/>
    <cellStyle name="計算方式 6 6 3 3" xfId="43102" xr:uid="{00000000-0005-0000-0000-0000EF380000}"/>
    <cellStyle name="計算方式 6 6 4" xfId="10569" xr:uid="{00000000-0005-0000-0000-000083290000}"/>
    <cellStyle name="計算方式 6 6 5" xfId="13250" xr:uid="{00000000-0005-0000-0000-000008090000}"/>
    <cellStyle name="計算方式 6 6 5 2" xfId="31806" xr:uid="{00000000-0005-0000-0000-0000F1380000}"/>
    <cellStyle name="計算方式 6 6 5 3" xfId="45888" xr:uid="{00000000-0005-0000-0000-0000F1380000}"/>
    <cellStyle name="計算方式 6 6 6" xfId="11529" xr:uid="{00000000-0005-0000-0000-000008090000}"/>
    <cellStyle name="計算方式 6 6 6 2" xfId="30093" xr:uid="{00000000-0005-0000-0000-0000F2380000}"/>
    <cellStyle name="計算方式 6 6 6 3" xfId="44303" xr:uid="{00000000-0005-0000-0000-0000F2380000}"/>
    <cellStyle name="計算方式 6 6 7" xfId="17291" xr:uid="{00000000-0005-0000-0000-0000A5050000}"/>
    <cellStyle name="計算方式 6 6 7 2" xfId="35847" xr:uid="{00000000-0005-0000-0000-0000F3380000}"/>
    <cellStyle name="計算方式 6 6 7 3" xfId="49515" xr:uid="{00000000-0005-0000-0000-0000F3380000}"/>
    <cellStyle name="計算方式 6 6 8" xfId="17711" xr:uid="{00000000-0005-0000-0000-000008090000}"/>
    <cellStyle name="計算方式 6 6 8 2" xfId="36267" xr:uid="{00000000-0005-0000-0000-0000F4380000}"/>
    <cellStyle name="計算方式 6 6 8 3" xfId="49882" xr:uid="{00000000-0005-0000-0000-0000F4380000}"/>
    <cellStyle name="計算方式 6 6 9" xfId="21384" xr:uid="{00000000-0005-0000-0000-0000A5050000}"/>
    <cellStyle name="計算方式 6 6 9 2" xfId="39924" xr:uid="{00000000-0005-0000-0000-0000F5380000}"/>
    <cellStyle name="計算方式 6 6 9 3" xfId="53272" xr:uid="{00000000-0005-0000-0000-0000F5380000}"/>
    <cellStyle name="計算方式 6 7" xfId="3187" xr:uid="{00000000-0005-0000-0000-0000A5050000}"/>
    <cellStyle name="計算方式 6 7 10" xfId="56006" xr:uid="{00000000-0005-0000-0000-0000A5050000}"/>
    <cellStyle name="計算方式 6 7 2" xfId="6394" xr:uid="{00000000-0005-0000-0000-000009090000}"/>
    <cellStyle name="計算方式 6 7 2 2" xfId="21029" xr:uid="{00000000-0005-0000-0000-0000860B0000}"/>
    <cellStyle name="計算方式 6 7 2 2 2" xfId="39569" xr:uid="{00000000-0005-0000-0000-0000F8380000}"/>
    <cellStyle name="計算方式 6 7 2 2 3" xfId="52917" xr:uid="{00000000-0005-0000-0000-0000F8380000}"/>
    <cellStyle name="計算方式 6 7 2 3" xfId="26799" xr:uid="{00000000-0005-0000-0000-0000F7380000}"/>
    <cellStyle name="計算方式 6 7 2 4" xfId="42020" xr:uid="{00000000-0005-0000-0000-0000F7380000}"/>
    <cellStyle name="計算方式 6 7 3" xfId="10077" xr:uid="{00000000-0005-0000-0000-000009090000}"/>
    <cellStyle name="計算方式 6 7 3 2" xfId="29676" xr:uid="{00000000-0005-0000-0000-0000F9380000}"/>
    <cellStyle name="計算方式 6 7 3 3" xfId="44240" xr:uid="{00000000-0005-0000-0000-0000F9380000}"/>
    <cellStyle name="計算方式 6 7 4" xfId="10570" xr:uid="{00000000-0005-0000-0000-000084290000}"/>
    <cellStyle name="計算方式 6 7 5" xfId="11777" xr:uid="{00000000-0005-0000-0000-000009090000}"/>
    <cellStyle name="計算方式 6 7 5 2" xfId="30341" xr:uid="{00000000-0005-0000-0000-0000FB380000}"/>
    <cellStyle name="計算方式 6 7 5 3" xfId="44488" xr:uid="{00000000-0005-0000-0000-0000FB380000}"/>
    <cellStyle name="計算方式 6 7 6" xfId="17093" xr:uid="{00000000-0005-0000-0000-000009090000}"/>
    <cellStyle name="計算方式 6 7 6 2" xfId="35649" xr:uid="{00000000-0005-0000-0000-0000FC380000}"/>
    <cellStyle name="計算方式 6 7 6 3" xfId="49329" xr:uid="{00000000-0005-0000-0000-0000FC380000}"/>
    <cellStyle name="計算方式 6 7 7" xfId="16002" xr:uid="{00000000-0005-0000-0000-0000A5050000}"/>
    <cellStyle name="計算方式 6 7 7 2" xfId="34558" xr:uid="{00000000-0005-0000-0000-0000FD380000}"/>
    <cellStyle name="計算方式 6 7 7 3" xfId="48384" xr:uid="{00000000-0005-0000-0000-0000FD380000}"/>
    <cellStyle name="計算方式 6 7 8" xfId="21098" xr:uid="{00000000-0005-0000-0000-000009090000}"/>
    <cellStyle name="計算方式 6 7 8 2" xfId="39638" xr:uid="{00000000-0005-0000-0000-0000FE380000}"/>
    <cellStyle name="計算方式 6 7 8 3" xfId="52986" xr:uid="{00000000-0005-0000-0000-0000FE380000}"/>
    <cellStyle name="計算方式 6 7 9" xfId="21950" xr:uid="{00000000-0005-0000-0000-0000A5050000}"/>
    <cellStyle name="計算方式 6 7 9 2" xfId="40490" xr:uid="{00000000-0005-0000-0000-0000FF380000}"/>
    <cellStyle name="計算方式 6 7 9 3" xfId="53838" xr:uid="{00000000-0005-0000-0000-0000FF380000}"/>
    <cellStyle name="計算方式 6 8" xfId="4631" xr:uid="{00000000-0005-0000-0000-0000EA080000}"/>
    <cellStyle name="計算方式 6 8 2" xfId="25143" xr:uid="{00000000-0005-0000-0000-000000390000}"/>
    <cellStyle name="計算方式 6 8 3" xfId="26862" xr:uid="{00000000-0005-0000-0000-000000390000}"/>
    <cellStyle name="計算方式 6 9" xfId="10539" xr:uid="{00000000-0005-0000-0000-000065290000}"/>
    <cellStyle name="計算方式 7" xfId="1419" xr:uid="{00000000-0005-0000-0000-0000AD050000}"/>
    <cellStyle name="計算方式 7 10" xfId="14694" xr:uid="{00000000-0005-0000-0000-0000AD050000}"/>
    <cellStyle name="計算方式 7 10 2" xfId="33250" xr:uid="{00000000-0005-0000-0000-000003390000}"/>
    <cellStyle name="計算方式 7 10 3" xfId="47219" xr:uid="{00000000-0005-0000-0000-000003390000}"/>
    <cellStyle name="計算方式 7 11" xfId="17435" xr:uid="{00000000-0005-0000-0000-00000A090000}"/>
    <cellStyle name="計算方式 7 11 2" xfId="35991" xr:uid="{00000000-0005-0000-0000-000004390000}"/>
    <cellStyle name="計算方式 7 11 3" xfId="49638" xr:uid="{00000000-0005-0000-0000-000004390000}"/>
    <cellStyle name="計算方式 7 12" xfId="15150" xr:uid="{00000000-0005-0000-0000-00000A090000}"/>
    <cellStyle name="計算方式 7 12 2" xfId="33706" xr:uid="{00000000-0005-0000-0000-000005390000}"/>
    <cellStyle name="計算方式 7 12 3" xfId="47657" xr:uid="{00000000-0005-0000-0000-000005390000}"/>
    <cellStyle name="計算方式 7 13" xfId="17403" xr:uid="{00000000-0005-0000-0000-0000AD050000}"/>
    <cellStyle name="計算方式 7 13 2" xfId="35959" xr:uid="{00000000-0005-0000-0000-000006390000}"/>
    <cellStyle name="計算方式 7 13 3" xfId="49613" xr:uid="{00000000-0005-0000-0000-000006390000}"/>
    <cellStyle name="計算方式 7 14" xfId="17476" xr:uid="{00000000-0005-0000-0000-0000AD050000}"/>
    <cellStyle name="計算方式 7 14 2" xfId="36032" xr:uid="{00000000-0005-0000-0000-000007390000}"/>
    <cellStyle name="計算方式 7 14 3" xfId="49672" xr:uid="{00000000-0005-0000-0000-000007390000}"/>
    <cellStyle name="計算方式 7 15" xfId="23159" xr:uid="{00000000-0005-0000-0000-000002390000}"/>
    <cellStyle name="計算方式 7 16" xfId="29868" xr:uid="{00000000-0005-0000-0000-000002390000}"/>
    <cellStyle name="計算方式 7 17" xfId="54541" xr:uid="{00000000-0005-0000-0000-0000AD050000}"/>
    <cellStyle name="計算方式 7 2" xfId="1420" xr:uid="{00000000-0005-0000-0000-0000AE050000}"/>
    <cellStyle name="計算方式 7 2 10" xfId="17531" xr:uid="{00000000-0005-0000-0000-00000B090000}"/>
    <cellStyle name="計算方式 7 2 10 2" xfId="36087" xr:uid="{00000000-0005-0000-0000-000009390000}"/>
    <cellStyle name="計算方式 7 2 10 3" xfId="49719" xr:uid="{00000000-0005-0000-0000-000009390000}"/>
    <cellStyle name="計算方式 7 2 11" xfId="15841" xr:uid="{00000000-0005-0000-0000-00000B090000}"/>
    <cellStyle name="計算方式 7 2 11 2" xfId="34397" xr:uid="{00000000-0005-0000-0000-00000A390000}"/>
    <cellStyle name="計算方式 7 2 11 3" xfId="48248" xr:uid="{00000000-0005-0000-0000-00000A390000}"/>
    <cellStyle name="計算方式 7 2 12" xfId="15733" xr:uid="{00000000-0005-0000-0000-0000AE050000}"/>
    <cellStyle name="計算方式 7 2 12 2" xfId="34289" xr:uid="{00000000-0005-0000-0000-00000B390000}"/>
    <cellStyle name="計算方式 7 2 12 3" xfId="48149" xr:uid="{00000000-0005-0000-0000-00000B390000}"/>
    <cellStyle name="計算方式 7 2 13" xfId="18866" xr:uid="{00000000-0005-0000-0000-0000AE050000}"/>
    <cellStyle name="計算方式 7 2 13 2" xfId="37422" xr:uid="{00000000-0005-0000-0000-00000C390000}"/>
    <cellStyle name="計算方式 7 2 13 3" xfId="50914" xr:uid="{00000000-0005-0000-0000-00000C390000}"/>
    <cellStyle name="計算方式 7 2 14" xfId="23160" xr:uid="{00000000-0005-0000-0000-000008390000}"/>
    <cellStyle name="計算方式 7 2 15" xfId="29871" xr:uid="{00000000-0005-0000-0000-000008390000}"/>
    <cellStyle name="計算方式 7 2 16" xfId="54542" xr:uid="{00000000-0005-0000-0000-0000AE050000}"/>
    <cellStyle name="計算方式 7 2 2" xfId="1421" xr:uid="{00000000-0005-0000-0000-0000AF050000}"/>
    <cellStyle name="計算方式 7 2 2 10" xfId="18147" xr:uid="{00000000-0005-0000-0000-00000C090000}"/>
    <cellStyle name="計算方式 7 2 2 10 2" xfId="36703" xr:uid="{00000000-0005-0000-0000-00000E390000}"/>
    <cellStyle name="計算方式 7 2 2 10 3" xfId="50257" xr:uid="{00000000-0005-0000-0000-00000E390000}"/>
    <cellStyle name="計算方式 7 2 2 11" xfId="13946" xr:uid="{00000000-0005-0000-0000-0000AF050000}"/>
    <cellStyle name="計算方式 7 2 2 11 2" xfId="32502" xr:uid="{00000000-0005-0000-0000-00000F390000}"/>
    <cellStyle name="計算方式 7 2 2 11 3" xfId="46514" xr:uid="{00000000-0005-0000-0000-00000F390000}"/>
    <cellStyle name="計算方式 7 2 2 12" xfId="17626" xr:uid="{00000000-0005-0000-0000-0000AF050000}"/>
    <cellStyle name="計算方式 7 2 2 12 2" xfId="36182" xr:uid="{00000000-0005-0000-0000-000010390000}"/>
    <cellStyle name="計算方式 7 2 2 12 3" xfId="49809" xr:uid="{00000000-0005-0000-0000-000010390000}"/>
    <cellStyle name="計算方式 7 2 2 13" xfId="23161" xr:uid="{00000000-0005-0000-0000-00000D390000}"/>
    <cellStyle name="計算方式 7 2 2 14" xfId="29870" xr:uid="{00000000-0005-0000-0000-00000D390000}"/>
    <cellStyle name="計算方式 7 2 2 15" xfId="54543" xr:uid="{00000000-0005-0000-0000-0000AF050000}"/>
    <cellStyle name="計算方式 7 2 2 2" xfId="1843" xr:uid="{00000000-0005-0000-0000-0000B0050000}"/>
    <cellStyle name="計算方式 7 2 2 2 10" xfId="21316" xr:uid="{00000000-0005-0000-0000-0000B0050000}"/>
    <cellStyle name="計算方式 7 2 2 2 10 2" xfId="39856" xr:uid="{00000000-0005-0000-0000-000012390000}"/>
    <cellStyle name="計算方式 7 2 2 2 10 3" xfId="53204" xr:uid="{00000000-0005-0000-0000-000012390000}"/>
    <cellStyle name="計算方式 7 2 2 2 11" xfId="21063" xr:uid="{00000000-0005-0000-0000-0000B0050000}"/>
    <cellStyle name="計算方式 7 2 2 2 11 2" xfId="39603" xr:uid="{00000000-0005-0000-0000-000013390000}"/>
    <cellStyle name="計算方式 7 2 2 2 11 3" xfId="52951" xr:uid="{00000000-0005-0000-0000-000013390000}"/>
    <cellStyle name="計算方式 7 2 2 2 12" xfId="23398" xr:uid="{00000000-0005-0000-0000-000011390000}"/>
    <cellStyle name="計算方式 7 2 2 2 13" xfId="29721" xr:uid="{00000000-0005-0000-0000-000011390000}"/>
    <cellStyle name="計算方式 7 2 2 2 14" xfId="54764" xr:uid="{00000000-0005-0000-0000-0000B0050000}"/>
    <cellStyle name="計算方式 7 2 2 2 2" xfId="1864" xr:uid="{00000000-0005-0000-0000-0000B0050000}"/>
    <cellStyle name="計算方式 7 2 2 2 2 10" xfId="13786" xr:uid="{00000000-0005-0000-0000-0000B0050000}"/>
    <cellStyle name="計算方式 7 2 2 2 2 10 2" xfId="32342" xr:uid="{00000000-0005-0000-0000-000015390000}"/>
    <cellStyle name="計算方式 7 2 2 2 2 10 3" xfId="46372" xr:uid="{00000000-0005-0000-0000-000015390000}"/>
    <cellStyle name="計算方式 7 2 2 2 2 11" xfId="19117" xr:uid="{00000000-0005-0000-0000-00000E090000}"/>
    <cellStyle name="計算方式 7 2 2 2 2 11 2" xfId="37673" xr:uid="{00000000-0005-0000-0000-000016390000}"/>
    <cellStyle name="計算方式 7 2 2 2 2 11 3" xfId="51165" xr:uid="{00000000-0005-0000-0000-000016390000}"/>
    <cellStyle name="計算方式 7 2 2 2 2 12" xfId="23419" xr:uid="{00000000-0005-0000-0000-000014390000}"/>
    <cellStyle name="計算方式 7 2 2 2 2 13" xfId="54784" xr:uid="{00000000-0005-0000-0000-0000B0050000}"/>
    <cellStyle name="計算方式 7 2 2 2 2 14" xfId="56215" xr:uid="{00000000-0005-0000-0000-00000E090000}"/>
    <cellStyle name="計算方式 7 2 2 2 2 2" xfId="5071" xr:uid="{00000000-0005-0000-0000-00000E090000}"/>
    <cellStyle name="計算方式 7 2 2 2 2 2 2" xfId="20098" xr:uid="{00000000-0005-0000-0000-00008C0B0000}"/>
    <cellStyle name="計算方式 7 2 2 2 2 2 2 2" xfId="38650" xr:uid="{00000000-0005-0000-0000-000018390000}"/>
    <cellStyle name="計算方式 7 2 2 2 2 2 2 3" xfId="52142" xr:uid="{00000000-0005-0000-0000-000018390000}"/>
    <cellStyle name="計算方式 7 2 2 2 2 2 3" xfId="25488" xr:uid="{00000000-0005-0000-0000-000017390000}"/>
    <cellStyle name="計算方式 7 2 2 2 2 2 4" xfId="41057" xr:uid="{00000000-0005-0000-0000-000017390000}"/>
    <cellStyle name="計算方式 7 2 2 2 2 3" xfId="7037" xr:uid="{00000000-0005-0000-0000-00000E090000}"/>
    <cellStyle name="計算方式 7 2 2 2 2 3 2" xfId="27225" xr:uid="{00000000-0005-0000-0000-000019390000}"/>
    <cellStyle name="計算方式 7 2 2 2 2 3 3" xfId="42328" xr:uid="{00000000-0005-0000-0000-000019390000}"/>
    <cellStyle name="計算方式 7 2 2 2 2 4" xfId="3974" xr:uid="{00000000-0005-0000-0000-00000E090000}"/>
    <cellStyle name="計算方式 7 2 2 2 2 4 2" xfId="24528" xr:uid="{00000000-0005-0000-0000-00001A390000}"/>
    <cellStyle name="計算方式 7 2 2 2 2 4 3" xfId="28850" xr:uid="{00000000-0005-0000-0000-00001A390000}"/>
    <cellStyle name="計算方式 7 2 2 2 2 5" xfId="7393" xr:uid="{00000000-0005-0000-0000-00000E090000}"/>
    <cellStyle name="計算方式 7 2 2 2 2 5 2" xfId="27578" xr:uid="{00000000-0005-0000-0000-00001B390000}"/>
    <cellStyle name="計算方式 7 2 2 2 2 5 3" xfId="42663" xr:uid="{00000000-0005-0000-0000-00001B390000}"/>
    <cellStyle name="計算方式 7 2 2 2 2 6" xfId="10575" xr:uid="{00000000-0005-0000-0000-000089290000}"/>
    <cellStyle name="計算方式 7 2 2 2 2 7" xfId="12761" xr:uid="{00000000-0005-0000-0000-0000B0050000}"/>
    <cellStyle name="計算方式 7 2 2 2 2 7 2" xfId="31317" xr:uid="{00000000-0005-0000-0000-00001D390000}"/>
    <cellStyle name="計算方式 7 2 2 2 2 7 3" xfId="45405" xr:uid="{00000000-0005-0000-0000-00001D390000}"/>
    <cellStyle name="計算方式 7 2 2 2 2 8" xfId="14607" xr:uid="{00000000-0005-0000-0000-00000D090000}"/>
    <cellStyle name="計算方式 7 2 2 2 2 8 2" xfId="33163" xr:uid="{00000000-0005-0000-0000-00001E390000}"/>
    <cellStyle name="計算方式 7 2 2 2 2 8 3" xfId="47134" xr:uid="{00000000-0005-0000-0000-00001E390000}"/>
    <cellStyle name="計算方式 7 2 2 2 2 9" xfId="11508" xr:uid="{00000000-0005-0000-0000-00000E090000}"/>
    <cellStyle name="計算方式 7 2 2 2 2 9 2" xfId="30072" xr:uid="{00000000-0005-0000-0000-00001F390000}"/>
    <cellStyle name="計算方式 7 2 2 2 2 9 3" xfId="44288" xr:uid="{00000000-0005-0000-0000-00001F390000}"/>
    <cellStyle name="計算方式 7 2 2 2 3" xfId="2961" xr:uid="{00000000-0005-0000-0000-0000B0050000}"/>
    <cellStyle name="計算方式 7 2 2 2 3 10" xfId="19452" xr:uid="{00000000-0005-0000-0000-00000F090000}"/>
    <cellStyle name="計算方式 7 2 2 2 3 10 2" xfId="38008" xr:uid="{00000000-0005-0000-0000-000021390000}"/>
    <cellStyle name="計算方式 7 2 2 2 3 10 3" xfId="51500" xr:uid="{00000000-0005-0000-0000-000021390000}"/>
    <cellStyle name="計算方式 7 2 2 2 3 11" xfId="55782" xr:uid="{00000000-0005-0000-0000-0000B0050000}"/>
    <cellStyle name="計算方式 7 2 2 2 3 2" xfId="6168" xr:uid="{00000000-0005-0000-0000-00000F090000}"/>
    <cellStyle name="計算方式 7 2 2 2 3 2 2" xfId="26576" xr:uid="{00000000-0005-0000-0000-000022390000}"/>
    <cellStyle name="計算方式 7 2 2 2 3 2 3" xfId="41870" xr:uid="{00000000-0005-0000-0000-000022390000}"/>
    <cellStyle name="計算方式 7 2 2 2 3 3" xfId="8134" xr:uid="{00000000-0005-0000-0000-00000F090000}"/>
    <cellStyle name="計算方式 7 2 2 2 3 3 2" xfId="28151" xr:uid="{00000000-0005-0000-0000-000023390000}"/>
    <cellStyle name="計算方式 7 2 2 2 3 3 3" xfId="43049" xr:uid="{00000000-0005-0000-0000-000023390000}"/>
    <cellStyle name="計算方式 7 2 2 2 3 4" xfId="8994" xr:uid="{00000000-0005-0000-0000-00000F090000}"/>
    <cellStyle name="計算方式 7 2 2 2 3 4 2" xfId="28828" xr:uid="{00000000-0005-0000-0000-000024390000}"/>
    <cellStyle name="計算方式 7 2 2 2 3 4 3" xfId="43526" xr:uid="{00000000-0005-0000-0000-000024390000}"/>
    <cellStyle name="計算方式 7 2 2 2 3 5" xfId="9851" xr:uid="{00000000-0005-0000-0000-00000F090000}"/>
    <cellStyle name="計算方式 7 2 2 2 3 5 2" xfId="29452" xr:uid="{00000000-0005-0000-0000-000025390000}"/>
    <cellStyle name="計算方式 7 2 2 2 3 5 3" xfId="44030" xr:uid="{00000000-0005-0000-0000-000025390000}"/>
    <cellStyle name="計算方式 7 2 2 2 3 6" xfId="10576" xr:uid="{00000000-0005-0000-0000-00008A290000}"/>
    <cellStyle name="計算方式 7 2 2 2 3 7" xfId="12972" xr:uid="{00000000-0005-0000-0000-00000F090000}"/>
    <cellStyle name="計算方式 7 2 2 2 3 7 2" xfId="31528" xr:uid="{00000000-0005-0000-0000-000027390000}"/>
    <cellStyle name="計算方式 7 2 2 2 3 7 3" xfId="45611" xr:uid="{00000000-0005-0000-0000-000027390000}"/>
    <cellStyle name="計算方式 7 2 2 2 3 8" xfId="16867" xr:uid="{00000000-0005-0000-0000-00000F090000}"/>
    <cellStyle name="計算方式 7 2 2 2 3 8 2" xfId="35423" xr:uid="{00000000-0005-0000-0000-000028390000}"/>
    <cellStyle name="計算方式 7 2 2 2 3 8 3" xfId="49116" xr:uid="{00000000-0005-0000-0000-000028390000}"/>
    <cellStyle name="計算方式 7 2 2 2 3 9" xfId="17831" xr:uid="{00000000-0005-0000-0000-0000B0050000}"/>
    <cellStyle name="計算方式 7 2 2 2 3 9 2" xfId="36387" xr:uid="{00000000-0005-0000-0000-000029390000}"/>
    <cellStyle name="計算方式 7 2 2 2 3 9 3" xfId="49981" xr:uid="{00000000-0005-0000-0000-000029390000}"/>
    <cellStyle name="計算方式 7 2 2 2 4" xfId="3119" xr:uid="{00000000-0005-0000-0000-0000B0050000}"/>
    <cellStyle name="計算方式 7 2 2 2 4 10" xfId="24321" xr:uid="{00000000-0005-0000-0000-00002A390000}"/>
    <cellStyle name="計算方式 7 2 2 2 4 11" xfId="55940" xr:uid="{00000000-0005-0000-0000-0000B0050000}"/>
    <cellStyle name="計算方式 7 2 2 2 4 2" xfId="6326" xr:uid="{00000000-0005-0000-0000-000010090000}"/>
    <cellStyle name="計算方式 7 2 2 2 4 2 2" xfId="20995" xr:uid="{00000000-0005-0000-0000-00008F0B0000}"/>
    <cellStyle name="計算方式 7 2 2 2 4 2 2 2" xfId="39538" xr:uid="{00000000-0005-0000-0000-00002C390000}"/>
    <cellStyle name="計算方式 7 2 2 2 4 2 2 3" xfId="52887" xr:uid="{00000000-0005-0000-0000-00002C390000}"/>
    <cellStyle name="計算方式 7 2 2 2 4 2 3" xfId="26734" xr:uid="{00000000-0005-0000-0000-00002B390000}"/>
    <cellStyle name="計算方式 7 2 2 2 4 2 4" xfId="41956" xr:uid="{00000000-0005-0000-0000-00002B390000}"/>
    <cellStyle name="計算方式 7 2 2 2 4 3" xfId="10009" xr:uid="{00000000-0005-0000-0000-000010090000}"/>
    <cellStyle name="計算方式 7 2 2 2 4 3 2" xfId="29610" xr:uid="{00000000-0005-0000-0000-00002D390000}"/>
    <cellStyle name="計算方式 7 2 2 2 4 3 3" xfId="44176" xr:uid="{00000000-0005-0000-0000-00002D390000}"/>
    <cellStyle name="計算方式 7 2 2 2 4 4" xfId="10577" xr:uid="{00000000-0005-0000-0000-00008B290000}"/>
    <cellStyle name="計算方式 7 2 2 2 4 5" xfId="11798" xr:uid="{00000000-0005-0000-0000-000010090000}"/>
    <cellStyle name="計算方式 7 2 2 2 4 5 2" xfId="30362" xr:uid="{00000000-0005-0000-0000-00002F390000}"/>
    <cellStyle name="計算方式 7 2 2 2 4 5 3" xfId="44509" xr:uid="{00000000-0005-0000-0000-00002F390000}"/>
    <cellStyle name="計算方式 7 2 2 2 4 6" xfId="17025" xr:uid="{00000000-0005-0000-0000-000010090000}"/>
    <cellStyle name="計算方式 7 2 2 2 4 6 2" xfId="35581" xr:uid="{00000000-0005-0000-0000-000030390000}"/>
    <cellStyle name="計算方式 7 2 2 2 4 6 3" xfId="49262" xr:uid="{00000000-0005-0000-0000-000030390000}"/>
    <cellStyle name="計算方式 7 2 2 2 4 7" xfId="12257" xr:uid="{00000000-0005-0000-0000-0000B0050000}"/>
    <cellStyle name="計算方式 7 2 2 2 4 7 2" xfId="30818" xr:uid="{00000000-0005-0000-0000-000031390000}"/>
    <cellStyle name="計算方式 7 2 2 2 4 7 3" xfId="44938" xr:uid="{00000000-0005-0000-0000-000031390000}"/>
    <cellStyle name="計算方式 7 2 2 2 4 8" xfId="11601" xr:uid="{00000000-0005-0000-0000-000010090000}"/>
    <cellStyle name="計算方式 7 2 2 2 4 8 2" xfId="30165" xr:uid="{00000000-0005-0000-0000-000032390000}"/>
    <cellStyle name="計算方式 7 2 2 2 4 8 3" xfId="44365" xr:uid="{00000000-0005-0000-0000-000032390000}"/>
    <cellStyle name="計算方式 7 2 2 2 4 9" xfId="21883" xr:uid="{00000000-0005-0000-0000-0000B0050000}"/>
    <cellStyle name="計算方式 7 2 2 2 4 9 2" xfId="40423" xr:uid="{00000000-0005-0000-0000-000033390000}"/>
    <cellStyle name="計算方式 7 2 2 2 4 9 3" xfId="53771" xr:uid="{00000000-0005-0000-0000-000033390000}"/>
    <cellStyle name="計算方式 7 2 2 2 5" xfId="5050" xr:uid="{00000000-0005-0000-0000-00000D090000}"/>
    <cellStyle name="計算方式 7 2 2 2 5 2" xfId="20078" xr:uid="{00000000-0005-0000-0000-0000900B0000}"/>
    <cellStyle name="計算方式 7 2 2 2 5 2 2" xfId="38631" xr:uid="{00000000-0005-0000-0000-000035390000}"/>
    <cellStyle name="計算方式 7 2 2 2 5 2 3" xfId="52123" xr:uid="{00000000-0005-0000-0000-000035390000}"/>
    <cellStyle name="計算方式 7 2 2 2 5 3" xfId="25468" xr:uid="{00000000-0005-0000-0000-000034390000}"/>
    <cellStyle name="計算方式 7 2 2 2 5 4" xfId="41037" xr:uid="{00000000-0005-0000-0000-000034390000}"/>
    <cellStyle name="計算方式 7 2 2 2 6" xfId="10574" xr:uid="{00000000-0005-0000-0000-000088290000}"/>
    <cellStyle name="計算方式 7 2 2 2 7" xfId="13721" xr:uid="{00000000-0005-0000-0000-0000B0050000}"/>
    <cellStyle name="計算方式 7 2 2 2 7 2" xfId="32277" xr:uid="{00000000-0005-0000-0000-000037390000}"/>
    <cellStyle name="計算方式 7 2 2 2 7 3" xfId="46309" xr:uid="{00000000-0005-0000-0000-000037390000}"/>
    <cellStyle name="計算方式 7 2 2 2 8" xfId="17369" xr:uid="{00000000-0005-0000-0000-00000D090000}"/>
    <cellStyle name="計算方式 7 2 2 2 8 2" xfId="35925" xr:uid="{00000000-0005-0000-0000-000038390000}"/>
    <cellStyle name="計算方式 7 2 2 2 8 3" xfId="49581" xr:uid="{00000000-0005-0000-0000-000038390000}"/>
    <cellStyle name="計算方式 7 2 2 2 9" xfId="19238" xr:uid="{00000000-0005-0000-0000-00000D090000}"/>
    <cellStyle name="計算方式 7 2 2 2 9 2" xfId="37794" xr:uid="{00000000-0005-0000-0000-000039390000}"/>
    <cellStyle name="計算方式 7 2 2 2 9 3" xfId="51286" xr:uid="{00000000-0005-0000-0000-000039390000}"/>
    <cellStyle name="計算方式 7 2 2 3" xfId="2178" xr:uid="{00000000-0005-0000-0000-0000AF050000}"/>
    <cellStyle name="計算方式 7 2 2 3 10" xfId="17526" xr:uid="{00000000-0005-0000-0000-0000AF050000}"/>
    <cellStyle name="計算方式 7 2 2 3 10 2" xfId="36082" xr:uid="{00000000-0005-0000-0000-00003B390000}"/>
    <cellStyle name="計算方式 7 2 2 3 10 3" xfId="49715" xr:uid="{00000000-0005-0000-0000-00003B390000}"/>
    <cellStyle name="計算方式 7 2 2 3 11" xfId="19812" xr:uid="{00000000-0005-0000-0000-000011090000}"/>
    <cellStyle name="計算方式 7 2 2 3 11 2" xfId="38368" xr:uid="{00000000-0005-0000-0000-00003C390000}"/>
    <cellStyle name="計算方式 7 2 2 3 11 3" xfId="51860" xr:uid="{00000000-0005-0000-0000-00003C390000}"/>
    <cellStyle name="計算方式 7 2 2 3 12" xfId="23689" xr:uid="{00000000-0005-0000-0000-00003A390000}"/>
    <cellStyle name="計算方式 7 2 2 3 13" xfId="55098" xr:uid="{00000000-0005-0000-0000-0000AF050000}"/>
    <cellStyle name="計算方式 7 2 2 3 14" xfId="56427" xr:uid="{00000000-0005-0000-0000-000011090000}"/>
    <cellStyle name="計算方式 7 2 2 3 2" xfId="5385" xr:uid="{00000000-0005-0000-0000-000011090000}"/>
    <cellStyle name="計算方式 7 2 2 3 2 2" xfId="20375" xr:uid="{00000000-0005-0000-0000-0000920B0000}"/>
    <cellStyle name="計算方式 7 2 2 3 2 2 2" xfId="38927" xr:uid="{00000000-0005-0000-0000-00003E390000}"/>
    <cellStyle name="計算方式 7 2 2 3 2 2 3" xfId="52406" xr:uid="{00000000-0005-0000-0000-00003E390000}"/>
    <cellStyle name="計算方式 7 2 2 3 2 3" xfId="25802" xr:uid="{00000000-0005-0000-0000-00003D390000}"/>
    <cellStyle name="計算方式 7 2 2 3 2 4" xfId="41298" xr:uid="{00000000-0005-0000-0000-00003D390000}"/>
    <cellStyle name="計算方式 7 2 2 3 3" xfId="7351" xr:uid="{00000000-0005-0000-0000-000011090000}"/>
    <cellStyle name="計算方式 7 2 2 3 3 2" xfId="27536" xr:uid="{00000000-0005-0000-0000-00003F390000}"/>
    <cellStyle name="計算方式 7 2 2 3 3 3" xfId="42622" xr:uid="{00000000-0005-0000-0000-00003F390000}"/>
    <cellStyle name="計算方式 7 2 2 3 4" xfId="4581" xr:uid="{00000000-0005-0000-0000-000011090000}"/>
    <cellStyle name="計算方式 7 2 2 3 4 2" xfId="25093" xr:uid="{00000000-0005-0000-0000-000040390000}"/>
    <cellStyle name="計算方式 7 2 2 3 4 3" xfId="22593" xr:uid="{00000000-0005-0000-0000-000040390000}"/>
    <cellStyle name="計算方式 7 2 2 3 5" xfId="6825" xr:uid="{00000000-0005-0000-0000-000011090000}"/>
    <cellStyle name="計算方式 7 2 2 3 5 2" xfId="27086" xr:uid="{00000000-0005-0000-0000-000041390000}"/>
    <cellStyle name="計算方式 7 2 2 3 5 3" xfId="42260" xr:uid="{00000000-0005-0000-0000-000041390000}"/>
    <cellStyle name="計算方式 7 2 2 3 6" xfId="10578" xr:uid="{00000000-0005-0000-0000-00008C290000}"/>
    <cellStyle name="計算方式 7 2 2 3 7" xfId="12444" xr:uid="{00000000-0005-0000-0000-0000AF050000}"/>
    <cellStyle name="計算方式 7 2 2 3 7 2" xfId="31003" xr:uid="{00000000-0005-0000-0000-000043390000}"/>
    <cellStyle name="計算方式 7 2 2 3 7 3" xfId="45103" xr:uid="{00000000-0005-0000-0000-000043390000}"/>
    <cellStyle name="計算方式 7 2 2 3 8" xfId="14855" xr:uid="{00000000-0005-0000-0000-000010090000}"/>
    <cellStyle name="計算方式 7 2 2 3 8 2" xfId="33411" xr:uid="{00000000-0005-0000-0000-000044390000}"/>
    <cellStyle name="計算方式 7 2 2 3 8 3" xfId="47372" xr:uid="{00000000-0005-0000-0000-000044390000}"/>
    <cellStyle name="計算方式 7 2 2 3 9" xfId="15485" xr:uid="{00000000-0005-0000-0000-000011090000}"/>
    <cellStyle name="計算方式 7 2 2 3 9 2" xfId="34041" xr:uid="{00000000-0005-0000-0000-000045390000}"/>
    <cellStyle name="計算方式 7 2 2 3 9 3" xfId="47965" xr:uid="{00000000-0005-0000-0000-000045390000}"/>
    <cellStyle name="計算方式 7 2 2 4" xfId="2222" xr:uid="{00000000-0005-0000-0000-0000AF050000}"/>
    <cellStyle name="計算方式 7 2 2 4 10" xfId="23733" xr:uid="{00000000-0005-0000-0000-000046390000}"/>
    <cellStyle name="計算方式 7 2 2 4 11" xfId="55142" xr:uid="{00000000-0005-0000-0000-0000AF050000}"/>
    <cellStyle name="計算方式 7 2 2 4 2" xfId="5429" xr:uid="{00000000-0005-0000-0000-000012090000}"/>
    <cellStyle name="計算方式 7 2 2 4 2 2" xfId="20419" xr:uid="{00000000-0005-0000-0000-0000940B0000}"/>
    <cellStyle name="計算方式 7 2 2 4 2 2 2" xfId="38971" xr:uid="{00000000-0005-0000-0000-000048390000}"/>
    <cellStyle name="計算方式 7 2 2 4 2 2 3" xfId="52450" xr:uid="{00000000-0005-0000-0000-000048390000}"/>
    <cellStyle name="計算方式 7 2 2 4 2 3" xfId="25846" xr:uid="{00000000-0005-0000-0000-000047390000}"/>
    <cellStyle name="計算方式 7 2 2 4 2 4" xfId="41342" xr:uid="{00000000-0005-0000-0000-000047390000}"/>
    <cellStyle name="計算方式 7 2 2 4 3" xfId="6847" xr:uid="{00000000-0005-0000-0000-000012090000}"/>
    <cellStyle name="計算方式 7 2 2 4 3 2" xfId="27108" xr:uid="{00000000-0005-0000-0000-000049390000}"/>
    <cellStyle name="計算方式 7 2 2 4 3 3" xfId="42282" xr:uid="{00000000-0005-0000-0000-000049390000}"/>
    <cellStyle name="計算方式 7 2 2 4 4" xfId="10579" xr:uid="{00000000-0005-0000-0000-00008D290000}"/>
    <cellStyle name="計算方式 7 2 2 4 5" xfId="13256" xr:uid="{00000000-0005-0000-0000-000012090000}"/>
    <cellStyle name="計算方式 7 2 2 4 5 2" xfId="31812" xr:uid="{00000000-0005-0000-0000-00004B390000}"/>
    <cellStyle name="計算方式 7 2 2 4 5 3" xfId="45894" xr:uid="{00000000-0005-0000-0000-00004B390000}"/>
    <cellStyle name="計算方式 7 2 2 4 6" xfId="11706" xr:uid="{00000000-0005-0000-0000-000012090000}"/>
    <cellStyle name="計算方式 7 2 2 4 6 2" xfId="30270" xr:uid="{00000000-0005-0000-0000-00004C390000}"/>
    <cellStyle name="計算方式 7 2 2 4 6 3" xfId="44421" xr:uid="{00000000-0005-0000-0000-00004C390000}"/>
    <cellStyle name="計算方式 7 2 2 4 7" xfId="18202" xr:uid="{00000000-0005-0000-0000-0000AF050000}"/>
    <cellStyle name="計算方式 7 2 2 4 7 2" xfId="36758" xr:uid="{00000000-0005-0000-0000-00004D390000}"/>
    <cellStyle name="計算方式 7 2 2 4 7 3" xfId="50307" xr:uid="{00000000-0005-0000-0000-00004D390000}"/>
    <cellStyle name="計算方式 7 2 2 4 8" xfId="19481" xr:uid="{00000000-0005-0000-0000-000012090000}"/>
    <cellStyle name="計算方式 7 2 2 4 8 2" xfId="38037" xr:uid="{00000000-0005-0000-0000-00004E390000}"/>
    <cellStyle name="計算方式 7 2 2 4 8 3" xfId="51529" xr:uid="{00000000-0005-0000-0000-00004E390000}"/>
    <cellStyle name="計算方式 7 2 2 4 9" xfId="21378" xr:uid="{00000000-0005-0000-0000-0000AF050000}"/>
    <cellStyle name="計算方式 7 2 2 4 9 2" xfId="39918" xr:uid="{00000000-0005-0000-0000-00004F390000}"/>
    <cellStyle name="計算方式 7 2 2 4 9 3" xfId="53266" xr:uid="{00000000-0005-0000-0000-00004F390000}"/>
    <cellStyle name="計算方式 7 2 2 5" xfId="3193" xr:uid="{00000000-0005-0000-0000-0000AF050000}"/>
    <cellStyle name="計算方式 7 2 2 5 10" xfId="56012" xr:uid="{00000000-0005-0000-0000-0000AF050000}"/>
    <cellStyle name="計算方式 7 2 2 5 2" xfId="6400" xr:uid="{00000000-0005-0000-0000-000013090000}"/>
    <cellStyle name="計算方式 7 2 2 5 2 2" xfId="21035" xr:uid="{00000000-0005-0000-0000-0000960B0000}"/>
    <cellStyle name="計算方式 7 2 2 5 2 2 2" xfId="39575" xr:uid="{00000000-0005-0000-0000-000052390000}"/>
    <cellStyle name="計算方式 7 2 2 5 2 2 3" xfId="52923" xr:uid="{00000000-0005-0000-0000-000052390000}"/>
    <cellStyle name="計算方式 7 2 2 5 2 3" xfId="26805" xr:uid="{00000000-0005-0000-0000-000051390000}"/>
    <cellStyle name="計算方式 7 2 2 5 2 4" xfId="42026" xr:uid="{00000000-0005-0000-0000-000051390000}"/>
    <cellStyle name="計算方式 7 2 2 5 3" xfId="10083" xr:uid="{00000000-0005-0000-0000-000013090000}"/>
    <cellStyle name="計算方式 7 2 2 5 3 2" xfId="29682" xr:uid="{00000000-0005-0000-0000-000053390000}"/>
    <cellStyle name="計算方式 7 2 2 5 3 3" xfId="44246" xr:uid="{00000000-0005-0000-0000-000053390000}"/>
    <cellStyle name="計算方式 7 2 2 5 4" xfId="10580" xr:uid="{00000000-0005-0000-0000-00008E290000}"/>
    <cellStyle name="計算方式 7 2 2 5 5" xfId="12888" xr:uid="{00000000-0005-0000-0000-000013090000}"/>
    <cellStyle name="計算方式 7 2 2 5 5 2" xfId="31444" xr:uid="{00000000-0005-0000-0000-000055390000}"/>
    <cellStyle name="計算方式 7 2 2 5 5 3" xfId="45527" xr:uid="{00000000-0005-0000-0000-000055390000}"/>
    <cellStyle name="計算方式 7 2 2 5 6" xfId="17099" xr:uid="{00000000-0005-0000-0000-000013090000}"/>
    <cellStyle name="計算方式 7 2 2 5 6 2" xfId="35655" xr:uid="{00000000-0005-0000-0000-000056390000}"/>
    <cellStyle name="計算方式 7 2 2 5 6 3" xfId="49335" xr:uid="{00000000-0005-0000-0000-000056390000}"/>
    <cellStyle name="計算方式 7 2 2 5 7" xfId="13661" xr:uid="{00000000-0005-0000-0000-0000AF050000}"/>
    <cellStyle name="計算方式 7 2 2 5 7 2" xfId="32217" xr:uid="{00000000-0005-0000-0000-000057390000}"/>
    <cellStyle name="計算方式 7 2 2 5 7 3" xfId="46262" xr:uid="{00000000-0005-0000-0000-000057390000}"/>
    <cellStyle name="計算方式 7 2 2 5 8" xfId="21104" xr:uid="{00000000-0005-0000-0000-000013090000}"/>
    <cellStyle name="計算方式 7 2 2 5 8 2" xfId="39644" xr:uid="{00000000-0005-0000-0000-000058390000}"/>
    <cellStyle name="計算方式 7 2 2 5 8 3" xfId="52992" xr:uid="{00000000-0005-0000-0000-000058390000}"/>
    <cellStyle name="計算方式 7 2 2 5 9" xfId="21956" xr:uid="{00000000-0005-0000-0000-0000AF050000}"/>
    <cellStyle name="計算方式 7 2 2 5 9 2" xfId="40496" xr:uid="{00000000-0005-0000-0000-000059390000}"/>
    <cellStyle name="計算方式 7 2 2 5 9 3" xfId="53844" xr:uid="{00000000-0005-0000-0000-000059390000}"/>
    <cellStyle name="計算方式 7 2 2 6" xfId="4637" xr:uid="{00000000-0005-0000-0000-00000C090000}"/>
    <cellStyle name="計算方式 7 2 2 6 2" xfId="25149" xr:uid="{00000000-0005-0000-0000-00005A390000}"/>
    <cellStyle name="計算方式 7 2 2 6 3" xfId="22565" xr:uid="{00000000-0005-0000-0000-00005A390000}"/>
    <cellStyle name="計算方式 7 2 2 7" xfId="10573" xr:uid="{00000000-0005-0000-0000-000087290000}"/>
    <cellStyle name="計算方式 7 2 2 8" xfId="15335" xr:uid="{00000000-0005-0000-0000-0000AF050000}"/>
    <cellStyle name="計算方式 7 2 2 8 2" xfId="33891" xr:uid="{00000000-0005-0000-0000-00005C390000}"/>
    <cellStyle name="計算方式 7 2 2 8 3" xfId="47824" xr:uid="{00000000-0005-0000-0000-00005C390000}"/>
    <cellStyle name="計算方式 7 2 2 9" xfId="15869" xr:uid="{00000000-0005-0000-0000-00000C090000}"/>
    <cellStyle name="計算方式 7 2 2 9 2" xfId="34425" xr:uid="{00000000-0005-0000-0000-00005D390000}"/>
    <cellStyle name="計算方式 7 2 2 9 3" xfId="48274" xr:uid="{00000000-0005-0000-0000-00005D390000}"/>
    <cellStyle name="計算方式 7 2 3" xfId="1842" xr:uid="{00000000-0005-0000-0000-0000B1050000}"/>
    <cellStyle name="計算方式 7 2 3 10" xfId="21315" xr:uid="{00000000-0005-0000-0000-0000B1050000}"/>
    <cellStyle name="計算方式 7 2 3 10 2" xfId="39855" xr:uid="{00000000-0005-0000-0000-00005F390000}"/>
    <cellStyle name="計算方式 7 2 3 10 3" xfId="53203" xr:uid="{00000000-0005-0000-0000-00005F390000}"/>
    <cellStyle name="計算方式 7 2 3 11" xfId="19078" xr:uid="{00000000-0005-0000-0000-0000B1050000}"/>
    <cellStyle name="計算方式 7 2 3 11 2" xfId="37634" xr:uid="{00000000-0005-0000-0000-000060390000}"/>
    <cellStyle name="計算方式 7 2 3 11 3" xfId="51126" xr:uid="{00000000-0005-0000-0000-000060390000}"/>
    <cellStyle name="計算方式 7 2 3 12" xfId="23397" xr:uid="{00000000-0005-0000-0000-00005E390000}"/>
    <cellStyle name="計算方式 7 2 3 13" xfId="24114" xr:uid="{00000000-0005-0000-0000-00005E390000}"/>
    <cellStyle name="計算方式 7 2 3 14" xfId="54763" xr:uid="{00000000-0005-0000-0000-0000B1050000}"/>
    <cellStyle name="計算方式 7 2 3 2" xfId="1865" xr:uid="{00000000-0005-0000-0000-0000B1050000}"/>
    <cellStyle name="計算方式 7 2 3 2 10" xfId="17825" xr:uid="{00000000-0005-0000-0000-0000B1050000}"/>
    <cellStyle name="計算方式 7 2 3 2 10 2" xfId="36381" xr:uid="{00000000-0005-0000-0000-000062390000}"/>
    <cellStyle name="計算方式 7 2 3 2 10 3" xfId="49975" xr:uid="{00000000-0005-0000-0000-000062390000}"/>
    <cellStyle name="計算方式 7 2 3 2 11" xfId="15011" xr:uid="{00000000-0005-0000-0000-000015090000}"/>
    <cellStyle name="計算方式 7 2 3 2 11 2" xfId="33567" xr:uid="{00000000-0005-0000-0000-000063390000}"/>
    <cellStyle name="計算方式 7 2 3 2 11 3" xfId="47519" xr:uid="{00000000-0005-0000-0000-000063390000}"/>
    <cellStyle name="計算方式 7 2 3 2 12" xfId="23420" xr:uid="{00000000-0005-0000-0000-000061390000}"/>
    <cellStyle name="計算方式 7 2 3 2 13" xfId="54785" xr:uid="{00000000-0005-0000-0000-0000B1050000}"/>
    <cellStyle name="計算方式 7 2 3 2 14" xfId="56216" xr:uid="{00000000-0005-0000-0000-000015090000}"/>
    <cellStyle name="計算方式 7 2 3 2 2" xfId="5072" xr:uid="{00000000-0005-0000-0000-000015090000}"/>
    <cellStyle name="計算方式 7 2 3 2 2 2" xfId="20099" xr:uid="{00000000-0005-0000-0000-0000990B0000}"/>
    <cellStyle name="計算方式 7 2 3 2 2 2 2" xfId="38651" xr:uid="{00000000-0005-0000-0000-000065390000}"/>
    <cellStyle name="計算方式 7 2 3 2 2 2 3" xfId="52143" xr:uid="{00000000-0005-0000-0000-000065390000}"/>
    <cellStyle name="計算方式 7 2 3 2 2 3" xfId="25489" xr:uid="{00000000-0005-0000-0000-000064390000}"/>
    <cellStyle name="計算方式 7 2 3 2 2 4" xfId="41058" xr:uid="{00000000-0005-0000-0000-000064390000}"/>
    <cellStyle name="計算方式 7 2 3 2 3" xfId="7038" xr:uid="{00000000-0005-0000-0000-000015090000}"/>
    <cellStyle name="計算方式 7 2 3 2 3 2" xfId="27226" xr:uid="{00000000-0005-0000-0000-000066390000}"/>
    <cellStyle name="計算方式 7 2 3 2 3 3" xfId="42329" xr:uid="{00000000-0005-0000-0000-000066390000}"/>
    <cellStyle name="計算方式 7 2 3 2 4" xfId="3975" xr:uid="{00000000-0005-0000-0000-000015090000}"/>
    <cellStyle name="計算方式 7 2 3 2 4 2" xfId="24529" xr:uid="{00000000-0005-0000-0000-000067390000}"/>
    <cellStyle name="計算方式 7 2 3 2 4 3" xfId="22780" xr:uid="{00000000-0005-0000-0000-000067390000}"/>
    <cellStyle name="計算方式 7 2 3 2 5" xfId="8367" xr:uid="{00000000-0005-0000-0000-000015090000}"/>
    <cellStyle name="計算方式 7 2 3 2 5 2" xfId="28304" xr:uid="{00000000-0005-0000-0000-000068390000}"/>
    <cellStyle name="計算方式 7 2 3 2 5 3" xfId="43141" xr:uid="{00000000-0005-0000-0000-000068390000}"/>
    <cellStyle name="計算方式 7 2 3 2 6" xfId="10582" xr:uid="{00000000-0005-0000-0000-000090290000}"/>
    <cellStyle name="計算方式 7 2 3 2 7" xfId="12760" xr:uid="{00000000-0005-0000-0000-0000B1050000}"/>
    <cellStyle name="計算方式 7 2 3 2 7 2" xfId="31316" xr:uid="{00000000-0005-0000-0000-00006A390000}"/>
    <cellStyle name="計算方式 7 2 3 2 7 3" xfId="45404" xr:uid="{00000000-0005-0000-0000-00006A390000}"/>
    <cellStyle name="計算方式 7 2 3 2 8" xfId="13654" xr:uid="{00000000-0005-0000-0000-000014090000}"/>
    <cellStyle name="計算方式 7 2 3 2 8 2" xfId="32210" xr:uid="{00000000-0005-0000-0000-00006B390000}"/>
    <cellStyle name="計算方式 7 2 3 2 8 3" xfId="46255" xr:uid="{00000000-0005-0000-0000-00006B390000}"/>
    <cellStyle name="計算方式 7 2 3 2 9" xfId="12253" xr:uid="{00000000-0005-0000-0000-000015090000}"/>
    <cellStyle name="計算方式 7 2 3 2 9 2" xfId="30814" xr:uid="{00000000-0005-0000-0000-00006C390000}"/>
    <cellStyle name="計算方式 7 2 3 2 9 3" xfId="44934" xr:uid="{00000000-0005-0000-0000-00006C390000}"/>
    <cellStyle name="計算方式 7 2 3 3" xfId="2960" xr:uid="{00000000-0005-0000-0000-0000B1050000}"/>
    <cellStyle name="計算方式 7 2 3 3 10" xfId="19394" xr:uid="{00000000-0005-0000-0000-000016090000}"/>
    <cellStyle name="計算方式 7 2 3 3 10 2" xfId="37950" xr:uid="{00000000-0005-0000-0000-00006E390000}"/>
    <cellStyle name="計算方式 7 2 3 3 10 3" xfId="51442" xr:uid="{00000000-0005-0000-0000-00006E390000}"/>
    <cellStyle name="計算方式 7 2 3 3 11" xfId="55781" xr:uid="{00000000-0005-0000-0000-0000B1050000}"/>
    <cellStyle name="計算方式 7 2 3 3 2" xfId="6167" xr:uid="{00000000-0005-0000-0000-000016090000}"/>
    <cellStyle name="計算方式 7 2 3 3 2 2" xfId="26575" xr:uid="{00000000-0005-0000-0000-00006F390000}"/>
    <cellStyle name="計算方式 7 2 3 3 2 3" xfId="41869" xr:uid="{00000000-0005-0000-0000-00006F390000}"/>
    <cellStyle name="計算方式 7 2 3 3 3" xfId="8133" xr:uid="{00000000-0005-0000-0000-000016090000}"/>
    <cellStyle name="計算方式 7 2 3 3 3 2" xfId="28150" xr:uid="{00000000-0005-0000-0000-000070390000}"/>
    <cellStyle name="計算方式 7 2 3 3 3 3" xfId="43048" xr:uid="{00000000-0005-0000-0000-000070390000}"/>
    <cellStyle name="計算方式 7 2 3 3 4" xfId="8993" xr:uid="{00000000-0005-0000-0000-000016090000}"/>
    <cellStyle name="計算方式 7 2 3 3 4 2" xfId="28827" xr:uid="{00000000-0005-0000-0000-000071390000}"/>
    <cellStyle name="計算方式 7 2 3 3 4 3" xfId="43525" xr:uid="{00000000-0005-0000-0000-000071390000}"/>
    <cellStyle name="計算方式 7 2 3 3 5" xfId="9850" xr:uid="{00000000-0005-0000-0000-000016090000}"/>
    <cellStyle name="計算方式 7 2 3 3 5 2" xfId="29451" xr:uid="{00000000-0005-0000-0000-000072390000}"/>
    <cellStyle name="計算方式 7 2 3 3 5 3" xfId="44029" xr:uid="{00000000-0005-0000-0000-000072390000}"/>
    <cellStyle name="計算方式 7 2 3 3 6" xfId="10583" xr:uid="{00000000-0005-0000-0000-000091290000}"/>
    <cellStyle name="計算方式 7 2 3 3 7" xfId="11852" xr:uid="{00000000-0005-0000-0000-000016090000}"/>
    <cellStyle name="計算方式 7 2 3 3 7 2" xfId="30416" xr:uid="{00000000-0005-0000-0000-000074390000}"/>
    <cellStyle name="計算方式 7 2 3 3 7 3" xfId="44561" xr:uid="{00000000-0005-0000-0000-000074390000}"/>
    <cellStyle name="計算方式 7 2 3 3 8" xfId="16866" xr:uid="{00000000-0005-0000-0000-000016090000}"/>
    <cellStyle name="計算方式 7 2 3 3 8 2" xfId="35422" xr:uid="{00000000-0005-0000-0000-000075390000}"/>
    <cellStyle name="計算方式 7 2 3 3 8 3" xfId="49115" xr:uid="{00000000-0005-0000-0000-000075390000}"/>
    <cellStyle name="計算方式 7 2 3 3 9" xfId="18039" xr:uid="{00000000-0005-0000-0000-0000B1050000}"/>
    <cellStyle name="計算方式 7 2 3 3 9 2" xfId="36595" xr:uid="{00000000-0005-0000-0000-000076390000}"/>
    <cellStyle name="計算方式 7 2 3 3 9 3" xfId="50162" xr:uid="{00000000-0005-0000-0000-000076390000}"/>
    <cellStyle name="計算方式 7 2 3 4" xfId="3118" xr:uid="{00000000-0005-0000-0000-0000B1050000}"/>
    <cellStyle name="計算方式 7 2 3 4 10" xfId="24320" xr:uid="{00000000-0005-0000-0000-000077390000}"/>
    <cellStyle name="計算方式 7 2 3 4 11" xfId="55939" xr:uid="{00000000-0005-0000-0000-0000B1050000}"/>
    <cellStyle name="計算方式 7 2 3 4 2" xfId="6325" xr:uid="{00000000-0005-0000-0000-000017090000}"/>
    <cellStyle name="計算方式 7 2 3 4 2 2" xfId="20994" xr:uid="{00000000-0005-0000-0000-00009C0B0000}"/>
    <cellStyle name="計算方式 7 2 3 4 2 2 2" xfId="39537" xr:uid="{00000000-0005-0000-0000-000079390000}"/>
    <cellStyle name="計算方式 7 2 3 4 2 2 3" xfId="52886" xr:uid="{00000000-0005-0000-0000-000079390000}"/>
    <cellStyle name="計算方式 7 2 3 4 2 3" xfId="26733" xr:uid="{00000000-0005-0000-0000-000078390000}"/>
    <cellStyle name="計算方式 7 2 3 4 2 4" xfId="41955" xr:uid="{00000000-0005-0000-0000-000078390000}"/>
    <cellStyle name="計算方式 7 2 3 4 3" xfId="10008" xr:uid="{00000000-0005-0000-0000-000017090000}"/>
    <cellStyle name="計算方式 7 2 3 4 3 2" xfId="29609" xr:uid="{00000000-0005-0000-0000-00007A390000}"/>
    <cellStyle name="計算方式 7 2 3 4 3 3" xfId="44175" xr:uid="{00000000-0005-0000-0000-00007A390000}"/>
    <cellStyle name="計算方式 7 2 3 4 4" xfId="10584" xr:uid="{00000000-0005-0000-0000-000092290000}"/>
    <cellStyle name="計算方式 7 2 3 4 5" xfId="11971" xr:uid="{00000000-0005-0000-0000-000017090000}"/>
    <cellStyle name="計算方式 7 2 3 4 5 2" xfId="30535" xr:uid="{00000000-0005-0000-0000-00007C390000}"/>
    <cellStyle name="計算方式 7 2 3 4 5 3" xfId="44679" xr:uid="{00000000-0005-0000-0000-00007C390000}"/>
    <cellStyle name="計算方式 7 2 3 4 6" xfId="17024" xr:uid="{00000000-0005-0000-0000-000017090000}"/>
    <cellStyle name="計算方式 7 2 3 4 6 2" xfId="35580" xr:uid="{00000000-0005-0000-0000-00007D390000}"/>
    <cellStyle name="計算方式 7 2 3 4 6 3" xfId="49261" xr:uid="{00000000-0005-0000-0000-00007D390000}"/>
    <cellStyle name="計算方式 7 2 3 4 7" xfId="15883" xr:uid="{00000000-0005-0000-0000-0000B1050000}"/>
    <cellStyle name="計算方式 7 2 3 4 7 2" xfId="34439" xr:uid="{00000000-0005-0000-0000-00007E390000}"/>
    <cellStyle name="計算方式 7 2 3 4 7 3" xfId="48288" xr:uid="{00000000-0005-0000-0000-00007E390000}"/>
    <cellStyle name="計算方式 7 2 3 4 8" xfId="17275" xr:uid="{00000000-0005-0000-0000-000017090000}"/>
    <cellStyle name="計算方式 7 2 3 4 8 2" xfId="35831" xr:uid="{00000000-0005-0000-0000-00007F390000}"/>
    <cellStyle name="計算方式 7 2 3 4 8 3" xfId="49499" xr:uid="{00000000-0005-0000-0000-00007F390000}"/>
    <cellStyle name="計算方式 7 2 3 4 9" xfId="21882" xr:uid="{00000000-0005-0000-0000-0000B1050000}"/>
    <cellStyle name="計算方式 7 2 3 4 9 2" xfId="40422" xr:uid="{00000000-0005-0000-0000-000080390000}"/>
    <cellStyle name="計算方式 7 2 3 4 9 3" xfId="53770" xr:uid="{00000000-0005-0000-0000-000080390000}"/>
    <cellStyle name="計算方式 7 2 3 5" xfId="5049" xr:uid="{00000000-0005-0000-0000-000014090000}"/>
    <cellStyle name="計算方式 7 2 3 5 2" xfId="20077" xr:uid="{00000000-0005-0000-0000-00009D0B0000}"/>
    <cellStyle name="計算方式 7 2 3 5 2 2" xfId="38630" xr:uid="{00000000-0005-0000-0000-000082390000}"/>
    <cellStyle name="計算方式 7 2 3 5 2 3" xfId="52122" xr:uid="{00000000-0005-0000-0000-000082390000}"/>
    <cellStyle name="計算方式 7 2 3 5 3" xfId="25467" xr:uid="{00000000-0005-0000-0000-000081390000}"/>
    <cellStyle name="計算方式 7 2 3 5 4" xfId="41036" xr:uid="{00000000-0005-0000-0000-000081390000}"/>
    <cellStyle name="計算方式 7 2 3 6" xfId="10581" xr:uid="{00000000-0005-0000-0000-00008F290000}"/>
    <cellStyle name="計算方式 7 2 3 7" xfId="14734" xr:uid="{00000000-0005-0000-0000-0000B1050000}"/>
    <cellStyle name="計算方式 7 2 3 7 2" xfId="33290" xr:uid="{00000000-0005-0000-0000-000084390000}"/>
    <cellStyle name="計算方式 7 2 3 7 3" xfId="47256" xr:uid="{00000000-0005-0000-0000-000084390000}"/>
    <cellStyle name="計算方式 7 2 3 8" xfId="12243" xr:uid="{00000000-0005-0000-0000-000014090000}"/>
    <cellStyle name="計算方式 7 2 3 8 2" xfId="30804" xr:uid="{00000000-0005-0000-0000-000085390000}"/>
    <cellStyle name="計算方式 7 2 3 8 3" xfId="44925" xr:uid="{00000000-0005-0000-0000-000085390000}"/>
    <cellStyle name="計算方式 7 2 3 9" xfId="16125" xr:uid="{00000000-0005-0000-0000-000014090000}"/>
    <cellStyle name="計算方式 7 2 3 9 2" xfId="34681" xr:uid="{00000000-0005-0000-0000-000086390000}"/>
    <cellStyle name="計算方式 7 2 3 9 3" xfId="48489" xr:uid="{00000000-0005-0000-0000-000086390000}"/>
    <cellStyle name="計算方式 7 2 4" xfId="2179" xr:uid="{00000000-0005-0000-0000-0000AE050000}"/>
    <cellStyle name="計算方式 7 2 4 10" xfId="15549" xr:uid="{00000000-0005-0000-0000-0000AE050000}"/>
    <cellStyle name="計算方式 7 2 4 10 2" xfId="34105" xr:uid="{00000000-0005-0000-0000-000088390000}"/>
    <cellStyle name="計算方式 7 2 4 10 3" xfId="48000" xr:uid="{00000000-0005-0000-0000-000088390000}"/>
    <cellStyle name="計算方式 7 2 4 11" xfId="19637" xr:uid="{00000000-0005-0000-0000-000018090000}"/>
    <cellStyle name="計算方式 7 2 4 11 2" xfId="38193" xr:uid="{00000000-0005-0000-0000-000089390000}"/>
    <cellStyle name="計算方式 7 2 4 11 3" xfId="51685" xr:uid="{00000000-0005-0000-0000-000089390000}"/>
    <cellStyle name="計算方式 7 2 4 12" xfId="23690" xr:uid="{00000000-0005-0000-0000-000087390000}"/>
    <cellStyle name="計算方式 7 2 4 13" xfId="55099" xr:uid="{00000000-0005-0000-0000-0000AE050000}"/>
    <cellStyle name="計算方式 7 2 4 14" xfId="56428" xr:uid="{00000000-0005-0000-0000-000018090000}"/>
    <cellStyle name="計算方式 7 2 4 2" xfId="5386" xr:uid="{00000000-0005-0000-0000-000018090000}"/>
    <cellStyle name="計算方式 7 2 4 2 2" xfId="20376" xr:uid="{00000000-0005-0000-0000-00009F0B0000}"/>
    <cellStyle name="計算方式 7 2 4 2 2 2" xfId="38928" xr:uid="{00000000-0005-0000-0000-00008B390000}"/>
    <cellStyle name="計算方式 7 2 4 2 2 3" xfId="52407" xr:uid="{00000000-0005-0000-0000-00008B390000}"/>
    <cellStyle name="計算方式 7 2 4 2 3" xfId="25803" xr:uid="{00000000-0005-0000-0000-00008A390000}"/>
    <cellStyle name="計算方式 7 2 4 2 4" xfId="41299" xr:uid="{00000000-0005-0000-0000-00008A390000}"/>
    <cellStyle name="計算方式 7 2 4 3" xfId="7352" xr:uid="{00000000-0005-0000-0000-000018090000}"/>
    <cellStyle name="計算方式 7 2 4 3 2" xfId="27537" xr:uid="{00000000-0005-0000-0000-00008C390000}"/>
    <cellStyle name="計算方式 7 2 4 3 3" xfId="42623" xr:uid="{00000000-0005-0000-0000-00008C390000}"/>
    <cellStyle name="計算方式 7 2 4 4" xfId="4582" xr:uid="{00000000-0005-0000-0000-000018090000}"/>
    <cellStyle name="計算方式 7 2 4 4 2" xfId="25094" xr:uid="{00000000-0005-0000-0000-00008D390000}"/>
    <cellStyle name="計算方式 7 2 4 4 3" xfId="22592" xr:uid="{00000000-0005-0000-0000-00008D390000}"/>
    <cellStyle name="計算方式 7 2 4 5" xfId="6826" xr:uid="{00000000-0005-0000-0000-000018090000}"/>
    <cellStyle name="計算方式 7 2 4 5 2" xfId="27087" xr:uid="{00000000-0005-0000-0000-00008E390000}"/>
    <cellStyle name="計算方式 7 2 4 5 3" xfId="42261" xr:uid="{00000000-0005-0000-0000-00008E390000}"/>
    <cellStyle name="計算方式 7 2 4 6" xfId="10585" xr:uid="{00000000-0005-0000-0000-000093290000}"/>
    <cellStyle name="計算方式 7 2 4 7" xfId="12443" xr:uid="{00000000-0005-0000-0000-0000AE050000}"/>
    <cellStyle name="計算方式 7 2 4 7 2" xfId="31002" xr:uid="{00000000-0005-0000-0000-000090390000}"/>
    <cellStyle name="計算方式 7 2 4 7 3" xfId="45102" xr:uid="{00000000-0005-0000-0000-000090390000}"/>
    <cellStyle name="計算方式 7 2 4 8" xfId="14856" xr:uid="{00000000-0005-0000-0000-000017090000}"/>
    <cellStyle name="計算方式 7 2 4 8 2" xfId="33412" xr:uid="{00000000-0005-0000-0000-000091390000}"/>
    <cellStyle name="計算方式 7 2 4 8 3" xfId="47373" xr:uid="{00000000-0005-0000-0000-000091390000}"/>
    <cellStyle name="計算方式 7 2 4 9" xfId="15653" xr:uid="{00000000-0005-0000-0000-000018090000}"/>
    <cellStyle name="計算方式 7 2 4 9 2" xfId="34209" xr:uid="{00000000-0005-0000-0000-000092390000}"/>
    <cellStyle name="計算方式 7 2 4 9 3" xfId="48098" xr:uid="{00000000-0005-0000-0000-000092390000}"/>
    <cellStyle name="計算方式 7 2 5" xfId="2223" xr:uid="{00000000-0005-0000-0000-0000AE050000}"/>
    <cellStyle name="計算方式 7 2 5 10" xfId="23734" xr:uid="{00000000-0005-0000-0000-000093390000}"/>
    <cellStyle name="計算方式 7 2 5 11" xfId="55143" xr:uid="{00000000-0005-0000-0000-0000AE050000}"/>
    <cellStyle name="計算方式 7 2 5 2" xfId="5430" xr:uid="{00000000-0005-0000-0000-000019090000}"/>
    <cellStyle name="計算方式 7 2 5 2 2" xfId="20420" xr:uid="{00000000-0005-0000-0000-0000A10B0000}"/>
    <cellStyle name="計算方式 7 2 5 2 2 2" xfId="38972" xr:uid="{00000000-0005-0000-0000-000095390000}"/>
    <cellStyle name="計算方式 7 2 5 2 2 3" xfId="52451" xr:uid="{00000000-0005-0000-0000-000095390000}"/>
    <cellStyle name="計算方式 7 2 5 2 3" xfId="25847" xr:uid="{00000000-0005-0000-0000-000094390000}"/>
    <cellStyle name="計算方式 7 2 5 2 4" xfId="41343" xr:uid="{00000000-0005-0000-0000-000094390000}"/>
    <cellStyle name="計算方式 7 2 5 3" xfId="6848" xr:uid="{00000000-0005-0000-0000-000019090000}"/>
    <cellStyle name="計算方式 7 2 5 3 2" xfId="27109" xr:uid="{00000000-0005-0000-0000-000096390000}"/>
    <cellStyle name="計算方式 7 2 5 3 3" xfId="42283" xr:uid="{00000000-0005-0000-0000-000096390000}"/>
    <cellStyle name="計算方式 7 2 5 4" xfId="10586" xr:uid="{00000000-0005-0000-0000-000094290000}"/>
    <cellStyle name="計算方式 7 2 5 5" xfId="13255" xr:uid="{00000000-0005-0000-0000-000019090000}"/>
    <cellStyle name="計算方式 7 2 5 5 2" xfId="31811" xr:uid="{00000000-0005-0000-0000-000098390000}"/>
    <cellStyle name="計算方式 7 2 5 5 3" xfId="45893" xr:uid="{00000000-0005-0000-0000-000098390000}"/>
    <cellStyle name="計算方式 7 2 5 6" xfId="15500" xr:uid="{00000000-0005-0000-0000-000019090000}"/>
    <cellStyle name="計算方式 7 2 5 6 2" xfId="34056" xr:uid="{00000000-0005-0000-0000-000099390000}"/>
    <cellStyle name="計算方式 7 2 5 6 3" xfId="47980" xr:uid="{00000000-0005-0000-0000-000099390000}"/>
    <cellStyle name="計算方式 7 2 5 7" xfId="18523" xr:uid="{00000000-0005-0000-0000-0000AE050000}"/>
    <cellStyle name="計算方式 7 2 5 7 2" xfId="37079" xr:uid="{00000000-0005-0000-0000-00009A390000}"/>
    <cellStyle name="計算方式 7 2 5 7 3" xfId="50583" xr:uid="{00000000-0005-0000-0000-00009A390000}"/>
    <cellStyle name="計算方式 7 2 5 8" xfId="19074" xr:uid="{00000000-0005-0000-0000-000019090000}"/>
    <cellStyle name="計算方式 7 2 5 8 2" xfId="37630" xr:uid="{00000000-0005-0000-0000-00009B390000}"/>
    <cellStyle name="計算方式 7 2 5 8 3" xfId="51122" xr:uid="{00000000-0005-0000-0000-00009B390000}"/>
    <cellStyle name="計算方式 7 2 5 9" xfId="21379" xr:uid="{00000000-0005-0000-0000-0000AE050000}"/>
    <cellStyle name="計算方式 7 2 5 9 2" xfId="39919" xr:uid="{00000000-0005-0000-0000-00009C390000}"/>
    <cellStyle name="計算方式 7 2 5 9 3" xfId="53267" xr:uid="{00000000-0005-0000-0000-00009C390000}"/>
    <cellStyle name="計算方式 7 2 6" xfId="3192" xr:uid="{00000000-0005-0000-0000-0000AE050000}"/>
    <cellStyle name="計算方式 7 2 6 10" xfId="56011" xr:uid="{00000000-0005-0000-0000-0000AE050000}"/>
    <cellStyle name="計算方式 7 2 6 2" xfId="6399" xr:uid="{00000000-0005-0000-0000-00001A090000}"/>
    <cellStyle name="計算方式 7 2 6 2 2" xfId="21034" xr:uid="{00000000-0005-0000-0000-0000A30B0000}"/>
    <cellStyle name="計算方式 7 2 6 2 2 2" xfId="39574" xr:uid="{00000000-0005-0000-0000-00009F390000}"/>
    <cellStyle name="計算方式 7 2 6 2 2 3" xfId="52922" xr:uid="{00000000-0005-0000-0000-00009F390000}"/>
    <cellStyle name="計算方式 7 2 6 2 3" xfId="26804" xr:uid="{00000000-0005-0000-0000-00009E390000}"/>
    <cellStyle name="計算方式 7 2 6 2 4" xfId="42025" xr:uid="{00000000-0005-0000-0000-00009E390000}"/>
    <cellStyle name="計算方式 7 2 6 3" xfId="10082" xr:uid="{00000000-0005-0000-0000-00001A090000}"/>
    <cellStyle name="計算方式 7 2 6 3 2" xfId="29681" xr:uid="{00000000-0005-0000-0000-0000A0390000}"/>
    <cellStyle name="計算方式 7 2 6 3 3" xfId="44245" xr:uid="{00000000-0005-0000-0000-0000A0390000}"/>
    <cellStyle name="計算方式 7 2 6 4" xfId="10587" xr:uid="{00000000-0005-0000-0000-000095290000}"/>
    <cellStyle name="計算方式 7 2 6 5" xfId="11781" xr:uid="{00000000-0005-0000-0000-00001A090000}"/>
    <cellStyle name="計算方式 7 2 6 5 2" xfId="30345" xr:uid="{00000000-0005-0000-0000-0000A2390000}"/>
    <cellStyle name="計算方式 7 2 6 5 3" xfId="44492" xr:uid="{00000000-0005-0000-0000-0000A2390000}"/>
    <cellStyle name="計算方式 7 2 6 6" xfId="17098" xr:uid="{00000000-0005-0000-0000-00001A090000}"/>
    <cellStyle name="計算方式 7 2 6 6 2" xfId="35654" xr:uid="{00000000-0005-0000-0000-0000A3390000}"/>
    <cellStyle name="計算方式 7 2 6 6 3" xfId="49334" xr:uid="{00000000-0005-0000-0000-0000A3390000}"/>
    <cellStyle name="計算方式 7 2 6 7" xfId="17781" xr:uid="{00000000-0005-0000-0000-0000AE050000}"/>
    <cellStyle name="計算方式 7 2 6 7 2" xfId="36337" xr:uid="{00000000-0005-0000-0000-0000A4390000}"/>
    <cellStyle name="計算方式 7 2 6 7 3" xfId="49941" xr:uid="{00000000-0005-0000-0000-0000A4390000}"/>
    <cellStyle name="計算方式 7 2 6 8" xfId="21103" xr:uid="{00000000-0005-0000-0000-00001A090000}"/>
    <cellStyle name="計算方式 7 2 6 8 2" xfId="39643" xr:uid="{00000000-0005-0000-0000-0000A5390000}"/>
    <cellStyle name="計算方式 7 2 6 8 3" xfId="52991" xr:uid="{00000000-0005-0000-0000-0000A5390000}"/>
    <cellStyle name="計算方式 7 2 6 9" xfId="21955" xr:uid="{00000000-0005-0000-0000-0000AE050000}"/>
    <cellStyle name="計算方式 7 2 6 9 2" xfId="40495" xr:uid="{00000000-0005-0000-0000-0000A6390000}"/>
    <cellStyle name="計算方式 7 2 6 9 3" xfId="53843" xr:uid="{00000000-0005-0000-0000-0000A6390000}"/>
    <cellStyle name="計算方式 7 2 7" xfId="4636" xr:uid="{00000000-0005-0000-0000-00000B090000}"/>
    <cellStyle name="計算方式 7 2 7 2" xfId="25148" xr:uid="{00000000-0005-0000-0000-0000A7390000}"/>
    <cellStyle name="計算方式 7 2 7 3" xfId="24513" xr:uid="{00000000-0005-0000-0000-0000A7390000}"/>
    <cellStyle name="計算方式 7 2 8" xfId="10572" xr:uid="{00000000-0005-0000-0000-000086290000}"/>
    <cellStyle name="計算方式 7 2 9" xfId="15196" xr:uid="{00000000-0005-0000-0000-0000AE050000}"/>
    <cellStyle name="計算方式 7 2 9 2" xfId="33752" xr:uid="{00000000-0005-0000-0000-0000A9390000}"/>
    <cellStyle name="計算方式 7 2 9 3" xfId="47698" xr:uid="{00000000-0005-0000-0000-0000A9390000}"/>
    <cellStyle name="計算方式 7 3" xfId="1422" xr:uid="{00000000-0005-0000-0000-0000B2050000}"/>
    <cellStyle name="計算方式 7 3 10" xfId="18596" xr:uid="{00000000-0005-0000-0000-00001B090000}"/>
    <cellStyle name="計算方式 7 3 10 2" xfId="37152" xr:uid="{00000000-0005-0000-0000-0000AB390000}"/>
    <cellStyle name="計算方式 7 3 10 3" xfId="50654" xr:uid="{00000000-0005-0000-0000-0000AB390000}"/>
    <cellStyle name="計算方式 7 3 11" xfId="15962" xr:uid="{00000000-0005-0000-0000-0000B2050000}"/>
    <cellStyle name="計算方式 7 3 11 2" xfId="34518" xr:uid="{00000000-0005-0000-0000-0000AC390000}"/>
    <cellStyle name="計算方式 7 3 11 3" xfId="48357" xr:uid="{00000000-0005-0000-0000-0000AC390000}"/>
    <cellStyle name="計算方式 7 3 12" xfId="21057" xr:uid="{00000000-0005-0000-0000-0000B2050000}"/>
    <cellStyle name="計算方式 7 3 12 2" xfId="39597" xr:uid="{00000000-0005-0000-0000-0000AD390000}"/>
    <cellStyle name="計算方式 7 3 12 3" xfId="52945" xr:uid="{00000000-0005-0000-0000-0000AD390000}"/>
    <cellStyle name="計算方式 7 3 13" xfId="23162" xr:uid="{00000000-0005-0000-0000-0000AA390000}"/>
    <cellStyle name="計算方式 7 3 14" xfId="24164" xr:uid="{00000000-0005-0000-0000-0000AA390000}"/>
    <cellStyle name="計算方式 7 3 15" xfId="54544" xr:uid="{00000000-0005-0000-0000-0000B2050000}"/>
    <cellStyle name="計算方式 7 3 2" xfId="1844" xr:uid="{00000000-0005-0000-0000-0000B3050000}"/>
    <cellStyle name="計算方式 7 3 2 10" xfId="21317" xr:uid="{00000000-0005-0000-0000-0000B3050000}"/>
    <cellStyle name="計算方式 7 3 2 10 2" xfId="39857" xr:uid="{00000000-0005-0000-0000-0000AF390000}"/>
    <cellStyle name="計算方式 7 3 2 10 3" xfId="53205" xr:uid="{00000000-0005-0000-0000-0000AF390000}"/>
    <cellStyle name="計算方式 7 3 2 11" xfId="19918" xr:uid="{00000000-0005-0000-0000-0000B3050000}"/>
    <cellStyle name="計算方式 7 3 2 11 2" xfId="38474" xr:uid="{00000000-0005-0000-0000-0000B0390000}"/>
    <cellStyle name="計算方式 7 3 2 11 3" xfId="51966" xr:uid="{00000000-0005-0000-0000-0000B0390000}"/>
    <cellStyle name="計算方式 7 3 2 12" xfId="23399" xr:uid="{00000000-0005-0000-0000-0000AE390000}"/>
    <cellStyle name="計算方式 7 3 2 13" xfId="29710" xr:uid="{00000000-0005-0000-0000-0000AE390000}"/>
    <cellStyle name="計算方式 7 3 2 14" xfId="54765" xr:uid="{00000000-0005-0000-0000-0000B3050000}"/>
    <cellStyle name="計算方式 7 3 2 2" xfId="1863" xr:uid="{00000000-0005-0000-0000-0000B3050000}"/>
    <cellStyle name="計算方式 7 3 2 2 10" xfId="16246" xr:uid="{00000000-0005-0000-0000-0000B3050000}"/>
    <cellStyle name="計算方式 7 3 2 2 10 2" xfId="34802" xr:uid="{00000000-0005-0000-0000-0000B2390000}"/>
    <cellStyle name="計算方式 7 3 2 2 10 3" xfId="48592" xr:uid="{00000000-0005-0000-0000-0000B2390000}"/>
    <cellStyle name="計算方式 7 3 2 2 11" xfId="19282" xr:uid="{00000000-0005-0000-0000-00001D090000}"/>
    <cellStyle name="計算方式 7 3 2 2 11 2" xfId="37838" xr:uid="{00000000-0005-0000-0000-0000B3390000}"/>
    <cellStyle name="計算方式 7 3 2 2 11 3" xfId="51330" xr:uid="{00000000-0005-0000-0000-0000B3390000}"/>
    <cellStyle name="計算方式 7 3 2 2 12" xfId="23418" xr:uid="{00000000-0005-0000-0000-0000B1390000}"/>
    <cellStyle name="計算方式 7 3 2 2 13" xfId="54783" xr:uid="{00000000-0005-0000-0000-0000B3050000}"/>
    <cellStyle name="計算方式 7 3 2 2 14" xfId="56214" xr:uid="{00000000-0005-0000-0000-00001D090000}"/>
    <cellStyle name="計算方式 7 3 2 2 2" xfId="5070" xr:uid="{00000000-0005-0000-0000-00001D090000}"/>
    <cellStyle name="計算方式 7 3 2 2 2 2" xfId="20097" xr:uid="{00000000-0005-0000-0000-0000A70B0000}"/>
    <cellStyle name="計算方式 7 3 2 2 2 2 2" xfId="38649" xr:uid="{00000000-0005-0000-0000-0000B5390000}"/>
    <cellStyle name="計算方式 7 3 2 2 2 2 3" xfId="52141" xr:uid="{00000000-0005-0000-0000-0000B5390000}"/>
    <cellStyle name="計算方式 7 3 2 2 2 3" xfId="25487" xr:uid="{00000000-0005-0000-0000-0000B4390000}"/>
    <cellStyle name="計算方式 7 3 2 2 2 4" xfId="41056" xr:uid="{00000000-0005-0000-0000-0000B4390000}"/>
    <cellStyle name="計算方式 7 3 2 2 3" xfId="7036" xr:uid="{00000000-0005-0000-0000-00001D090000}"/>
    <cellStyle name="計算方式 7 3 2 2 3 2" xfId="27224" xr:uid="{00000000-0005-0000-0000-0000B6390000}"/>
    <cellStyle name="計算方式 7 3 2 2 3 3" xfId="42327" xr:uid="{00000000-0005-0000-0000-0000B6390000}"/>
    <cellStyle name="計算方式 7 3 2 2 4" xfId="3973" xr:uid="{00000000-0005-0000-0000-00001D090000}"/>
    <cellStyle name="計算方式 7 3 2 2 4 2" xfId="24527" xr:uid="{00000000-0005-0000-0000-0000B7390000}"/>
    <cellStyle name="計算方式 7 3 2 2 4 3" xfId="27805" xr:uid="{00000000-0005-0000-0000-0000B7390000}"/>
    <cellStyle name="計算方式 7 3 2 2 5" xfId="8293" xr:uid="{00000000-0005-0000-0000-00001D090000}"/>
    <cellStyle name="計算方式 7 3 2 2 5 2" xfId="28269" xr:uid="{00000000-0005-0000-0000-0000B8390000}"/>
    <cellStyle name="計算方式 7 3 2 2 5 3" xfId="43118" xr:uid="{00000000-0005-0000-0000-0000B8390000}"/>
    <cellStyle name="計算方式 7 3 2 2 6" xfId="10590" xr:uid="{00000000-0005-0000-0000-000098290000}"/>
    <cellStyle name="計算方式 7 3 2 2 7" xfId="12762" xr:uid="{00000000-0005-0000-0000-0000B3050000}"/>
    <cellStyle name="計算方式 7 3 2 2 7 2" xfId="31318" xr:uid="{00000000-0005-0000-0000-0000BA390000}"/>
    <cellStyle name="計算方式 7 3 2 2 7 3" xfId="45406" xr:uid="{00000000-0005-0000-0000-0000BA390000}"/>
    <cellStyle name="計算方式 7 3 2 2 8" xfId="14396" xr:uid="{00000000-0005-0000-0000-00001C090000}"/>
    <cellStyle name="計算方式 7 3 2 2 8 2" xfId="32952" xr:uid="{00000000-0005-0000-0000-0000BB390000}"/>
    <cellStyle name="計算方式 7 3 2 2 8 3" xfId="46936" xr:uid="{00000000-0005-0000-0000-0000BB390000}"/>
    <cellStyle name="計算方式 7 3 2 2 9" xfId="14739" xr:uid="{00000000-0005-0000-0000-00001D090000}"/>
    <cellStyle name="計算方式 7 3 2 2 9 2" xfId="33295" xr:uid="{00000000-0005-0000-0000-0000BC390000}"/>
    <cellStyle name="計算方式 7 3 2 2 9 3" xfId="47261" xr:uid="{00000000-0005-0000-0000-0000BC390000}"/>
    <cellStyle name="計算方式 7 3 2 3" xfId="2962" xr:uid="{00000000-0005-0000-0000-0000B3050000}"/>
    <cellStyle name="計算方式 7 3 2 3 10" xfId="13669" xr:uid="{00000000-0005-0000-0000-00001E090000}"/>
    <cellStyle name="計算方式 7 3 2 3 10 2" xfId="32225" xr:uid="{00000000-0005-0000-0000-0000BE390000}"/>
    <cellStyle name="計算方式 7 3 2 3 10 3" xfId="46269" xr:uid="{00000000-0005-0000-0000-0000BE390000}"/>
    <cellStyle name="計算方式 7 3 2 3 11" xfId="55783" xr:uid="{00000000-0005-0000-0000-0000B3050000}"/>
    <cellStyle name="計算方式 7 3 2 3 2" xfId="6169" xr:uid="{00000000-0005-0000-0000-00001E090000}"/>
    <cellStyle name="計算方式 7 3 2 3 2 2" xfId="26577" xr:uid="{00000000-0005-0000-0000-0000BF390000}"/>
    <cellStyle name="計算方式 7 3 2 3 2 3" xfId="41871" xr:uid="{00000000-0005-0000-0000-0000BF390000}"/>
    <cellStyle name="計算方式 7 3 2 3 3" xfId="8135" xr:uid="{00000000-0005-0000-0000-00001E090000}"/>
    <cellStyle name="計算方式 7 3 2 3 3 2" xfId="28152" xr:uid="{00000000-0005-0000-0000-0000C0390000}"/>
    <cellStyle name="計算方式 7 3 2 3 3 3" xfId="43050" xr:uid="{00000000-0005-0000-0000-0000C0390000}"/>
    <cellStyle name="計算方式 7 3 2 3 4" xfId="8995" xr:uid="{00000000-0005-0000-0000-00001E090000}"/>
    <cellStyle name="計算方式 7 3 2 3 4 2" xfId="28829" xr:uid="{00000000-0005-0000-0000-0000C1390000}"/>
    <cellStyle name="計算方式 7 3 2 3 4 3" xfId="43527" xr:uid="{00000000-0005-0000-0000-0000C1390000}"/>
    <cellStyle name="計算方式 7 3 2 3 5" xfId="9852" xr:uid="{00000000-0005-0000-0000-00001E090000}"/>
    <cellStyle name="計算方式 7 3 2 3 5 2" xfId="29453" xr:uid="{00000000-0005-0000-0000-0000C2390000}"/>
    <cellStyle name="計算方式 7 3 2 3 5 3" xfId="44031" xr:uid="{00000000-0005-0000-0000-0000C2390000}"/>
    <cellStyle name="計算方式 7 3 2 3 6" xfId="10591" xr:uid="{00000000-0005-0000-0000-000099290000}"/>
    <cellStyle name="計算方式 7 3 2 3 7" xfId="12021" xr:uid="{00000000-0005-0000-0000-00001E090000}"/>
    <cellStyle name="計算方式 7 3 2 3 7 2" xfId="30585" xr:uid="{00000000-0005-0000-0000-0000C4390000}"/>
    <cellStyle name="計算方式 7 3 2 3 7 3" xfId="44729" xr:uid="{00000000-0005-0000-0000-0000C4390000}"/>
    <cellStyle name="計算方式 7 3 2 3 8" xfId="16868" xr:uid="{00000000-0005-0000-0000-00001E090000}"/>
    <cellStyle name="計算方式 7 3 2 3 8 2" xfId="35424" xr:uid="{00000000-0005-0000-0000-0000C5390000}"/>
    <cellStyle name="計算方式 7 3 2 3 8 3" xfId="49117" xr:uid="{00000000-0005-0000-0000-0000C5390000}"/>
    <cellStyle name="計算方式 7 3 2 3 9" xfId="13419" xr:uid="{00000000-0005-0000-0000-0000B3050000}"/>
    <cellStyle name="計算方式 7 3 2 3 9 2" xfId="31975" xr:uid="{00000000-0005-0000-0000-0000C6390000}"/>
    <cellStyle name="計算方式 7 3 2 3 9 3" xfId="46046" xr:uid="{00000000-0005-0000-0000-0000C6390000}"/>
    <cellStyle name="計算方式 7 3 2 4" xfId="3120" xr:uid="{00000000-0005-0000-0000-0000B3050000}"/>
    <cellStyle name="計算方式 7 3 2 4 10" xfId="24322" xr:uid="{00000000-0005-0000-0000-0000C7390000}"/>
    <cellStyle name="計算方式 7 3 2 4 11" xfId="55941" xr:uid="{00000000-0005-0000-0000-0000B3050000}"/>
    <cellStyle name="計算方式 7 3 2 4 2" xfId="6327" xr:uid="{00000000-0005-0000-0000-00001F090000}"/>
    <cellStyle name="計算方式 7 3 2 4 2 2" xfId="20996" xr:uid="{00000000-0005-0000-0000-0000AA0B0000}"/>
    <cellStyle name="計算方式 7 3 2 4 2 2 2" xfId="39539" xr:uid="{00000000-0005-0000-0000-0000C9390000}"/>
    <cellStyle name="計算方式 7 3 2 4 2 2 3" xfId="52888" xr:uid="{00000000-0005-0000-0000-0000C9390000}"/>
    <cellStyle name="計算方式 7 3 2 4 2 3" xfId="26735" xr:uid="{00000000-0005-0000-0000-0000C8390000}"/>
    <cellStyle name="計算方式 7 3 2 4 2 4" xfId="41957" xr:uid="{00000000-0005-0000-0000-0000C8390000}"/>
    <cellStyle name="計算方式 7 3 2 4 3" xfId="10010" xr:uid="{00000000-0005-0000-0000-00001F090000}"/>
    <cellStyle name="計算方式 7 3 2 4 3 2" xfId="29611" xr:uid="{00000000-0005-0000-0000-0000CA390000}"/>
    <cellStyle name="計算方式 7 3 2 4 3 3" xfId="44177" xr:uid="{00000000-0005-0000-0000-0000CA390000}"/>
    <cellStyle name="計算方式 7 3 2 4 4" xfId="10592" xr:uid="{00000000-0005-0000-0000-00009A290000}"/>
    <cellStyle name="計算方式 7 3 2 4 5" xfId="12919" xr:uid="{00000000-0005-0000-0000-00001F090000}"/>
    <cellStyle name="計算方式 7 3 2 4 5 2" xfId="31475" xr:uid="{00000000-0005-0000-0000-0000CC390000}"/>
    <cellStyle name="計算方式 7 3 2 4 5 3" xfId="45558" xr:uid="{00000000-0005-0000-0000-0000CC390000}"/>
    <cellStyle name="計算方式 7 3 2 4 6" xfId="17026" xr:uid="{00000000-0005-0000-0000-00001F090000}"/>
    <cellStyle name="計算方式 7 3 2 4 6 2" xfId="35582" xr:uid="{00000000-0005-0000-0000-0000CD390000}"/>
    <cellStyle name="計算方式 7 3 2 4 6 3" xfId="49263" xr:uid="{00000000-0005-0000-0000-0000CD390000}"/>
    <cellStyle name="計算方式 7 3 2 4 7" xfId="11594" xr:uid="{00000000-0005-0000-0000-0000B3050000}"/>
    <cellStyle name="計算方式 7 3 2 4 7 2" xfId="30158" xr:uid="{00000000-0005-0000-0000-0000CE390000}"/>
    <cellStyle name="計算方式 7 3 2 4 7 3" xfId="44358" xr:uid="{00000000-0005-0000-0000-0000CE390000}"/>
    <cellStyle name="計算方式 7 3 2 4 8" xfId="19402" xr:uid="{00000000-0005-0000-0000-00001F090000}"/>
    <cellStyle name="計算方式 7 3 2 4 8 2" xfId="37958" xr:uid="{00000000-0005-0000-0000-0000CF390000}"/>
    <cellStyle name="計算方式 7 3 2 4 8 3" xfId="51450" xr:uid="{00000000-0005-0000-0000-0000CF390000}"/>
    <cellStyle name="計算方式 7 3 2 4 9" xfId="21884" xr:uid="{00000000-0005-0000-0000-0000B3050000}"/>
    <cellStyle name="計算方式 7 3 2 4 9 2" xfId="40424" xr:uid="{00000000-0005-0000-0000-0000D0390000}"/>
    <cellStyle name="計算方式 7 3 2 4 9 3" xfId="53772" xr:uid="{00000000-0005-0000-0000-0000D0390000}"/>
    <cellStyle name="計算方式 7 3 2 5" xfId="5051" xr:uid="{00000000-0005-0000-0000-00001C090000}"/>
    <cellStyle name="計算方式 7 3 2 5 2" xfId="20079" xr:uid="{00000000-0005-0000-0000-0000AB0B0000}"/>
    <cellStyle name="計算方式 7 3 2 5 2 2" xfId="38632" xr:uid="{00000000-0005-0000-0000-0000D2390000}"/>
    <cellStyle name="計算方式 7 3 2 5 2 3" xfId="52124" xr:uid="{00000000-0005-0000-0000-0000D2390000}"/>
    <cellStyle name="計算方式 7 3 2 5 3" xfId="25469" xr:uid="{00000000-0005-0000-0000-0000D1390000}"/>
    <cellStyle name="計算方式 7 3 2 5 4" xfId="41038" xr:uid="{00000000-0005-0000-0000-0000D1390000}"/>
    <cellStyle name="計算方式 7 3 2 6" xfId="10589" xr:uid="{00000000-0005-0000-0000-000097290000}"/>
    <cellStyle name="計算方式 7 3 2 7" xfId="13830" xr:uid="{00000000-0005-0000-0000-0000B3050000}"/>
    <cellStyle name="計算方式 7 3 2 7 2" xfId="32386" xr:uid="{00000000-0005-0000-0000-0000D4390000}"/>
    <cellStyle name="計算方式 7 3 2 7 3" xfId="46410" xr:uid="{00000000-0005-0000-0000-0000D4390000}"/>
    <cellStyle name="計算方式 7 3 2 8" xfId="17774" xr:uid="{00000000-0005-0000-0000-00001C090000}"/>
    <cellStyle name="計算方式 7 3 2 8 2" xfId="36330" xr:uid="{00000000-0005-0000-0000-0000D5390000}"/>
    <cellStyle name="計算方式 7 3 2 8 3" xfId="49935" xr:uid="{00000000-0005-0000-0000-0000D5390000}"/>
    <cellStyle name="計算方式 7 3 2 9" xfId="19350" xr:uid="{00000000-0005-0000-0000-00001C090000}"/>
    <cellStyle name="計算方式 7 3 2 9 2" xfId="37906" xr:uid="{00000000-0005-0000-0000-0000D6390000}"/>
    <cellStyle name="計算方式 7 3 2 9 3" xfId="51398" xr:uid="{00000000-0005-0000-0000-0000D6390000}"/>
    <cellStyle name="計算方式 7 3 3" xfId="2177" xr:uid="{00000000-0005-0000-0000-0000B2050000}"/>
    <cellStyle name="計算方式 7 3 3 10" xfId="14463" xr:uid="{00000000-0005-0000-0000-0000B2050000}"/>
    <cellStyle name="計算方式 7 3 3 10 2" xfId="33019" xr:uid="{00000000-0005-0000-0000-0000D8390000}"/>
    <cellStyle name="計算方式 7 3 3 10 3" xfId="46999" xr:uid="{00000000-0005-0000-0000-0000D8390000}"/>
    <cellStyle name="計算方式 7 3 3 11" xfId="19907" xr:uid="{00000000-0005-0000-0000-000020090000}"/>
    <cellStyle name="計算方式 7 3 3 11 2" xfId="38463" xr:uid="{00000000-0005-0000-0000-0000D9390000}"/>
    <cellStyle name="計算方式 7 3 3 11 3" xfId="51955" xr:uid="{00000000-0005-0000-0000-0000D9390000}"/>
    <cellStyle name="計算方式 7 3 3 12" xfId="23688" xr:uid="{00000000-0005-0000-0000-0000D7390000}"/>
    <cellStyle name="計算方式 7 3 3 13" xfId="55097" xr:uid="{00000000-0005-0000-0000-0000B2050000}"/>
    <cellStyle name="計算方式 7 3 3 14" xfId="56426" xr:uid="{00000000-0005-0000-0000-000020090000}"/>
    <cellStyle name="計算方式 7 3 3 2" xfId="5384" xr:uid="{00000000-0005-0000-0000-000020090000}"/>
    <cellStyle name="計算方式 7 3 3 2 2" xfId="20374" xr:uid="{00000000-0005-0000-0000-0000AD0B0000}"/>
    <cellStyle name="計算方式 7 3 3 2 2 2" xfId="38926" xr:uid="{00000000-0005-0000-0000-0000DB390000}"/>
    <cellStyle name="計算方式 7 3 3 2 2 3" xfId="52405" xr:uid="{00000000-0005-0000-0000-0000DB390000}"/>
    <cellStyle name="計算方式 7 3 3 2 3" xfId="25801" xr:uid="{00000000-0005-0000-0000-0000DA390000}"/>
    <cellStyle name="計算方式 7 3 3 2 4" xfId="41297" xr:uid="{00000000-0005-0000-0000-0000DA390000}"/>
    <cellStyle name="計算方式 7 3 3 3" xfId="7350" xr:uid="{00000000-0005-0000-0000-000020090000}"/>
    <cellStyle name="計算方式 7 3 3 3 2" xfId="27535" xr:uid="{00000000-0005-0000-0000-0000DC390000}"/>
    <cellStyle name="計算方式 7 3 3 3 3" xfId="42621" xr:uid="{00000000-0005-0000-0000-0000DC390000}"/>
    <cellStyle name="計算方式 7 3 3 4" xfId="4580" xr:uid="{00000000-0005-0000-0000-000020090000}"/>
    <cellStyle name="計算方式 7 3 3 4 2" xfId="25092" xr:uid="{00000000-0005-0000-0000-0000DD390000}"/>
    <cellStyle name="計算方式 7 3 3 4 3" xfId="24438" xr:uid="{00000000-0005-0000-0000-0000DD390000}"/>
    <cellStyle name="計算方式 7 3 3 5" xfId="8160" xr:uid="{00000000-0005-0000-0000-000020090000}"/>
    <cellStyle name="計算方式 7 3 3 5 2" xfId="28177" xr:uid="{00000000-0005-0000-0000-0000DE390000}"/>
    <cellStyle name="計算方式 7 3 3 5 3" xfId="43075" xr:uid="{00000000-0005-0000-0000-0000DE390000}"/>
    <cellStyle name="計算方式 7 3 3 6" xfId="10593" xr:uid="{00000000-0005-0000-0000-00009B290000}"/>
    <cellStyle name="計算方式 7 3 3 7" xfId="12445" xr:uid="{00000000-0005-0000-0000-0000B2050000}"/>
    <cellStyle name="計算方式 7 3 3 7 2" xfId="31004" xr:uid="{00000000-0005-0000-0000-0000E0390000}"/>
    <cellStyle name="計算方式 7 3 3 7 3" xfId="45104" xr:uid="{00000000-0005-0000-0000-0000E0390000}"/>
    <cellStyle name="計算方式 7 3 3 8" xfId="14854" xr:uid="{00000000-0005-0000-0000-00001F090000}"/>
    <cellStyle name="計算方式 7 3 3 8 2" xfId="33410" xr:uid="{00000000-0005-0000-0000-0000E1390000}"/>
    <cellStyle name="計算方式 7 3 3 8 3" xfId="47371" xr:uid="{00000000-0005-0000-0000-0000E1390000}"/>
    <cellStyle name="計算方式 7 3 3 9" xfId="13494" xr:uid="{00000000-0005-0000-0000-000020090000}"/>
    <cellStyle name="計算方式 7 3 3 9 2" xfId="32050" xr:uid="{00000000-0005-0000-0000-0000E2390000}"/>
    <cellStyle name="計算方式 7 3 3 9 3" xfId="46115" xr:uid="{00000000-0005-0000-0000-0000E2390000}"/>
    <cellStyle name="計算方式 7 3 4" xfId="2221" xr:uid="{00000000-0005-0000-0000-0000B2050000}"/>
    <cellStyle name="計算方式 7 3 4 10" xfId="23732" xr:uid="{00000000-0005-0000-0000-0000E3390000}"/>
    <cellStyle name="計算方式 7 3 4 11" xfId="55141" xr:uid="{00000000-0005-0000-0000-0000B2050000}"/>
    <cellStyle name="計算方式 7 3 4 2" xfId="5428" xr:uid="{00000000-0005-0000-0000-000021090000}"/>
    <cellStyle name="計算方式 7 3 4 2 2" xfId="20418" xr:uid="{00000000-0005-0000-0000-0000AF0B0000}"/>
    <cellStyle name="計算方式 7 3 4 2 2 2" xfId="38970" xr:uid="{00000000-0005-0000-0000-0000E5390000}"/>
    <cellStyle name="計算方式 7 3 4 2 2 3" xfId="52449" xr:uid="{00000000-0005-0000-0000-0000E5390000}"/>
    <cellStyle name="計算方式 7 3 4 2 3" xfId="25845" xr:uid="{00000000-0005-0000-0000-0000E4390000}"/>
    <cellStyle name="計算方式 7 3 4 2 4" xfId="41341" xr:uid="{00000000-0005-0000-0000-0000E4390000}"/>
    <cellStyle name="計算方式 7 3 4 3" xfId="8183" xr:uid="{00000000-0005-0000-0000-000021090000}"/>
    <cellStyle name="計算方式 7 3 4 3 2" xfId="28200" xr:uid="{00000000-0005-0000-0000-0000E6390000}"/>
    <cellStyle name="計算方式 7 3 4 3 3" xfId="43098" xr:uid="{00000000-0005-0000-0000-0000E6390000}"/>
    <cellStyle name="計算方式 7 3 4 4" xfId="10594" xr:uid="{00000000-0005-0000-0000-00009C290000}"/>
    <cellStyle name="計算方式 7 3 4 5" xfId="13257" xr:uid="{00000000-0005-0000-0000-000021090000}"/>
    <cellStyle name="計算方式 7 3 4 5 2" xfId="31813" xr:uid="{00000000-0005-0000-0000-0000E8390000}"/>
    <cellStyle name="計算方式 7 3 4 5 3" xfId="45895" xr:uid="{00000000-0005-0000-0000-0000E8390000}"/>
    <cellStyle name="計算方式 7 3 4 6" xfId="15667" xr:uid="{00000000-0005-0000-0000-000021090000}"/>
    <cellStyle name="計算方式 7 3 4 6 2" xfId="34223" xr:uid="{00000000-0005-0000-0000-0000E9390000}"/>
    <cellStyle name="計算方式 7 3 4 6 3" xfId="48112" xr:uid="{00000000-0005-0000-0000-0000E9390000}"/>
    <cellStyle name="計算方式 7 3 4 7" xfId="17580" xr:uid="{00000000-0005-0000-0000-0000B2050000}"/>
    <cellStyle name="計算方式 7 3 4 7 2" xfId="36136" xr:uid="{00000000-0005-0000-0000-0000EA390000}"/>
    <cellStyle name="計算方式 7 3 4 7 3" xfId="49765" xr:uid="{00000000-0005-0000-0000-0000EA390000}"/>
    <cellStyle name="計算方式 7 3 4 8" xfId="18364" xr:uid="{00000000-0005-0000-0000-000021090000}"/>
    <cellStyle name="計算方式 7 3 4 8 2" xfId="36920" xr:uid="{00000000-0005-0000-0000-0000EB390000}"/>
    <cellStyle name="計算方式 7 3 4 8 3" xfId="50442" xr:uid="{00000000-0005-0000-0000-0000EB390000}"/>
    <cellStyle name="計算方式 7 3 4 9" xfId="21377" xr:uid="{00000000-0005-0000-0000-0000B2050000}"/>
    <cellStyle name="計算方式 7 3 4 9 2" xfId="39917" xr:uid="{00000000-0005-0000-0000-0000EC390000}"/>
    <cellStyle name="計算方式 7 3 4 9 3" xfId="53265" xr:uid="{00000000-0005-0000-0000-0000EC390000}"/>
    <cellStyle name="計算方式 7 3 5" xfId="3194" xr:uid="{00000000-0005-0000-0000-0000B2050000}"/>
    <cellStyle name="計算方式 7 3 5 10" xfId="56013" xr:uid="{00000000-0005-0000-0000-0000B2050000}"/>
    <cellStyle name="計算方式 7 3 5 2" xfId="6401" xr:uid="{00000000-0005-0000-0000-000022090000}"/>
    <cellStyle name="計算方式 7 3 5 2 2" xfId="21036" xr:uid="{00000000-0005-0000-0000-0000B10B0000}"/>
    <cellStyle name="計算方式 7 3 5 2 2 2" xfId="39576" xr:uid="{00000000-0005-0000-0000-0000EF390000}"/>
    <cellStyle name="計算方式 7 3 5 2 2 3" xfId="52924" xr:uid="{00000000-0005-0000-0000-0000EF390000}"/>
    <cellStyle name="計算方式 7 3 5 2 3" xfId="26806" xr:uid="{00000000-0005-0000-0000-0000EE390000}"/>
    <cellStyle name="計算方式 7 3 5 2 4" xfId="42027" xr:uid="{00000000-0005-0000-0000-0000EE390000}"/>
    <cellStyle name="計算方式 7 3 5 3" xfId="10084" xr:uid="{00000000-0005-0000-0000-000022090000}"/>
    <cellStyle name="計算方式 7 3 5 3 2" xfId="29683" xr:uid="{00000000-0005-0000-0000-0000F0390000}"/>
    <cellStyle name="計算方式 7 3 5 3 3" xfId="44247" xr:uid="{00000000-0005-0000-0000-0000F0390000}"/>
    <cellStyle name="計算方式 7 3 5 4" xfId="10595" xr:uid="{00000000-0005-0000-0000-00009D290000}"/>
    <cellStyle name="計算方式 7 3 5 5" xfId="12887" xr:uid="{00000000-0005-0000-0000-000022090000}"/>
    <cellStyle name="計算方式 7 3 5 5 2" xfId="31443" xr:uid="{00000000-0005-0000-0000-0000F2390000}"/>
    <cellStyle name="計算方式 7 3 5 5 3" xfId="45526" xr:uid="{00000000-0005-0000-0000-0000F2390000}"/>
    <cellStyle name="計算方式 7 3 5 6" xfId="17100" xr:uid="{00000000-0005-0000-0000-000022090000}"/>
    <cellStyle name="計算方式 7 3 5 6 2" xfId="35656" xr:uid="{00000000-0005-0000-0000-0000F3390000}"/>
    <cellStyle name="計算方式 7 3 5 6 3" xfId="49336" xr:uid="{00000000-0005-0000-0000-0000F3390000}"/>
    <cellStyle name="計算方式 7 3 5 7" xfId="16077" xr:uid="{00000000-0005-0000-0000-0000B2050000}"/>
    <cellStyle name="計算方式 7 3 5 7 2" xfId="34633" xr:uid="{00000000-0005-0000-0000-0000F4390000}"/>
    <cellStyle name="計算方式 7 3 5 7 3" xfId="48448" xr:uid="{00000000-0005-0000-0000-0000F4390000}"/>
    <cellStyle name="計算方式 7 3 5 8" xfId="21105" xr:uid="{00000000-0005-0000-0000-000022090000}"/>
    <cellStyle name="計算方式 7 3 5 8 2" xfId="39645" xr:uid="{00000000-0005-0000-0000-0000F5390000}"/>
    <cellStyle name="計算方式 7 3 5 8 3" xfId="52993" xr:uid="{00000000-0005-0000-0000-0000F5390000}"/>
    <cellStyle name="計算方式 7 3 5 9" xfId="21957" xr:uid="{00000000-0005-0000-0000-0000B2050000}"/>
    <cellStyle name="計算方式 7 3 5 9 2" xfId="40497" xr:uid="{00000000-0005-0000-0000-0000F6390000}"/>
    <cellStyle name="計算方式 7 3 5 9 3" xfId="53845" xr:uid="{00000000-0005-0000-0000-0000F6390000}"/>
    <cellStyle name="計算方式 7 3 6" xfId="4638" xr:uid="{00000000-0005-0000-0000-00001B090000}"/>
    <cellStyle name="計算方式 7 3 6 2" xfId="25150" xr:uid="{00000000-0005-0000-0000-0000F7390000}"/>
    <cellStyle name="計算方式 7 3 6 3" xfId="22564" xr:uid="{00000000-0005-0000-0000-0000F7390000}"/>
    <cellStyle name="計算方式 7 3 7" xfId="10588" xr:uid="{00000000-0005-0000-0000-000096290000}"/>
    <cellStyle name="計算方式 7 3 8" xfId="14554" xr:uid="{00000000-0005-0000-0000-0000B2050000}"/>
    <cellStyle name="計算方式 7 3 8 2" xfId="33110" xr:uid="{00000000-0005-0000-0000-0000F9390000}"/>
    <cellStyle name="計算方式 7 3 8 3" xfId="47088" xr:uid="{00000000-0005-0000-0000-0000F9390000}"/>
    <cellStyle name="計算方式 7 3 9" xfId="17803" xr:uid="{00000000-0005-0000-0000-00001B090000}"/>
    <cellStyle name="計算方式 7 3 9 2" xfId="36359" xr:uid="{00000000-0005-0000-0000-0000FA390000}"/>
    <cellStyle name="計算方式 7 3 9 3" xfId="49956" xr:uid="{00000000-0005-0000-0000-0000FA390000}"/>
    <cellStyle name="計算方式 7 4" xfId="1841" xr:uid="{00000000-0005-0000-0000-0000B4050000}"/>
    <cellStyle name="計算方式 7 4 10" xfId="21314" xr:uid="{00000000-0005-0000-0000-0000B4050000}"/>
    <cellStyle name="計算方式 7 4 10 2" xfId="39854" xr:uid="{00000000-0005-0000-0000-0000FC390000}"/>
    <cellStyle name="計算方式 7 4 10 3" xfId="53202" xr:uid="{00000000-0005-0000-0000-0000FC390000}"/>
    <cellStyle name="計算方式 7 4 11" xfId="18861" xr:uid="{00000000-0005-0000-0000-0000B4050000}"/>
    <cellStyle name="計算方式 7 4 11 2" xfId="37417" xr:uid="{00000000-0005-0000-0000-0000FD390000}"/>
    <cellStyle name="計算方式 7 4 11 3" xfId="50909" xr:uid="{00000000-0005-0000-0000-0000FD390000}"/>
    <cellStyle name="計算方式 7 4 12" xfId="23396" xr:uid="{00000000-0005-0000-0000-0000FB390000}"/>
    <cellStyle name="計算方式 7 4 13" xfId="29722" xr:uid="{00000000-0005-0000-0000-0000FB390000}"/>
    <cellStyle name="計算方式 7 4 14" xfId="54762" xr:uid="{00000000-0005-0000-0000-0000B4050000}"/>
    <cellStyle name="計算方式 7 4 2" xfId="1866" xr:uid="{00000000-0005-0000-0000-0000B4050000}"/>
    <cellStyle name="計算方式 7 4 2 10" xfId="15973" xr:uid="{00000000-0005-0000-0000-0000B4050000}"/>
    <cellStyle name="計算方式 7 4 2 10 2" xfId="34529" xr:uid="{00000000-0005-0000-0000-0000FF390000}"/>
    <cellStyle name="計算方式 7 4 2 10 3" xfId="48368" xr:uid="{00000000-0005-0000-0000-0000FF390000}"/>
    <cellStyle name="計算方式 7 4 2 11" xfId="19235" xr:uid="{00000000-0005-0000-0000-000024090000}"/>
    <cellStyle name="計算方式 7 4 2 11 2" xfId="37791" xr:uid="{00000000-0005-0000-0000-0000003A0000}"/>
    <cellStyle name="計算方式 7 4 2 11 3" xfId="51283" xr:uid="{00000000-0005-0000-0000-0000003A0000}"/>
    <cellStyle name="計算方式 7 4 2 12" xfId="23421" xr:uid="{00000000-0005-0000-0000-0000FE390000}"/>
    <cellStyle name="計算方式 7 4 2 13" xfId="54786" xr:uid="{00000000-0005-0000-0000-0000B4050000}"/>
    <cellStyle name="計算方式 7 4 2 14" xfId="56217" xr:uid="{00000000-0005-0000-0000-000024090000}"/>
    <cellStyle name="計算方式 7 4 2 2" xfId="5073" xr:uid="{00000000-0005-0000-0000-000024090000}"/>
    <cellStyle name="計算方式 7 4 2 2 2" xfId="20100" xr:uid="{00000000-0005-0000-0000-0000B40B0000}"/>
    <cellStyle name="計算方式 7 4 2 2 2 2" xfId="38652" xr:uid="{00000000-0005-0000-0000-0000023A0000}"/>
    <cellStyle name="計算方式 7 4 2 2 2 3" xfId="52144" xr:uid="{00000000-0005-0000-0000-0000023A0000}"/>
    <cellStyle name="計算方式 7 4 2 2 3" xfId="25490" xr:uid="{00000000-0005-0000-0000-0000013A0000}"/>
    <cellStyle name="計算方式 7 4 2 2 4" xfId="41059" xr:uid="{00000000-0005-0000-0000-0000013A0000}"/>
    <cellStyle name="計算方式 7 4 2 3" xfId="7039" xr:uid="{00000000-0005-0000-0000-000024090000}"/>
    <cellStyle name="計算方式 7 4 2 3 2" xfId="27227" xr:uid="{00000000-0005-0000-0000-0000033A0000}"/>
    <cellStyle name="計算方式 7 4 2 3 3" xfId="42330" xr:uid="{00000000-0005-0000-0000-0000033A0000}"/>
    <cellStyle name="計算方式 7 4 2 4" xfId="3976" xr:uid="{00000000-0005-0000-0000-000024090000}"/>
    <cellStyle name="計算方式 7 4 2 4 2" xfId="24530" xr:uid="{00000000-0005-0000-0000-0000043A0000}"/>
    <cellStyle name="計算方式 7 4 2 4 3" xfId="22779" xr:uid="{00000000-0005-0000-0000-0000043A0000}"/>
    <cellStyle name="計算方式 7 4 2 5" xfId="6604" xr:uid="{00000000-0005-0000-0000-000024090000}"/>
    <cellStyle name="計算方式 7 4 2 5 2" xfId="26865" xr:uid="{00000000-0005-0000-0000-0000053A0000}"/>
    <cellStyle name="計算方式 7 4 2 5 3" xfId="42047" xr:uid="{00000000-0005-0000-0000-0000053A0000}"/>
    <cellStyle name="計算方式 7 4 2 6" xfId="10597" xr:uid="{00000000-0005-0000-0000-00009F290000}"/>
    <cellStyle name="計算方式 7 4 2 7" xfId="12759" xr:uid="{00000000-0005-0000-0000-0000B4050000}"/>
    <cellStyle name="計算方式 7 4 2 7 2" xfId="31315" xr:uid="{00000000-0005-0000-0000-0000073A0000}"/>
    <cellStyle name="計算方式 7 4 2 7 3" xfId="45403" xr:uid="{00000000-0005-0000-0000-0000073A0000}"/>
    <cellStyle name="計算方式 7 4 2 8" xfId="14394" xr:uid="{00000000-0005-0000-0000-000023090000}"/>
    <cellStyle name="計算方式 7 4 2 8 2" xfId="32950" xr:uid="{00000000-0005-0000-0000-0000083A0000}"/>
    <cellStyle name="計算方式 7 4 2 8 3" xfId="46934" xr:uid="{00000000-0005-0000-0000-0000083A0000}"/>
    <cellStyle name="計算方式 7 4 2 9" xfId="12261" xr:uid="{00000000-0005-0000-0000-000024090000}"/>
    <cellStyle name="計算方式 7 4 2 9 2" xfId="30822" xr:uid="{00000000-0005-0000-0000-0000093A0000}"/>
    <cellStyle name="計算方式 7 4 2 9 3" xfId="44942" xr:uid="{00000000-0005-0000-0000-0000093A0000}"/>
    <cellStyle name="計算方式 7 4 3" xfId="2959" xr:uid="{00000000-0005-0000-0000-0000B4050000}"/>
    <cellStyle name="計算方式 7 4 3 10" xfId="18203" xr:uid="{00000000-0005-0000-0000-000025090000}"/>
    <cellStyle name="計算方式 7 4 3 10 2" xfId="36759" xr:uid="{00000000-0005-0000-0000-00000B3A0000}"/>
    <cellStyle name="計算方式 7 4 3 10 3" xfId="50308" xr:uid="{00000000-0005-0000-0000-00000B3A0000}"/>
    <cellStyle name="計算方式 7 4 3 11" xfId="55780" xr:uid="{00000000-0005-0000-0000-0000B4050000}"/>
    <cellStyle name="計算方式 7 4 3 2" xfId="6166" xr:uid="{00000000-0005-0000-0000-000025090000}"/>
    <cellStyle name="計算方式 7 4 3 2 2" xfId="26574" xr:uid="{00000000-0005-0000-0000-00000C3A0000}"/>
    <cellStyle name="計算方式 7 4 3 2 3" xfId="41868" xr:uid="{00000000-0005-0000-0000-00000C3A0000}"/>
    <cellStyle name="計算方式 7 4 3 3" xfId="8132" xr:uid="{00000000-0005-0000-0000-000025090000}"/>
    <cellStyle name="計算方式 7 4 3 3 2" xfId="28149" xr:uid="{00000000-0005-0000-0000-00000D3A0000}"/>
    <cellStyle name="計算方式 7 4 3 3 3" xfId="43047" xr:uid="{00000000-0005-0000-0000-00000D3A0000}"/>
    <cellStyle name="計算方式 7 4 3 4" xfId="8992" xr:uid="{00000000-0005-0000-0000-000025090000}"/>
    <cellStyle name="計算方式 7 4 3 4 2" xfId="28826" xr:uid="{00000000-0005-0000-0000-00000E3A0000}"/>
    <cellStyle name="計算方式 7 4 3 4 3" xfId="43524" xr:uid="{00000000-0005-0000-0000-00000E3A0000}"/>
    <cellStyle name="計算方式 7 4 3 5" xfId="9849" xr:uid="{00000000-0005-0000-0000-000025090000}"/>
    <cellStyle name="計算方式 7 4 3 5 2" xfId="29450" xr:uid="{00000000-0005-0000-0000-00000F3A0000}"/>
    <cellStyle name="計算方式 7 4 3 5 3" xfId="44028" xr:uid="{00000000-0005-0000-0000-00000F3A0000}"/>
    <cellStyle name="計算方式 7 4 3 6" xfId="10598" xr:uid="{00000000-0005-0000-0000-0000A0290000}"/>
    <cellStyle name="計算方式 7 4 3 7" xfId="12023" xr:uid="{00000000-0005-0000-0000-000025090000}"/>
    <cellStyle name="計算方式 7 4 3 7 2" xfId="30587" xr:uid="{00000000-0005-0000-0000-0000113A0000}"/>
    <cellStyle name="計算方式 7 4 3 7 3" xfId="44731" xr:uid="{00000000-0005-0000-0000-0000113A0000}"/>
    <cellStyle name="計算方式 7 4 3 8" xfId="16865" xr:uid="{00000000-0005-0000-0000-000025090000}"/>
    <cellStyle name="計算方式 7 4 3 8 2" xfId="35421" xr:uid="{00000000-0005-0000-0000-0000123A0000}"/>
    <cellStyle name="計算方式 7 4 3 8 3" xfId="49114" xr:uid="{00000000-0005-0000-0000-0000123A0000}"/>
    <cellStyle name="計算方式 7 4 3 9" xfId="14685" xr:uid="{00000000-0005-0000-0000-0000B4050000}"/>
    <cellStyle name="計算方式 7 4 3 9 2" xfId="33241" xr:uid="{00000000-0005-0000-0000-0000133A0000}"/>
    <cellStyle name="計算方式 7 4 3 9 3" xfId="47210" xr:uid="{00000000-0005-0000-0000-0000133A0000}"/>
    <cellStyle name="計算方式 7 4 4" xfId="3117" xr:uid="{00000000-0005-0000-0000-0000B4050000}"/>
    <cellStyle name="計算方式 7 4 4 10" xfId="24319" xr:uid="{00000000-0005-0000-0000-0000143A0000}"/>
    <cellStyle name="計算方式 7 4 4 11" xfId="55938" xr:uid="{00000000-0005-0000-0000-0000B4050000}"/>
    <cellStyle name="計算方式 7 4 4 2" xfId="6324" xr:uid="{00000000-0005-0000-0000-000026090000}"/>
    <cellStyle name="計算方式 7 4 4 2 2" xfId="20993" xr:uid="{00000000-0005-0000-0000-0000B70B0000}"/>
    <cellStyle name="計算方式 7 4 4 2 2 2" xfId="39536" xr:uid="{00000000-0005-0000-0000-0000163A0000}"/>
    <cellStyle name="計算方式 7 4 4 2 2 3" xfId="52885" xr:uid="{00000000-0005-0000-0000-0000163A0000}"/>
    <cellStyle name="計算方式 7 4 4 2 3" xfId="26732" xr:uid="{00000000-0005-0000-0000-0000153A0000}"/>
    <cellStyle name="計算方式 7 4 4 2 4" xfId="41954" xr:uid="{00000000-0005-0000-0000-0000153A0000}"/>
    <cellStyle name="計算方式 7 4 4 3" xfId="10007" xr:uid="{00000000-0005-0000-0000-000026090000}"/>
    <cellStyle name="計算方式 7 4 4 3 2" xfId="29608" xr:uid="{00000000-0005-0000-0000-0000173A0000}"/>
    <cellStyle name="計算方式 7 4 4 3 3" xfId="44174" xr:uid="{00000000-0005-0000-0000-0000173A0000}"/>
    <cellStyle name="計算方式 7 4 4 4" xfId="10599" xr:uid="{00000000-0005-0000-0000-0000A1290000}"/>
    <cellStyle name="計算方式 7 4 4 5" xfId="11796" xr:uid="{00000000-0005-0000-0000-000026090000}"/>
    <cellStyle name="計算方式 7 4 4 5 2" xfId="30360" xr:uid="{00000000-0005-0000-0000-0000193A0000}"/>
    <cellStyle name="計算方式 7 4 4 5 3" xfId="44507" xr:uid="{00000000-0005-0000-0000-0000193A0000}"/>
    <cellStyle name="計算方式 7 4 4 6" xfId="17023" xr:uid="{00000000-0005-0000-0000-000026090000}"/>
    <cellStyle name="計算方式 7 4 4 6 2" xfId="35579" xr:uid="{00000000-0005-0000-0000-00001A3A0000}"/>
    <cellStyle name="計算方式 7 4 4 6 3" xfId="49260" xr:uid="{00000000-0005-0000-0000-00001A3A0000}"/>
    <cellStyle name="計算方式 7 4 4 7" xfId="13309" xr:uid="{00000000-0005-0000-0000-0000B4050000}"/>
    <cellStyle name="計算方式 7 4 4 7 2" xfId="31865" xr:uid="{00000000-0005-0000-0000-00001B3A0000}"/>
    <cellStyle name="計算方式 7 4 4 7 3" xfId="45945" xr:uid="{00000000-0005-0000-0000-00001B3A0000}"/>
    <cellStyle name="計算方式 7 4 4 8" xfId="19447" xr:uid="{00000000-0005-0000-0000-000026090000}"/>
    <cellStyle name="計算方式 7 4 4 8 2" xfId="38003" xr:uid="{00000000-0005-0000-0000-00001C3A0000}"/>
    <cellStyle name="計算方式 7 4 4 8 3" xfId="51495" xr:uid="{00000000-0005-0000-0000-00001C3A0000}"/>
    <cellStyle name="計算方式 7 4 4 9" xfId="21881" xr:uid="{00000000-0005-0000-0000-0000B4050000}"/>
    <cellStyle name="計算方式 7 4 4 9 2" xfId="40421" xr:uid="{00000000-0005-0000-0000-00001D3A0000}"/>
    <cellStyle name="計算方式 7 4 4 9 3" xfId="53769" xr:uid="{00000000-0005-0000-0000-00001D3A0000}"/>
    <cellStyle name="計算方式 7 4 5" xfId="5048" xr:uid="{00000000-0005-0000-0000-000023090000}"/>
    <cellStyle name="計算方式 7 4 5 2" xfId="20076" xr:uid="{00000000-0005-0000-0000-0000B80B0000}"/>
    <cellStyle name="計算方式 7 4 5 2 2" xfId="38629" xr:uid="{00000000-0005-0000-0000-00001F3A0000}"/>
    <cellStyle name="計算方式 7 4 5 2 3" xfId="52121" xr:uid="{00000000-0005-0000-0000-00001F3A0000}"/>
    <cellStyle name="計算方式 7 4 5 3" xfId="25466" xr:uid="{00000000-0005-0000-0000-00001E3A0000}"/>
    <cellStyle name="計算方式 7 4 5 4" xfId="41035" xr:uid="{00000000-0005-0000-0000-00001E3A0000}"/>
    <cellStyle name="計算方式 7 4 6" xfId="10596" xr:uid="{00000000-0005-0000-0000-00009E290000}"/>
    <cellStyle name="計算方式 7 4 7" xfId="13448" xr:uid="{00000000-0005-0000-0000-0000B4050000}"/>
    <cellStyle name="計算方式 7 4 7 2" xfId="32004" xr:uid="{00000000-0005-0000-0000-0000213A0000}"/>
    <cellStyle name="計算方式 7 4 7 3" xfId="46072" xr:uid="{00000000-0005-0000-0000-0000213A0000}"/>
    <cellStyle name="計算方式 7 4 8" xfId="17780" xr:uid="{00000000-0005-0000-0000-000023090000}"/>
    <cellStyle name="計算方式 7 4 8 2" xfId="36336" xr:uid="{00000000-0005-0000-0000-0000223A0000}"/>
    <cellStyle name="計算方式 7 4 8 3" xfId="49940" xr:uid="{00000000-0005-0000-0000-0000223A0000}"/>
    <cellStyle name="計算方式 7 4 9" xfId="11923" xr:uid="{00000000-0005-0000-0000-000023090000}"/>
    <cellStyle name="計算方式 7 4 9 2" xfId="30487" xr:uid="{00000000-0005-0000-0000-0000233A0000}"/>
    <cellStyle name="計算方式 7 4 9 3" xfId="44631" xr:uid="{00000000-0005-0000-0000-0000233A0000}"/>
    <cellStyle name="計算方式 7 5" xfId="2180" xr:uid="{00000000-0005-0000-0000-0000AD050000}"/>
    <cellStyle name="計算方式 7 5 10" xfId="18346" xr:uid="{00000000-0005-0000-0000-0000AD050000}"/>
    <cellStyle name="計算方式 7 5 10 2" xfId="36902" xr:uid="{00000000-0005-0000-0000-0000253A0000}"/>
    <cellStyle name="計算方式 7 5 10 3" xfId="50426" xr:uid="{00000000-0005-0000-0000-0000253A0000}"/>
    <cellStyle name="計算方式 7 5 11" xfId="19549" xr:uid="{00000000-0005-0000-0000-000027090000}"/>
    <cellStyle name="計算方式 7 5 11 2" xfId="38105" xr:uid="{00000000-0005-0000-0000-0000263A0000}"/>
    <cellStyle name="計算方式 7 5 11 3" xfId="51597" xr:uid="{00000000-0005-0000-0000-0000263A0000}"/>
    <cellStyle name="計算方式 7 5 12" xfId="23691" xr:uid="{00000000-0005-0000-0000-0000243A0000}"/>
    <cellStyle name="計算方式 7 5 13" xfId="55100" xr:uid="{00000000-0005-0000-0000-0000AD050000}"/>
    <cellStyle name="計算方式 7 5 14" xfId="56429" xr:uid="{00000000-0005-0000-0000-000027090000}"/>
    <cellStyle name="計算方式 7 5 2" xfId="5387" xr:uid="{00000000-0005-0000-0000-000027090000}"/>
    <cellStyle name="計算方式 7 5 2 2" xfId="20377" xr:uid="{00000000-0005-0000-0000-0000BA0B0000}"/>
    <cellStyle name="計算方式 7 5 2 2 2" xfId="38929" xr:uid="{00000000-0005-0000-0000-0000283A0000}"/>
    <cellStyle name="計算方式 7 5 2 2 3" xfId="52408" xr:uid="{00000000-0005-0000-0000-0000283A0000}"/>
    <cellStyle name="計算方式 7 5 2 3" xfId="25804" xr:uid="{00000000-0005-0000-0000-0000273A0000}"/>
    <cellStyle name="計算方式 7 5 2 4" xfId="41300" xr:uid="{00000000-0005-0000-0000-0000273A0000}"/>
    <cellStyle name="計算方式 7 5 3" xfId="7353" xr:uid="{00000000-0005-0000-0000-000027090000}"/>
    <cellStyle name="計算方式 7 5 3 2" xfId="27538" xr:uid="{00000000-0005-0000-0000-0000293A0000}"/>
    <cellStyle name="計算方式 7 5 3 3" xfId="42624" xr:uid="{00000000-0005-0000-0000-0000293A0000}"/>
    <cellStyle name="計算方式 7 5 4" xfId="4583" xr:uid="{00000000-0005-0000-0000-000027090000}"/>
    <cellStyle name="計算方式 7 5 4 2" xfId="25095" xr:uid="{00000000-0005-0000-0000-00002A3A0000}"/>
    <cellStyle name="計算方式 7 5 4 3" xfId="27581" xr:uid="{00000000-0005-0000-0000-00002A3A0000}"/>
    <cellStyle name="計算方式 7 5 5" xfId="6827" xr:uid="{00000000-0005-0000-0000-000027090000}"/>
    <cellStyle name="計算方式 7 5 5 2" xfId="27088" xr:uid="{00000000-0005-0000-0000-00002B3A0000}"/>
    <cellStyle name="計算方式 7 5 5 3" xfId="42262" xr:uid="{00000000-0005-0000-0000-00002B3A0000}"/>
    <cellStyle name="計算方式 7 5 6" xfId="10600" xr:uid="{00000000-0005-0000-0000-0000A2290000}"/>
    <cellStyle name="計算方式 7 5 7" xfId="12442" xr:uid="{00000000-0005-0000-0000-0000AD050000}"/>
    <cellStyle name="計算方式 7 5 7 2" xfId="31001" xr:uid="{00000000-0005-0000-0000-00002D3A0000}"/>
    <cellStyle name="計算方式 7 5 7 3" xfId="45101" xr:uid="{00000000-0005-0000-0000-00002D3A0000}"/>
    <cellStyle name="計算方式 7 5 8" xfId="14857" xr:uid="{00000000-0005-0000-0000-000026090000}"/>
    <cellStyle name="計算方式 7 5 8 2" xfId="33413" xr:uid="{00000000-0005-0000-0000-00002E3A0000}"/>
    <cellStyle name="計算方式 7 5 8 3" xfId="47374" xr:uid="{00000000-0005-0000-0000-00002E3A0000}"/>
    <cellStyle name="計算方式 7 5 9" xfId="15483" xr:uid="{00000000-0005-0000-0000-000027090000}"/>
    <cellStyle name="計算方式 7 5 9 2" xfId="34039" xr:uid="{00000000-0005-0000-0000-00002F3A0000}"/>
    <cellStyle name="計算方式 7 5 9 3" xfId="47963" xr:uid="{00000000-0005-0000-0000-00002F3A0000}"/>
    <cellStyle name="計算方式 7 6" xfId="2224" xr:uid="{00000000-0005-0000-0000-0000AD050000}"/>
    <cellStyle name="計算方式 7 6 10" xfId="23735" xr:uid="{00000000-0005-0000-0000-0000303A0000}"/>
    <cellStyle name="計算方式 7 6 11" xfId="55144" xr:uid="{00000000-0005-0000-0000-0000AD050000}"/>
    <cellStyle name="計算方式 7 6 2" xfId="5431" xr:uid="{00000000-0005-0000-0000-000028090000}"/>
    <cellStyle name="計算方式 7 6 2 2" xfId="20421" xr:uid="{00000000-0005-0000-0000-0000BC0B0000}"/>
    <cellStyle name="計算方式 7 6 2 2 2" xfId="38973" xr:uid="{00000000-0005-0000-0000-0000323A0000}"/>
    <cellStyle name="計算方式 7 6 2 2 3" xfId="52452" xr:uid="{00000000-0005-0000-0000-0000323A0000}"/>
    <cellStyle name="計算方式 7 6 2 3" xfId="25848" xr:uid="{00000000-0005-0000-0000-0000313A0000}"/>
    <cellStyle name="計算方式 7 6 2 4" xfId="41344" xr:uid="{00000000-0005-0000-0000-0000313A0000}"/>
    <cellStyle name="計算方式 7 6 3" xfId="6849" xr:uid="{00000000-0005-0000-0000-000028090000}"/>
    <cellStyle name="計算方式 7 6 3 2" xfId="27110" xr:uid="{00000000-0005-0000-0000-0000333A0000}"/>
    <cellStyle name="計算方式 7 6 3 3" xfId="42284" xr:uid="{00000000-0005-0000-0000-0000333A0000}"/>
    <cellStyle name="計算方式 7 6 4" xfId="10601" xr:uid="{00000000-0005-0000-0000-0000A3290000}"/>
    <cellStyle name="計算方式 7 6 5" xfId="13254" xr:uid="{00000000-0005-0000-0000-000028090000}"/>
    <cellStyle name="計算方式 7 6 5 2" xfId="31810" xr:uid="{00000000-0005-0000-0000-0000353A0000}"/>
    <cellStyle name="計算方式 7 6 5 3" xfId="45892" xr:uid="{00000000-0005-0000-0000-0000353A0000}"/>
    <cellStyle name="計算方式 7 6 6" xfId="15668" xr:uid="{00000000-0005-0000-0000-000028090000}"/>
    <cellStyle name="計算方式 7 6 6 2" xfId="34224" xr:uid="{00000000-0005-0000-0000-0000363A0000}"/>
    <cellStyle name="計算方式 7 6 6 3" xfId="48113" xr:uid="{00000000-0005-0000-0000-0000363A0000}"/>
    <cellStyle name="計算方式 7 6 7" xfId="17155" xr:uid="{00000000-0005-0000-0000-0000AD050000}"/>
    <cellStyle name="計算方式 7 6 7 2" xfId="35711" xr:uid="{00000000-0005-0000-0000-0000373A0000}"/>
    <cellStyle name="計算方式 7 6 7 3" xfId="49386" xr:uid="{00000000-0005-0000-0000-0000373A0000}"/>
    <cellStyle name="計算方式 7 6 8" xfId="19102" xr:uid="{00000000-0005-0000-0000-000028090000}"/>
    <cellStyle name="計算方式 7 6 8 2" xfId="37658" xr:uid="{00000000-0005-0000-0000-0000383A0000}"/>
    <cellStyle name="計算方式 7 6 8 3" xfId="51150" xr:uid="{00000000-0005-0000-0000-0000383A0000}"/>
    <cellStyle name="計算方式 7 6 9" xfId="21380" xr:uid="{00000000-0005-0000-0000-0000AD050000}"/>
    <cellStyle name="計算方式 7 6 9 2" xfId="39920" xr:uid="{00000000-0005-0000-0000-0000393A0000}"/>
    <cellStyle name="計算方式 7 6 9 3" xfId="53268" xr:uid="{00000000-0005-0000-0000-0000393A0000}"/>
    <cellStyle name="計算方式 7 7" xfId="3191" xr:uid="{00000000-0005-0000-0000-0000AD050000}"/>
    <cellStyle name="計算方式 7 7 10" xfId="56010" xr:uid="{00000000-0005-0000-0000-0000AD050000}"/>
    <cellStyle name="計算方式 7 7 2" xfId="6398" xr:uid="{00000000-0005-0000-0000-000029090000}"/>
    <cellStyle name="計算方式 7 7 2 2" xfId="21033" xr:uid="{00000000-0005-0000-0000-0000BE0B0000}"/>
    <cellStyle name="計算方式 7 7 2 2 2" xfId="39573" xr:uid="{00000000-0005-0000-0000-00003C3A0000}"/>
    <cellStyle name="計算方式 7 7 2 2 3" xfId="52921" xr:uid="{00000000-0005-0000-0000-00003C3A0000}"/>
    <cellStyle name="計算方式 7 7 2 3" xfId="26803" xr:uid="{00000000-0005-0000-0000-00003B3A0000}"/>
    <cellStyle name="計算方式 7 7 2 4" xfId="42024" xr:uid="{00000000-0005-0000-0000-00003B3A0000}"/>
    <cellStyle name="計算方式 7 7 3" xfId="10081" xr:uid="{00000000-0005-0000-0000-000029090000}"/>
    <cellStyle name="計算方式 7 7 3 2" xfId="29680" xr:uid="{00000000-0005-0000-0000-00003D3A0000}"/>
    <cellStyle name="計算方式 7 7 3 3" xfId="44244" xr:uid="{00000000-0005-0000-0000-00003D3A0000}"/>
    <cellStyle name="計算方式 7 7 4" xfId="10602" xr:uid="{00000000-0005-0000-0000-0000A4290000}"/>
    <cellStyle name="計算方式 7 7 5" xfId="11954" xr:uid="{00000000-0005-0000-0000-000029090000}"/>
    <cellStyle name="計算方式 7 7 5 2" xfId="30518" xr:uid="{00000000-0005-0000-0000-00003F3A0000}"/>
    <cellStyle name="計算方式 7 7 5 3" xfId="44662" xr:uid="{00000000-0005-0000-0000-00003F3A0000}"/>
    <cellStyle name="計算方式 7 7 6" xfId="17097" xr:uid="{00000000-0005-0000-0000-000029090000}"/>
    <cellStyle name="計算方式 7 7 6 2" xfId="35653" xr:uid="{00000000-0005-0000-0000-0000403A0000}"/>
    <cellStyle name="計算方式 7 7 6 3" xfId="49333" xr:uid="{00000000-0005-0000-0000-0000403A0000}"/>
    <cellStyle name="計算方式 7 7 7" xfId="17949" xr:uid="{00000000-0005-0000-0000-0000AD050000}"/>
    <cellStyle name="計算方式 7 7 7 2" xfId="36505" xr:uid="{00000000-0005-0000-0000-0000413A0000}"/>
    <cellStyle name="計算方式 7 7 7 3" xfId="50086" xr:uid="{00000000-0005-0000-0000-0000413A0000}"/>
    <cellStyle name="計算方式 7 7 8" xfId="21102" xr:uid="{00000000-0005-0000-0000-000029090000}"/>
    <cellStyle name="計算方式 7 7 8 2" xfId="39642" xr:uid="{00000000-0005-0000-0000-0000423A0000}"/>
    <cellStyle name="計算方式 7 7 8 3" xfId="52990" xr:uid="{00000000-0005-0000-0000-0000423A0000}"/>
    <cellStyle name="計算方式 7 7 9" xfId="21954" xr:uid="{00000000-0005-0000-0000-0000AD050000}"/>
    <cellStyle name="計算方式 7 7 9 2" xfId="40494" xr:uid="{00000000-0005-0000-0000-0000433A0000}"/>
    <cellStyle name="計算方式 7 7 9 3" xfId="53842" xr:uid="{00000000-0005-0000-0000-0000433A0000}"/>
    <cellStyle name="計算方式 7 8" xfId="4635" xr:uid="{00000000-0005-0000-0000-00000A090000}"/>
    <cellStyle name="計算方式 7 8 2" xfId="25147" xr:uid="{00000000-0005-0000-0000-0000443A0000}"/>
    <cellStyle name="計算方式 7 8 3" xfId="26863" xr:uid="{00000000-0005-0000-0000-0000443A0000}"/>
    <cellStyle name="計算方式 7 9" xfId="10571" xr:uid="{00000000-0005-0000-0000-000085290000}"/>
    <cellStyle name="計算方式 8" xfId="1423" xr:uid="{00000000-0005-0000-0000-0000B5050000}"/>
    <cellStyle name="計算方式 8 10" xfId="12279" xr:uid="{00000000-0005-0000-0000-0000B5050000}"/>
    <cellStyle name="計算方式 8 10 2" xfId="30840" xr:uid="{00000000-0005-0000-0000-0000473A0000}"/>
    <cellStyle name="計算方式 8 10 3" xfId="44958" xr:uid="{00000000-0005-0000-0000-0000473A0000}"/>
    <cellStyle name="計算方式 8 11" xfId="17986" xr:uid="{00000000-0005-0000-0000-00002A090000}"/>
    <cellStyle name="計算方式 8 11 2" xfId="36542" xr:uid="{00000000-0005-0000-0000-0000483A0000}"/>
    <cellStyle name="計算方式 8 11 3" xfId="50113" xr:uid="{00000000-0005-0000-0000-0000483A0000}"/>
    <cellStyle name="計算方式 8 12" xfId="14548" xr:uid="{00000000-0005-0000-0000-00002A090000}"/>
    <cellStyle name="計算方式 8 12 2" xfId="33104" xr:uid="{00000000-0005-0000-0000-0000493A0000}"/>
    <cellStyle name="計算方式 8 12 3" xfId="47082" xr:uid="{00000000-0005-0000-0000-0000493A0000}"/>
    <cellStyle name="計算方式 8 13" xfId="18214" xr:uid="{00000000-0005-0000-0000-0000B5050000}"/>
    <cellStyle name="計算方式 8 13 2" xfId="36770" xr:uid="{00000000-0005-0000-0000-00004A3A0000}"/>
    <cellStyle name="計算方式 8 13 3" xfId="50319" xr:uid="{00000000-0005-0000-0000-00004A3A0000}"/>
    <cellStyle name="計算方式 8 14" xfId="18882" xr:uid="{00000000-0005-0000-0000-0000B5050000}"/>
    <cellStyle name="計算方式 8 14 2" xfId="37438" xr:uid="{00000000-0005-0000-0000-00004B3A0000}"/>
    <cellStyle name="計算方式 8 14 3" xfId="50930" xr:uid="{00000000-0005-0000-0000-00004B3A0000}"/>
    <cellStyle name="計算方式 8 15" xfId="23163" xr:uid="{00000000-0005-0000-0000-0000463A0000}"/>
    <cellStyle name="計算方式 8 16" xfId="29869" xr:uid="{00000000-0005-0000-0000-0000463A0000}"/>
    <cellStyle name="計算方式 8 17" xfId="54545" xr:uid="{00000000-0005-0000-0000-0000B5050000}"/>
    <cellStyle name="計算方式 8 2" xfId="1424" xr:uid="{00000000-0005-0000-0000-0000B6050000}"/>
    <cellStyle name="計算方式 8 2 10" xfId="15345" xr:uid="{00000000-0005-0000-0000-00002B090000}"/>
    <cellStyle name="計算方式 8 2 10 2" xfId="33901" xr:uid="{00000000-0005-0000-0000-00004D3A0000}"/>
    <cellStyle name="計算方式 8 2 10 3" xfId="47833" xr:uid="{00000000-0005-0000-0000-00004D3A0000}"/>
    <cellStyle name="計算方式 8 2 11" xfId="14715" xr:uid="{00000000-0005-0000-0000-00002B090000}"/>
    <cellStyle name="計算方式 8 2 11 2" xfId="33271" xr:uid="{00000000-0005-0000-0000-00004E3A0000}"/>
    <cellStyle name="計算方式 8 2 11 3" xfId="47238" xr:uid="{00000000-0005-0000-0000-00004E3A0000}"/>
    <cellStyle name="計算方式 8 2 12" xfId="14239" xr:uid="{00000000-0005-0000-0000-0000B6050000}"/>
    <cellStyle name="計算方式 8 2 12 2" xfId="32795" xr:uid="{00000000-0005-0000-0000-00004F3A0000}"/>
    <cellStyle name="計算方式 8 2 12 3" xfId="46790" xr:uid="{00000000-0005-0000-0000-00004F3A0000}"/>
    <cellStyle name="計算方式 8 2 13" xfId="19823" xr:uid="{00000000-0005-0000-0000-0000B6050000}"/>
    <cellStyle name="計算方式 8 2 13 2" xfId="38379" xr:uid="{00000000-0005-0000-0000-0000503A0000}"/>
    <cellStyle name="計算方式 8 2 13 3" xfId="51871" xr:uid="{00000000-0005-0000-0000-0000503A0000}"/>
    <cellStyle name="計算方式 8 2 14" xfId="23164" xr:uid="{00000000-0005-0000-0000-00004C3A0000}"/>
    <cellStyle name="計算方式 8 2 15" xfId="29861" xr:uid="{00000000-0005-0000-0000-00004C3A0000}"/>
    <cellStyle name="計算方式 8 2 16" xfId="54546" xr:uid="{00000000-0005-0000-0000-0000B6050000}"/>
    <cellStyle name="計算方式 8 2 2" xfId="1425" xr:uid="{00000000-0005-0000-0000-0000B7050000}"/>
    <cellStyle name="計算方式 8 2 2 10" xfId="18285" xr:uid="{00000000-0005-0000-0000-00002C090000}"/>
    <cellStyle name="計算方式 8 2 2 10 2" xfId="36841" xr:uid="{00000000-0005-0000-0000-0000523A0000}"/>
    <cellStyle name="計算方式 8 2 2 10 3" xfId="50374" xr:uid="{00000000-0005-0000-0000-0000523A0000}"/>
    <cellStyle name="計算方式 8 2 2 11" xfId="18611" xr:uid="{00000000-0005-0000-0000-0000B7050000}"/>
    <cellStyle name="計算方式 8 2 2 11 2" xfId="37167" xr:uid="{00000000-0005-0000-0000-0000533A0000}"/>
    <cellStyle name="計算方式 8 2 2 11 3" xfId="50669" xr:uid="{00000000-0005-0000-0000-0000533A0000}"/>
    <cellStyle name="計算方式 8 2 2 12" xfId="13421" xr:uid="{00000000-0005-0000-0000-0000B7050000}"/>
    <cellStyle name="計算方式 8 2 2 12 2" xfId="31977" xr:uid="{00000000-0005-0000-0000-0000543A0000}"/>
    <cellStyle name="計算方式 8 2 2 12 3" xfId="46048" xr:uid="{00000000-0005-0000-0000-0000543A0000}"/>
    <cellStyle name="計算方式 8 2 2 13" xfId="23165" xr:uid="{00000000-0005-0000-0000-0000513A0000}"/>
    <cellStyle name="計算方式 8 2 2 14" xfId="29866" xr:uid="{00000000-0005-0000-0000-0000513A0000}"/>
    <cellStyle name="計算方式 8 2 2 15" xfId="54547" xr:uid="{00000000-0005-0000-0000-0000B7050000}"/>
    <cellStyle name="計算方式 8 2 2 2" xfId="1847" xr:uid="{00000000-0005-0000-0000-0000B8050000}"/>
    <cellStyle name="計算方式 8 2 2 2 10" xfId="21320" xr:uid="{00000000-0005-0000-0000-0000B8050000}"/>
    <cellStyle name="計算方式 8 2 2 2 10 2" xfId="39860" xr:uid="{00000000-0005-0000-0000-0000563A0000}"/>
    <cellStyle name="計算方式 8 2 2 2 10 3" xfId="53208" xr:uid="{00000000-0005-0000-0000-0000563A0000}"/>
    <cellStyle name="計算方式 8 2 2 2 11" xfId="17250" xr:uid="{00000000-0005-0000-0000-0000B8050000}"/>
    <cellStyle name="計算方式 8 2 2 2 11 2" xfId="35806" xr:uid="{00000000-0005-0000-0000-0000573A0000}"/>
    <cellStyle name="計算方式 8 2 2 2 11 3" xfId="49477" xr:uid="{00000000-0005-0000-0000-0000573A0000}"/>
    <cellStyle name="計算方式 8 2 2 2 12" xfId="23402" xr:uid="{00000000-0005-0000-0000-0000553A0000}"/>
    <cellStyle name="計算方式 8 2 2 2 13" xfId="24110" xr:uid="{00000000-0005-0000-0000-0000553A0000}"/>
    <cellStyle name="計算方式 8 2 2 2 14" xfId="54768" xr:uid="{00000000-0005-0000-0000-0000B8050000}"/>
    <cellStyle name="計算方式 8 2 2 2 2" xfId="1860" xr:uid="{00000000-0005-0000-0000-0000B8050000}"/>
    <cellStyle name="計算方式 8 2 2 2 2 10" xfId="14916" xr:uid="{00000000-0005-0000-0000-0000B8050000}"/>
    <cellStyle name="計算方式 8 2 2 2 2 10 2" xfId="33472" xr:uid="{00000000-0005-0000-0000-0000593A0000}"/>
    <cellStyle name="計算方式 8 2 2 2 2 10 3" xfId="47431" xr:uid="{00000000-0005-0000-0000-0000593A0000}"/>
    <cellStyle name="計算方式 8 2 2 2 2 11" xfId="19028" xr:uid="{00000000-0005-0000-0000-00002E090000}"/>
    <cellStyle name="計算方式 8 2 2 2 2 11 2" xfId="37584" xr:uid="{00000000-0005-0000-0000-00005A3A0000}"/>
    <cellStyle name="計算方式 8 2 2 2 2 11 3" xfId="51076" xr:uid="{00000000-0005-0000-0000-00005A3A0000}"/>
    <cellStyle name="計算方式 8 2 2 2 2 12" xfId="23415" xr:uid="{00000000-0005-0000-0000-0000583A0000}"/>
    <cellStyle name="計算方式 8 2 2 2 2 13" xfId="54780" xr:uid="{00000000-0005-0000-0000-0000B8050000}"/>
    <cellStyle name="計算方式 8 2 2 2 2 14" xfId="56211" xr:uid="{00000000-0005-0000-0000-00002E090000}"/>
    <cellStyle name="計算方式 8 2 2 2 2 2" xfId="5067" xr:uid="{00000000-0005-0000-0000-00002E090000}"/>
    <cellStyle name="計算方式 8 2 2 2 2 2 2" xfId="20094" xr:uid="{00000000-0005-0000-0000-0000C40B0000}"/>
    <cellStyle name="計算方式 8 2 2 2 2 2 2 2" xfId="38646" xr:uid="{00000000-0005-0000-0000-00005C3A0000}"/>
    <cellStyle name="計算方式 8 2 2 2 2 2 2 3" xfId="52138" xr:uid="{00000000-0005-0000-0000-00005C3A0000}"/>
    <cellStyle name="計算方式 8 2 2 2 2 2 3" xfId="25484" xr:uid="{00000000-0005-0000-0000-00005B3A0000}"/>
    <cellStyle name="計算方式 8 2 2 2 2 2 4" xfId="41053" xr:uid="{00000000-0005-0000-0000-00005B3A0000}"/>
    <cellStyle name="計算方式 8 2 2 2 2 3" xfId="7033" xr:uid="{00000000-0005-0000-0000-00002E090000}"/>
    <cellStyle name="計算方式 8 2 2 2 2 3 2" xfId="27221" xr:uid="{00000000-0005-0000-0000-00005D3A0000}"/>
    <cellStyle name="計算方式 8 2 2 2 2 3 3" xfId="42324" xr:uid="{00000000-0005-0000-0000-00005D3A0000}"/>
    <cellStyle name="計算方式 8 2 2 2 2 4" xfId="3970" xr:uid="{00000000-0005-0000-0000-00002E090000}"/>
    <cellStyle name="計算方式 8 2 2 2 2 4 2" xfId="24524" xr:uid="{00000000-0005-0000-0000-00005E3A0000}"/>
    <cellStyle name="計算方式 8 2 2 2 2 4 3" xfId="28277" xr:uid="{00000000-0005-0000-0000-00005E3A0000}"/>
    <cellStyle name="計算方式 8 2 2 2 2 5" xfId="7390" xr:uid="{00000000-0005-0000-0000-00002E090000}"/>
    <cellStyle name="計算方式 8 2 2 2 2 5 2" xfId="27575" xr:uid="{00000000-0005-0000-0000-00005F3A0000}"/>
    <cellStyle name="計算方式 8 2 2 2 2 5 3" xfId="42661" xr:uid="{00000000-0005-0000-0000-00005F3A0000}"/>
    <cellStyle name="計算方式 8 2 2 2 2 6" xfId="10607" xr:uid="{00000000-0005-0000-0000-0000A9290000}"/>
    <cellStyle name="計算方式 8 2 2 2 2 7" xfId="12765" xr:uid="{00000000-0005-0000-0000-0000B8050000}"/>
    <cellStyle name="計算方式 8 2 2 2 2 7 2" xfId="31321" xr:uid="{00000000-0005-0000-0000-0000613A0000}"/>
    <cellStyle name="計算方式 8 2 2 2 2 7 3" xfId="45409" xr:uid="{00000000-0005-0000-0000-0000613A0000}"/>
    <cellStyle name="計算方式 8 2 2 2 2 8" xfId="14606" xr:uid="{00000000-0005-0000-0000-00002D090000}"/>
    <cellStyle name="計算方式 8 2 2 2 2 8 2" xfId="33162" xr:uid="{00000000-0005-0000-0000-0000623A0000}"/>
    <cellStyle name="計算方式 8 2 2 2 2 8 3" xfId="47133" xr:uid="{00000000-0005-0000-0000-0000623A0000}"/>
    <cellStyle name="計算方式 8 2 2 2 2 9" xfId="13618" xr:uid="{00000000-0005-0000-0000-00002E090000}"/>
    <cellStyle name="計算方式 8 2 2 2 2 9 2" xfId="32174" xr:uid="{00000000-0005-0000-0000-0000633A0000}"/>
    <cellStyle name="計算方式 8 2 2 2 2 9 3" xfId="46223" xr:uid="{00000000-0005-0000-0000-0000633A0000}"/>
    <cellStyle name="計算方式 8 2 2 2 3" xfId="2965" xr:uid="{00000000-0005-0000-0000-0000B8050000}"/>
    <cellStyle name="計算方式 8 2 2 2 3 10" xfId="17300" xr:uid="{00000000-0005-0000-0000-00002F090000}"/>
    <cellStyle name="計算方式 8 2 2 2 3 10 2" xfId="35856" xr:uid="{00000000-0005-0000-0000-0000653A0000}"/>
    <cellStyle name="計算方式 8 2 2 2 3 10 3" xfId="49522" xr:uid="{00000000-0005-0000-0000-0000653A0000}"/>
    <cellStyle name="計算方式 8 2 2 2 3 11" xfId="55786" xr:uid="{00000000-0005-0000-0000-0000B8050000}"/>
    <cellStyle name="計算方式 8 2 2 2 3 2" xfId="6172" xr:uid="{00000000-0005-0000-0000-00002F090000}"/>
    <cellStyle name="計算方式 8 2 2 2 3 2 2" xfId="26580" xr:uid="{00000000-0005-0000-0000-0000663A0000}"/>
    <cellStyle name="計算方式 8 2 2 2 3 2 3" xfId="41874" xr:uid="{00000000-0005-0000-0000-0000663A0000}"/>
    <cellStyle name="計算方式 8 2 2 2 3 3" xfId="8138" xr:uid="{00000000-0005-0000-0000-00002F090000}"/>
    <cellStyle name="計算方式 8 2 2 2 3 3 2" xfId="28155" xr:uid="{00000000-0005-0000-0000-0000673A0000}"/>
    <cellStyle name="計算方式 8 2 2 2 3 3 3" xfId="43053" xr:uid="{00000000-0005-0000-0000-0000673A0000}"/>
    <cellStyle name="計算方式 8 2 2 2 3 4" xfId="8998" xr:uid="{00000000-0005-0000-0000-00002F090000}"/>
    <cellStyle name="計算方式 8 2 2 2 3 4 2" xfId="28832" xr:uid="{00000000-0005-0000-0000-0000683A0000}"/>
    <cellStyle name="計算方式 8 2 2 2 3 4 3" xfId="43530" xr:uid="{00000000-0005-0000-0000-0000683A0000}"/>
    <cellStyle name="計算方式 8 2 2 2 3 5" xfId="9855" xr:uid="{00000000-0005-0000-0000-00002F090000}"/>
    <cellStyle name="計算方式 8 2 2 2 3 5 2" xfId="29456" xr:uid="{00000000-0005-0000-0000-0000693A0000}"/>
    <cellStyle name="計算方式 8 2 2 2 3 5 3" xfId="44034" xr:uid="{00000000-0005-0000-0000-0000693A0000}"/>
    <cellStyle name="計算方式 8 2 2 2 3 6" xfId="10608" xr:uid="{00000000-0005-0000-0000-0000AA290000}"/>
    <cellStyle name="計算方式 8 2 2 2 3 7" xfId="11853" xr:uid="{00000000-0005-0000-0000-00002F090000}"/>
    <cellStyle name="計算方式 8 2 2 2 3 7 2" xfId="30417" xr:uid="{00000000-0005-0000-0000-00006B3A0000}"/>
    <cellStyle name="計算方式 8 2 2 2 3 7 3" xfId="44562" xr:uid="{00000000-0005-0000-0000-00006B3A0000}"/>
    <cellStyle name="計算方式 8 2 2 2 3 8" xfId="16871" xr:uid="{00000000-0005-0000-0000-00002F090000}"/>
    <cellStyle name="計算方式 8 2 2 2 3 8 2" xfId="35427" xr:uid="{00000000-0005-0000-0000-00006C3A0000}"/>
    <cellStyle name="計算方式 8 2 2 2 3 8 3" xfId="49120" xr:uid="{00000000-0005-0000-0000-00006C3A0000}"/>
    <cellStyle name="計算方式 8 2 2 2 3 9" xfId="13824" xr:uid="{00000000-0005-0000-0000-0000B8050000}"/>
    <cellStyle name="計算方式 8 2 2 2 3 9 2" xfId="32380" xr:uid="{00000000-0005-0000-0000-00006D3A0000}"/>
    <cellStyle name="計算方式 8 2 2 2 3 9 3" xfId="46404" xr:uid="{00000000-0005-0000-0000-00006D3A0000}"/>
    <cellStyle name="計算方式 8 2 2 2 4" xfId="3123" xr:uid="{00000000-0005-0000-0000-0000B8050000}"/>
    <cellStyle name="計算方式 8 2 2 2 4 10" xfId="24325" xr:uid="{00000000-0005-0000-0000-00006E3A0000}"/>
    <cellStyle name="計算方式 8 2 2 2 4 11" xfId="55944" xr:uid="{00000000-0005-0000-0000-0000B8050000}"/>
    <cellStyle name="計算方式 8 2 2 2 4 2" xfId="6330" xr:uid="{00000000-0005-0000-0000-000030090000}"/>
    <cellStyle name="計算方式 8 2 2 2 4 2 2" xfId="20999" xr:uid="{00000000-0005-0000-0000-0000C70B0000}"/>
    <cellStyle name="計算方式 8 2 2 2 4 2 2 2" xfId="39542" xr:uid="{00000000-0005-0000-0000-0000703A0000}"/>
    <cellStyle name="計算方式 8 2 2 2 4 2 2 3" xfId="52891" xr:uid="{00000000-0005-0000-0000-0000703A0000}"/>
    <cellStyle name="計算方式 8 2 2 2 4 2 3" xfId="26738" xr:uid="{00000000-0005-0000-0000-00006F3A0000}"/>
    <cellStyle name="計算方式 8 2 2 2 4 2 4" xfId="41960" xr:uid="{00000000-0005-0000-0000-00006F3A0000}"/>
    <cellStyle name="計算方式 8 2 2 2 4 3" xfId="10013" xr:uid="{00000000-0005-0000-0000-000030090000}"/>
    <cellStyle name="計算方式 8 2 2 2 4 3 2" xfId="29614" xr:uid="{00000000-0005-0000-0000-0000713A0000}"/>
    <cellStyle name="計算方式 8 2 2 2 4 3 3" xfId="44180" xr:uid="{00000000-0005-0000-0000-0000713A0000}"/>
    <cellStyle name="計算方式 8 2 2 2 4 4" xfId="10609" xr:uid="{00000000-0005-0000-0000-0000AB290000}"/>
    <cellStyle name="計算方式 8 2 2 2 4 5" xfId="12918" xr:uid="{00000000-0005-0000-0000-000030090000}"/>
    <cellStyle name="計算方式 8 2 2 2 4 5 2" xfId="31474" xr:uid="{00000000-0005-0000-0000-0000733A0000}"/>
    <cellStyle name="計算方式 8 2 2 2 4 5 3" xfId="45557" xr:uid="{00000000-0005-0000-0000-0000733A0000}"/>
    <cellStyle name="計算方式 8 2 2 2 4 6" xfId="17029" xr:uid="{00000000-0005-0000-0000-000030090000}"/>
    <cellStyle name="計算方式 8 2 2 2 4 6 2" xfId="35585" xr:uid="{00000000-0005-0000-0000-0000743A0000}"/>
    <cellStyle name="計算方式 8 2 2 2 4 6 3" xfId="49266" xr:uid="{00000000-0005-0000-0000-0000743A0000}"/>
    <cellStyle name="計算方式 8 2 2 2 4 7" xfId="15206" xr:uid="{00000000-0005-0000-0000-0000B8050000}"/>
    <cellStyle name="計算方式 8 2 2 2 4 7 2" xfId="33762" xr:uid="{00000000-0005-0000-0000-0000753A0000}"/>
    <cellStyle name="計算方式 8 2 2 2 4 7 3" xfId="47708" xr:uid="{00000000-0005-0000-0000-0000753A0000}"/>
    <cellStyle name="計算方式 8 2 2 2 4 8" xfId="15716" xr:uid="{00000000-0005-0000-0000-000030090000}"/>
    <cellStyle name="計算方式 8 2 2 2 4 8 2" xfId="34272" xr:uid="{00000000-0005-0000-0000-0000763A0000}"/>
    <cellStyle name="計算方式 8 2 2 2 4 8 3" xfId="48133" xr:uid="{00000000-0005-0000-0000-0000763A0000}"/>
    <cellStyle name="計算方式 8 2 2 2 4 9" xfId="21887" xr:uid="{00000000-0005-0000-0000-0000B8050000}"/>
    <cellStyle name="計算方式 8 2 2 2 4 9 2" xfId="40427" xr:uid="{00000000-0005-0000-0000-0000773A0000}"/>
    <cellStyle name="計算方式 8 2 2 2 4 9 3" xfId="53775" xr:uid="{00000000-0005-0000-0000-0000773A0000}"/>
    <cellStyle name="計算方式 8 2 2 2 5" xfId="5054" xr:uid="{00000000-0005-0000-0000-00002D090000}"/>
    <cellStyle name="計算方式 8 2 2 2 5 2" xfId="20082" xr:uid="{00000000-0005-0000-0000-0000C80B0000}"/>
    <cellStyle name="計算方式 8 2 2 2 5 2 2" xfId="38635" xr:uid="{00000000-0005-0000-0000-0000793A0000}"/>
    <cellStyle name="計算方式 8 2 2 2 5 2 3" xfId="52127" xr:uid="{00000000-0005-0000-0000-0000793A0000}"/>
    <cellStyle name="計算方式 8 2 2 2 5 3" xfId="25472" xr:uid="{00000000-0005-0000-0000-0000783A0000}"/>
    <cellStyle name="計算方式 8 2 2 2 5 4" xfId="41041" xr:uid="{00000000-0005-0000-0000-0000783A0000}"/>
    <cellStyle name="計算方式 8 2 2 2 6" xfId="10606" xr:uid="{00000000-0005-0000-0000-0000A8290000}"/>
    <cellStyle name="計算方式 8 2 2 2 7" xfId="12127" xr:uid="{00000000-0005-0000-0000-0000B8050000}"/>
    <cellStyle name="計算方式 8 2 2 2 7 2" xfId="30690" xr:uid="{00000000-0005-0000-0000-00007B3A0000}"/>
    <cellStyle name="計算方式 8 2 2 2 7 3" xfId="44830" xr:uid="{00000000-0005-0000-0000-00007B3A0000}"/>
    <cellStyle name="計算方式 8 2 2 2 8" xfId="13717" xr:uid="{00000000-0005-0000-0000-00002D090000}"/>
    <cellStyle name="計算方式 8 2 2 2 8 2" xfId="32273" xr:uid="{00000000-0005-0000-0000-00007C3A0000}"/>
    <cellStyle name="計算方式 8 2 2 2 8 3" xfId="46305" xr:uid="{00000000-0005-0000-0000-00007C3A0000}"/>
    <cellStyle name="計算方式 8 2 2 2 9" xfId="14302" xr:uid="{00000000-0005-0000-0000-00002D090000}"/>
    <cellStyle name="計算方式 8 2 2 2 9 2" xfId="32858" xr:uid="{00000000-0005-0000-0000-00007D3A0000}"/>
    <cellStyle name="計算方式 8 2 2 2 9 3" xfId="46849" xr:uid="{00000000-0005-0000-0000-00007D3A0000}"/>
    <cellStyle name="計算方式 8 2 2 3" xfId="2174" xr:uid="{00000000-0005-0000-0000-0000B7050000}"/>
    <cellStyle name="計算方式 8 2 2 3 10" xfId="15835" xr:uid="{00000000-0005-0000-0000-0000B7050000}"/>
    <cellStyle name="計算方式 8 2 2 3 10 2" xfId="34391" xr:uid="{00000000-0005-0000-0000-00007F3A0000}"/>
    <cellStyle name="計算方式 8 2 2 3 10 3" xfId="48243" xr:uid="{00000000-0005-0000-0000-00007F3A0000}"/>
    <cellStyle name="計算方式 8 2 2 3 11" xfId="19738" xr:uid="{00000000-0005-0000-0000-000031090000}"/>
    <cellStyle name="計算方式 8 2 2 3 11 2" xfId="38294" xr:uid="{00000000-0005-0000-0000-0000803A0000}"/>
    <cellStyle name="計算方式 8 2 2 3 11 3" xfId="51786" xr:uid="{00000000-0005-0000-0000-0000803A0000}"/>
    <cellStyle name="計算方式 8 2 2 3 12" xfId="23685" xr:uid="{00000000-0005-0000-0000-00007E3A0000}"/>
    <cellStyle name="計算方式 8 2 2 3 13" xfId="55094" xr:uid="{00000000-0005-0000-0000-0000B7050000}"/>
    <cellStyle name="計算方式 8 2 2 3 14" xfId="56423" xr:uid="{00000000-0005-0000-0000-000031090000}"/>
    <cellStyle name="計算方式 8 2 2 3 2" xfId="5381" xr:uid="{00000000-0005-0000-0000-000031090000}"/>
    <cellStyle name="計算方式 8 2 2 3 2 2" xfId="20371" xr:uid="{00000000-0005-0000-0000-0000CA0B0000}"/>
    <cellStyle name="計算方式 8 2 2 3 2 2 2" xfId="38923" xr:uid="{00000000-0005-0000-0000-0000823A0000}"/>
    <cellStyle name="計算方式 8 2 2 3 2 2 3" xfId="52402" xr:uid="{00000000-0005-0000-0000-0000823A0000}"/>
    <cellStyle name="計算方式 8 2 2 3 2 3" xfId="25798" xr:uid="{00000000-0005-0000-0000-0000813A0000}"/>
    <cellStyle name="計算方式 8 2 2 3 2 4" xfId="41294" xr:uid="{00000000-0005-0000-0000-0000813A0000}"/>
    <cellStyle name="計算方式 8 2 2 3 3" xfId="7347" xr:uid="{00000000-0005-0000-0000-000031090000}"/>
    <cellStyle name="計算方式 8 2 2 3 3 2" xfId="27532" xr:uid="{00000000-0005-0000-0000-0000833A0000}"/>
    <cellStyle name="計算方式 8 2 2 3 3 3" xfId="42618" xr:uid="{00000000-0005-0000-0000-0000833A0000}"/>
    <cellStyle name="計算方式 8 2 2 3 4" xfId="4577" xr:uid="{00000000-0005-0000-0000-000031090000}"/>
    <cellStyle name="計算方式 8 2 2 3 4 2" xfId="25089" xr:uid="{00000000-0005-0000-0000-0000843A0000}"/>
    <cellStyle name="計算方式 8 2 2 3 4 3" xfId="22595" xr:uid="{00000000-0005-0000-0000-0000843A0000}"/>
    <cellStyle name="計算方式 8 2 2 3 5" xfId="8161" xr:uid="{00000000-0005-0000-0000-000031090000}"/>
    <cellStyle name="計算方式 8 2 2 3 5 2" xfId="28178" xr:uid="{00000000-0005-0000-0000-0000853A0000}"/>
    <cellStyle name="計算方式 8 2 2 3 5 3" xfId="43076" xr:uid="{00000000-0005-0000-0000-0000853A0000}"/>
    <cellStyle name="計算方式 8 2 2 3 6" xfId="10610" xr:uid="{00000000-0005-0000-0000-0000AC290000}"/>
    <cellStyle name="計算方式 8 2 2 3 7" xfId="12448" xr:uid="{00000000-0005-0000-0000-0000B7050000}"/>
    <cellStyle name="計算方式 8 2 2 3 7 2" xfId="31007" xr:uid="{00000000-0005-0000-0000-0000873A0000}"/>
    <cellStyle name="計算方式 8 2 2 3 7 3" xfId="45107" xr:uid="{00000000-0005-0000-0000-0000873A0000}"/>
    <cellStyle name="計算方式 8 2 2 3 8" xfId="14851" xr:uid="{00000000-0005-0000-0000-000030090000}"/>
    <cellStyle name="計算方式 8 2 2 3 8 2" xfId="33407" xr:uid="{00000000-0005-0000-0000-0000883A0000}"/>
    <cellStyle name="計算方式 8 2 2 3 8 3" xfId="47368" xr:uid="{00000000-0005-0000-0000-0000883A0000}"/>
    <cellStyle name="計算方式 8 2 2 3 9" xfId="13493" xr:uid="{00000000-0005-0000-0000-000031090000}"/>
    <cellStyle name="計算方式 8 2 2 3 9 2" xfId="32049" xr:uid="{00000000-0005-0000-0000-0000893A0000}"/>
    <cellStyle name="計算方式 8 2 2 3 9 3" xfId="46114" xr:uid="{00000000-0005-0000-0000-0000893A0000}"/>
    <cellStyle name="計算方式 8 2 2 4" xfId="2218" xr:uid="{00000000-0005-0000-0000-0000B7050000}"/>
    <cellStyle name="計算方式 8 2 2 4 10" xfId="23729" xr:uid="{00000000-0005-0000-0000-00008A3A0000}"/>
    <cellStyle name="計算方式 8 2 2 4 11" xfId="55138" xr:uid="{00000000-0005-0000-0000-0000B7050000}"/>
    <cellStyle name="計算方式 8 2 2 4 2" xfId="5425" xr:uid="{00000000-0005-0000-0000-000032090000}"/>
    <cellStyle name="計算方式 8 2 2 4 2 2" xfId="20415" xr:uid="{00000000-0005-0000-0000-0000CC0B0000}"/>
    <cellStyle name="計算方式 8 2 2 4 2 2 2" xfId="38967" xr:uid="{00000000-0005-0000-0000-00008C3A0000}"/>
    <cellStyle name="計算方式 8 2 2 4 2 2 3" xfId="52446" xr:uid="{00000000-0005-0000-0000-00008C3A0000}"/>
    <cellStyle name="計算方式 8 2 2 4 2 3" xfId="25842" xr:uid="{00000000-0005-0000-0000-00008B3A0000}"/>
    <cellStyle name="計算方式 8 2 2 4 2 4" xfId="41338" xr:uid="{00000000-0005-0000-0000-00008B3A0000}"/>
    <cellStyle name="計算方式 8 2 2 4 3" xfId="8184" xr:uid="{00000000-0005-0000-0000-000032090000}"/>
    <cellStyle name="計算方式 8 2 2 4 3 2" xfId="28201" xr:uid="{00000000-0005-0000-0000-00008D3A0000}"/>
    <cellStyle name="計算方式 8 2 2 4 3 3" xfId="43099" xr:uid="{00000000-0005-0000-0000-00008D3A0000}"/>
    <cellStyle name="計算方式 8 2 2 4 4" xfId="10611" xr:uid="{00000000-0005-0000-0000-0000AD290000}"/>
    <cellStyle name="計算方式 8 2 2 4 5" xfId="13260" xr:uid="{00000000-0005-0000-0000-000032090000}"/>
    <cellStyle name="計算方式 8 2 2 4 5 2" xfId="31816" xr:uid="{00000000-0005-0000-0000-00008F3A0000}"/>
    <cellStyle name="計算方式 8 2 2 4 5 3" xfId="45898" xr:uid="{00000000-0005-0000-0000-00008F3A0000}"/>
    <cellStyle name="計算方式 8 2 2 4 6" xfId="15664" xr:uid="{00000000-0005-0000-0000-000032090000}"/>
    <cellStyle name="計算方式 8 2 2 4 6 2" xfId="34220" xr:uid="{00000000-0005-0000-0000-0000903A0000}"/>
    <cellStyle name="計算方式 8 2 2 4 6 3" xfId="48109" xr:uid="{00000000-0005-0000-0000-0000903A0000}"/>
    <cellStyle name="計算方式 8 2 2 4 7" xfId="18106" xr:uid="{00000000-0005-0000-0000-0000B7050000}"/>
    <cellStyle name="計算方式 8 2 2 4 7 2" xfId="36662" xr:uid="{00000000-0005-0000-0000-0000913A0000}"/>
    <cellStyle name="計算方式 8 2 2 4 7 3" xfId="50221" xr:uid="{00000000-0005-0000-0000-0000913A0000}"/>
    <cellStyle name="計算方式 8 2 2 4 8" xfId="19412" xr:uid="{00000000-0005-0000-0000-000032090000}"/>
    <cellStyle name="計算方式 8 2 2 4 8 2" xfId="37968" xr:uid="{00000000-0005-0000-0000-0000923A0000}"/>
    <cellStyle name="計算方式 8 2 2 4 8 3" xfId="51460" xr:uid="{00000000-0005-0000-0000-0000923A0000}"/>
    <cellStyle name="計算方式 8 2 2 4 9" xfId="21374" xr:uid="{00000000-0005-0000-0000-0000B7050000}"/>
    <cellStyle name="計算方式 8 2 2 4 9 2" xfId="39914" xr:uid="{00000000-0005-0000-0000-0000933A0000}"/>
    <cellStyle name="計算方式 8 2 2 4 9 3" xfId="53262" xr:uid="{00000000-0005-0000-0000-0000933A0000}"/>
    <cellStyle name="計算方式 8 2 2 5" xfId="3197" xr:uid="{00000000-0005-0000-0000-0000B7050000}"/>
    <cellStyle name="計算方式 8 2 2 5 10" xfId="56016" xr:uid="{00000000-0005-0000-0000-0000B7050000}"/>
    <cellStyle name="計算方式 8 2 2 5 2" xfId="6404" xr:uid="{00000000-0005-0000-0000-000033090000}"/>
    <cellStyle name="計算方式 8 2 2 5 2 2" xfId="21039" xr:uid="{00000000-0005-0000-0000-0000CE0B0000}"/>
    <cellStyle name="計算方式 8 2 2 5 2 2 2" xfId="39579" xr:uid="{00000000-0005-0000-0000-0000963A0000}"/>
    <cellStyle name="計算方式 8 2 2 5 2 2 3" xfId="52927" xr:uid="{00000000-0005-0000-0000-0000963A0000}"/>
    <cellStyle name="計算方式 8 2 2 5 2 3" xfId="26809" xr:uid="{00000000-0005-0000-0000-0000953A0000}"/>
    <cellStyle name="計算方式 8 2 2 5 2 4" xfId="42030" xr:uid="{00000000-0005-0000-0000-0000953A0000}"/>
    <cellStyle name="計算方式 8 2 2 5 3" xfId="10087" xr:uid="{00000000-0005-0000-0000-000033090000}"/>
    <cellStyle name="計算方式 8 2 2 5 3 2" xfId="29686" xr:uid="{00000000-0005-0000-0000-0000973A0000}"/>
    <cellStyle name="計算方式 8 2 2 5 3 3" xfId="44250" xr:uid="{00000000-0005-0000-0000-0000973A0000}"/>
    <cellStyle name="計算方式 8 2 2 5 4" xfId="10612" xr:uid="{00000000-0005-0000-0000-0000AE290000}"/>
    <cellStyle name="計算方式 8 2 2 5 5" xfId="12884" xr:uid="{00000000-0005-0000-0000-000033090000}"/>
    <cellStyle name="計算方式 8 2 2 5 5 2" xfId="31440" xr:uid="{00000000-0005-0000-0000-0000993A0000}"/>
    <cellStyle name="計算方式 8 2 2 5 5 3" xfId="45523" xr:uid="{00000000-0005-0000-0000-0000993A0000}"/>
    <cellStyle name="計算方式 8 2 2 5 6" xfId="17103" xr:uid="{00000000-0005-0000-0000-000033090000}"/>
    <cellStyle name="計算方式 8 2 2 5 6 2" xfId="35659" xr:uid="{00000000-0005-0000-0000-00009A3A0000}"/>
    <cellStyle name="計算方式 8 2 2 5 6 3" xfId="49339" xr:uid="{00000000-0005-0000-0000-00009A3A0000}"/>
    <cellStyle name="計算方式 8 2 2 5 7" xfId="13429" xr:uid="{00000000-0005-0000-0000-0000B7050000}"/>
    <cellStyle name="計算方式 8 2 2 5 7 2" xfId="31985" xr:uid="{00000000-0005-0000-0000-00009B3A0000}"/>
    <cellStyle name="計算方式 8 2 2 5 7 3" xfId="46056" xr:uid="{00000000-0005-0000-0000-00009B3A0000}"/>
    <cellStyle name="計算方式 8 2 2 5 8" xfId="21108" xr:uid="{00000000-0005-0000-0000-000033090000}"/>
    <cellStyle name="計算方式 8 2 2 5 8 2" xfId="39648" xr:uid="{00000000-0005-0000-0000-00009C3A0000}"/>
    <cellStyle name="計算方式 8 2 2 5 8 3" xfId="52996" xr:uid="{00000000-0005-0000-0000-00009C3A0000}"/>
    <cellStyle name="計算方式 8 2 2 5 9" xfId="21960" xr:uid="{00000000-0005-0000-0000-0000B7050000}"/>
    <cellStyle name="計算方式 8 2 2 5 9 2" xfId="40500" xr:uid="{00000000-0005-0000-0000-00009D3A0000}"/>
    <cellStyle name="計算方式 8 2 2 5 9 3" xfId="53848" xr:uid="{00000000-0005-0000-0000-00009D3A0000}"/>
    <cellStyle name="計算方式 8 2 2 6" xfId="4641" xr:uid="{00000000-0005-0000-0000-00002C090000}"/>
    <cellStyle name="計算方式 8 2 2 6 2" xfId="25153" xr:uid="{00000000-0005-0000-0000-00009E3A0000}"/>
    <cellStyle name="計算方式 8 2 2 6 3" xfId="22563" xr:uid="{00000000-0005-0000-0000-00009E3A0000}"/>
    <cellStyle name="計算方式 8 2 2 7" xfId="10605" xr:uid="{00000000-0005-0000-0000-0000A7290000}"/>
    <cellStyle name="計算方式 8 2 2 8" xfId="15204" xr:uid="{00000000-0005-0000-0000-0000B7050000}"/>
    <cellStyle name="計算方式 8 2 2 8 2" xfId="33760" xr:uid="{00000000-0005-0000-0000-0000A03A0000}"/>
    <cellStyle name="計算方式 8 2 2 8 3" xfId="47706" xr:uid="{00000000-0005-0000-0000-0000A03A0000}"/>
    <cellStyle name="計算方式 8 2 2 9" xfId="17863" xr:uid="{00000000-0005-0000-0000-00002C090000}"/>
    <cellStyle name="計算方式 8 2 2 9 2" xfId="36419" xr:uid="{00000000-0005-0000-0000-0000A13A0000}"/>
    <cellStyle name="計算方式 8 2 2 9 3" xfId="50007" xr:uid="{00000000-0005-0000-0000-0000A13A0000}"/>
    <cellStyle name="計算方式 8 2 3" xfId="1846" xr:uid="{00000000-0005-0000-0000-0000B9050000}"/>
    <cellStyle name="計算方式 8 2 3 10" xfId="21319" xr:uid="{00000000-0005-0000-0000-0000B9050000}"/>
    <cellStyle name="計算方式 8 2 3 10 2" xfId="39859" xr:uid="{00000000-0005-0000-0000-0000A33A0000}"/>
    <cellStyle name="計算方式 8 2 3 10 3" xfId="53207" xr:uid="{00000000-0005-0000-0000-0000A33A0000}"/>
    <cellStyle name="計算方式 8 2 3 11" xfId="15937" xr:uid="{00000000-0005-0000-0000-0000B9050000}"/>
    <cellStyle name="計算方式 8 2 3 11 2" xfId="34493" xr:uid="{00000000-0005-0000-0000-0000A43A0000}"/>
    <cellStyle name="計算方式 8 2 3 11 3" xfId="48337" xr:uid="{00000000-0005-0000-0000-0000A43A0000}"/>
    <cellStyle name="計算方式 8 2 3 12" xfId="23401" xr:uid="{00000000-0005-0000-0000-0000A23A0000}"/>
    <cellStyle name="計算方式 8 2 3 13" xfId="29716" xr:uid="{00000000-0005-0000-0000-0000A23A0000}"/>
    <cellStyle name="計算方式 8 2 3 14" xfId="54767" xr:uid="{00000000-0005-0000-0000-0000B9050000}"/>
    <cellStyle name="計算方式 8 2 3 2" xfId="1861" xr:uid="{00000000-0005-0000-0000-0000B9050000}"/>
    <cellStyle name="計算方式 8 2 3 2 10" xfId="15547" xr:uid="{00000000-0005-0000-0000-0000B9050000}"/>
    <cellStyle name="計算方式 8 2 3 2 10 2" xfId="34103" xr:uid="{00000000-0005-0000-0000-0000A63A0000}"/>
    <cellStyle name="計算方式 8 2 3 2 10 3" xfId="47998" xr:uid="{00000000-0005-0000-0000-0000A63A0000}"/>
    <cellStyle name="計算方式 8 2 3 2 11" xfId="19209" xr:uid="{00000000-0005-0000-0000-000035090000}"/>
    <cellStyle name="計算方式 8 2 3 2 11 2" xfId="37765" xr:uid="{00000000-0005-0000-0000-0000A73A0000}"/>
    <cellStyle name="計算方式 8 2 3 2 11 3" xfId="51257" xr:uid="{00000000-0005-0000-0000-0000A73A0000}"/>
    <cellStyle name="計算方式 8 2 3 2 12" xfId="23416" xr:uid="{00000000-0005-0000-0000-0000A53A0000}"/>
    <cellStyle name="計算方式 8 2 3 2 13" xfId="54781" xr:uid="{00000000-0005-0000-0000-0000B9050000}"/>
    <cellStyle name="計算方式 8 2 3 2 14" xfId="56212" xr:uid="{00000000-0005-0000-0000-000035090000}"/>
    <cellStyle name="計算方式 8 2 3 2 2" xfId="5068" xr:uid="{00000000-0005-0000-0000-000035090000}"/>
    <cellStyle name="計算方式 8 2 3 2 2 2" xfId="20095" xr:uid="{00000000-0005-0000-0000-0000D10B0000}"/>
    <cellStyle name="計算方式 8 2 3 2 2 2 2" xfId="38647" xr:uid="{00000000-0005-0000-0000-0000A93A0000}"/>
    <cellStyle name="計算方式 8 2 3 2 2 2 3" xfId="52139" xr:uid="{00000000-0005-0000-0000-0000A93A0000}"/>
    <cellStyle name="計算方式 8 2 3 2 2 3" xfId="25485" xr:uid="{00000000-0005-0000-0000-0000A83A0000}"/>
    <cellStyle name="計算方式 8 2 3 2 2 4" xfId="41054" xr:uid="{00000000-0005-0000-0000-0000A83A0000}"/>
    <cellStyle name="計算方式 8 2 3 2 3" xfId="7034" xr:uid="{00000000-0005-0000-0000-000035090000}"/>
    <cellStyle name="計算方式 8 2 3 2 3 2" xfId="27222" xr:uid="{00000000-0005-0000-0000-0000AA3A0000}"/>
    <cellStyle name="計算方式 8 2 3 2 3 3" xfId="42325" xr:uid="{00000000-0005-0000-0000-0000AA3A0000}"/>
    <cellStyle name="計算方式 8 2 3 2 4" xfId="3971" xr:uid="{00000000-0005-0000-0000-000035090000}"/>
    <cellStyle name="計算方式 8 2 3 2 4 2" xfId="24525" xr:uid="{00000000-0005-0000-0000-0000AB3A0000}"/>
    <cellStyle name="計算方式 8 2 3 2 4 3" xfId="22782" xr:uid="{00000000-0005-0000-0000-0000AB3A0000}"/>
    <cellStyle name="計算方式 8 2 3 2 5" xfId="8370" xr:uid="{00000000-0005-0000-0000-000035090000}"/>
    <cellStyle name="計算方式 8 2 3 2 5 2" xfId="28307" xr:uid="{00000000-0005-0000-0000-0000AC3A0000}"/>
    <cellStyle name="計算方式 8 2 3 2 5 3" xfId="43143" xr:uid="{00000000-0005-0000-0000-0000AC3A0000}"/>
    <cellStyle name="計算方式 8 2 3 2 6" xfId="10614" xr:uid="{00000000-0005-0000-0000-0000B0290000}"/>
    <cellStyle name="計算方式 8 2 3 2 7" xfId="12764" xr:uid="{00000000-0005-0000-0000-0000B9050000}"/>
    <cellStyle name="計算方式 8 2 3 2 7 2" xfId="31320" xr:uid="{00000000-0005-0000-0000-0000AE3A0000}"/>
    <cellStyle name="計算方式 8 2 3 2 7 3" xfId="45408" xr:uid="{00000000-0005-0000-0000-0000AE3A0000}"/>
    <cellStyle name="計算方式 8 2 3 2 8" xfId="12193" xr:uid="{00000000-0005-0000-0000-000034090000}"/>
    <cellStyle name="計算方式 8 2 3 2 8 2" xfId="30756" xr:uid="{00000000-0005-0000-0000-0000AF3A0000}"/>
    <cellStyle name="計算方式 8 2 3 2 8 3" xfId="44884" xr:uid="{00000000-0005-0000-0000-0000AF3A0000}"/>
    <cellStyle name="計算方式 8 2 3 2 9" xfId="13520" xr:uid="{00000000-0005-0000-0000-000035090000}"/>
    <cellStyle name="計算方式 8 2 3 2 9 2" xfId="32076" xr:uid="{00000000-0005-0000-0000-0000B03A0000}"/>
    <cellStyle name="計算方式 8 2 3 2 9 3" xfId="46133" xr:uid="{00000000-0005-0000-0000-0000B03A0000}"/>
    <cellStyle name="計算方式 8 2 3 3" xfId="2964" xr:uid="{00000000-0005-0000-0000-0000B9050000}"/>
    <cellStyle name="計算方式 8 2 3 3 10" xfId="19087" xr:uid="{00000000-0005-0000-0000-000036090000}"/>
    <cellStyle name="計算方式 8 2 3 3 10 2" xfId="37643" xr:uid="{00000000-0005-0000-0000-0000B23A0000}"/>
    <cellStyle name="計算方式 8 2 3 3 10 3" xfId="51135" xr:uid="{00000000-0005-0000-0000-0000B23A0000}"/>
    <cellStyle name="計算方式 8 2 3 3 11" xfId="55785" xr:uid="{00000000-0005-0000-0000-0000B9050000}"/>
    <cellStyle name="計算方式 8 2 3 3 2" xfId="6171" xr:uid="{00000000-0005-0000-0000-000036090000}"/>
    <cellStyle name="計算方式 8 2 3 3 2 2" xfId="26579" xr:uid="{00000000-0005-0000-0000-0000B33A0000}"/>
    <cellStyle name="計算方式 8 2 3 3 2 3" xfId="41873" xr:uid="{00000000-0005-0000-0000-0000B33A0000}"/>
    <cellStyle name="計算方式 8 2 3 3 3" xfId="8137" xr:uid="{00000000-0005-0000-0000-000036090000}"/>
    <cellStyle name="計算方式 8 2 3 3 3 2" xfId="28154" xr:uid="{00000000-0005-0000-0000-0000B43A0000}"/>
    <cellStyle name="計算方式 8 2 3 3 3 3" xfId="43052" xr:uid="{00000000-0005-0000-0000-0000B43A0000}"/>
    <cellStyle name="計算方式 8 2 3 3 4" xfId="8997" xr:uid="{00000000-0005-0000-0000-000036090000}"/>
    <cellStyle name="計算方式 8 2 3 3 4 2" xfId="28831" xr:uid="{00000000-0005-0000-0000-0000B53A0000}"/>
    <cellStyle name="計算方式 8 2 3 3 4 3" xfId="43529" xr:uid="{00000000-0005-0000-0000-0000B53A0000}"/>
    <cellStyle name="計算方式 8 2 3 3 5" xfId="9854" xr:uid="{00000000-0005-0000-0000-000036090000}"/>
    <cellStyle name="計算方式 8 2 3 3 5 2" xfId="29455" xr:uid="{00000000-0005-0000-0000-0000B63A0000}"/>
    <cellStyle name="計算方式 8 2 3 3 5 3" xfId="44033" xr:uid="{00000000-0005-0000-0000-0000B63A0000}"/>
    <cellStyle name="計算方式 8 2 3 3 6" xfId="10615" xr:uid="{00000000-0005-0000-0000-0000B1290000}"/>
    <cellStyle name="計算方式 8 2 3 3 7" xfId="12024" xr:uid="{00000000-0005-0000-0000-000036090000}"/>
    <cellStyle name="計算方式 8 2 3 3 7 2" xfId="30588" xr:uid="{00000000-0005-0000-0000-0000B83A0000}"/>
    <cellStyle name="計算方式 8 2 3 3 7 3" xfId="44732" xr:uid="{00000000-0005-0000-0000-0000B83A0000}"/>
    <cellStyle name="計算方式 8 2 3 3 8" xfId="16870" xr:uid="{00000000-0005-0000-0000-000036090000}"/>
    <cellStyle name="計算方式 8 2 3 3 8 2" xfId="35426" xr:uid="{00000000-0005-0000-0000-0000B93A0000}"/>
    <cellStyle name="計算方式 8 2 3 3 8 3" xfId="49119" xr:uid="{00000000-0005-0000-0000-0000B93A0000}"/>
    <cellStyle name="計算方式 8 2 3 3 9" xfId="17823" xr:uid="{00000000-0005-0000-0000-0000B9050000}"/>
    <cellStyle name="計算方式 8 2 3 3 9 2" xfId="36379" xr:uid="{00000000-0005-0000-0000-0000BA3A0000}"/>
    <cellStyle name="計算方式 8 2 3 3 9 3" xfId="49973" xr:uid="{00000000-0005-0000-0000-0000BA3A0000}"/>
    <cellStyle name="計算方式 8 2 3 4" xfId="3122" xr:uid="{00000000-0005-0000-0000-0000B9050000}"/>
    <cellStyle name="計算方式 8 2 3 4 10" xfId="24324" xr:uid="{00000000-0005-0000-0000-0000BB3A0000}"/>
    <cellStyle name="計算方式 8 2 3 4 11" xfId="55943" xr:uid="{00000000-0005-0000-0000-0000B9050000}"/>
    <cellStyle name="計算方式 8 2 3 4 2" xfId="6329" xr:uid="{00000000-0005-0000-0000-000037090000}"/>
    <cellStyle name="計算方式 8 2 3 4 2 2" xfId="20998" xr:uid="{00000000-0005-0000-0000-0000D40B0000}"/>
    <cellStyle name="計算方式 8 2 3 4 2 2 2" xfId="39541" xr:uid="{00000000-0005-0000-0000-0000BD3A0000}"/>
    <cellStyle name="計算方式 8 2 3 4 2 2 3" xfId="52890" xr:uid="{00000000-0005-0000-0000-0000BD3A0000}"/>
    <cellStyle name="計算方式 8 2 3 4 2 3" xfId="26737" xr:uid="{00000000-0005-0000-0000-0000BC3A0000}"/>
    <cellStyle name="計算方式 8 2 3 4 2 4" xfId="41959" xr:uid="{00000000-0005-0000-0000-0000BC3A0000}"/>
    <cellStyle name="計算方式 8 2 3 4 3" xfId="10012" xr:uid="{00000000-0005-0000-0000-000037090000}"/>
    <cellStyle name="計算方式 8 2 3 4 3 2" xfId="29613" xr:uid="{00000000-0005-0000-0000-0000BE3A0000}"/>
    <cellStyle name="計算方式 8 2 3 4 3 3" xfId="44179" xr:uid="{00000000-0005-0000-0000-0000BE3A0000}"/>
    <cellStyle name="計算方式 8 2 3 4 4" xfId="10616" xr:uid="{00000000-0005-0000-0000-0000B2290000}"/>
    <cellStyle name="計算方式 8 2 3 4 5" xfId="11795" xr:uid="{00000000-0005-0000-0000-000037090000}"/>
    <cellStyle name="計算方式 8 2 3 4 5 2" xfId="30359" xr:uid="{00000000-0005-0000-0000-0000C03A0000}"/>
    <cellStyle name="計算方式 8 2 3 4 5 3" xfId="44506" xr:uid="{00000000-0005-0000-0000-0000C03A0000}"/>
    <cellStyle name="計算方式 8 2 3 4 6" xfId="17028" xr:uid="{00000000-0005-0000-0000-000037090000}"/>
    <cellStyle name="計算方式 8 2 3 4 6 2" xfId="35584" xr:uid="{00000000-0005-0000-0000-0000C13A0000}"/>
    <cellStyle name="計算方式 8 2 3 4 6 3" xfId="49265" xr:uid="{00000000-0005-0000-0000-0000C13A0000}"/>
    <cellStyle name="計算方式 8 2 3 4 7" xfId="15909" xr:uid="{00000000-0005-0000-0000-0000B9050000}"/>
    <cellStyle name="計算方式 8 2 3 4 7 2" xfId="34465" xr:uid="{00000000-0005-0000-0000-0000C23A0000}"/>
    <cellStyle name="計算方式 8 2 3 4 7 3" xfId="48311" xr:uid="{00000000-0005-0000-0000-0000C23A0000}"/>
    <cellStyle name="計算方式 8 2 3 4 8" xfId="18641" xr:uid="{00000000-0005-0000-0000-000037090000}"/>
    <cellStyle name="計算方式 8 2 3 4 8 2" xfId="37197" xr:uid="{00000000-0005-0000-0000-0000C33A0000}"/>
    <cellStyle name="計算方式 8 2 3 4 8 3" xfId="50698" xr:uid="{00000000-0005-0000-0000-0000C33A0000}"/>
    <cellStyle name="計算方式 8 2 3 4 9" xfId="21886" xr:uid="{00000000-0005-0000-0000-0000B9050000}"/>
    <cellStyle name="計算方式 8 2 3 4 9 2" xfId="40426" xr:uid="{00000000-0005-0000-0000-0000C43A0000}"/>
    <cellStyle name="計算方式 8 2 3 4 9 3" xfId="53774" xr:uid="{00000000-0005-0000-0000-0000C43A0000}"/>
    <cellStyle name="計算方式 8 2 3 5" xfId="5053" xr:uid="{00000000-0005-0000-0000-000034090000}"/>
    <cellStyle name="計算方式 8 2 3 5 2" xfId="20081" xr:uid="{00000000-0005-0000-0000-0000D50B0000}"/>
    <cellStyle name="計算方式 8 2 3 5 2 2" xfId="38634" xr:uid="{00000000-0005-0000-0000-0000C63A0000}"/>
    <cellStyle name="計算方式 8 2 3 5 2 3" xfId="52126" xr:uid="{00000000-0005-0000-0000-0000C63A0000}"/>
    <cellStyle name="計算方式 8 2 3 5 3" xfId="25471" xr:uid="{00000000-0005-0000-0000-0000C53A0000}"/>
    <cellStyle name="計算方式 8 2 3 5 4" xfId="41040" xr:uid="{00000000-0005-0000-0000-0000C53A0000}"/>
    <cellStyle name="計算方式 8 2 3 6" xfId="10613" xr:uid="{00000000-0005-0000-0000-0000AF290000}"/>
    <cellStyle name="計算方式 8 2 3 7" xfId="13446" xr:uid="{00000000-0005-0000-0000-0000B9050000}"/>
    <cellStyle name="計算方式 8 2 3 7 2" xfId="32002" xr:uid="{00000000-0005-0000-0000-0000C83A0000}"/>
    <cellStyle name="計算方式 8 2 3 7 3" xfId="46070" xr:uid="{00000000-0005-0000-0000-0000C83A0000}"/>
    <cellStyle name="計算方式 8 2 3 8" xfId="18507" xr:uid="{00000000-0005-0000-0000-000034090000}"/>
    <cellStyle name="計算方式 8 2 3 8 2" xfId="37063" xr:uid="{00000000-0005-0000-0000-0000C93A0000}"/>
    <cellStyle name="計算方式 8 2 3 8 3" xfId="50569" xr:uid="{00000000-0005-0000-0000-0000C93A0000}"/>
    <cellStyle name="計算方式 8 2 3 9" xfId="17208" xr:uid="{00000000-0005-0000-0000-000034090000}"/>
    <cellStyle name="計算方式 8 2 3 9 2" xfId="35764" xr:uid="{00000000-0005-0000-0000-0000CA3A0000}"/>
    <cellStyle name="計算方式 8 2 3 9 3" xfId="49436" xr:uid="{00000000-0005-0000-0000-0000CA3A0000}"/>
    <cellStyle name="計算方式 8 2 4" xfId="2175" xr:uid="{00000000-0005-0000-0000-0000B6050000}"/>
    <cellStyle name="計算方式 8 2 4 10" xfId="17551" xr:uid="{00000000-0005-0000-0000-0000B6050000}"/>
    <cellStyle name="計算方式 8 2 4 10 2" xfId="36107" xr:uid="{00000000-0005-0000-0000-0000CC3A0000}"/>
    <cellStyle name="計算方式 8 2 4 10 3" xfId="49737" xr:uid="{00000000-0005-0000-0000-0000CC3A0000}"/>
    <cellStyle name="計算方式 8 2 4 11" xfId="16381" xr:uid="{00000000-0005-0000-0000-000038090000}"/>
    <cellStyle name="計算方式 8 2 4 11 2" xfId="34937" xr:uid="{00000000-0005-0000-0000-0000CD3A0000}"/>
    <cellStyle name="計算方式 8 2 4 11 3" xfId="48724" xr:uid="{00000000-0005-0000-0000-0000CD3A0000}"/>
    <cellStyle name="計算方式 8 2 4 12" xfId="23686" xr:uid="{00000000-0005-0000-0000-0000CB3A0000}"/>
    <cellStyle name="計算方式 8 2 4 13" xfId="55095" xr:uid="{00000000-0005-0000-0000-0000B6050000}"/>
    <cellStyle name="計算方式 8 2 4 14" xfId="56424" xr:uid="{00000000-0005-0000-0000-000038090000}"/>
    <cellStyle name="計算方式 8 2 4 2" xfId="5382" xr:uid="{00000000-0005-0000-0000-000038090000}"/>
    <cellStyle name="計算方式 8 2 4 2 2" xfId="20372" xr:uid="{00000000-0005-0000-0000-0000D70B0000}"/>
    <cellStyle name="計算方式 8 2 4 2 2 2" xfId="38924" xr:uid="{00000000-0005-0000-0000-0000CF3A0000}"/>
    <cellStyle name="計算方式 8 2 4 2 2 3" xfId="52403" xr:uid="{00000000-0005-0000-0000-0000CF3A0000}"/>
    <cellStyle name="計算方式 8 2 4 2 3" xfId="25799" xr:uid="{00000000-0005-0000-0000-0000CE3A0000}"/>
    <cellStyle name="計算方式 8 2 4 2 4" xfId="41295" xr:uid="{00000000-0005-0000-0000-0000CE3A0000}"/>
    <cellStyle name="計算方式 8 2 4 3" xfId="7348" xr:uid="{00000000-0005-0000-0000-000038090000}"/>
    <cellStyle name="計算方式 8 2 4 3 2" xfId="27533" xr:uid="{00000000-0005-0000-0000-0000D03A0000}"/>
    <cellStyle name="計算方式 8 2 4 3 3" xfId="42619" xr:uid="{00000000-0005-0000-0000-0000D03A0000}"/>
    <cellStyle name="計算方式 8 2 4 4" xfId="4578" xr:uid="{00000000-0005-0000-0000-000038090000}"/>
    <cellStyle name="計算方式 8 2 4 4 2" xfId="25090" xr:uid="{00000000-0005-0000-0000-0000D13A0000}"/>
    <cellStyle name="計算方式 8 2 4 4 3" xfId="22594" xr:uid="{00000000-0005-0000-0000-0000D13A0000}"/>
    <cellStyle name="計算方式 8 2 4 5" xfId="6824" xr:uid="{00000000-0005-0000-0000-000038090000}"/>
    <cellStyle name="計算方式 8 2 4 5 2" xfId="27085" xr:uid="{00000000-0005-0000-0000-0000D23A0000}"/>
    <cellStyle name="計算方式 8 2 4 5 3" xfId="42259" xr:uid="{00000000-0005-0000-0000-0000D23A0000}"/>
    <cellStyle name="計算方式 8 2 4 6" xfId="10617" xr:uid="{00000000-0005-0000-0000-0000B3290000}"/>
    <cellStyle name="計算方式 8 2 4 7" xfId="12447" xr:uid="{00000000-0005-0000-0000-0000B6050000}"/>
    <cellStyle name="計算方式 8 2 4 7 2" xfId="31006" xr:uid="{00000000-0005-0000-0000-0000D43A0000}"/>
    <cellStyle name="計算方式 8 2 4 7 3" xfId="45106" xr:uid="{00000000-0005-0000-0000-0000D43A0000}"/>
    <cellStyle name="計算方式 8 2 4 8" xfId="14852" xr:uid="{00000000-0005-0000-0000-000037090000}"/>
    <cellStyle name="計算方式 8 2 4 8 2" xfId="33408" xr:uid="{00000000-0005-0000-0000-0000D53A0000}"/>
    <cellStyle name="計算方式 8 2 4 8 3" xfId="47369" xr:uid="{00000000-0005-0000-0000-0000D53A0000}"/>
    <cellStyle name="計算方式 8 2 4 9" xfId="15484" xr:uid="{00000000-0005-0000-0000-000038090000}"/>
    <cellStyle name="計算方式 8 2 4 9 2" xfId="34040" xr:uid="{00000000-0005-0000-0000-0000D63A0000}"/>
    <cellStyle name="計算方式 8 2 4 9 3" xfId="47964" xr:uid="{00000000-0005-0000-0000-0000D63A0000}"/>
    <cellStyle name="計算方式 8 2 5" xfId="2219" xr:uid="{00000000-0005-0000-0000-0000B6050000}"/>
    <cellStyle name="計算方式 8 2 5 10" xfId="23730" xr:uid="{00000000-0005-0000-0000-0000D73A0000}"/>
    <cellStyle name="計算方式 8 2 5 11" xfId="55139" xr:uid="{00000000-0005-0000-0000-0000B6050000}"/>
    <cellStyle name="計算方式 8 2 5 2" xfId="5426" xr:uid="{00000000-0005-0000-0000-000039090000}"/>
    <cellStyle name="計算方式 8 2 5 2 2" xfId="20416" xr:uid="{00000000-0005-0000-0000-0000D90B0000}"/>
    <cellStyle name="計算方式 8 2 5 2 2 2" xfId="38968" xr:uid="{00000000-0005-0000-0000-0000D93A0000}"/>
    <cellStyle name="計算方式 8 2 5 2 2 3" xfId="52447" xr:uid="{00000000-0005-0000-0000-0000D93A0000}"/>
    <cellStyle name="計算方式 8 2 5 2 3" xfId="25843" xr:uid="{00000000-0005-0000-0000-0000D83A0000}"/>
    <cellStyle name="計算方式 8 2 5 2 4" xfId="41339" xr:uid="{00000000-0005-0000-0000-0000D83A0000}"/>
    <cellStyle name="計算方式 8 2 5 3" xfId="6846" xr:uid="{00000000-0005-0000-0000-000039090000}"/>
    <cellStyle name="計算方式 8 2 5 3 2" xfId="27107" xr:uid="{00000000-0005-0000-0000-0000DA3A0000}"/>
    <cellStyle name="計算方式 8 2 5 3 3" xfId="42281" xr:uid="{00000000-0005-0000-0000-0000DA3A0000}"/>
    <cellStyle name="計算方式 8 2 5 4" xfId="10618" xr:uid="{00000000-0005-0000-0000-0000B4290000}"/>
    <cellStyle name="計算方式 8 2 5 5" xfId="13259" xr:uid="{00000000-0005-0000-0000-000039090000}"/>
    <cellStyle name="計算方式 8 2 5 5 2" xfId="31815" xr:uid="{00000000-0005-0000-0000-0000DC3A0000}"/>
    <cellStyle name="計算方式 8 2 5 5 3" xfId="45897" xr:uid="{00000000-0005-0000-0000-0000DC3A0000}"/>
    <cellStyle name="計算方式 8 2 5 6" xfId="11527" xr:uid="{00000000-0005-0000-0000-000039090000}"/>
    <cellStyle name="計算方式 8 2 5 6 2" xfId="30091" xr:uid="{00000000-0005-0000-0000-0000DD3A0000}"/>
    <cellStyle name="計算方式 8 2 5 6 3" xfId="44301" xr:uid="{00000000-0005-0000-0000-0000DD3A0000}"/>
    <cellStyle name="計算方式 8 2 5 7" xfId="17841" xr:uid="{00000000-0005-0000-0000-0000B6050000}"/>
    <cellStyle name="計算方式 8 2 5 7 2" xfId="36397" xr:uid="{00000000-0005-0000-0000-0000DE3A0000}"/>
    <cellStyle name="計算方式 8 2 5 7 3" xfId="49990" xr:uid="{00000000-0005-0000-0000-0000DE3A0000}"/>
    <cellStyle name="計算方式 8 2 5 8" xfId="18273" xr:uid="{00000000-0005-0000-0000-000039090000}"/>
    <cellStyle name="計算方式 8 2 5 8 2" xfId="36829" xr:uid="{00000000-0005-0000-0000-0000DF3A0000}"/>
    <cellStyle name="計算方式 8 2 5 8 3" xfId="50365" xr:uid="{00000000-0005-0000-0000-0000DF3A0000}"/>
    <cellStyle name="計算方式 8 2 5 9" xfId="21375" xr:uid="{00000000-0005-0000-0000-0000B6050000}"/>
    <cellStyle name="計算方式 8 2 5 9 2" xfId="39915" xr:uid="{00000000-0005-0000-0000-0000E03A0000}"/>
    <cellStyle name="計算方式 8 2 5 9 3" xfId="53263" xr:uid="{00000000-0005-0000-0000-0000E03A0000}"/>
    <cellStyle name="計算方式 8 2 6" xfId="3196" xr:uid="{00000000-0005-0000-0000-0000B6050000}"/>
    <cellStyle name="計算方式 8 2 6 10" xfId="56015" xr:uid="{00000000-0005-0000-0000-0000B6050000}"/>
    <cellStyle name="計算方式 8 2 6 2" xfId="6403" xr:uid="{00000000-0005-0000-0000-00003A090000}"/>
    <cellStyle name="計算方式 8 2 6 2 2" xfId="21038" xr:uid="{00000000-0005-0000-0000-0000DB0B0000}"/>
    <cellStyle name="計算方式 8 2 6 2 2 2" xfId="39578" xr:uid="{00000000-0005-0000-0000-0000E33A0000}"/>
    <cellStyle name="計算方式 8 2 6 2 2 3" xfId="52926" xr:uid="{00000000-0005-0000-0000-0000E33A0000}"/>
    <cellStyle name="計算方式 8 2 6 2 3" xfId="26808" xr:uid="{00000000-0005-0000-0000-0000E23A0000}"/>
    <cellStyle name="計算方式 8 2 6 2 4" xfId="42029" xr:uid="{00000000-0005-0000-0000-0000E23A0000}"/>
    <cellStyle name="計算方式 8 2 6 3" xfId="10086" xr:uid="{00000000-0005-0000-0000-00003A090000}"/>
    <cellStyle name="計算方式 8 2 6 3 2" xfId="29685" xr:uid="{00000000-0005-0000-0000-0000E43A0000}"/>
    <cellStyle name="計算方式 8 2 6 3 3" xfId="44249" xr:uid="{00000000-0005-0000-0000-0000E43A0000}"/>
    <cellStyle name="計算方式 8 2 6 4" xfId="10619" xr:uid="{00000000-0005-0000-0000-0000B5290000}"/>
    <cellStyle name="計算方式 8 2 6 5" xfId="12885" xr:uid="{00000000-0005-0000-0000-00003A090000}"/>
    <cellStyle name="計算方式 8 2 6 5 2" xfId="31441" xr:uid="{00000000-0005-0000-0000-0000E63A0000}"/>
    <cellStyle name="計算方式 8 2 6 5 3" xfId="45524" xr:uid="{00000000-0005-0000-0000-0000E63A0000}"/>
    <cellStyle name="計算方式 8 2 6 6" xfId="17102" xr:uid="{00000000-0005-0000-0000-00003A090000}"/>
    <cellStyle name="計算方式 8 2 6 6 2" xfId="35658" xr:uid="{00000000-0005-0000-0000-0000E73A0000}"/>
    <cellStyle name="計算方式 8 2 6 6 3" xfId="49338" xr:uid="{00000000-0005-0000-0000-0000E73A0000}"/>
    <cellStyle name="計算方式 8 2 6 7" xfId="18169" xr:uid="{00000000-0005-0000-0000-0000B6050000}"/>
    <cellStyle name="計算方式 8 2 6 7 2" xfId="36725" xr:uid="{00000000-0005-0000-0000-0000E83A0000}"/>
    <cellStyle name="計算方式 8 2 6 7 3" xfId="50277" xr:uid="{00000000-0005-0000-0000-0000E83A0000}"/>
    <cellStyle name="計算方式 8 2 6 8" xfId="21107" xr:uid="{00000000-0005-0000-0000-00003A090000}"/>
    <cellStyle name="計算方式 8 2 6 8 2" xfId="39647" xr:uid="{00000000-0005-0000-0000-0000E93A0000}"/>
    <cellStyle name="計算方式 8 2 6 8 3" xfId="52995" xr:uid="{00000000-0005-0000-0000-0000E93A0000}"/>
    <cellStyle name="計算方式 8 2 6 9" xfId="21959" xr:uid="{00000000-0005-0000-0000-0000B6050000}"/>
    <cellStyle name="計算方式 8 2 6 9 2" xfId="40499" xr:uid="{00000000-0005-0000-0000-0000EA3A0000}"/>
    <cellStyle name="計算方式 8 2 6 9 3" xfId="53847" xr:uid="{00000000-0005-0000-0000-0000EA3A0000}"/>
    <cellStyle name="計算方式 8 2 7" xfId="4640" xr:uid="{00000000-0005-0000-0000-00002B090000}"/>
    <cellStyle name="計算方式 8 2 7 2" xfId="25152" xr:uid="{00000000-0005-0000-0000-0000EB3A0000}"/>
    <cellStyle name="計算方式 8 2 7 3" xfId="28300" xr:uid="{00000000-0005-0000-0000-0000EB3A0000}"/>
    <cellStyle name="計算方式 8 2 8" xfId="10604" xr:uid="{00000000-0005-0000-0000-0000A6290000}"/>
    <cellStyle name="計算方式 8 2 9" xfId="13451" xr:uid="{00000000-0005-0000-0000-0000B6050000}"/>
    <cellStyle name="計算方式 8 2 9 2" xfId="32007" xr:uid="{00000000-0005-0000-0000-0000ED3A0000}"/>
    <cellStyle name="計算方式 8 2 9 3" xfId="46075" xr:uid="{00000000-0005-0000-0000-0000ED3A0000}"/>
    <cellStyle name="計算方式 8 3" xfId="1426" xr:uid="{00000000-0005-0000-0000-0000BA050000}"/>
    <cellStyle name="計算方式 8 3 10" xfId="18840" xr:uid="{00000000-0005-0000-0000-00003B090000}"/>
    <cellStyle name="計算方式 8 3 10 2" xfId="37396" xr:uid="{00000000-0005-0000-0000-0000EF3A0000}"/>
    <cellStyle name="計算方式 8 3 10 3" xfId="50888" xr:uid="{00000000-0005-0000-0000-0000EF3A0000}"/>
    <cellStyle name="計算方式 8 3 11" xfId="18750" xr:uid="{00000000-0005-0000-0000-0000BA050000}"/>
    <cellStyle name="計算方式 8 3 11 2" xfId="37306" xr:uid="{00000000-0005-0000-0000-0000F03A0000}"/>
    <cellStyle name="計算方式 8 3 11 3" xfId="50803" xr:uid="{00000000-0005-0000-0000-0000F03A0000}"/>
    <cellStyle name="計算方式 8 3 12" xfId="18693" xr:uid="{00000000-0005-0000-0000-0000BA050000}"/>
    <cellStyle name="計算方式 8 3 12 2" xfId="37249" xr:uid="{00000000-0005-0000-0000-0000F13A0000}"/>
    <cellStyle name="計算方式 8 3 12 3" xfId="50746" xr:uid="{00000000-0005-0000-0000-0000F13A0000}"/>
    <cellStyle name="計算方式 8 3 13" xfId="23166" xr:uid="{00000000-0005-0000-0000-0000EE3A0000}"/>
    <cellStyle name="計算方式 8 3 14" xfId="24372" xr:uid="{00000000-0005-0000-0000-0000EE3A0000}"/>
    <cellStyle name="計算方式 8 3 15" xfId="54548" xr:uid="{00000000-0005-0000-0000-0000BA050000}"/>
    <cellStyle name="計算方式 8 3 2" xfId="1848" xr:uid="{00000000-0005-0000-0000-0000BB050000}"/>
    <cellStyle name="計算方式 8 3 2 10" xfId="21321" xr:uid="{00000000-0005-0000-0000-0000BB050000}"/>
    <cellStyle name="計算方式 8 3 2 10 2" xfId="39861" xr:uid="{00000000-0005-0000-0000-0000F33A0000}"/>
    <cellStyle name="計算方式 8 3 2 10 3" xfId="53209" xr:uid="{00000000-0005-0000-0000-0000F33A0000}"/>
    <cellStyle name="計算方式 8 3 2 11" xfId="19583" xr:uid="{00000000-0005-0000-0000-0000BB050000}"/>
    <cellStyle name="計算方式 8 3 2 11 2" xfId="38139" xr:uid="{00000000-0005-0000-0000-0000F43A0000}"/>
    <cellStyle name="計算方式 8 3 2 11 3" xfId="51631" xr:uid="{00000000-0005-0000-0000-0000F43A0000}"/>
    <cellStyle name="計算方式 8 3 2 12" xfId="23403" xr:uid="{00000000-0005-0000-0000-0000F23A0000}"/>
    <cellStyle name="計算方式 8 3 2 13" xfId="29715" xr:uid="{00000000-0005-0000-0000-0000F23A0000}"/>
    <cellStyle name="計算方式 8 3 2 14" xfId="54769" xr:uid="{00000000-0005-0000-0000-0000BB050000}"/>
    <cellStyle name="計算方式 8 3 2 2" xfId="1859" xr:uid="{00000000-0005-0000-0000-0000BB050000}"/>
    <cellStyle name="計算方式 8 3 2 2 10" xfId="18825" xr:uid="{00000000-0005-0000-0000-0000BB050000}"/>
    <cellStyle name="計算方式 8 3 2 2 10 2" xfId="37381" xr:uid="{00000000-0005-0000-0000-0000F63A0000}"/>
    <cellStyle name="計算方式 8 3 2 2 10 3" xfId="50874" xr:uid="{00000000-0005-0000-0000-0000F63A0000}"/>
    <cellStyle name="計算方式 8 3 2 2 11" xfId="19084" xr:uid="{00000000-0005-0000-0000-00003D090000}"/>
    <cellStyle name="計算方式 8 3 2 2 11 2" xfId="37640" xr:uid="{00000000-0005-0000-0000-0000F73A0000}"/>
    <cellStyle name="計算方式 8 3 2 2 11 3" xfId="51132" xr:uid="{00000000-0005-0000-0000-0000F73A0000}"/>
    <cellStyle name="計算方式 8 3 2 2 12" xfId="23414" xr:uid="{00000000-0005-0000-0000-0000F53A0000}"/>
    <cellStyle name="計算方式 8 3 2 2 13" xfId="54779" xr:uid="{00000000-0005-0000-0000-0000BB050000}"/>
    <cellStyle name="計算方式 8 3 2 2 14" xfId="56210" xr:uid="{00000000-0005-0000-0000-00003D090000}"/>
    <cellStyle name="計算方式 8 3 2 2 2" xfId="5066" xr:uid="{00000000-0005-0000-0000-00003D090000}"/>
    <cellStyle name="計算方式 8 3 2 2 2 2" xfId="20093" xr:uid="{00000000-0005-0000-0000-0000DF0B0000}"/>
    <cellStyle name="計算方式 8 3 2 2 2 2 2" xfId="38645" xr:uid="{00000000-0005-0000-0000-0000F93A0000}"/>
    <cellStyle name="計算方式 8 3 2 2 2 2 3" xfId="52137" xr:uid="{00000000-0005-0000-0000-0000F93A0000}"/>
    <cellStyle name="計算方式 8 3 2 2 2 3" xfId="25483" xr:uid="{00000000-0005-0000-0000-0000F83A0000}"/>
    <cellStyle name="計算方式 8 3 2 2 2 4" xfId="41052" xr:uid="{00000000-0005-0000-0000-0000F83A0000}"/>
    <cellStyle name="計算方式 8 3 2 2 3" xfId="7032" xr:uid="{00000000-0005-0000-0000-00003D090000}"/>
    <cellStyle name="計算方式 8 3 2 2 3 2" xfId="27220" xr:uid="{00000000-0005-0000-0000-0000FA3A0000}"/>
    <cellStyle name="計算方式 8 3 2 2 3 3" xfId="42323" xr:uid="{00000000-0005-0000-0000-0000FA3A0000}"/>
    <cellStyle name="計算方式 8 3 2 2 4" xfId="3969" xr:uid="{00000000-0005-0000-0000-00003D090000}"/>
    <cellStyle name="計算方式 8 3 2 2 4 2" xfId="24523" xr:uid="{00000000-0005-0000-0000-0000FB3A0000}"/>
    <cellStyle name="計算方式 8 3 2 2 4 3" xfId="28458" xr:uid="{00000000-0005-0000-0000-0000FB3A0000}"/>
    <cellStyle name="計算方式 8 3 2 2 5" xfId="8296" xr:uid="{00000000-0005-0000-0000-00003D090000}"/>
    <cellStyle name="計算方式 8 3 2 2 5 2" xfId="28272" xr:uid="{00000000-0005-0000-0000-0000FC3A0000}"/>
    <cellStyle name="計算方式 8 3 2 2 5 3" xfId="43120" xr:uid="{00000000-0005-0000-0000-0000FC3A0000}"/>
    <cellStyle name="計算方式 8 3 2 2 6" xfId="10622" xr:uid="{00000000-0005-0000-0000-0000B8290000}"/>
    <cellStyle name="計算方式 8 3 2 2 7" xfId="12766" xr:uid="{00000000-0005-0000-0000-0000BB050000}"/>
    <cellStyle name="計算方式 8 3 2 2 7 2" xfId="31322" xr:uid="{00000000-0005-0000-0000-0000FE3A0000}"/>
    <cellStyle name="計算方式 8 3 2 2 7 3" xfId="45410" xr:uid="{00000000-0005-0000-0000-0000FE3A0000}"/>
    <cellStyle name="計算方式 8 3 2 2 8" xfId="14395" xr:uid="{00000000-0005-0000-0000-00003C090000}"/>
    <cellStyle name="計算方式 8 3 2 2 8 2" xfId="32951" xr:uid="{00000000-0005-0000-0000-0000FF3A0000}"/>
    <cellStyle name="計算方式 8 3 2 2 8 3" xfId="46935" xr:uid="{00000000-0005-0000-0000-0000FF3A0000}"/>
    <cellStyle name="計算方式 8 3 2 2 9" xfId="13768" xr:uid="{00000000-0005-0000-0000-00003D090000}"/>
    <cellStyle name="計算方式 8 3 2 2 9 2" xfId="32324" xr:uid="{00000000-0005-0000-0000-0000003B0000}"/>
    <cellStyle name="計算方式 8 3 2 2 9 3" xfId="46356" xr:uid="{00000000-0005-0000-0000-0000003B0000}"/>
    <cellStyle name="計算方式 8 3 2 3" xfId="2966" xr:uid="{00000000-0005-0000-0000-0000BB050000}"/>
    <cellStyle name="計算方式 8 3 2 3 10" xfId="17559" xr:uid="{00000000-0005-0000-0000-00003E090000}"/>
    <cellStyle name="計算方式 8 3 2 3 10 2" xfId="36115" xr:uid="{00000000-0005-0000-0000-0000023B0000}"/>
    <cellStyle name="計算方式 8 3 2 3 10 3" xfId="49745" xr:uid="{00000000-0005-0000-0000-0000023B0000}"/>
    <cellStyle name="計算方式 8 3 2 3 11" xfId="55787" xr:uid="{00000000-0005-0000-0000-0000BB050000}"/>
    <cellStyle name="計算方式 8 3 2 3 2" xfId="6173" xr:uid="{00000000-0005-0000-0000-00003E090000}"/>
    <cellStyle name="計算方式 8 3 2 3 2 2" xfId="26581" xr:uid="{00000000-0005-0000-0000-0000033B0000}"/>
    <cellStyle name="計算方式 8 3 2 3 2 3" xfId="41875" xr:uid="{00000000-0005-0000-0000-0000033B0000}"/>
    <cellStyle name="計算方式 8 3 2 3 3" xfId="8139" xr:uid="{00000000-0005-0000-0000-00003E090000}"/>
    <cellStyle name="計算方式 8 3 2 3 3 2" xfId="28156" xr:uid="{00000000-0005-0000-0000-0000043B0000}"/>
    <cellStyle name="計算方式 8 3 2 3 3 3" xfId="43054" xr:uid="{00000000-0005-0000-0000-0000043B0000}"/>
    <cellStyle name="計算方式 8 3 2 3 4" xfId="8999" xr:uid="{00000000-0005-0000-0000-00003E090000}"/>
    <cellStyle name="計算方式 8 3 2 3 4 2" xfId="28833" xr:uid="{00000000-0005-0000-0000-0000053B0000}"/>
    <cellStyle name="計算方式 8 3 2 3 4 3" xfId="43531" xr:uid="{00000000-0005-0000-0000-0000053B0000}"/>
    <cellStyle name="計算方式 8 3 2 3 5" xfId="9856" xr:uid="{00000000-0005-0000-0000-00003E090000}"/>
    <cellStyle name="計算方式 8 3 2 3 5 2" xfId="29457" xr:uid="{00000000-0005-0000-0000-0000063B0000}"/>
    <cellStyle name="計算方式 8 3 2 3 5 3" xfId="44035" xr:uid="{00000000-0005-0000-0000-0000063B0000}"/>
    <cellStyle name="計算方式 8 3 2 3 6" xfId="10623" xr:uid="{00000000-0005-0000-0000-0000B9290000}"/>
    <cellStyle name="計算方式 8 3 2 3 7" xfId="12971" xr:uid="{00000000-0005-0000-0000-00003E090000}"/>
    <cellStyle name="計算方式 8 3 2 3 7 2" xfId="31527" xr:uid="{00000000-0005-0000-0000-0000083B0000}"/>
    <cellStyle name="計算方式 8 3 2 3 7 3" xfId="45610" xr:uid="{00000000-0005-0000-0000-0000083B0000}"/>
    <cellStyle name="計算方式 8 3 2 3 8" xfId="16872" xr:uid="{00000000-0005-0000-0000-00003E090000}"/>
    <cellStyle name="計算方式 8 3 2 3 8 2" xfId="35428" xr:uid="{00000000-0005-0000-0000-0000093B0000}"/>
    <cellStyle name="計算方式 8 3 2 3 8 3" xfId="49121" xr:uid="{00000000-0005-0000-0000-0000093B0000}"/>
    <cellStyle name="計算方式 8 3 2 3 9" xfId="13927" xr:uid="{00000000-0005-0000-0000-0000BB050000}"/>
    <cellStyle name="計算方式 8 3 2 3 9 2" xfId="32483" xr:uid="{00000000-0005-0000-0000-00000A3B0000}"/>
    <cellStyle name="計算方式 8 3 2 3 9 3" xfId="46495" xr:uid="{00000000-0005-0000-0000-00000A3B0000}"/>
    <cellStyle name="計算方式 8 3 2 4" xfId="3124" xr:uid="{00000000-0005-0000-0000-0000BB050000}"/>
    <cellStyle name="計算方式 8 3 2 4 10" xfId="24326" xr:uid="{00000000-0005-0000-0000-00000B3B0000}"/>
    <cellStyle name="計算方式 8 3 2 4 11" xfId="55945" xr:uid="{00000000-0005-0000-0000-0000BB050000}"/>
    <cellStyle name="計算方式 8 3 2 4 2" xfId="6331" xr:uid="{00000000-0005-0000-0000-00003F090000}"/>
    <cellStyle name="計算方式 8 3 2 4 2 2" xfId="21000" xr:uid="{00000000-0005-0000-0000-0000E20B0000}"/>
    <cellStyle name="計算方式 8 3 2 4 2 2 2" xfId="39543" xr:uid="{00000000-0005-0000-0000-00000D3B0000}"/>
    <cellStyle name="計算方式 8 3 2 4 2 2 3" xfId="52892" xr:uid="{00000000-0005-0000-0000-00000D3B0000}"/>
    <cellStyle name="計算方式 8 3 2 4 2 3" xfId="26739" xr:uid="{00000000-0005-0000-0000-00000C3B0000}"/>
    <cellStyle name="計算方式 8 3 2 4 2 4" xfId="41961" xr:uid="{00000000-0005-0000-0000-00000C3B0000}"/>
    <cellStyle name="計算方式 8 3 2 4 3" xfId="10014" xr:uid="{00000000-0005-0000-0000-00003F090000}"/>
    <cellStyle name="計算方式 8 3 2 4 3 2" xfId="29615" xr:uid="{00000000-0005-0000-0000-00000E3B0000}"/>
    <cellStyle name="計算方式 8 3 2 4 3 3" xfId="44181" xr:uid="{00000000-0005-0000-0000-00000E3B0000}"/>
    <cellStyle name="計算方式 8 3 2 4 4" xfId="10624" xr:uid="{00000000-0005-0000-0000-0000BA290000}"/>
    <cellStyle name="計算方式 8 3 2 4 5" xfId="11967" xr:uid="{00000000-0005-0000-0000-00003F090000}"/>
    <cellStyle name="計算方式 8 3 2 4 5 2" xfId="30531" xr:uid="{00000000-0005-0000-0000-0000103B0000}"/>
    <cellStyle name="計算方式 8 3 2 4 5 3" xfId="44675" xr:uid="{00000000-0005-0000-0000-0000103B0000}"/>
    <cellStyle name="計算方式 8 3 2 4 6" xfId="17030" xr:uid="{00000000-0005-0000-0000-00003F090000}"/>
    <cellStyle name="計算方式 8 3 2 4 6 2" xfId="35586" xr:uid="{00000000-0005-0000-0000-0000113B0000}"/>
    <cellStyle name="計算方式 8 3 2 4 6 3" xfId="49267" xr:uid="{00000000-0005-0000-0000-0000113B0000}"/>
    <cellStyle name="計算方式 8 3 2 4 7" xfId="17394" xr:uid="{00000000-0005-0000-0000-0000BB050000}"/>
    <cellStyle name="計算方式 8 3 2 4 7 2" xfId="35950" xr:uid="{00000000-0005-0000-0000-0000123B0000}"/>
    <cellStyle name="計算方式 8 3 2 4 7 3" xfId="49604" xr:uid="{00000000-0005-0000-0000-0000123B0000}"/>
    <cellStyle name="計算方式 8 3 2 4 8" xfId="15147" xr:uid="{00000000-0005-0000-0000-00003F090000}"/>
    <cellStyle name="計算方式 8 3 2 4 8 2" xfId="33703" xr:uid="{00000000-0005-0000-0000-0000133B0000}"/>
    <cellStyle name="計算方式 8 3 2 4 8 3" xfId="47654" xr:uid="{00000000-0005-0000-0000-0000133B0000}"/>
    <cellStyle name="計算方式 8 3 2 4 9" xfId="21888" xr:uid="{00000000-0005-0000-0000-0000BB050000}"/>
    <cellStyle name="計算方式 8 3 2 4 9 2" xfId="40428" xr:uid="{00000000-0005-0000-0000-0000143B0000}"/>
    <cellStyle name="計算方式 8 3 2 4 9 3" xfId="53776" xr:uid="{00000000-0005-0000-0000-0000143B0000}"/>
    <cellStyle name="計算方式 8 3 2 5" xfId="5055" xr:uid="{00000000-0005-0000-0000-00003C090000}"/>
    <cellStyle name="計算方式 8 3 2 5 2" xfId="20083" xr:uid="{00000000-0005-0000-0000-0000E30B0000}"/>
    <cellStyle name="計算方式 8 3 2 5 2 2" xfId="38636" xr:uid="{00000000-0005-0000-0000-0000163B0000}"/>
    <cellStyle name="計算方式 8 3 2 5 2 3" xfId="52128" xr:uid="{00000000-0005-0000-0000-0000163B0000}"/>
    <cellStyle name="計算方式 8 3 2 5 3" xfId="25473" xr:uid="{00000000-0005-0000-0000-0000153B0000}"/>
    <cellStyle name="計算方式 8 3 2 5 4" xfId="41042" xr:uid="{00000000-0005-0000-0000-0000153B0000}"/>
    <cellStyle name="計算方式 8 3 2 6" xfId="10621" xr:uid="{00000000-0005-0000-0000-0000B7290000}"/>
    <cellStyle name="計算方式 8 3 2 7" xfId="12343" xr:uid="{00000000-0005-0000-0000-0000BB050000}"/>
    <cellStyle name="計算方式 8 3 2 7 2" xfId="30904" xr:uid="{00000000-0005-0000-0000-0000183B0000}"/>
    <cellStyle name="計算方式 8 3 2 7 3" xfId="45014" xr:uid="{00000000-0005-0000-0000-0000183B0000}"/>
    <cellStyle name="計算方式 8 3 2 8" xfId="18322" xr:uid="{00000000-0005-0000-0000-00003C090000}"/>
    <cellStyle name="計算方式 8 3 2 8 2" xfId="36878" xr:uid="{00000000-0005-0000-0000-0000193B0000}"/>
    <cellStyle name="計算方式 8 3 2 8 3" xfId="50407" xr:uid="{00000000-0005-0000-0000-0000193B0000}"/>
    <cellStyle name="計算方式 8 3 2 9" xfId="19904" xr:uid="{00000000-0005-0000-0000-00003C090000}"/>
    <cellStyle name="計算方式 8 3 2 9 2" xfId="38460" xr:uid="{00000000-0005-0000-0000-00001A3B0000}"/>
    <cellStyle name="計算方式 8 3 2 9 3" xfId="51952" xr:uid="{00000000-0005-0000-0000-00001A3B0000}"/>
    <cellStyle name="計算方式 8 3 3" xfId="2173" xr:uid="{00000000-0005-0000-0000-0000BA050000}"/>
    <cellStyle name="計算方式 8 3 3 10" xfId="18650" xr:uid="{00000000-0005-0000-0000-0000BA050000}"/>
    <cellStyle name="計算方式 8 3 3 10 2" xfId="37206" xr:uid="{00000000-0005-0000-0000-00001C3B0000}"/>
    <cellStyle name="計算方式 8 3 3 10 3" xfId="50703" xr:uid="{00000000-0005-0000-0000-00001C3B0000}"/>
    <cellStyle name="計算方式 8 3 3 11" xfId="19105" xr:uid="{00000000-0005-0000-0000-000040090000}"/>
    <cellStyle name="計算方式 8 3 3 11 2" xfId="37661" xr:uid="{00000000-0005-0000-0000-00001D3B0000}"/>
    <cellStyle name="計算方式 8 3 3 11 3" xfId="51153" xr:uid="{00000000-0005-0000-0000-00001D3B0000}"/>
    <cellStyle name="計算方式 8 3 3 12" xfId="23684" xr:uid="{00000000-0005-0000-0000-00001B3B0000}"/>
    <cellStyle name="計算方式 8 3 3 13" xfId="55093" xr:uid="{00000000-0005-0000-0000-0000BA050000}"/>
    <cellStyle name="計算方式 8 3 3 14" xfId="56422" xr:uid="{00000000-0005-0000-0000-000040090000}"/>
    <cellStyle name="計算方式 8 3 3 2" xfId="5380" xr:uid="{00000000-0005-0000-0000-000040090000}"/>
    <cellStyle name="計算方式 8 3 3 2 2" xfId="20370" xr:uid="{00000000-0005-0000-0000-0000E50B0000}"/>
    <cellStyle name="計算方式 8 3 3 2 2 2" xfId="38922" xr:uid="{00000000-0005-0000-0000-00001F3B0000}"/>
    <cellStyle name="計算方式 8 3 3 2 2 3" xfId="52401" xr:uid="{00000000-0005-0000-0000-00001F3B0000}"/>
    <cellStyle name="計算方式 8 3 3 2 3" xfId="25797" xr:uid="{00000000-0005-0000-0000-00001E3B0000}"/>
    <cellStyle name="計算方式 8 3 3 2 4" xfId="41293" xr:uid="{00000000-0005-0000-0000-00001E3B0000}"/>
    <cellStyle name="計算方式 8 3 3 3" xfId="7346" xr:uid="{00000000-0005-0000-0000-000040090000}"/>
    <cellStyle name="計算方式 8 3 3 3 2" xfId="27531" xr:uid="{00000000-0005-0000-0000-0000203B0000}"/>
    <cellStyle name="計算方式 8 3 3 3 3" xfId="42617" xr:uid="{00000000-0005-0000-0000-0000203B0000}"/>
    <cellStyle name="計算方式 8 3 3 4" xfId="4576" xr:uid="{00000000-0005-0000-0000-000040090000}"/>
    <cellStyle name="計算方式 8 3 3 4 2" xfId="25088" xr:uid="{00000000-0005-0000-0000-0000213B0000}"/>
    <cellStyle name="計算方式 8 3 3 4 3" xfId="27205" xr:uid="{00000000-0005-0000-0000-0000213B0000}"/>
    <cellStyle name="計算方式 8 3 3 5" xfId="8162" xr:uid="{00000000-0005-0000-0000-000040090000}"/>
    <cellStyle name="計算方式 8 3 3 5 2" xfId="28179" xr:uid="{00000000-0005-0000-0000-0000223B0000}"/>
    <cellStyle name="計算方式 8 3 3 5 3" xfId="43077" xr:uid="{00000000-0005-0000-0000-0000223B0000}"/>
    <cellStyle name="計算方式 8 3 3 6" xfId="10625" xr:uid="{00000000-0005-0000-0000-0000BB290000}"/>
    <cellStyle name="計算方式 8 3 3 7" xfId="12449" xr:uid="{00000000-0005-0000-0000-0000BA050000}"/>
    <cellStyle name="計算方式 8 3 3 7 2" xfId="31008" xr:uid="{00000000-0005-0000-0000-0000243B0000}"/>
    <cellStyle name="計算方式 8 3 3 7 3" xfId="45108" xr:uid="{00000000-0005-0000-0000-0000243B0000}"/>
    <cellStyle name="計算方式 8 3 3 8" xfId="14850" xr:uid="{00000000-0005-0000-0000-00003F090000}"/>
    <cellStyle name="計算方式 8 3 3 8 2" xfId="33406" xr:uid="{00000000-0005-0000-0000-0000253B0000}"/>
    <cellStyle name="計算方式 8 3 3 8 3" xfId="47367" xr:uid="{00000000-0005-0000-0000-0000253B0000}"/>
    <cellStyle name="計算方式 8 3 3 9" xfId="13492" xr:uid="{00000000-0005-0000-0000-000040090000}"/>
    <cellStyle name="計算方式 8 3 3 9 2" xfId="32048" xr:uid="{00000000-0005-0000-0000-0000263B0000}"/>
    <cellStyle name="計算方式 8 3 3 9 3" xfId="46113" xr:uid="{00000000-0005-0000-0000-0000263B0000}"/>
    <cellStyle name="計算方式 8 3 4" xfId="2217" xr:uid="{00000000-0005-0000-0000-0000BA050000}"/>
    <cellStyle name="計算方式 8 3 4 10" xfId="23728" xr:uid="{00000000-0005-0000-0000-0000273B0000}"/>
    <cellStyle name="計算方式 8 3 4 11" xfId="55137" xr:uid="{00000000-0005-0000-0000-0000BA050000}"/>
    <cellStyle name="計算方式 8 3 4 2" xfId="5424" xr:uid="{00000000-0005-0000-0000-000041090000}"/>
    <cellStyle name="計算方式 8 3 4 2 2" xfId="20414" xr:uid="{00000000-0005-0000-0000-0000E70B0000}"/>
    <cellStyle name="計算方式 8 3 4 2 2 2" xfId="38966" xr:uid="{00000000-0005-0000-0000-0000293B0000}"/>
    <cellStyle name="計算方式 8 3 4 2 2 3" xfId="52445" xr:uid="{00000000-0005-0000-0000-0000293B0000}"/>
    <cellStyle name="計算方式 8 3 4 2 3" xfId="25841" xr:uid="{00000000-0005-0000-0000-0000283B0000}"/>
    <cellStyle name="計算方式 8 3 4 2 4" xfId="41337" xr:uid="{00000000-0005-0000-0000-0000283B0000}"/>
    <cellStyle name="計算方式 8 3 4 3" xfId="6845" xr:uid="{00000000-0005-0000-0000-000041090000}"/>
    <cellStyle name="計算方式 8 3 4 3 2" xfId="27106" xr:uid="{00000000-0005-0000-0000-00002A3B0000}"/>
    <cellStyle name="計算方式 8 3 4 3 3" xfId="42280" xr:uid="{00000000-0005-0000-0000-00002A3B0000}"/>
    <cellStyle name="計算方式 8 3 4 4" xfId="10626" xr:uid="{00000000-0005-0000-0000-0000BC290000}"/>
    <cellStyle name="計算方式 8 3 4 5" xfId="13261" xr:uid="{00000000-0005-0000-0000-000041090000}"/>
    <cellStyle name="計算方式 8 3 4 5 2" xfId="31817" xr:uid="{00000000-0005-0000-0000-00002C3B0000}"/>
    <cellStyle name="計算方式 8 3 4 5 3" xfId="45899" xr:uid="{00000000-0005-0000-0000-00002C3B0000}"/>
    <cellStyle name="計算方式 8 3 4 6" xfId="15496" xr:uid="{00000000-0005-0000-0000-000041090000}"/>
    <cellStyle name="計算方式 8 3 4 6 2" xfId="34052" xr:uid="{00000000-0005-0000-0000-00002D3B0000}"/>
    <cellStyle name="計算方式 8 3 4 6 3" xfId="47976" xr:uid="{00000000-0005-0000-0000-00002D3B0000}"/>
    <cellStyle name="計算方式 8 3 4 7" xfId="15896" xr:uid="{00000000-0005-0000-0000-0000BA050000}"/>
    <cellStyle name="計算方式 8 3 4 7 2" xfId="34452" xr:uid="{00000000-0005-0000-0000-00002E3B0000}"/>
    <cellStyle name="計算方式 8 3 4 7 3" xfId="48300" xr:uid="{00000000-0005-0000-0000-00002E3B0000}"/>
    <cellStyle name="計算方式 8 3 4 8" xfId="15285" xr:uid="{00000000-0005-0000-0000-000041090000}"/>
    <cellStyle name="計算方式 8 3 4 8 2" xfId="33841" xr:uid="{00000000-0005-0000-0000-00002F3B0000}"/>
    <cellStyle name="計算方式 8 3 4 8 3" xfId="47778" xr:uid="{00000000-0005-0000-0000-00002F3B0000}"/>
    <cellStyle name="計算方式 8 3 4 9" xfId="21373" xr:uid="{00000000-0005-0000-0000-0000BA050000}"/>
    <cellStyle name="計算方式 8 3 4 9 2" xfId="39913" xr:uid="{00000000-0005-0000-0000-0000303B0000}"/>
    <cellStyle name="計算方式 8 3 4 9 3" xfId="53261" xr:uid="{00000000-0005-0000-0000-0000303B0000}"/>
    <cellStyle name="計算方式 8 3 5" xfId="3198" xr:uid="{00000000-0005-0000-0000-0000BA050000}"/>
    <cellStyle name="計算方式 8 3 5 10" xfId="56017" xr:uid="{00000000-0005-0000-0000-0000BA050000}"/>
    <cellStyle name="計算方式 8 3 5 2" xfId="6405" xr:uid="{00000000-0005-0000-0000-000042090000}"/>
    <cellStyle name="計算方式 8 3 5 2 2" xfId="21040" xr:uid="{00000000-0005-0000-0000-0000E90B0000}"/>
    <cellStyle name="計算方式 8 3 5 2 2 2" xfId="39580" xr:uid="{00000000-0005-0000-0000-0000333B0000}"/>
    <cellStyle name="計算方式 8 3 5 2 2 3" xfId="52928" xr:uid="{00000000-0005-0000-0000-0000333B0000}"/>
    <cellStyle name="計算方式 8 3 5 2 3" xfId="26810" xr:uid="{00000000-0005-0000-0000-0000323B0000}"/>
    <cellStyle name="計算方式 8 3 5 2 4" xfId="42031" xr:uid="{00000000-0005-0000-0000-0000323B0000}"/>
    <cellStyle name="計算方式 8 3 5 3" xfId="10088" xr:uid="{00000000-0005-0000-0000-000042090000}"/>
    <cellStyle name="計算方式 8 3 5 3 2" xfId="29687" xr:uid="{00000000-0005-0000-0000-0000343B0000}"/>
    <cellStyle name="計算方式 8 3 5 3 3" xfId="44251" xr:uid="{00000000-0005-0000-0000-0000343B0000}"/>
    <cellStyle name="計算方式 8 3 5 4" xfId="10627" xr:uid="{00000000-0005-0000-0000-0000BD290000}"/>
    <cellStyle name="計算方式 8 3 5 5" xfId="12883" xr:uid="{00000000-0005-0000-0000-000042090000}"/>
    <cellStyle name="計算方式 8 3 5 5 2" xfId="31439" xr:uid="{00000000-0005-0000-0000-0000363B0000}"/>
    <cellStyle name="計算方式 8 3 5 5 3" xfId="45522" xr:uid="{00000000-0005-0000-0000-0000363B0000}"/>
    <cellStyle name="計算方式 8 3 5 6" xfId="17104" xr:uid="{00000000-0005-0000-0000-000042090000}"/>
    <cellStyle name="計算方式 8 3 5 6 2" xfId="35660" xr:uid="{00000000-0005-0000-0000-0000373B0000}"/>
    <cellStyle name="計算方式 8 3 5 6 3" xfId="49340" xr:uid="{00000000-0005-0000-0000-0000373B0000}"/>
    <cellStyle name="計算方式 8 3 5 7" xfId="12138" xr:uid="{00000000-0005-0000-0000-0000BA050000}"/>
    <cellStyle name="計算方式 8 3 5 7 2" xfId="30701" xr:uid="{00000000-0005-0000-0000-0000383B0000}"/>
    <cellStyle name="計算方式 8 3 5 7 3" xfId="44839" xr:uid="{00000000-0005-0000-0000-0000383B0000}"/>
    <cellStyle name="計算方式 8 3 5 8" xfId="21109" xr:uid="{00000000-0005-0000-0000-000042090000}"/>
    <cellStyle name="計算方式 8 3 5 8 2" xfId="39649" xr:uid="{00000000-0005-0000-0000-0000393B0000}"/>
    <cellStyle name="計算方式 8 3 5 8 3" xfId="52997" xr:uid="{00000000-0005-0000-0000-0000393B0000}"/>
    <cellStyle name="計算方式 8 3 5 9" xfId="21961" xr:uid="{00000000-0005-0000-0000-0000BA050000}"/>
    <cellStyle name="計算方式 8 3 5 9 2" xfId="40501" xr:uid="{00000000-0005-0000-0000-00003A3B0000}"/>
    <cellStyle name="計算方式 8 3 5 9 3" xfId="53849" xr:uid="{00000000-0005-0000-0000-00003A3B0000}"/>
    <cellStyle name="計算方式 8 3 6" xfId="4642" xr:uid="{00000000-0005-0000-0000-00003B090000}"/>
    <cellStyle name="計算方式 8 3 6 2" xfId="25154" xr:uid="{00000000-0005-0000-0000-00003B3B0000}"/>
    <cellStyle name="計算方式 8 3 6 3" xfId="22562" xr:uid="{00000000-0005-0000-0000-00003B3B0000}"/>
    <cellStyle name="計算方式 8 3 7" xfId="10620" xr:uid="{00000000-0005-0000-0000-0000B6290000}"/>
    <cellStyle name="計算方式 8 3 8" xfId="15327" xr:uid="{00000000-0005-0000-0000-0000BA050000}"/>
    <cellStyle name="計算方式 8 3 8 2" xfId="33883" xr:uid="{00000000-0005-0000-0000-00003D3B0000}"/>
    <cellStyle name="計算方式 8 3 8 3" xfId="47818" xr:uid="{00000000-0005-0000-0000-00003D3B0000}"/>
    <cellStyle name="計算方式 8 3 9" xfId="15328" xr:uid="{00000000-0005-0000-0000-00003B090000}"/>
    <cellStyle name="計算方式 8 3 9 2" xfId="33884" xr:uid="{00000000-0005-0000-0000-00003E3B0000}"/>
    <cellStyle name="計算方式 8 3 9 3" xfId="47819" xr:uid="{00000000-0005-0000-0000-00003E3B0000}"/>
    <cellStyle name="計算方式 8 4" xfId="1845" xr:uid="{00000000-0005-0000-0000-0000BC050000}"/>
    <cellStyle name="計算方式 8 4 10" xfId="21318" xr:uid="{00000000-0005-0000-0000-0000BC050000}"/>
    <cellStyle name="計算方式 8 4 10 2" xfId="39858" xr:uid="{00000000-0005-0000-0000-0000403B0000}"/>
    <cellStyle name="計算方式 8 4 10 3" xfId="53206" xr:uid="{00000000-0005-0000-0000-0000403B0000}"/>
    <cellStyle name="計算方式 8 4 11" xfId="19411" xr:uid="{00000000-0005-0000-0000-0000BC050000}"/>
    <cellStyle name="計算方式 8 4 11 2" xfId="37967" xr:uid="{00000000-0005-0000-0000-0000413B0000}"/>
    <cellStyle name="計算方式 8 4 11 3" xfId="51459" xr:uid="{00000000-0005-0000-0000-0000413B0000}"/>
    <cellStyle name="計算方式 8 4 12" xfId="23400" xr:uid="{00000000-0005-0000-0000-00003F3B0000}"/>
    <cellStyle name="計算方式 8 4 13" xfId="29717" xr:uid="{00000000-0005-0000-0000-00003F3B0000}"/>
    <cellStyle name="計算方式 8 4 14" xfId="54766" xr:uid="{00000000-0005-0000-0000-0000BC050000}"/>
    <cellStyle name="計算方式 8 4 2" xfId="1862" xr:uid="{00000000-0005-0000-0000-0000BC050000}"/>
    <cellStyle name="計算方式 8 4 2 10" xfId="17382" xr:uid="{00000000-0005-0000-0000-0000BC050000}"/>
    <cellStyle name="計算方式 8 4 2 10 2" xfId="35938" xr:uid="{00000000-0005-0000-0000-0000433B0000}"/>
    <cellStyle name="計算方式 8 4 2 10 3" xfId="49593" xr:uid="{00000000-0005-0000-0000-0000433B0000}"/>
    <cellStyle name="計算方式 8 4 2 11" xfId="18769" xr:uid="{00000000-0005-0000-0000-000044090000}"/>
    <cellStyle name="計算方式 8 4 2 11 2" xfId="37325" xr:uid="{00000000-0005-0000-0000-0000443B0000}"/>
    <cellStyle name="計算方式 8 4 2 11 3" xfId="50822" xr:uid="{00000000-0005-0000-0000-0000443B0000}"/>
    <cellStyle name="計算方式 8 4 2 12" xfId="23417" xr:uid="{00000000-0005-0000-0000-0000423B0000}"/>
    <cellStyle name="計算方式 8 4 2 13" xfId="54782" xr:uid="{00000000-0005-0000-0000-0000BC050000}"/>
    <cellStyle name="計算方式 8 4 2 14" xfId="56213" xr:uid="{00000000-0005-0000-0000-000044090000}"/>
    <cellStyle name="計算方式 8 4 2 2" xfId="5069" xr:uid="{00000000-0005-0000-0000-000044090000}"/>
    <cellStyle name="計算方式 8 4 2 2 2" xfId="20096" xr:uid="{00000000-0005-0000-0000-0000EC0B0000}"/>
    <cellStyle name="計算方式 8 4 2 2 2 2" xfId="38648" xr:uid="{00000000-0005-0000-0000-0000463B0000}"/>
    <cellStyle name="計算方式 8 4 2 2 2 3" xfId="52140" xr:uid="{00000000-0005-0000-0000-0000463B0000}"/>
    <cellStyle name="計算方式 8 4 2 2 3" xfId="25486" xr:uid="{00000000-0005-0000-0000-0000453B0000}"/>
    <cellStyle name="計算方式 8 4 2 2 4" xfId="41055" xr:uid="{00000000-0005-0000-0000-0000453B0000}"/>
    <cellStyle name="計算方式 8 4 2 3" xfId="7035" xr:uid="{00000000-0005-0000-0000-000044090000}"/>
    <cellStyle name="計算方式 8 4 2 3 2" xfId="27223" xr:uid="{00000000-0005-0000-0000-0000473B0000}"/>
    <cellStyle name="計算方式 8 4 2 3 3" xfId="42326" xr:uid="{00000000-0005-0000-0000-0000473B0000}"/>
    <cellStyle name="計算方式 8 4 2 4" xfId="3972" xr:uid="{00000000-0005-0000-0000-000044090000}"/>
    <cellStyle name="計算方式 8 4 2 4 2" xfId="24526" xr:uid="{00000000-0005-0000-0000-0000483B0000}"/>
    <cellStyle name="計算方式 8 4 2 4 3" xfId="22781" xr:uid="{00000000-0005-0000-0000-0000483B0000}"/>
    <cellStyle name="計算方式 8 4 2 5" xfId="7018" xr:uid="{00000000-0005-0000-0000-000044090000}"/>
    <cellStyle name="計算方式 8 4 2 5 2" xfId="27207" xr:uid="{00000000-0005-0000-0000-0000493B0000}"/>
    <cellStyle name="計算方式 8 4 2 5 3" xfId="42311" xr:uid="{00000000-0005-0000-0000-0000493B0000}"/>
    <cellStyle name="計算方式 8 4 2 6" xfId="10629" xr:uid="{00000000-0005-0000-0000-0000BF290000}"/>
    <cellStyle name="計算方式 8 4 2 7" xfId="12763" xr:uid="{00000000-0005-0000-0000-0000BC050000}"/>
    <cellStyle name="計算方式 8 4 2 7 2" xfId="31319" xr:uid="{00000000-0005-0000-0000-00004B3B0000}"/>
    <cellStyle name="計算方式 8 4 2 7 3" xfId="45407" xr:uid="{00000000-0005-0000-0000-00004B3B0000}"/>
    <cellStyle name="計算方式 8 4 2 8" xfId="13652" xr:uid="{00000000-0005-0000-0000-000043090000}"/>
    <cellStyle name="計算方式 8 4 2 8 2" xfId="32208" xr:uid="{00000000-0005-0000-0000-00004C3B0000}"/>
    <cellStyle name="計算方式 8 4 2 8 3" xfId="46253" xr:uid="{00000000-0005-0000-0000-00004C3B0000}"/>
    <cellStyle name="計算方式 8 4 2 9" xfId="15787" xr:uid="{00000000-0005-0000-0000-000044090000}"/>
    <cellStyle name="計算方式 8 4 2 9 2" xfId="34343" xr:uid="{00000000-0005-0000-0000-00004D3B0000}"/>
    <cellStyle name="計算方式 8 4 2 9 3" xfId="48199" xr:uid="{00000000-0005-0000-0000-00004D3B0000}"/>
    <cellStyle name="計算方式 8 4 3" xfId="2963" xr:uid="{00000000-0005-0000-0000-0000BC050000}"/>
    <cellStyle name="計算方式 8 4 3 10" xfId="13961" xr:uid="{00000000-0005-0000-0000-000045090000}"/>
    <cellStyle name="計算方式 8 4 3 10 2" xfId="32517" xr:uid="{00000000-0005-0000-0000-00004F3B0000}"/>
    <cellStyle name="計算方式 8 4 3 10 3" xfId="46527" xr:uid="{00000000-0005-0000-0000-00004F3B0000}"/>
    <cellStyle name="計算方式 8 4 3 11" xfId="55784" xr:uid="{00000000-0005-0000-0000-0000BC050000}"/>
    <cellStyle name="計算方式 8 4 3 2" xfId="6170" xr:uid="{00000000-0005-0000-0000-000045090000}"/>
    <cellStyle name="計算方式 8 4 3 2 2" xfId="26578" xr:uid="{00000000-0005-0000-0000-0000503B0000}"/>
    <cellStyle name="計算方式 8 4 3 2 3" xfId="41872" xr:uid="{00000000-0005-0000-0000-0000503B0000}"/>
    <cellStyle name="計算方式 8 4 3 3" xfId="8136" xr:uid="{00000000-0005-0000-0000-000045090000}"/>
    <cellStyle name="計算方式 8 4 3 3 2" xfId="28153" xr:uid="{00000000-0005-0000-0000-0000513B0000}"/>
    <cellStyle name="計算方式 8 4 3 3 3" xfId="43051" xr:uid="{00000000-0005-0000-0000-0000513B0000}"/>
    <cellStyle name="計算方式 8 4 3 4" xfId="8996" xr:uid="{00000000-0005-0000-0000-000045090000}"/>
    <cellStyle name="計算方式 8 4 3 4 2" xfId="28830" xr:uid="{00000000-0005-0000-0000-0000523B0000}"/>
    <cellStyle name="計算方式 8 4 3 4 3" xfId="43528" xr:uid="{00000000-0005-0000-0000-0000523B0000}"/>
    <cellStyle name="計算方式 8 4 3 5" xfId="9853" xr:uid="{00000000-0005-0000-0000-000045090000}"/>
    <cellStyle name="計算方式 8 4 3 5 2" xfId="29454" xr:uid="{00000000-0005-0000-0000-0000533B0000}"/>
    <cellStyle name="計算方式 8 4 3 5 3" xfId="44032" xr:uid="{00000000-0005-0000-0000-0000533B0000}"/>
    <cellStyle name="計算方式 8 4 3 6" xfId="10630" xr:uid="{00000000-0005-0000-0000-0000C0290000}"/>
    <cellStyle name="計算方式 8 4 3 7" xfId="11850" xr:uid="{00000000-0005-0000-0000-000045090000}"/>
    <cellStyle name="計算方式 8 4 3 7 2" xfId="30414" xr:uid="{00000000-0005-0000-0000-0000553B0000}"/>
    <cellStyle name="計算方式 8 4 3 7 3" xfId="44559" xr:uid="{00000000-0005-0000-0000-0000553B0000}"/>
    <cellStyle name="計算方式 8 4 3 8" xfId="16869" xr:uid="{00000000-0005-0000-0000-000045090000}"/>
    <cellStyle name="計算方式 8 4 3 8 2" xfId="35425" xr:uid="{00000000-0005-0000-0000-0000563B0000}"/>
    <cellStyle name="計算方式 8 4 3 8 3" xfId="49118" xr:uid="{00000000-0005-0000-0000-0000563B0000}"/>
    <cellStyle name="計算方式 8 4 3 9" xfId="15565" xr:uid="{00000000-0005-0000-0000-0000BC050000}"/>
    <cellStyle name="計算方式 8 4 3 9 2" xfId="34121" xr:uid="{00000000-0005-0000-0000-0000573B0000}"/>
    <cellStyle name="計算方式 8 4 3 9 3" xfId="48016" xr:uid="{00000000-0005-0000-0000-0000573B0000}"/>
    <cellStyle name="計算方式 8 4 4" xfId="3121" xr:uid="{00000000-0005-0000-0000-0000BC050000}"/>
    <cellStyle name="計算方式 8 4 4 10" xfId="24323" xr:uid="{00000000-0005-0000-0000-0000583B0000}"/>
    <cellStyle name="計算方式 8 4 4 11" xfId="55942" xr:uid="{00000000-0005-0000-0000-0000BC050000}"/>
    <cellStyle name="計算方式 8 4 4 2" xfId="6328" xr:uid="{00000000-0005-0000-0000-000046090000}"/>
    <cellStyle name="計算方式 8 4 4 2 2" xfId="20997" xr:uid="{00000000-0005-0000-0000-0000EF0B0000}"/>
    <cellStyle name="計算方式 8 4 4 2 2 2" xfId="39540" xr:uid="{00000000-0005-0000-0000-00005A3B0000}"/>
    <cellStyle name="計算方式 8 4 4 2 2 3" xfId="52889" xr:uid="{00000000-0005-0000-0000-00005A3B0000}"/>
    <cellStyle name="計算方式 8 4 4 2 3" xfId="26736" xr:uid="{00000000-0005-0000-0000-0000593B0000}"/>
    <cellStyle name="計算方式 8 4 4 2 4" xfId="41958" xr:uid="{00000000-0005-0000-0000-0000593B0000}"/>
    <cellStyle name="計算方式 8 4 4 3" xfId="10011" xr:uid="{00000000-0005-0000-0000-000046090000}"/>
    <cellStyle name="計算方式 8 4 4 3 2" xfId="29612" xr:uid="{00000000-0005-0000-0000-00005B3B0000}"/>
    <cellStyle name="計算方式 8 4 4 3 3" xfId="44178" xr:uid="{00000000-0005-0000-0000-00005B3B0000}"/>
    <cellStyle name="計算方式 8 4 4 4" xfId="10631" xr:uid="{00000000-0005-0000-0000-0000C1290000}"/>
    <cellStyle name="計算方式 8 4 4 5" xfId="11968" xr:uid="{00000000-0005-0000-0000-000046090000}"/>
    <cellStyle name="計算方式 8 4 4 5 2" xfId="30532" xr:uid="{00000000-0005-0000-0000-00005D3B0000}"/>
    <cellStyle name="計算方式 8 4 4 5 3" xfId="44676" xr:uid="{00000000-0005-0000-0000-00005D3B0000}"/>
    <cellStyle name="計算方式 8 4 4 6" xfId="17027" xr:uid="{00000000-0005-0000-0000-000046090000}"/>
    <cellStyle name="計算方式 8 4 4 6 2" xfId="35583" xr:uid="{00000000-0005-0000-0000-00005E3B0000}"/>
    <cellStyle name="計算方式 8 4 4 6 3" xfId="49264" xr:uid="{00000000-0005-0000-0000-00005E3B0000}"/>
    <cellStyle name="計算方式 8 4 4 7" xfId="15785" xr:uid="{00000000-0005-0000-0000-0000BC050000}"/>
    <cellStyle name="計算方式 8 4 4 7 2" xfId="34341" xr:uid="{00000000-0005-0000-0000-00005F3B0000}"/>
    <cellStyle name="計算方式 8 4 4 7 3" xfId="48197" xr:uid="{00000000-0005-0000-0000-00005F3B0000}"/>
    <cellStyle name="計算方式 8 4 4 8" xfId="19604" xr:uid="{00000000-0005-0000-0000-000046090000}"/>
    <cellStyle name="計算方式 8 4 4 8 2" xfId="38160" xr:uid="{00000000-0005-0000-0000-0000603B0000}"/>
    <cellStyle name="計算方式 8 4 4 8 3" xfId="51652" xr:uid="{00000000-0005-0000-0000-0000603B0000}"/>
    <cellStyle name="計算方式 8 4 4 9" xfId="21885" xr:uid="{00000000-0005-0000-0000-0000BC050000}"/>
    <cellStyle name="計算方式 8 4 4 9 2" xfId="40425" xr:uid="{00000000-0005-0000-0000-0000613B0000}"/>
    <cellStyle name="計算方式 8 4 4 9 3" xfId="53773" xr:uid="{00000000-0005-0000-0000-0000613B0000}"/>
    <cellStyle name="計算方式 8 4 5" xfId="5052" xr:uid="{00000000-0005-0000-0000-000043090000}"/>
    <cellStyle name="計算方式 8 4 5 2" xfId="20080" xr:uid="{00000000-0005-0000-0000-0000F00B0000}"/>
    <cellStyle name="計算方式 8 4 5 2 2" xfId="38633" xr:uid="{00000000-0005-0000-0000-0000633B0000}"/>
    <cellStyle name="計算方式 8 4 5 2 3" xfId="52125" xr:uid="{00000000-0005-0000-0000-0000633B0000}"/>
    <cellStyle name="計算方式 8 4 5 3" xfId="25470" xr:uid="{00000000-0005-0000-0000-0000623B0000}"/>
    <cellStyle name="計算方式 8 4 5 4" xfId="41039" xr:uid="{00000000-0005-0000-0000-0000623B0000}"/>
    <cellStyle name="計算方式 8 4 6" xfId="10628" xr:uid="{00000000-0005-0000-0000-0000BE290000}"/>
    <cellStyle name="計算方式 8 4 7" xfId="13447" xr:uid="{00000000-0005-0000-0000-0000BC050000}"/>
    <cellStyle name="計算方式 8 4 7 2" xfId="32003" xr:uid="{00000000-0005-0000-0000-0000653B0000}"/>
    <cellStyle name="計算方式 8 4 7 3" xfId="46071" xr:uid="{00000000-0005-0000-0000-0000653B0000}"/>
    <cellStyle name="計算方式 8 4 8" xfId="18473" xr:uid="{00000000-0005-0000-0000-000043090000}"/>
    <cellStyle name="計算方式 8 4 8 2" xfId="37029" xr:uid="{00000000-0005-0000-0000-0000663B0000}"/>
    <cellStyle name="計算方式 8 4 8 3" xfId="50542" xr:uid="{00000000-0005-0000-0000-0000663B0000}"/>
    <cellStyle name="計算方式 8 4 9" xfId="19253" xr:uid="{00000000-0005-0000-0000-000043090000}"/>
    <cellStyle name="計算方式 8 4 9 2" xfId="37809" xr:uid="{00000000-0005-0000-0000-0000673B0000}"/>
    <cellStyle name="計算方式 8 4 9 3" xfId="51301" xr:uid="{00000000-0005-0000-0000-0000673B0000}"/>
    <cellStyle name="計算方式 8 5" xfId="2176" xr:uid="{00000000-0005-0000-0000-0000B5050000}"/>
    <cellStyle name="計算方式 8 5 10" xfId="18029" xr:uid="{00000000-0005-0000-0000-0000B5050000}"/>
    <cellStyle name="計算方式 8 5 10 2" xfId="36585" xr:uid="{00000000-0005-0000-0000-0000693B0000}"/>
    <cellStyle name="計算方式 8 5 10 3" xfId="50152" xr:uid="{00000000-0005-0000-0000-0000693B0000}"/>
    <cellStyle name="計算方式 8 5 11" xfId="17260" xr:uid="{00000000-0005-0000-0000-000047090000}"/>
    <cellStyle name="計算方式 8 5 11 2" xfId="35816" xr:uid="{00000000-0005-0000-0000-00006A3B0000}"/>
    <cellStyle name="計算方式 8 5 11 3" xfId="49486" xr:uid="{00000000-0005-0000-0000-00006A3B0000}"/>
    <cellStyle name="計算方式 8 5 12" xfId="23687" xr:uid="{00000000-0005-0000-0000-0000683B0000}"/>
    <cellStyle name="計算方式 8 5 13" xfId="55096" xr:uid="{00000000-0005-0000-0000-0000B5050000}"/>
    <cellStyle name="計算方式 8 5 14" xfId="56425" xr:uid="{00000000-0005-0000-0000-000047090000}"/>
    <cellStyle name="計算方式 8 5 2" xfId="5383" xr:uid="{00000000-0005-0000-0000-000047090000}"/>
    <cellStyle name="計算方式 8 5 2 2" xfId="20373" xr:uid="{00000000-0005-0000-0000-0000F20B0000}"/>
    <cellStyle name="計算方式 8 5 2 2 2" xfId="38925" xr:uid="{00000000-0005-0000-0000-00006C3B0000}"/>
    <cellStyle name="計算方式 8 5 2 2 3" xfId="52404" xr:uid="{00000000-0005-0000-0000-00006C3B0000}"/>
    <cellStyle name="計算方式 8 5 2 3" xfId="25800" xr:uid="{00000000-0005-0000-0000-00006B3B0000}"/>
    <cellStyle name="計算方式 8 5 2 4" xfId="41296" xr:uid="{00000000-0005-0000-0000-00006B3B0000}"/>
    <cellStyle name="計算方式 8 5 3" xfId="7349" xr:uid="{00000000-0005-0000-0000-000047090000}"/>
    <cellStyle name="計算方式 8 5 3 2" xfId="27534" xr:uid="{00000000-0005-0000-0000-00006D3B0000}"/>
    <cellStyle name="計算方式 8 5 3 3" xfId="42620" xr:uid="{00000000-0005-0000-0000-00006D3B0000}"/>
    <cellStyle name="計算方式 8 5 4" xfId="4579" xr:uid="{00000000-0005-0000-0000-000047090000}"/>
    <cellStyle name="計算方式 8 5 4 2" xfId="25091" xr:uid="{00000000-0005-0000-0000-00006E3B0000}"/>
    <cellStyle name="計算方式 8 5 4 3" xfId="24440" xr:uid="{00000000-0005-0000-0000-00006E3B0000}"/>
    <cellStyle name="計算方式 8 5 5" xfId="8163" xr:uid="{00000000-0005-0000-0000-000047090000}"/>
    <cellStyle name="計算方式 8 5 5 2" xfId="28180" xr:uid="{00000000-0005-0000-0000-00006F3B0000}"/>
    <cellStyle name="計算方式 8 5 5 3" xfId="43078" xr:uid="{00000000-0005-0000-0000-00006F3B0000}"/>
    <cellStyle name="計算方式 8 5 6" xfId="10632" xr:uid="{00000000-0005-0000-0000-0000C2290000}"/>
    <cellStyle name="計算方式 8 5 7" xfId="12446" xr:uid="{00000000-0005-0000-0000-0000B5050000}"/>
    <cellStyle name="計算方式 8 5 7 2" xfId="31005" xr:uid="{00000000-0005-0000-0000-0000713B0000}"/>
    <cellStyle name="計算方式 8 5 7 3" xfId="45105" xr:uid="{00000000-0005-0000-0000-0000713B0000}"/>
    <cellStyle name="計算方式 8 5 8" xfId="14853" xr:uid="{00000000-0005-0000-0000-000046090000}"/>
    <cellStyle name="計算方式 8 5 8 2" xfId="33409" xr:uid="{00000000-0005-0000-0000-0000723B0000}"/>
    <cellStyle name="計算方式 8 5 8 3" xfId="47370" xr:uid="{00000000-0005-0000-0000-0000723B0000}"/>
    <cellStyle name="計算方式 8 5 9" xfId="15652" xr:uid="{00000000-0005-0000-0000-000047090000}"/>
    <cellStyle name="計算方式 8 5 9 2" xfId="34208" xr:uid="{00000000-0005-0000-0000-0000733B0000}"/>
    <cellStyle name="計算方式 8 5 9 3" xfId="48097" xr:uid="{00000000-0005-0000-0000-0000733B0000}"/>
    <cellStyle name="計算方式 8 6" xfId="2220" xr:uid="{00000000-0005-0000-0000-0000B5050000}"/>
    <cellStyle name="計算方式 8 6 10" xfId="23731" xr:uid="{00000000-0005-0000-0000-0000743B0000}"/>
    <cellStyle name="計算方式 8 6 11" xfId="55140" xr:uid="{00000000-0005-0000-0000-0000B5050000}"/>
    <cellStyle name="計算方式 8 6 2" xfId="5427" xr:uid="{00000000-0005-0000-0000-000048090000}"/>
    <cellStyle name="計算方式 8 6 2 2" xfId="20417" xr:uid="{00000000-0005-0000-0000-0000F40B0000}"/>
    <cellStyle name="計算方式 8 6 2 2 2" xfId="38969" xr:uid="{00000000-0005-0000-0000-0000763B0000}"/>
    <cellStyle name="計算方式 8 6 2 2 3" xfId="52448" xr:uid="{00000000-0005-0000-0000-0000763B0000}"/>
    <cellStyle name="計算方式 8 6 2 3" xfId="25844" xr:uid="{00000000-0005-0000-0000-0000753B0000}"/>
    <cellStyle name="計算方式 8 6 2 4" xfId="41340" xr:uid="{00000000-0005-0000-0000-0000753B0000}"/>
    <cellStyle name="計算方式 8 6 3" xfId="8185" xr:uid="{00000000-0005-0000-0000-000048090000}"/>
    <cellStyle name="計算方式 8 6 3 2" xfId="28202" xr:uid="{00000000-0005-0000-0000-0000773B0000}"/>
    <cellStyle name="計算方式 8 6 3 3" xfId="43100" xr:uid="{00000000-0005-0000-0000-0000773B0000}"/>
    <cellStyle name="計算方式 8 6 4" xfId="10633" xr:uid="{00000000-0005-0000-0000-0000C3290000}"/>
    <cellStyle name="計算方式 8 6 5" xfId="13258" xr:uid="{00000000-0005-0000-0000-000048090000}"/>
    <cellStyle name="計算方式 8 6 5 2" xfId="31814" xr:uid="{00000000-0005-0000-0000-0000793B0000}"/>
    <cellStyle name="計算方式 8 6 5 3" xfId="45896" xr:uid="{00000000-0005-0000-0000-0000793B0000}"/>
    <cellStyle name="計算方式 8 6 6" xfId="15499" xr:uid="{00000000-0005-0000-0000-000048090000}"/>
    <cellStyle name="計算方式 8 6 6 2" xfId="34055" xr:uid="{00000000-0005-0000-0000-00007A3B0000}"/>
    <cellStyle name="計算方式 8 6 6 3" xfId="47979" xr:uid="{00000000-0005-0000-0000-00007A3B0000}"/>
    <cellStyle name="計算方式 8 6 7" xfId="18032" xr:uid="{00000000-0005-0000-0000-0000B5050000}"/>
    <cellStyle name="計算方式 8 6 7 2" xfId="36588" xr:uid="{00000000-0005-0000-0000-00007B3B0000}"/>
    <cellStyle name="計算方式 8 6 7 3" xfId="50155" xr:uid="{00000000-0005-0000-0000-00007B3B0000}"/>
    <cellStyle name="計算方式 8 6 8" xfId="15264" xr:uid="{00000000-0005-0000-0000-000048090000}"/>
    <cellStyle name="計算方式 8 6 8 2" xfId="33820" xr:uid="{00000000-0005-0000-0000-00007C3B0000}"/>
    <cellStyle name="計算方式 8 6 8 3" xfId="47761" xr:uid="{00000000-0005-0000-0000-00007C3B0000}"/>
    <cellStyle name="計算方式 8 6 9" xfId="21376" xr:uid="{00000000-0005-0000-0000-0000B5050000}"/>
    <cellStyle name="計算方式 8 6 9 2" xfId="39916" xr:uid="{00000000-0005-0000-0000-00007D3B0000}"/>
    <cellStyle name="計算方式 8 6 9 3" xfId="53264" xr:uid="{00000000-0005-0000-0000-00007D3B0000}"/>
    <cellStyle name="計算方式 8 7" xfId="3195" xr:uid="{00000000-0005-0000-0000-0000B5050000}"/>
    <cellStyle name="計算方式 8 7 10" xfId="56014" xr:uid="{00000000-0005-0000-0000-0000B5050000}"/>
    <cellStyle name="計算方式 8 7 2" xfId="6402" xr:uid="{00000000-0005-0000-0000-000049090000}"/>
    <cellStyle name="計算方式 8 7 2 2" xfId="21037" xr:uid="{00000000-0005-0000-0000-0000F60B0000}"/>
    <cellStyle name="計算方式 8 7 2 2 2" xfId="39577" xr:uid="{00000000-0005-0000-0000-0000803B0000}"/>
    <cellStyle name="計算方式 8 7 2 2 3" xfId="52925" xr:uid="{00000000-0005-0000-0000-0000803B0000}"/>
    <cellStyle name="計算方式 8 7 2 3" xfId="26807" xr:uid="{00000000-0005-0000-0000-00007F3B0000}"/>
    <cellStyle name="計算方式 8 7 2 4" xfId="42028" xr:uid="{00000000-0005-0000-0000-00007F3B0000}"/>
    <cellStyle name="計算方式 8 7 3" xfId="10085" xr:uid="{00000000-0005-0000-0000-000049090000}"/>
    <cellStyle name="計算方式 8 7 3 2" xfId="29684" xr:uid="{00000000-0005-0000-0000-0000813B0000}"/>
    <cellStyle name="計算方式 8 7 3 3" xfId="44248" xr:uid="{00000000-0005-0000-0000-0000813B0000}"/>
    <cellStyle name="計算方式 8 7 4" xfId="10634" xr:uid="{00000000-0005-0000-0000-0000C4290000}"/>
    <cellStyle name="計算方式 8 7 5" xfId="12886" xr:uid="{00000000-0005-0000-0000-000049090000}"/>
    <cellStyle name="計算方式 8 7 5 2" xfId="31442" xr:uid="{00000000-0005-0000-0000-0000833B0000}"/>
    <cellStyle name="計算方式 8 7 5 3" xfId="45525" xr:uid="{00000000-0005-0000-0000-0000833B0000}"/>
    <cellStyle name="計算方式 8 7 6" xfId="17101" xr:uid="{00000000-0005-0000-0000-000049090000}"/>
    <cellStyle name="計算方式 8 7 6 2" xfId="35657" xr:uid="{00000000-0005-0000-0000-0000843B0000}"/>
    <cellStyle name="計算方式 8 7 6 3" xfId="49337" xr:uid="{00000000-0005-0000-0000-0000843B0000}"/>
    <cellStyle name="計算方式 8 7 7" xfId="17819" xr:uid="{00000000-0005-0000-0000-0000B5050000}"/>
    <cellStyle name="計算方式 8 7 7 2" xfId="36375" xr:uid="{00000000-0005-0000-0000-0000853B0000}"/>
    <cellStyle name="計算方式 8 7 7 3" xfId="49971" xr:uid="{00000000-0005-0000-0000-0000853B0000}"/>
    <cellStyle name="計算方式 8 7 8" xfId="21106" xr:uid="{00000000-0005-0000-0000-000049090000}"/>
    <cellStyle name="計算方式 8 7 8 2" xfId="39646" xr:uid="{00000000-0005-0000-0000-0000863B0000}"/>
    <cellStyle name="計算方式 8 7 8 3" xfId="52994" xr:uid="{00000000-0005-0000-0000-0000863B0000}"/>
    <cellStyle name="計算方式 8 7 9" xfId="21958" xr:uid="{00000000-0005-0000-0000-0000B5050000}"/>
    <cellStyle name="計算方式 8 7 9 2" xfId="40498" xr:uid="{00000000-0005-0000-0000-0000873B0000}"/>
    <cellStyle name="計算方式 8 7 9 3" xfId="53846" xr:uid="{00000000-0005-0000-0000-0000873B0000}"/>
    <cellStyle name="計算方式 8 8" xfId="4639" xr:uid="{00000000-0005-0000-0000-00002A090000}"/>
    <cellStyle name="計算方式 8 8 2" xfId="25151" xr:uid="{00000000-0005-0000-0000-0000883B0000}"/>
    <cellStyle name="計算方式 8 8 3" xfId="28611" xr:uid="{00000000-0005-0000-0000-0000883B0000}"/>
    <cellStyle name="計算方式 8 9" xfId="10603" xr:uid="{00000000-0005-0000-0000-0000A5290000}"/>
    <cellStyle name="計算方式 9" xfId="1427" xr:uid="{00000000-0005-0000-0000-0000BD050000}"/>
    <cellStyle name="計算方式 9 10" xfId="15199" xr:uid="{00000000-0005-0000-0000-0000BD050000}"/>
    <cellStyle name="計算方式 9 10 2" xfId="33755" xr:uid="{00000000-0005-0000-0000-00008B3B0000}"/>
    <cellStyle name="計算方式 9 10 3" xfId="47701" xr:uid="{00000000-0005-0000-0000-00008B3B0000}"/>
    <cellStyle name="計算方式 9 11" xfId="14604" xr:uid="{00000000-0005-0000-0000-00004A090000}"/>
    <cellStyle name="計算方式 9 11 2" xfId="33160" xr:uid="{00000000-0005-0000-0000-00008C3B0000}"/>
    <cellStyle name="計算方式 9 11 3" xfId="47131" xr:uid="{00000000-0005-0000-0000-00008C3B0000}"/>
    <cellStyle name="計算方式 9 12" xfId="17181" xr:uid="{00000000-0005-0000-0000-00004A090000}"/>
    <cellStyle name="計算方式 9 12 2" xfId="35737" xr:uid="{00000000-0005-0000-0000-00008D3B0000}"/>
    <cellStyle name="計算方式 9 12 3" xfId="49412" xr:uid="{00000000-0005-0000-0000-00008D3B0000}"/>
    <cellStyle name="計算方式 9 13" xfId="19035" xr:uid="{00000000-0005-0000-0000-0000BD050000}"/>
    <cellStyle name="計算方式 9 13 2" xfId="37591" xr:uid="{00000000-0005-0000-0000-00008E3B0000}"/>
    <cellStyle name="計算方式 9 13 3" xfId="51083" xr:uid="{00000000-0005-0000-0000-00008E3B0000}"/>
    <cellStyle name="計算方式 9 14" xfId="18536" xr:uid="{00000000-0005-0000-0000-0000BD050000}"/>
    <cellStyle name="計算方式 9 14 2" xfId="37092" xr:uid="{00000000-0005-0000-0000-00008F3B0000}"/>
    <cellStyle name="計算方式 9 14 3" xfId="50595" xr:uid="{00000000-0005-0000-0000-00008F3B0000}"/>
    <cellStyle name="計算方式 9 15" xfId="23167" xr:uid="{00000000-0005-0000-0000-00008A3B0000}"/>
    <cellStyle name="計算方式 9 16" xfId="29865" xr:uid="{00000000-0005-0000-0000-00008A3B0000}"/>
    <cellStyle name="計算方式 9 17" xfId="54549" xr:uid="{00000000-0005-0000-0000-0000BD050000}"/>
    <cellStyle name="計算方式 9 2" xfId="1428" xr:uid="{00000000-0005-0000-0000-0000BE050000}"/>
    <cellStyle name="計算方式 9 2 10" xfId="16154" xr:uid="{00000000-0005-0000-0000-00004B090000}"/>
    <cellStyle name="計算方式 9 2 10 2" xfId="34710" xr:uid="{00000000-0005-0000-0000-0000913B0000}"/>
    <cellStyle name="計算方式 9 2 10 3" xfId="48510" xr:uid="{00000000-0005-0000-0000-0000913B0000}"/>
    <cellStyle name="計算方式 9 2 11" xfId="15277" xr:uid="{00000000-0005-0000-0000-00004B090000}"/>
    <cellStyle name="計算方式 9 2 11 2" xfId="33833" xr:uid="{00000000-0005-0000-0000-0000923B0000}"/>
    <cellStyle name="計算方式 9 2 11 3" xfId="47773" xr:uid="{00000000-0005-0000-0000-0000923B0000}"/>
    <cellStyle name="計算方式 9 2 12" xfId="17682" xr:uid="{00000000-0005-0000-0000-0000BE050000}"/>
    <cellStyle name="計算方式 9 2 12 2" xfId="36238" xr:uid="{00000000-0005-0000-0000-0000933B0000}"/>
    <cellStyle name="計算方式 9 2 12 3" xfId="49854" xr:uid="{00000000-0005-0000-0000-0000933B0000}"/>
    <cellStyle name="計算方式 9 2 13" xfId="19914" xr:uid="{00000000-0005-0000-0000-0000BE050000}"/>
    <cellStyle name="計算方式 9 2 13 2" xfId="38470" xr:uid="{00000000-0005-0000-0000-0000943B0000}"/>
    <cellStyle name="計算方式 9 2 13 3" xfId="51962" xr:uid="{00000000-0005-0000-0000-0000943B0000}"/>
    <cellStyle name="計算方式 9 2 14" xfId="23168" xr:uid="{00000000-0005-0000-0000-0000903B0000}"/>
    <cellStyle name="計算方式 9 2 15" xfId="29864" xr:uid="{00000000-0005-0000-0000-0000903B0000}"/>
    <cellStyle name="計算方式 9 2 16" xfId="54550" xr:uid="{00000000-0005-0000-0000-0000BE050000}"/>
    <cellStyle name="計算方式 9 2 2" xfId="1429" xr:uid="{00000000-0005-0000-0000-0000BF050000}"/>
    <cellStyle name="計算方式 9 2 2 10" xfId="19370" xr:uid="{00000000-0005-0000-0000-00004C090000}"/>
    <cellStyle name="計算方式 9 2 2 10 2" xfId="37926" xr:uid="{00000000-0005-0000-0000-0000963B0000}"/>
    <cellStyle name="計算方式 9 2 2 10 3" xfId="51418" xr:uid="{00000000-0005-0000-0000-0000963B0000}"/>
    <cellStyle name="計算方式 9 2 2 11" xfId="17523" xr:uid="{00000000-0005-0000-0000-0000BF050000}"/>
    <cellStyle name="計算方式 9 2 2 11 2" xfId="36079" xr:uid="{00000000-0005-0000-0000-0000973B0000}"/>
    <cellStyle name="計算方式 9 2 2 11 3" xfId="49712" xr:uid="{00000000-0005-0000-0000-0000973B0000}"/>
    <cellStyle name="計算方式 9 2 2 12" xfId="19358" xr:uid="{00000000-0005-0000-0000-0000BF050000}"/>
    <cellStyle name="計算方式 9 2 2 12 2" xfId="37914" xr:uid="{00000000-0005-0000-0000-0000983B0000}"/>
    <cellStyle name="計算方式 9 2 2 12 3" xfId="51406" xr:uid="{00000000-0005-0000-0000-0000983B0000}"/>
    <cellStyle name="計算方式 9 2 2 13" xfId="23169" xr:uid="{00000000-0005-0000-0000-0000953B0000}"/>
    <cellStyle name="計算方式 9 2 2 14" xfId="29862" xr:uid="{00000000-0005-0000-0000-0000953B0000}"/>
    <cellStyle name="計算方式 9 2 2 15" xfId="54551" xr:uid="{00000000-0005-0000-0000-0000BF050000}"/>
    <cellStyle name="計算方式 9 2 2 2" xfId="1851" xr:uid="{00000000-0005-0000-0000-0000C0050000}"/>
    <cellStyle name="計算方式 9 2 2 2 10" xfId="21324" xr:uid="{00000000-0005-0000-0000-0000C0050000}"/>
    <cellStyle name="計算方式 9 2 2 2 10 2" xfId="39864" xr:uid="{00000000-0005-0000-0000-00009A3B0000}"/>
    <cellStyle name="計算方式 9 2 2 2 10 3" xfId="53212" xr:uid="{00000000-0005-0000-0000-00009A3B0000}"/>
    <cellStyle name="計算方式 9 2 2 2 11" xfId="19578" xr:uid="{00000000-0005-0000-0000-0000C0050000}"/>
    <cellStyle name="計算方式 9 2 2 2 11 2" xfId="38134" xr:uid="{00000000-0005-0000-0000-00009B3B0000}"/>
    <cellStyle name="計算方式 9 2 2 2 11 3" xfId="51626" xr:uid="{00000000-0005-0000-0000-00009B3B0000}"/>
    <cellStyle name="計算方式 9 2 2 2 12" xfId="23406" xr:uid="{00000000-0005-0000-0000-0000993B0000}"/>
    <cellStyle name="計算方式 9 2 2 2 13" xfId="29713" xr:uid="{00000000-0005-0000-0000-0000993B0000}"/>
    <cellStyle name="計算方式 9 2 2 2 14" xfId="54772" xr:uid="{00000000-0005-0000-0000-0000C0050000}"/>
    <cellStyle name="計算方式 9 2 2 2 2" xfId="1856" xr:uid="{00000000-0005-0000-0000-0000C0050000}"/>
    <cellStyle name="計算方式 9 2 2 2 2 10" xfId="18464" xr:uid="{00000000-0005-0000-0000-0000C0050000}"/>
    <cellStyle name="計算方式 9 2 2 2 2 10 2" xfId="37020" xr:uid="{00000000-0005-0000-0000-00009D3B0000}"/>
    <cellStyle name="計算方式 9 2 2 2 2 10 3" xfId="50535" xr:uid="{00000000-0005-0000-0000-00009D3B0000}"/>
    <cellStyle name="計算方式 9 2 2 2 2 11" xfId="19948" xr:uid="{00000000-0005-0000-0000-00004E090000}"/>
    <cellStyle name="計算方式 9 2 2 2 2 11 2" xfId="38504" xr:uid="{00000000-0005-0000-0000-00009E3B0000}"/>
    <cellStyle name="計算方式 9 2 2 2 2 11 3" xfId="51996" xr:uid="{00000000-0005-0000-0000-00009E3B0000}"/>
    <cellStyle name="計算方式 9 2 2 2 2 12" xfId="23411" xr:uid="{00000000-0005-0000-0000-00009C3B0000}"/>
    <cellStyle name="計算方式 9 2 2 2 2 13" xfId="54776" xr:uid="{00000000-0005-0000-0000-0000C0050000}"/>
    <cellStyle name="計算方式 9 2 2 2 2 14" xfId="56207" xr:uid="{00000000-0005-0000-0000-00004E090000}"/>
    <cellStyle name="計算方式 9 2 2 2 2 2" xfId="5063" xr:uid="{00000000-0005-0000-0000-00004E090000}"/>
    <cellStyle name="計算方式 9 2 2 2 2 2 2" xfId="20090" xr:uid="{00000000-0005-0000-0000-0000FC0B0000}"/>
    <cellStyle name="計算方式 9 2 2 2 2 2 2 2" xfId="38642" xr:uid="{00000000-0005-0000-0000-0000A03B0000}"/>
    <cellStyle name="計算方式 9 2 2 2 2 2 2 3" xfId="52134" xr:uid="{00000000-0005-0000-0000-0000A03B0000}"/>
    <cellStyle name="計算方式 9 2 2 2 2 2 3" xfId="25480" xr:uid="{00000000-0005-0000-0000-00009F3B0000}"/>
    <cellStyle name="計算方式 9 2 2 2 2 2 4" xfId="41049" xr:uid="{00000000-0005-0000-0000-00009F3B0000}"/>
    <cellStyle name="計算方式 9 2 2 2 2 3" xfId="7029" xr:uid="{00000000-0005-0000-0000-00004E090000}"/>
    <cellStyle name="計算方式 9 2 2 2 2 3 2" xfId="27217" xr:uid="{00000000-0005-0000-0000-0000A13B0000}"/>
    <cellStyle name="計算方式 9 2 2 2 2 3 3" xfId="42320" xr:uid="{00000000-0005-0000-0000-0000A13B0000}"/>
    <cellStyle name="計算方式 9 2 2 2 2 4" xfId="3966" xr:uid="{00000000-0005-0000-0000-00004E090000}"/>
    <cellStyle name="計算方式 9 2 2 2 2 4 2" xfId="24520" xr:uid="{00000000-0005-0000-0000-0000A23B0000}"/>
    <cellStyle name="計算方式 9 2 2 2 2 4 3" xfId="22784" xr:uid="{00000000-0005-0000-0000-0000A23B0000}"/>
    <cellStyle name="計算方式 9 2 2 2 2 5" xfId="8368" xr:uid="{00000000-0005-0000-0000-00004E090000}"/>
    <cellStyle name="計算方式 9 2 2 2 2 5 2" xfId="28305" xr:uid="{00000000-0005-0000-0000-0000A33B0000}"/>
    <cellStyle name="計算方式 9 2 2 2 2 5 3" xfId="43142" xr:uid="{00000000-0005-0000-0000-0000A33B0000}"/>
    <cellStyle name="計算方式 9 2 2 2 2 6" xfId="10639" xr:uid="{00000000-0005-0000-0000-0000C9290000}"/>
    <cellStyle name="計算方式 9 2 2 2 2 7" xfId="12769" xr:uid="{00000000-0005-0000-0000-0000C0050000}"/>
    <cellStyle name="計算方式 9 2 2 2 2 7 2" xfId="31325" xr:uid="{00000000-0005-0000-0000-0000A53B0000}"/>
    <cellStyle name="計算方式 9 2 2 2 2 7 3" xfId="45413" xr:uid="{00000000-0005-0000-0000-0000A53B0000}"/>
    <cellStyle name="計算方式 9 2 2 2 2 8" xfId="13513" xr:uid="{00000000-0005-0000-0000-00004D090000}"/>
    <cellStyle name="計算方式 9 2 2 2 2 8 2" xfId="32069" xr:uid="{00000000-0005-0000-0000-0000A63B0000}"/>
    <cellStyle name="計算方式 9 2 2 2 2 8 3" xfId="46127" xr:uid="{00000000-0005-0000-0000-0000A63B0000}"/>
    <cellStyle name="計算方式 9 2 2 2 2 9" xfId="13625" xr:uid="{00000000-0005-0000-0000-00004E090000}"/>
    <cellStyle name="計算方式 9 2 2 2 2 9 2" xfId="32181" xr:uid="{00000000-0005-0000-0000-0000A73B0000}"/>
    <cellStyle name="計算方式 9 2 2 2 2 9 3" xfId="46227" xr:uid="{00000000-0005-0000-0000-0000A73B0000}"/>
    <cellStyle name="計算方式 9 2 2 2 3" xfId="2969" xr:uid="{00000000-0005-0000-0000-0000C0050000}"/>
    <cellStyle name="計算方式 9 2 2 2 3 10" xfId="19392" xr:uid="{00000000-0005-0000-0000-00004F090000}"/>
    <cellStyle name="計算方式 9 2 2 2 3 10 2" xfId="37948" xr:uid="{00000000-0005-0000-0000-0000A93B0000}"/>
    <cellStyle name="計算方式 9 2 2 2 3 10 3" xfId="51440" xr:uid="{00000000-0005-0000-0000-0000A93B0000}"/>
    <cellStyle name="計算方式 9 2 2 2 3 11" xfId="55790" xr:uid="{00000000-0005-0000-0000-0000C0050000}"/>
    <cellStyle name="計算方式 9 2 2 2 3 2" xfId="6176" xr:uid="{00000000-0005-0000-0000-00004F090000}"/>
    <cellStyle name="計算方式 9 2 2 2 3 2 2" xfId="26584" xr:uid="{00000000-0005-0000-0000-0000AA3B0000}"/>
    <cellStyle name="計算方式 9 2 2 2 3 2 3" xfId="41878" xr:uid="{00000000-0005-0000-0000-0000AA3B0000}"/>
    <cellStyle name="計算方式 9 2 2 2 3 3" xfId="8142" xr:uid="{00000000-0005-0000-0000-00004F090000}"/>
    <cellStyle name="計算方式 9 2 2 2 3 3 2" xfId="28159" xr:uid="{00000000-0005-0000-0000-0000AB3B0000}"/>
    <cellStyle name="計算方式 9 2 2 2 3 3 3" xfId="43057" xr:uid="{00000000-0005-0000-0000-0000AB3B0000}"/>
    <cellStyle name="計算方式 9 2 2 2 3 4" xfId="9002" xr:uid="{00000000-0005-0000-0000-00004F090000}"/>
    <cellStyle name="計算方式 9 2 2 2 3 4 2" xfId="28836" xr:uid="{00000000-0005-0000-0000-0000AC3B0000}"/>
    <cellStyle name="計算方式 9 2 2 2 3 4 3" xfId="43534" xr:uid="{00000000-0005-0000-0000-0000AC3B0000}"/>
    <cellStyle name="計算方式 9 2 2 2 3 5" xfId="9859" xr:uid="{00000000-0005-0000-0000-00004F090000}"/>
    <cellStyle name="計算方式 9 2 2 2 3 5 2" xfId="29460" xr:uid="{00000000-0005-0000-0000-0000AD3B0000}"/>
    <cellStyle name="計算方式 9 2 2 2 3 5 3" xfId="44038" xr:uid="{00000000-0005-0000-0000-0000AD3B0000}"/>
    <cellStyle name="計算方式 9 2 2 2 3 6" xfId="10640" xr:uid="{00000000-0005-0000-0000-0000CA290000}"/>
    <cellStyle name="計算方式 9 2 2 2 3 7" xfId="12018" xr:uid="{00000000-0005-0000-0000-00004F090000}"/>
    <cellStyle name="計算方式 9 2 2 2 3 7 2" xfId="30582" xr:uid="{00000000-0005-0000-0000-0000AF3B0000}"/>
    <cellStyle name="計算方式 9 2 2 2 3 7 3" xfId="44726" xr:uid="{00000000-0005-0000-0000-0000AF3B0000}"/>
    <cellStyle name="計算方式 9 2 2 2 3 8" xfId="16875" xr:uid="{00000000-0005-0000-0000-00004F090000}"/>
    <cellStyle name="計算方式 9 2 2 2 3 8 2" xfId="35431" xr:uid="{00000000-0005-0000-0000-0000B03B0000}"/>
    <cellStyle name="計算方式 9 2 2 2 3 8 3" xfId="49124" xr:uid="{00000000-0005-0000-0000-0000B03B0000}"/>
    <cellStyle name="計算方式 9 2 2 2 3 9" xfId="15822" xr:uid="{00000000-0005-0000-0000-0000C0050000}"/>
    <cellStyle name="計算方式 9 2 2 2 3 9 2" xfId="34378" xr:uid="{00000000-0005-0000-0000-0000B13B0000}"/>
    <cellStyle name="計算方式 9 2 2 2 3 9 3" xfId="48231" xr:uid="{00000000-0005-0000-0000-0000B13B0000}"/>
    <cellStyle name="計算方式 9 2 2 2 4" xfId="3127" xr:uid="{00000000-0005-0000-0000-0000C0050000}"/>
    <cellStyle name="計算方式 9 2 2 2 4 10" xfId="24329" xr:uid="{00000000-0005-0000-0000-0000B23B0000}"/>
    <cellStyle name="計算方式 9 2 2 2 4 11" xfId="55948" xr:uid="{00000000-0005-0000-0000-0000C0050000}"/>
    <cellStyle name="計算方式 9 2 2 2 4 2" xfId="6334" xr:uid="{00000000-0005-0000-0000-000050090000}"/>
    <cellStyle name="計算方式 9 2 2 2 4 2 2" xfId="21003" xr:uid="{00000000-0005-0000-0000-0000FF0B0000}"/>
    <cellStyle name="計算方式 9 2 2 2 4 2 2 2" xfId="39546" xr:uid="{00000000-0005-0000-0000-0000B43B0000}"/>
    <cellStyle name="計算方式 9 2 2 2 4 2 2 3" xfId="52895" xr:uid="{00000000-0005-0000-0000-0000B43B0000}"/>
    <cellStyle name="計算方式 9 2 2 2 4 2 3" xfId="26742" xr:uid="{00000000-0005-0000-0000-0000B33B0000}"/>
    <cellStyle name="計算方式 9 2 2 2 4 2 4" xfId="41964" xr:uid="{00000000-0005-0000-0000-0000B33B0000}"/>
    <cellStyle name="計算方式 9 2 2 2 4 3" xfId="10017" xr:uid="{00000000-0005-0000-0000-000050090000}"/>
    <cellStyle name="計算方式 9 2 2 2 4 3 2" xfId="29618" xr:uid="{00000000-0005-0000-0000-0000B53B0000}"/>
    <cellStyle name="計算方式 9 2 2 2 4 3 3" xfId="44184" xr:uid="{00000000-0005-0000-0000-0000B53B0000}"/>
    <cellStyle name="計算方式 9 2 2 2 4 4" xfId="10641" xr:uid="{00000000-0005-0000-0000-0000CB290000}"/>
    <cellStyle name="計算方式 9 2 2 2 4 5" xfId="11799" xr:uid="{00000000-0005-0000-0000-000050090000}"/>
    <cellStyle name="計算方式 9 2 2 2 4 5 2" xfId="30363" xr:uid="{00000000-0005-0000-0000-0000B73B0000}"/>
    <cellStyle name="計算方式 9 2 2 2 4 5 3" xfId="44510" xr:uid="{00000000-0005-0000-0000-0000B73B0000}"/>
    <cellStyle name="計算方式 9 2 2 2 4 6" xfId="17033" xr:uid="{00000000-0005-0000-0000-000050090000}"/>
    <cellStyle name="計算方式 9 2 2 2 4 6 2" xfId="35589" xr:uid="{00000000-0005-0000-0000-0000B83B0000}"/>
    <cellStyle name="計算方式 9 2 2 2 4 6 3" xfId="49270" xr:uid="{00000000-0005-0000-0000-0000B83B0000}"/>
    <cellStyle name="計算方式 9 2 2 2 4 7" xfId="15913" xr:uid="{00000000-0005-0000-0000-0000C0050000}"/>
    <cellStyle name="計算方式 9 2 2 2 4 7 2" xfId="34469" xr:uid="{00000000-0005-0000-0000-0000B93B0000}"/>
    <cellStyle name="計算方式 9 2 2 2 4 7 3" xfId="48315" xr:uid="{00000000-0005-0000-0000-0000B93B0000}"/>
    <cellStyle name="計算方式 9 2 2 2 4 8" xfId="18555" xr:uid="{00000000-0005-0000-0000-000050090000}"/>
    <cellStyle name="計算方式 9 2 2 2 4 8 2" xfId="37111" xr:uid="{00000000-0005-0000-0000-0000BA3B0000}"/>
    <cellStyle name="計算方式 9 2 2 2 4 8 3" xfId="50613" xr:uid="{00000000-0005-0000-0000-0000BA3B0000}"/>
    <cellStyle name="計算方式 9 2 2 2 4 9" xfId="21891" xr:uid="{00000000-0005-0000-0000-0000C0050000}"/>
    <cellStyle name="計算方式 9 2 2 2 4 9 2" xfId="40431" xr:uid="{00000000-0005-0000-0000-0000BB3B0000}"/>
    <cellStyle name="計算方式 9 2 2 2 4 9 3" xfId="53779" xr:uid="{00000000-0005-0000-0000-0000BB3B0000}"/>
    <cellStyle name="計算方式 9 2 2 2 5" xfId="5058" xr:uid="{00000000-0005-0000-0000-00004D090000}"/>
    <cellStyle name="計算方式 9 2 2 2 5 2" xfId="20086" xr:uid="{00000000-0005-0000-0000-0000000C0000}"/>
    <cellStyle name="計算方式 9 2 2 2 5 2 2" xfId="38639" xr:uid="{00000000-0005-0000-0000-0000BD3B0000}"/>
    <cellStyle name="計算方式 9 2 2 2 5 2 3" xfId="52131" xr:uid="{00000000-0005-0000-0000-0000BD3B0000}"/>
    <cellStyle name="計算方式 9 2 2 2 5 3" xfId="25476" xr:uid="{00000000-0005-0000-0000-0000BC3B0000}"/>
    <cellStyle name="計算方式 9 2 2 2 5 4" xfId="41045" xr:uid="{00000000-0005-0000-0000-0000BC3B0000}"/>
    <cellStyle name="計算方式 9 2 2 2 6" xfId="10638" xr:uid="{00000000-0005-0000-0000-0000C8290000}"/>
    <cellStyle name="計算方式 9 2 2 2 7" xfId="12344" xr:uid="{00000000-0005-0000-0000-0000C0050000}"/>
    <cellStyle name="計算方式 9 2 2 2 7 2" xfId="30905" xr:uid="{00000000-0005-0000-0000-0000BF3B0000}"/>
    <cellStyle name="計算方式 9 2 2 2 7 3" xfId="45015" xr:uid="{00000000-0005-0000-0000-0000BF3B0000}"/>
    <cellStyle name="計算方式 9 2 2 2 8" xfId="18448" xr:uid="{00000000-0005-0000-0000-00004D090000}"/>
    <cellStyle name="計算方式 9 2 2 2 8 2" xfId="37004" xr:uid="{00000000-0005-0000-0000-0000C03B0000}"/>
    <cellStyle name="計算方式 9 2 2 2 8 3" xfId="50521" xr:uid="{00000000-0005-0000-0000-0000C03B0000}"/>
    <cellStyle name="計算方式 9 2 2 2 9" xfId="19197" xr:uid="{00000000-0005-0000-0000-00004D090000}"/>
    <cellStyle name="計算方式 9 2 2 2 9 2" xfId="37753" xr:uid="{00000000-0005-0000-0000-0000C13B0000}"/>
    <cellStyle name="計算方式 9 2 2 2 9 3" xfId="51245" xr:uid="{00000000-0005-0000-0000-0000C13B0000}"/>
    <cellStyle name="計算方式 9 2 2 3" xfId="2170" xr:uid="{00000000-0005-0000-0000-0000BF050000}"/>
    <cellStyle name="計算方式 9 2 2 3 10" xfId="17507" xr:uid="{00000000-0005-0000-0000-0000BF050000}"/>
    <cellStyle name="計算方式 9 2 2 3 10 2" xfId="36063" xr:uid="{00000000-0005-0000-0000-0000C33B0000}"/>
    <cellStyle name="計算方式 9 2 2 3 10 3" xfId="49700" xr:uid="{00000000-0005-0000-0000-0000C33B0000}"/>
    <cellStyle name="計算方式 9 2 2 3 11" xfId="18771" xr:uid="{00000000-0005-0000-0000-000051090000}"/>
    <cellStyle name="計算方式 9 2 2 3 11 2" xfId="37327" xr:uid="{00000000-0005-0000-0000-0000C43B0000}"/>
    <cellStyle name="計算方式 9 2 2 3 11 3" xfId="50824" xr:uid="{00000000-0005-0000-0000-0000C43B0000}"/>
    <cellStyle name="計算方式 9 2 2 3 12" xfId="23681" xr:uid="{00000000-0005-0000-0000-0000C23B0000}"/>
    <cellStyle name="計算方式 9 2 2 3 13" xfId="55090" xr:uid="{00000000-0005-0000-0000-0000BF050000}"/>
    <cellStyle name="計算方式 9 2 2 3 14" xfId="56419" xr:uid="{00000000-0005-0000-0000-000051090000}"/>
    <cellStyle name="計算方式 9 2 2 3 2" xfId="5377" xr:uid="{00000000-0005-0000-0000-000051090000}"/>
    <cellStyle name="計算方式 9 2 2 3 2 2" xfId="20367" xr:uid="{00000000-0005-0000-0000-0000020C0000}"/>
    <cellStyle name="計算方式 9 2 2 3 2 2 2" xfId="38919" xr:uid="{00000000-0005-0000-0000-0000C63B0000}"/>
    <cellStyle name="計算方式 9 2 2 3 2 2 3" xfId="52398" xr:uid="{00000000-0005-0000-0000-0000C63B0000}"/>
    <cellStyle name="計算方式 9 2 2 3 2 3" xfId="25794" xr:uid="{00000000-0005-0000-0000-0000C53B0000}"/>
    <cellStyle name="計算方式 9 2 2 3 2 4" xfId="41290" xr:uid="{00000000-0005-0000-0000-0000C53B0000}"/>
    <cellStyle name="計算方式 9 2 2 3 3" xfId="7343" xr:uid="{00000000-0005-0000-0000-000051090000}"/>
    <cellStyle name="計算方式 9 2 2 3 3 2" xfId="27528" xr:uid="{00000000-0005-0000-0000-0000C73B0000}"/>
    <cellStyle name="計算方式 9 2 2 3 3 3" xfId="42614" xr:uid="{00000000-0005-0000-0000-0000C73B0000}"/>
    <cellStyle name="計算方式 9 2 2 3 4" xfId="4573" xr:uid="{00000000-0005-0000-0000-000051090000}"/>
    <cellStyle name="計算方式 9 2 2 3 4 2" xfId="25085" xr:uid="{00000000-0005-0000-0000-0000C83B0000}"/>
    <cellStyle name="計算方式 9 2 2 3 4 3" xfId="22596" xr:uid="{00000000-0005-0000-0000-0000C83B0000}"/>
    <cellStyle name="計算方式 9 2 2 3 5" xfId="6821" xr:uid="{00000000-0005-0000-0000-000051090000}"/>
    <cellStyle name="計算方式 9 2 2 3 5 2" xfId="27082" xr:uid="{00000000-0005-0000-0000-0000C93B0000}"/>
    <cellStyle name="計算方式 9 2 2 3 5 3" xfId="42256" xr:uid="{00000000-0005-0000-0000-0000C93B0000}"/>
    <cellStyle name="計算方式 9 2 2 3 6" xfId="10642" xr:uid="{00000000-0005-0000-0000-0000CC290000}"/>
    <cellStyle name="計算方式 9 2 2 3 7" xfId="12452" xr:uid="{00000000-0005-0000-0000-0000BF050000}"/>
    <cellStyle name="計算方式 9 2 2 3 7 2" xfId="31011" xr:uid="{00000000-0005-0000-0000-0000CB3B0000}"/>
    <cellStyle name="計算方式 9 2 2 3 7 3" xfId="45111" xr:uid="{00000000-0005-0000-0000-0000CB3B0000}"/>
    <cellStyle name="計算方式 9 2 2 3 8" xfId="14847" xr:uid="{00000000-0005-0000-0000-000050090000}"/>
    <cellStyle name="計算方式 9 2 2 3 8 2" xfId="33403" xr:uid="{00000000-0005-0000-0000-0000CC3B0000}"/>
    <cellStyle name="計算方式 9 2 2 3 8 3" xfId="47364" xr:uid="{00000000-0005-0000-0000-0000CC3B0000}"/>
    <cellStyle name="計算方式 9 2 2 3 9" xfId="15650" xr:uid="{00000000-0005-0000-0000-000051090000}"/>
    <cellStyle name="計算方式 9 2 2 3 9 2" xfId="34206" xr:uid="{00000000-0005-0000-0000-0000CD3B0000}"/>
    <cellStyle name="計算方式 9 2 2 3 9 3" xfId="48095" xr:uid="{00000000-0005-0000-0000-0000CD3B0000}"/>
    <cellStyle name="計算方式 9 2 2 4" xfId="2168" xr:uid="{00000000-0005-0000-0000-0000BF050000}"/>
    <cellStyle name="計算方式 9 2 2 4 10" xfId="23679" xr:uid="{00000000-0005-0000-0000-0000CE3B0000}"/>
    <cellStyle name="計算方式 9 2 2 4 11" xfId="55088" xr:uid="{00000000-0005-0000-0000-0000BF050000}"/>
    <cellStyle name="計算方式 9 2 2 4 2" xfId="5375" xr:uid="{00000000-0005-0000-0000-000052090000}"/>
    <cellStyle name="計算方式 9 2 2 4 2 2" xfId="20365" xr:uid="{00000000-0005-0000-0000-0000040C0000}"/>
    <cellStyle name="計算方式 9 2 2 4 2 2 2" xfId="38917" xr:uid="{00000000-0005-0000-0000-0000D03B0000}"/>
    <cellStyle name="計算方式 9 2 2 4 2 2 3" xfId="52396" xr:uid="{00000000-0005-0000-0000-0000D03B0000}"/>
    <cellStyle name="計算方式 9 2 2 4 2 3" xfId="25792" xr:uid="{00000000-0005-0000-0000-0000CF3B0000}"/>
    <cellStyle name="計算方式 9 2 2 4 2 4" xfId="41288" xr:uid="{00000000-0005-0000-0000-0000CF3B0000}"/>
    <cellStyle name="計算方式 9 2 2 4 3" xfId="8159" xr:uid="{00000000-0005-0000-0000-000052090000}"/>
    <cellStyle name="計算方式 9 2 2 4 3 2" xfId="28176" xr:uid="{00000000-0005-0000-0000-0000D13B0000}"/>
    <cellStyle name="計算方式 9 2 2 4 3 3" xfId="43074" xr:uid="{00000000-0005-0000-0000-0000D13B0000}"/>
    <cellStyle name="計算方式 9 2 2 4 4" xfId="10643" xr:uid="{00000000-0005-0000-0000-0000CD290000}"/>
    <cellStyle name="計算方式 9 2 2 4 5" xfId="14469" xr:uid="{00000000-0005-0000-0000-000052090000}"/>
    <cellStyle name="計算方式 9 2 2 4 5 2" xfId="33025" xr:uid="{00000000-0005-0000-0000-0000D33B0000}"/>
    <cellStyle name="計算方式 9 2 2 4 5 3" xfId="47005" xr:uid="{00000000-0005-0000-0000-0000D33B0000}"/>
    <cellStyle name="計算方式 9 2 2 4 6" xfId="11534" xr:uid="{00000000-0005-0000-0000-000052090000}"/>
    <cellStyle name="計算方式 9 2 2 4 6 2" xfId="30098" xr:uid="{00000000-0005-0000-0000-0000D43B0000}"/>
    <cellStyle name="計算方式 9 2 2 4 6 3" xfId="44308" xr:uid="{00000000-0005-0000-0000-0000D43B0000}"/>
    <cellStyle name="計算方式 9 2 2 4 7" xfId="15886" xr:uid="{00000000-0005-0000-0000-0000BF050000}"/>
    <cellStyle name="計算方式 9 2 2 4 7 2" xfId="34442" xr:uid="{00000000-0005-0000-0000-0000D53B0000}"/>
    <cellStyle name="計算方式 9 2 2 4 7 3" xfId="48291" xr:uid="{00000000-0005-0000-0000-0000D53B0000}"/>
    <cellStyle name="計算方式 9 2 2 4 8" xfId="18916" xr:uid="{00000000-0005-0000-0000-000052090000}"/>
    <cellStyle name="計算方式 9 2 2 4 8 2" xfId="37472" xr:uid="{00000000-0005-0000-0000-0000D63B0000}"/>
    <cellStyle name="計算方式 9 2 2 4 8 3" xfId="50964" xr:uid="{00000000-0005-0000-0000-0000D63B0000}"/>
    <cellStyle name="計算方式 9 2 2 4 9" xfId="21370" xr:uid="{00000000-0005-0000-0000-0000BF050000}"/>
    <cellStyle name="計算方式 9 2 2 4 9 2" xfId="39910" xr:uid="{00000000-0005-0000-0000-0000D73B0000}"/>
    <cellStyle name="計算方式 9 2 2 4 9 3" xfId="53258" xr:uid="{00000000-0005-0000-0000-0000D73B0000}"/>
    <cellStyle name="計算方式 9 2 2 5" xfId="3201" xr:uid="{00000000-0005-0000-0000-0000BF050000}"/>
    <cellStyle name="計算方式 9 2 2 5 10" xfId="56020" xr:uid="{00000000-0005-0000-0000-0000BF050000}"/>
    <cellStyle name="計算方式 9 2 2 5 2" xfId="6408" xr:uid="{00000000-0005-0000-0000-000053090000}"/>
    <cellStyle name="計算方式 9 2 2 5 2 2" xfId="21043" xr:uid="{00000000-0005-0000-0000-0000060C0000}"/>
    <cellStyle name="計算方式 9 2 2 5 2 2 2" xfId="39583" xr:uid="{00000000-0005-0000-0000-0000DA3B0000}"/>
    <cellStyle name="計算方式 9 2 2 5 2 2 3" xfId="52931" xr:uid="{00000000-0005-0000-0000-0000DA3B0000}"/>
    <cellStyle name="計算方式 9 2 2 5 2 3" xfId="26813" xr:uid="{00000000-0005-0000-0000-0000D93B0000}"/>
    <cellStyle name="計算方式 9 2 2 5 2 4" xfId="42034" xr:uid="{00000000-0005-0000-0000-0000D93B0000}"/>
    <cellStyle name="計算方式 9 2 2 5 3" xfId="10091" xr:uid="{00000000-0005-0000-0000-000053090000}"/>
    <cellStyle name="計算方式 9 2 2 5 3 2" xfId="29690" xr:uid="{00000000-0005-0000-0000-0000DB3B0000}"/>
    <cellStyle name="計算方式 9 2 2 5 3 3" xfId="44254" xr:uid="{00000000-0005-0000-0000-0000DB3B0000}"/>
    <cellStyle name="計算方式 9 2 2 5 4" xfId="10644" xr:uid="{00000000-0005-0000-0000-0000CE290000}"/>
    <cellStyle name="計算方式 9 2 2 5 5" xfId="12880" xr:uid="{00000000-0005-0000-0000-000053090000}"/>
    <cellStyle name="計算方式 9 2 2 5 5 2" xfId="31436" xr:uid="{00000000-0005-0000-0000-0000DD3B0000}"/>
    <cellStyle name="計算方式 9 2 2 5 5 3" xfId="45519" xr:uid="{00000000-0005-0000-0000-0000DD3B0000}"/>
    <cellStyle name="計算方式 9 2 2 5 6" xfId="17107" xr:uid="{00000000-0005-0000-0000-000053090000}"/>
    <cellStyle name="計算方式 9 2 2 5 6 2" xfId="35663" xr:uid="{00000000-0005-0000-0000-0000DE3B0000}"/>
    <cellStyle name="計算方式 9 2 2 5 6 3" xfId="49343" xr:uid="{00000000-0005-0000-0000-0000DE3B0000}"/>
    <cellStyle name="計算方式 9 2 2 5 7" xfId="17212" xr:uid="{00000000-0005-0000-0000-0000BF050000}"/>
    <cellStyle name="計算方式 9 2 2 5 7 2" xfId="35768" xr:uid="{00000000-0005-0000-0000-0000DF3B0000}"/>
    <cellStyle name="計算方式 9 2 2 5 7 3" xfId="49440" xr:uid="{00000000-0005-0000-0000-0000DF3B0000}"/>
    <cellStyle name="計算方式 9 2 2 5 8" xfId="21112" xr:uid="{00000000-0005-0000-0000-000053090000}"/>
    <cellStyle name="計算方式 9 2 2 5 8 2" xfId="39652" xr:uid="{00000000-0005-0000-0000-0000E03B0000}"/>
    <cellStyle name="計算方式 9 2 2 5 8 3" xfId="53000" xr:uid="{00000000-0005-0000-0000-0000E03B0000}"/>
    <cellStyle name="計算方式 9 2 2 5 9" xfId="21964" xr:uid="{00000000-0005-0000-0000-0000BF050000}"/>
    <cellStyle name="計算方式 9 2 2 5 9 2" xfId="40504" xr:uid="{00000000-0005-0000-0000-0000E13B0000}"/>
    <cellStyle name="計算方式 9 2 2 5 9 3" xfId="53852" xr:uid="{00000000-0005-0000-0000-0000E13B0000}"/>
    <cellStyle name="計算方式 9 2 2 6" xfId="4645" xr:uid="{00000000-0005-0000-0000-00004C090000}"/>
    <cellStyle name="計算方式 9 2 2 6 2" xfId="25157" xr:uid="{00000000-0005-0000-0000-0000E23B0000}"/>
    <cellStyle name="計算方式 9 2 2 6 3" xfId="22560" xr:uid="{00000000-0005-0000-0000-0000E23B0000}"/>
    <cellStyle name="計算方式 9 2 2 7" xfId="10637" xr:uid="{00000000-0005-0000-0000-0000C7290000}"/>
    <cellStyle name="計算方式 9 2 2 8" xfId="14764" xr:uid="{00000000-0005-0000-0000-0000BF050000}"/>
    <cellStyle name="計算方式 9 2 2 8 2" xfId="33320" xr:uid="{00000000-0005-0000-0000-0000E43B0000}"/>
    <cellStyle name="計算方式 9 2 2 8 3" xfId="47285" xr:uid="{00000000-0005-0000-0000-0000E43B0000}"/>
    <cellStyle name="計算方式 9 2 2 9" xfId="17685" xr:uid="{00000000-0005-0000-0000-00004C090000}"/>
    <cellStyle name="計算方式 9 2 2 9 2" xfId="36241" xr:uid="{00000000-0005-0000-0000-0000E53B0000}"/>
    <cellStyle name="計算方式 9 2 2 9 3" xfId="49856" xr:uid="{00000000-0005-0000-0000-0000E53B0000}"/>
    <cellStyle name="計算方式 9 2 3" xfId="1850" xr:uid="{00000000-0005-0000-0000-0000C1050000}"/>
    <cellStyle name="計算方式 9 2 3 10" xfId="21323" xr:uid="{00000000-0005-0000-0000-0000C1050000}"/>
    <cellStyle name="計算方式 9 2 3 10 2" xfId="39863" xr:uid="{00000000-0005-0000-0000-0000E73B0000}"/>
    <cellStyle name="計算方式 9 2 3 10 3" xfId="53211" xr:uid="{00000000-0005-0000-0000-0000E73B0000}"/>
    <cellStyle name="計算方式 9 2 3 11" xfId="17564" xr:uid="{00000000-0005-0000-0000-0000C1050000}"/>
    <cellStyle name="計算方式 9 2 3 11 2" xfId="36120" xr:uid="{00000000-0005-0000-0000-0000E83B0000}"/>
    <cellStyle name="計算方式 9 2 3 11 3" xfId="49750" xr:uid="{00000000-0005-0000-0000-0000E83B0000}"/>
    <cellStyle name="計算方式 9 2 3 12" xfId="23405" xr:uid="{00000000-0005-0000-0000-0000E63B0000}"/>
    <cellStyle name="計算方式 9 2 3 13" xfId="29714" xr:uid="{00000000-0005-0000-0000-0000E63B0000}"/>
    <cellStyle name="計算方式 9 2 3 14" xfId="54771" xr:uid="{00000000-0005-0000-0000-0000C1050000}"/>
    <cellStyle name="計算方式 9 2 3 2" xfId="1857" xr:uid="{00000000-0005-0000-0000-0000C1050000}"/>
    <cellStyle name="計算方式 9 2 3 2 10" xfId="13885" xr:uid="{00000000-0005-0000-0000-0000C1050000}"/>
    <cellStyle name="計算方式 9 2 3 2 10 2" xfId="32441" xr:uid="{00000000-0005-0000-0000-0000EA3B0000}"/>
    <cellStyle name="計算方式 9 2 3 2 10 3" xfId="46453" xr:uid="{00000000-0005-0000-0000-0000EA3B0000}"/>
    <cellStyle name="計算方式 9 2 3 2 11" xfId="18516" xr:uid="{00000000-0005-0000-0000-000055090000}"/>
    <cellStyle name="計算方式 9 2 3 2 11 2" xfId="37072" xr:uid="{00000000-0005-0000-0000-0000EB3B0000}"/>
    <cellStyle name="計算方式 9 2 3 2 11 3" xfId="50576" xr:uid="{00000000-0005-0000-0000-0000EB3B0000}"/>
    <cellStyle name="計算方式 9 2 3 2 12" xfId="23412" xr:uid="{00000000-0005-0000-0000-0000E93B0000}"/>
    <cellStyle name="計算方式 9 2 3 2 13" xfId="54777" xr:uid="{00000000-0005-0000-0000-0000C1050000}"/>
    <cellStyle name="計算方式 9 2 3 2 14" xfId="56208" xr:uid="{00000000-0005-0000-0000-000055090000}"/>
    <cellStyle name="計算方式 9 2 3 2 2" xfId="5064" xr:uid="{00000000-0005-0000-0000-000055090000}"/>
    <cellStyle name="計算方式 9 2 3 2 2 2" xfId="20091" xr:uid="{00000000-0005-0000-0000-0000090C0000}"/>
    <cellStyle name="計算方式 9 2 3 2 2 2 2" xfId="38643" xr:uid="{00000000-0005-0000-0000-0000ED3B0000}"/>
    <cellStyle name="計算方式 9 2 3 2 2 2 3" xfId="52135" xr:uid="{00000000-0005-0000-0000-0000ED3B0000}"/>
    <cellStyle name="計算方式 9 2 3 2 2 3" xfId="25481" xr:uid="{00000000-0005-0000-0000-0000EC3B0000}"/>
    <cellStyle name="計算方式 9 2 3 2 2 4" xfId="41050" xr:uid="{00000000-0005-0000-0000-0000EC3B0000}"/>
    <cellStyle name="計算方式 9 2 3 2 3" xfId="7030" xr:uid="{00000000-0005-0000-0000-000055090000}"/>
    <cellStyle name="計算方式 9 2 3 2 3 2" xfId="27218" xr:uid="{00000000-0005-0000-0000-0000EE3B0000}"/>
    <cellStyle name="計算方式 9 2 3 2 3 3" xfId="42321" xr:uid="{00000000-0005-0000-0000-0000EE3B0000}"/>
    <cellStyle name="計算方式 9 2 3 2 4" xfId="3967" xr:uid="{00000000-0005-0000-0000-000055090000}"/>
    <cellStyle name="計算方式 9 2 3 2 4 2" xfId="24521" xr:uid="{00000000-0005-0000-0000-0000EF3B0000}"/>
    <cellStyle name="計算方式 9 2 3 2 4 3" xfId="22783" xr:uid="{00000000-0005-0000-0000-0000EF3B0000}"/>
    <cellStyle name="計算方式 9 2 3 2 5" xfId="6603" xr:uid="{00000000-0005-0000-0000-000055090000}"/>
    <cellStyle name="計算方式 9 2 3 2 5 2" xfId="26864" xr:uid="{00000000-0005-0000-0000-0000F03B0000}"/>
    <cellStyle name="計算方式 9 2 3 2 5 3" xfId="42046" xr:uid="{00000000-0005-0000-0000-0000F03B0000}"/>
    <cellStyle name="計算方式 9 2 3 2 6" xfId="10646" xr:uid="{00000000-0005-0000-0000-0000D0290000}"/>
    <cellStyle name="計算方式 9 2 3 2 7" xfId="12768" xr:uid="{00000000-0005-0000-0000-0000C1050000}"/>
    <cellStyle name="計算方式 9 2 3 2 7 2" xfId="31324" xr:uid="{00000000-0005-0000-0000-0000F23B0000}"/>
    <cellStyle name="計算方式 9 2 3 2 7 3" xfId="45412" xr:uid="{00000000-0005-0000-0000-0000F23B0000}"/>
    <cellStyle name="計算方式 9 2 3 2 8" xfId="12268" xr:uid="{00000000-0005-0000-0000-000054090000}"/>
    <cellStyle name="計算方式 9 2 3 2 8 2" xfId="30829" xr:uid="{00000000-0005-0000-0000-0000F33B0000}"/>
    <cellStyle name="計算方式 9 2 3 2 8 3" xfId="44948" xr:uid="{00000000-0005-0000-0000-0000F33B0000}"/>
    <cellStyle name="計算方式 9 2 3 2 9" xfId="11497" xr:uid="{00000000-0005-0000-0000-000055090000}"/>
    <cellStyle name="計算方式 9 2 3 2 9 2" xfId="30061" xr:uid="{00000000-0005-0000-0000-0000F43B0000}"/>
    <cellStyle name="計算方式 9 2 3 2 9 3" xfId="44279" xr:uid="{00000000-0005-0000-0000-0000F43B0000}"/>
    <cellStyle name="計算方式 9 2 3 3" xfId="2968" xr:uid="{00000000-0005-0000-0000-0000C1050000}"/>
    <cellStyle name="計算方式 9 2 3 3 10" xfId="19656" xr:uid="{00000000-0005-0000-0000-000056090000}"/>
    <cellStyle name="計算方式 9 2 3 3 10 2" xfId="38212" xr:uid="{00000000-0005-0000-0000-0000F63B0000}"/>
    <cellStyle name="計算方式 9 2 3 3 10 3" xfId="51704" xr:uid="{00000000-0005-0000-0000-0000F63B0000}"/>
    <cellStyle name="計算方式 9 2 3 3 11" xfId="55789" xr:uid="{00000000-0005-0000-0000-0000C1050000}"/>
    <cellStyle name="計算方式 9 2 3 3 2" xfId="6175" xr:uid="{00000000-0005-0000-0000-000056090000}"/>
    <cellStyle name="計算方式 9 2 3 3 2 2" xfId="26583" xr:uid="{00000000-0005-0000-0000-0000F73B0000}"/>
    <cellStyle name="計算方式 9 2 3 3 2 3" xfId="41877" xr:uid="{00000000-0005-0000-0000-0000F73B0000}"/>
    <cellStyle name="計算方式 9 2 3 3 3" xfId="8141" xr:uid="{00000000-0005-0000-0000-000056090000}"/>
    <cellStyle name="計算方式 9 2 3 3 3 2" xfId="28158" xr:uid="{00000000-0005-0000-0000-0000F83B0000}"/>
    <cellStyle name="計算方式 9 2 3 3 3 3" xfId="43056" xr:uid="{00000000-0005-0000-0000-0000F83B0000}"/>
    <cellStyle name="計算方式 9 2 3 3 4" xfId="9001" xr:uid="{00000000-0005-0000-0000-000056090000}"/>
    <cellStyle name="計算方式 9 2 3 3 4 2" xfId="28835" xr:uid="{00000000-0005-0000-0000-0000F93B0000}"/>
    <cellStyle name="計算方式 9 2 3 3 4 3" xfId="43533" xr:uid="{00000000-0005-0000-0000-0000F93B0000}"/>
    <cellStyle name="計算方式 9 2 3 3 5" xfId="9858" xr:uid="{00000000-0005-0000-0000-000056090000}"/>
    <cellStyle name="計算方式 9 2 3 3 5 2" xfId="29459" xr:uid="{00000000-0005-0000-0000-0000FA3B0000}"/>
    <cellStyle name="計算方式 9 2 3 3 5 3" xfId="44037" xr:uid="{00000000-0005-0000-0000-0000FA3B0000}"/>
    <cellStyle name="計算方式 9 2 3 3 6" xfId="10647" xr:uid="{00000000-0005-0000-0000-0000D1290000}"/>
    <cellStyle name="計算方式 9 2 3 3 7" xfId="12969" xr:uid="{00000000-0005-0000-0000-000056090000}"/>
    <cellStyle name="計算方式 9 2 3 3 7 2" xfId="31525" xr:uid="{00000000-0005-0000-0000-0000FC3B0000}"/>
    <cellStyle name="計算方式 9 2 3 3 7 3" xfId="45608" xr:uid="{00000000-0005-0000-0000-0000FC3B0000}"/>
    <cellStyle name="計算方式 9 2 3 3 8" xfId="16874" xr:uid="{00000000-0005-0000-0000-000056090000}"/>
    <cellStyle name="計算方式 9 2 3 3 8 2" xfId="35430" xr:uid="{00000000-0005-0000-0000-0000FD3B0000}"/>
    <cellStyle name="計算方式 9 2 3 3 8 3" xfId="49123" xr:uid="{00000000-0005-0000-0000-0000FD3B0000}"/>
    <cellStyle name="計算方式 9 2 3 3 9" xfId="18451" xr:uid="{00000000-0005-0000-0000-0000C1050000}"/>
    <cellStyle name="計算方式 9 2 3 3 9 2" xfId="37007" xr:uid="{00000000-0005-0000-0000-0000FE3B0000}"/>
    <cellStyle name="計算方式 9 2 3 3 9 3" xfId="50523" xr:uid="{00000000-0005-0000-0000-0000FE3B0000}"/>
    <cellStyle name="計算方式 9 2 3 4" xfId="3126" xr:uid="{00000000-0005-0000-0000-0000C1050000}"/>
    <cellStyle name="計算方式 9 2 3 4 10" xfId="24328" xr:uid="{00000000-0005-0000-0000-0000FF3B0000}"/>
    <cellStyle name="計算方式 9 2 3 4 11" xfId="55947" xr:uid="{00000000-0005-0000-0000-0000C1050000}"/>
    <cellStyle name="計算方式 9 2 3 4 2" xfId="6333" xr:uid="{00000000-0005-0000-0000-000057090000}"/>
    <cellStyle name="計算方式 9 2 3 4 2 2" xfId="21002" xr:uid="{00000000-0005-0000-0000-00000C0C0000}"/>
    <cellStyle name="計算方式 9 2 3 4 2 2 2" xfId="39545" xr:uid="{00000000-0005-0000-0000-0000013C0000}"/>
    <cellStyle name="計算方式 9 2 3 4 2 2 3" xfId="52894" xr:uid="{00000000-0005-0000-0000-0000013C0000}"/>
    <cellStyle name="計算方式 9 2 3 4 2 3" xfId="26741" xr:uid="{00000000-0005-0000-0000-0000003C0000}"/>
    <cellStyle name="計算方式 9 2 3 4 2 4" xfId="41963" xr:uid="{00000000-0005-0000-0000-0000003C0000}"/>
    <cellStyle name="計算方式 9 2 3 4 3" xfId="10016" xr:uid="{00000000-0005-0000-0000-000057090000}"/>
    <cellStyle name="計算方式 9 2 3 4 3 2" xfId="29617" xr:uid="{00000000-0005-0000-0000-0000023C0000}"/>
    <cellStyle name="計算方式 9 2 3 4 3 3" xfId="44183" xr:uid="{00000000-0005-0000-0000-0000023C0000}"/>
    <cellStyle name="計算方式 9 2 3 4 4" xfId="10648" xr:uid="{00000000-0005-0000-0000-0000D2290000}"/>
    <cellStyle name="計算方式 9 2 3 4 5" xfId="11972" xr:uid="{00000000-0005-0000-0000-000057090000}"/>
    <cellStyle name="計算方式 9 2 3 4 5 2" xfId="30536" xr:uid="{00000000-0005-0000-0000-0000043C0000}"/>
    <cellStyle name="計算方式 9 2 3 4 5 3" xfId="44680" xr:uid="{00000000-0005-0000-0000-0000043C0000}"/>
    <cellStyle name="計算方式 9 2 3 4 6" xfId="17032" xr:uid="{00000000-0005-0000-0000-000057090000}"/>
    <cellStyle name="計算方式 9 2 3 4 6 2" xfId="35588" xr:uid="{00000000-0005-0000-0000-0000053C0000}"/>
    <cellStyle name="計算方式 9 2 3 4 6 3" xfId="49269" xr:uid="{00000000-0005-0000-0000-0000053C0000}"/>
    <cellStyle name="計算方式 9 2 3 4 7" xfId="17880" xr:uid="{00000000-0005-0000-0000-0000C1050000}"/>
    <cellStyle name="計算方式 9 2 3 4 7 2" xfId="36436" xr:uid="{00000000-0005-0000-0000-0000063C0000}"/>
    <cellStyle name="計算方式 9 2 3 4 7 3" xfId="50021" xr:uid="{00000000-0005-0000-0000-0000063C0000}"/>
    <cellStyle name="計算方式 9 2 3 4 8" xfId="15374" xr:uid="{00000000-0005-0000-0000-000057090000}"/>
    <cellStyle name="計算方式 9 2 3 4 8 2" xfId="33930" xr:uid="{00000000-0005-0000-0000-0000073C0000}"/>
    <cellStyle name="計算方式 9 2 3 4 8 3" xfId="47861" xr:uid="{00000000-0005-0000-0000-0000073C0000}"/>
    <cellStyle name="計算方式 9 2 3 4 9" xfId="21890" xr:uid="{00000000-0005-0000-0000-0000C1050000}"/>
    <cellStyle name="計算方式 9 2 3 4 9 2" xfId="40430" xr:uid="{00000000-0005-0000-0000-0000083C0000}"/>
    <cellStyle name="計算方式 9 2 3 4 9 3" xfId="53778" xr:uid="{00000000-0005-0000-0000-0000083C0000}"/>
    <cellStyle name="計算方式 9 2 3 5" xfId="5057" xr:uid="{00000000-0005-0000-0000-000054090000}"/>
    <cellStyle name="計算方式 9 2 3 5 2" xfId="20085" xr:uid="{00000000-0005-0000-0000-00000D0C0000}"/>
    <cellStyle name="計算方式 9 2 3 5 2 2" xfId="38638" xr:uid="{00000000-0005-0000-0000-00000A3C0000}"/>
    <cellStyle name="計算方式 9 2 3 5 2 3" xfId="52130" xr:uid="{00000000-0005-0000-0000-00000A3C0000}"/>
    <cellStyle name="計算方式 9 2 3 5 3" xfId="25475" xr:uid="{00000000-0005-0000-0000-0000093C0000}"/>
    <cellStyle name="計算方式 9 2 3 5 4" xfId="41044" xr:uid="{00000000-0005-0000-0000-0000093C0000}"/>
    <cellStyle name="計算方式 9 2 3 6" xfId="10645" xr:uid="{00000000-0005-0000-0000-0000CF290000}"/>
    <cellStyle name="計算方式 9 2 3 7" xfId="12126" xr:uid="{00000000-0005-0000-0000-0000C1050000}"/>
    <cellStyle name="計算方式 9 2 3 7 2" xfId="30689" xr:uid="{00000000-0005-0000-0000-00000C3C0000}"/>
    <cellStyle name="計算方式 9 2 3 7 3" xfId="44829" xr:uid="{00000000-0005-0000-0000-00000C3C0000}"/>
    <cellStyle name="計算方式 9 2 3 8" xfId="18479" xr:uid="{00000000-0005-0000-0000-000054090000}"/>
    <cellStyle name="計算方式 9 2 3 8 2" xfId="37035" xr:uid="{00000000-0005-0000-0000-00000D3C0000}"/>
    <cellStyle name="計算方式 9 2 3 8 3" xfId="50547" xr:uid="{00000000-0005-0000-0000-00000D3C0000}"/>
    <cellStyle name="計算方式 9 2 3 9" xfId="13434" xr:uid="{00000000-0005-0000-0000-000054090000}"/>
    <cellStyle name="計算方式 9 2 3 9 2" xfId="31990" xr:uid="{00000000-0005-0000-0000-00000E3C0000}"/>
    <cellStyle name="計算方式 9 2 3 9 3" xfId="46061" xr:uid="{00000000-0005-0000-0000-00000E3C0000}"/>
    <cellStyle name="計算方式 9 2 4" xfId="2171" xr:uid="{00000000-0005-0000-0000-0000BE050000}"/>
    <cellStyle name="計算方式 9 2 4 10" xfId="17763" xr:uid="{00000000-0005-0000-0000-0000BE050000}"/>
    <cellStyle name="計算方式 9 2 4 10 2" xfId="36319" xr:uid="{00000000-0005-0000-0000-0000103C0000}"/>
    <cellStyle name="計算方式 9 2 4 10 3" xfId="49926" xr:uid="{00000000-0005-0000-0000-0000103C0000}"/>
    <cellStyle name="計算方式 9 2 4 11" xfId="17443" xr:uid="{00000000-0005-0000-0000-000058090000}"/>
    <cellStyle name="計算方式 9 2 4 11 2" xfId="35999" xr:uid="{00000000-0005-0000-0000-0000113C0000}"/>
    <cellStyle name="計算方式 9 2 4 11 3" xfId="49645" xr:uid="{00000000-0005-0000-0000-0000113C0000}"/>
    <cellStyle name="計算方式 9 2 4 12" xfId="23682" xr:uid="{00000000-0005-0000-0000-00000F3C0000}"/>
    <cellStyle name="計算方式 9 2 4 13" xfId="55091" xr:uid="{00000000-0005-0000-0000-0000BE050000}"/>
    <cellStyle name="計算方式 9 2 4 14" xfId="56420" xr:uid="{00000000-0005-0000-0000-000058090000}"/>
    <cellStyle name="計算方式 9 2 4 2" xfId="5378" xr:uid="{00000000-0005-0000-0000-000058090000}"/>
    <cellStyle name="計算方式 9 2 4 2 2" xfId="20368" xr:uid="{00000000-0005-0000-0000-00000F0C0000}"/>
    <cellStyle name="計算方式 9 2 4 2 2 2" xfId="38920" xr:uid="{00000000-0005-0000-0000-0000133C0000}"/>
    <cellStyle name="計算方式 9 2 4 2 2 3" xfId="52399" xr:uid="{00000000-0005-0000-0000-0000133C0000}"/>
    <cellStyle name="計算方式 9 2 4 2 3" xfId="25795" xr:uid="{00000000-0005-0000-0000-0000123C0000}"/>
    <cellStyle name="計算方式 9 2 4 2 4" xfId="41291" xr:uid="{00000000-0005-0000-0000-0000123C0000}"/>
    <cellStyle name="計算方式 9 2 4 3" xfId="7344" xr:uid="{00000000-0005-0000-0000-000058090000}"/>
    <cellStyle name="計算方式 9 2 4 3 2" xfId="27529" xr:uid="{00000000-0005-0000-0000-0000143C0000}"/>
    <cellStyle name="計算方式 9 2 4 3 3" xfId="42615" xr:uid="{00000000-0005-0000-0000-0000143C0000}"/>
    <cellStyle name="計算方式 9 2 4 4" xfId="4574" xr:uid="{00000000-0005-0000-0000-000058090000}"/>
    <cellStyle name="計算方式 9 2 4 4 2" xfId="25086" xr:uid="{00000000-0005-0000-0000-0000153C0000}"/>
    <cellStyle name="計算方式 9 2 4 4 3" xfId="28266" xr:uid="{00000000-0005-0000-0000-0000153C0000}"/>
    <cellStyle name="計算方式 9 2 4 5" xfId="6822" xr:uid="{00000000-0005-0000-0000-000058090000}"/>
    <cellStyle name="計算方式 9 2 4 5 2" xfId="27083" xr:uid="{00000000-0005-0000-0000-0000163C0000}"/>
    <cellStyle name="計算方式 9 2 4 5 3" xfId="42257" xr:uid="{00000000-0005-0000-0000-0000163C0000}"/>
    <cellStyle name="計算方式 9 2 4 6" xfId="10649" xr:uid="{00000000-0005-0000-0000-0000D3290000}"/>
    <cellStyle name="計算方式 9 2 4 7" xfId="12451" xr:uid="{00000000-0005-0000-0000-0000BE050000}"/>
    <cellStyle name="計算方式 9 2 4 7 2" xfId="31010" xr:uid="{00000000-0005-0000-0000-0000183C0000}"/>
    <cellStyle name="計算方式 9 2 4 7 3" xfId="45110" xr:uid="{00000000-0005-0000-0000-0000183C0000}"/>
    <cellStyle name="計算方式 9 2 4 8" xfId="14848" xr:uid="{00000000-0005-0000-0000-000057090000}"/>
    <cellStyle name="計算方式 9 2 4 8 2" xfId="33404" xr:uid="{00000000-0005-0000-0000-0000193C0000}"/>
    <cellStyle name="計算方式 9 2 4 8 3" xfId="47365" xr:uid="{00000000-0005-0000-0000-0000193C0000}"/>
    <cellStyle name="計算方式 9 2 4 9" xfId="15479" xr:uid="{00000000-0005-0000-0000-000058090000}"/>
    <cellStyle name="計算方式 9 2 4 9 2" xfId="34035" xr:uid="{00000000-0005-0000-0000-00001A3C0000}"/>
    <cellStyle name="計算方式 9 2 4 9 3" xfId="47959" xr:uid="{00000000-0005-0000-0000-00001A3C0000}"/>
    <cellStyle name="計算方式 9 2 5" xfId="2209" xr:uid="{00000000-0005-0000-0000-0000BE050000}"/>
    <cellStyle name="計算方式 9 2 5 10" xfId="23720" xr:uid="{00000000-0005-0000-0000-00001B3C0000}"/>
    <cellStyle name="計算方式 9 2 5 11" xfId="55129" xr:uid="{00000000-0005-0000-0000-0000BE050000}"/>
    <cellStyle name="計算方式 9 2 5 2" xfId="5416" xr:uid="{00000000-0005-0000-0000-000059090000}"/>
    <cellStyle name="計算方式 9 2 5 2 2" xfId="20406" xr:uid="{00000000-0005-0000-0000-0000110C0000}"/>
    <cellStyle name="計算方式 9 2 5 2 2 2" xfId="38958" xr:uid="{00000000-0005-0000-0000-00001D3C0000}"/>
    <cellStyle name="計算方式 9 2 5 2 2 3" xfId="52437" xr:uid="{00000000-0005-0000-0000-00001D3C0000}"/>
    <cellStyle name="計算方式 9 2 5 2 3" xfId="25833" xr:uid="{00000000-0005-0000-0000-00001C3C0000}"/>
    <cellStyle name="計算方式 9 2 5 2 4" xfId="41329" xr:uid="{00000000-0005-0000-0000-00001C3C0000}"/>
    <cellStyle name="計算方式 9 2 5 3" xfId="8176" xr:uid="{00000000-0005-0000-0000-000059090000}"/>
    <cellStyle name="計算方式 9 2 5 3 2" xfId="28193" xr:uid="{00000000-0005-0000-0000-00001E3C0000}"/>
    <cellStyle name="計算方式 9 2 5 3 3" xfId="43091" xr:uid="{00000000-0005-0000-0000-00001E3C0000}"/>
    <cellStyle name="計算方式 9 2 5 4" xfId="10650" xr:uid="{00000000-0005-0000-0000-0000D4290000}"/>
    <cellStyle name="計算方式 9 2 5 5" xfId="14068" xr:uid="{00000000-0005-0000-0000-000059090000}"/>
    <cellStyle name="計算方式 9 2 5 5 2" xfId="32624" xr:uid="{00000000-0005-0000-0000-0000203C0000}"/>
    <cellStyle name="計算方式 9 2 5 5 3" xfId="46627" xr:uid="{00000000-0005-0000-0000-0000203C0000}"/>
    <cellStyle name="計算方式 9 2 5 6" xfId="11530" xr:uid="{00000000-0005-0000-0000-000059090000}"/>
    <cellStyle name="計算方式 9 2 5 6 2" xfId="30094" xr:uid="{00000000-0005-0000-0000-0000213C0000}"/>
    <cellStyle name="計算方式 9 2 5 6 3" xfId="44304" xr:uid="{00000000-0005-0000-0000-0000213C0000}"/>
    <cellStyle name="計算方式 9 2 5 7" xfId="17333" xr:uid="{00000000-0005-0000-0000-0000BE050000}"/>
    <cellStyle name="計算方式 9 2 5 7 2" xfId="35889" xr:uid="{00000000-0005-0000-0000-0000223C0000}"/>
    <cellStyle name="計算方式 9 2 5 7 3" xfId="49549" xr:uid="{00000000-0005-0000-0000-0000223C0000}"/>
    <cellStyle name="計算方式 9 2 5 8" xfId="17515" xr:uid="{00000000-0005-0000-0000-000059090000}"/>
    <cellStyle name="計算方式 9 2 5 8 2" xfId="36071" xr:uid="{00000000-0005-0000-0000-0000233C0000}"/>
    <cellStyle name="計算方式 9 2 5 8 3" xfId="49707" xr:uid="{00000000-0005-0000-0000-0000233C0000}"/>
    <cellStyle name="計算方式 9 2 5 9" xfId="21371" xr:uid="{00000000-0005-0000-0000-0000BE050000}"/>
    <cellStyle name="計算方式 9 2 5 9 2" xfId="39911" xr:uid="{00000000-0005-0000-0000-0000243C0000}"/>
    <cellStyle name="計算方式 9 2 5 9 3" xfId="53259" xr:uid="{00000000-0005-0000-0000-0000243C0000}"/>
    <cellStyle name="計算方式 9 2 6" xfId="3200" xr:uid="{00000000-0005-0000-0000-0000BE050000}"/>
    <cellStyle name="計算方式 9 2 6 10" xfId="56019" xr:uid="{00000000-0005-0000-0000-0000BE050000}"/>
    <cellStyle name="計算方式 9 2 6 2" xfId="6407" xr:uid="{00000000-0005-0000-0000-00005A090000}"/>
    <cellStyle name="計算方式 9 2 6 2 2" xfId="21042" xr:uid="{00000000-0005-0000-0000-0000130C0000}"/>
    <cellStyle name="計算方式 9 2 6 2 2 2" xfId="39582" xr:uid="{00000000-0005-0000-0000-0000273C0000}"/>
    <cellStyle name="計算方式 9 2 6 2 2 3" xfId="52930" xr:uid="{00000000-0005-0000-0000-0000273C0000}"/>
    <cellStyle name="計算方式 9 2 6 2 3" xfId="26812" xr:uid="{00000000-0005-0000-0000-0000263C0000}"/>
    <cellStyle name="計算方式 9 2 6 2 4" xfId="42033" xr:uid="{00000000-0005-0000-0000-0000263C0000}"/>
    <cellStyle name="計算方式 9 2 6 3" xfId="10090" xr:uid="{00000000-0005-0000-0000-00005A090000}"/>
    <cellStyle name="計算方式 9 2 6 3 2" xfId="29689" xr:uid="{00000000-0005-0000-0000-0000283C0000}"/>
    <cellStyle name="計算方式 9 2 6 3 3" xfId="44253" xr:uid="{00000000-0005-0000-0000-0000283C0000}"/>
    <cellStyle name="計算方式 9 2 6 4" xfId="10651" xr:uid="{00000000-0005-0000-0000-0000D5290000}"/>
    <cellStyle name="計算方式 9 2 6 5" xfId="12881" xr:uid="{00000000-0005-0000-0000-00005A090000}"/>
    <cellStyle name="計算方式 9 2 6 5 2" xfId="31437" xr:uid="{00000000-0005-0000-0000-00002A3C0000}"/>
    <cellStyle name="計算方式 9 2 6 5 3" xfId="45520" xr:uid="{00000000-0005-0000-0000-00002A3C0000}"/>
    <cellStyle name="計算方式 9 2 6 6" xfId="17106" xr:uid="{00000000-0005-0000-0000-00005A090000}"/>
    <cellStyle name="計算方式 9 2 6 6 2" xfId="35662" xr:uid="{00000000-0005-0000-0000-00002B3C0000}"/>
    <cellStyle name="計算方式 9 2 6 6 3" xfId="49342" xr:uid="{00000000-0005-0000-0000-00002B3C0000}"/>
    <cellStyle name="計算方式 9 2 6 7" xfId="18446" xr:uid="{00000000-0005-0000-0000-0000BE050000}"/>
    <cellStyle name="計算方式 9 2 6 7 2" xfId="37002" xr:uid="{00000000-0005-0000-0000-00002C3C0000}"/>
    <cellStyle name="計算方式 9 2 6 7 3" xfId="50519" xr:uid="{00000000-0005-0000-0000-00002C3C0000}"/>
    <cellStyle name="計算方式 9 2 6 8" xfId="21111" xr:uid="{00000000-0005-0000-0000-00005A090000}"/>
    <cellStyle name="計算方式 9 2 6 8 2" xfId="39651" xr:uid="{00000000-0005-0000-0000-00002D3C0000}"/>
    <cellStyle name="計算方式 9 2 6 8 3" xfId="52999" xr:uid="{00000000-0005-0000-0000-00002D3C0000}"/>
    <cellStyle name="計算方式 9 2 6 9" xfId="21963" xr:uid="{00000000-0005-0000-0000-0000BE050000}"/>
    <cellStyle name="計算方式 9 2 6 9 2" xfId="40503" xr:uid="{00000000-0005-0000-0000-00002E3C0000}"/>
    <cellStyle name="計算方式 9 2 6 9 3" xfId="53851" xr:uid="{00000000-0005-0000-0000-00002E3C0000}"/>
    <cellStyle name="計算方式 9 2 7" xfId="4644" xr:uid="{00000000-0005-0000-0000-00004B090000}"/>
    <cellStyle name="計算方式 9 2 7 2" xfId="25156" xr:uid="{00000000-0005-0000-0000-00002F3C0000}"/>
    <cellStyle name="計算方式 9 2 7 3" xfId="22561" xr:uid="{00000000-0005-0000-0000-00002F3C0000}"/>
    <cellStyle name="計算方式 9 2 8" xfId="10636" xr:uid="{00000000-0005-0000-0000-0000C6290000}"/>
    <cellStyle name="計算方式 9 2 9" xfId="15332" xr:uid="{00000000-0005-0000-0000-0000BE050000}"/>
    <cellStyle name="計算方式 9 2 9 2" xfId="33888" xr:uid="{00000000-0005-0000-0000-0000313C0000}"/>
    <cellStyle name="計算方式 9 2 9 3" xfId="47821" xr:uid="{00000000-0005-0000-0000-0000313C0000}"/>
    <cellStyle name="計算方式 9 3" xfId="1430" xr:uid="{00000000-0005-0000-0000-0000C2050000}"/>
    <cellStyle name="計算方式 9 3 10" xfId="17172" xr:uid="{00000000-0005-0000-0000-00005B090000}"/>
    <cellStyle name="計算方式 9 3 10 2" xfId="35728" xr:uid="{00000000-0005-0000-0000-0000333C0000}"/>
    <cellStyle name="計算方式 9 3 10 3" xfId="49403" xr:uid="{00000000-0005-0000-0000-0000333C0000}"/>
    <cellStyle name="計算方式 9 3 11" xfId="14758" xr:uid="{00000000-0005-0000-0000-0000C2050000}"/>
    <cellStyle name="計算方式 9 3 11 2" xfId="33314" xr:uid="{00000000-0005-0000-0000-0000343C0000}"/>
    <cellStyle name="計算方式 9 3 11 3" xfId="47279" xr:uid="{00000000-0005-0000-0000-0000343C0000}"/>
    <cellStyle name="計算方式 9 3 12" xfId="18508" xr:uid="{00000000-0005-0000-0000-0000C2050000}"/>
    <cellStyle name="計算方式 9 3 12 2" xfId="37064" xr:uid="{00000000-0005-0000-0000-0000353C0000}"/>
    <cellStyle name="計算方式 9 3 12 3" xfId="50570" xr:uid="{00000000-0005-0000-0000-0000353C0000}"/>
    <cellStyle name="計算方式 9 3 13" xfId="23170" xr:uid="{00000000-0005-0000-0000-0000323C0000}"/>
    <cellStyle name="計算方式 9 3 14" xfId="29863" xr:uid="{00000000-0005-0000-0000-0000323C0000}"/>
    <cellStyle name="計算方式 9 3 15" xfId="54552" xr:uid="{00000000-0005-0000-0000-0000C2050000}"/>
    <cellStyle name="計算方式 9 3 2" xfId="1852" xr:uid="{00000000-0005-0000-0000-0000C3050000}"/>
    <cellStyle name="計算方式 9 3 2 10" xfId="21325" xr:uid="{00000000-0005-0000-0000-0000C3050000}"/>
    <cellStyle name="計算方式 9 3 2 10 2" xfId="39865" xr:uid="{00000000-0005-0000-0000-0000373C0000}"/>
    <cellStyle name="計算方式 9 3 2 10 3" xfId="53213" xr:uid="{00000000-0005-0000-0000-0000373C0000}"/>
    <cellStyle name="計算方式 9 3 2 11" xfId="18566" xr:uid="{00000000-0005-0000-0000-0000C3050000}"/>
    <cellStyle name="計算方式 9 3 2 11 2" xfId="37122" xr:uid="{00000000-0005-0000-0000-0000383C0000}"/>
    <cellStyle name="計算方式 9 3 2 11 3" xfId="50624" xr:uid="{00000000-0005-0000-0000-0000383C0000}"/>
    <cellStyle name="計算方式 9 3 2 12" xfId="23407" xr:uid="{00000000-0005-0000-0000-0000363C0000}"/>
    <cellStyle name="計算方式 9 3 2 13" xfId="24111" xr:uid="{00000000-0005-0000-0000-0000363C0000}"/>
    <cellStyle name="計算方式 9 3 2 14" xfId="54773" xr:uid="{00000000-0005-0000-0000-0000C3050000}"/>
    <cellStyle name="計算方式 9 3 2 2" xfId="1855" xr:uid="{00000000-0005-0000-0000-0000C3050000}"/>
    <cellStyle name="計算方式 9 3 2 2 10" xfId="15358" xr:uid="{00000000-0005-0000-0000-0000C3050000}"/>
    <cellStyle name="計算方式 9 3 2 2 10 2" xfId="33914" xr:uid="{00000000-0005-0000-0000-00003A3C0000}"/>
    <cellStyle name="計算方式 9 3 2 2 10 3" xfId="47845" xr:uid="{00000000-0005-0000-0000-00003A3C0000}"/>
    <cellStyle name="計算方式 9 3 2 2 11" xfId="19809" xr:uid="{00000000-0005-0000-0000-00005D090000}"/>
    <cellStyle name="計算方式 9 3 2 2 11 2" xfId="38365" xr:uid="{00000000-0005-0000-0000-00003B3C0000}"/>
    <cellStyle name="計算方式 9 3 2 2 11 3" xfId="51857" xr:uid="{00000000-0005-0000-0000-00003B3C0000}"/>
    <cellStyle name="計算方式 9 3 2 2 12" xfId="23410" xr:uid="{00000000-0005-0000-0000-0000393C0000}"/>
    <cellStyle name="計算方式 9 3 2 2 13" xfId="54775" xr:uid="{00000000-0005-0000-0000-0000C3050000}"/>
    <cellStyle name="計算方式 9 3 2 2 14" xfId="56206" xr:uid="{00000000-0005-0000-0000-00005D090000}"/>
    <cellStyle name="計算方式 9 3 2 2 2" xfId="5062" xr:uid="{00000000-0005-0000-0000-00005D090000}"/>
    <cellStyle name="計算方式 9 3 2 2 2 2" xfId="20089" xr:uid="{00000000-0005-0000-0000-0000170C0000}"/>
    <cellStyle name="計算方式 9 3 2 2 2 2 2" xfId="38641" xr:uid="{00000000-0005-0000-0000-00003D3C0000}"/>
    <cellStyle name="計算方式 9 3 2 2 2 2 3" xfId="52133" xr:uid="{00000000-0005-0000-0000-00003D3C0000}"/>
    <cellStyle name="計算方式 9 3 2 2 2 3" xfId="25479" xr:uid="{00000000-0005-0000-0000-00003C3C0000}"/>
    <cellStyle name="計算方式 9 3 2 2 2 4" xfId="41048" xr:uid="{00000000-0005-0000-0000-00003C3C0000}"/>
    <cellStyle name="計算方式 9 3 2 2 3" xfId="7028" xr:uid="{00000000-0005-0000-0000-00005D090000}"/>
    <cellStyle name="計算方式 9 3 2 2 3 2" xfId="27216" xr:uid="{00000000-0005-0000-0000-00003E3C0000}"/>
    <cellStyle name="計算方式 9 3 2 2 3 3" xfId="42319" xr:uid="{00000000-0005-0000-0000-00003E3C0000}"/>
    <cellStyle name="計算方式 9 3 2 2 4" xfId="3965" xr:uid="{00000000-0005-0000-0000-00005D090000}"/>
    <cellStyle name="計算方式 9 3 2 2 4 2" xfId="24519" xr:uid="{00000000-0005-0000-0000-00003F3C0000}"/>
    <cellStyle name="計算方式 9 3 2 2 4 3" xfId="29701" xr:uid="{00000000-0005-0000-0000-00003F3C0000}"/>
    <cellStyle name="計算方式 9 3 2 2 5" xfId="7392" xr:uid="{00000000-0005-0000-0000-00005D090000}"/>
    <cellStyle name="計算方式 9 3 2 2 5 2" xfId="27577" xr:uid="{00000000-0005-0000-0000-0000403C0000}"/>
    <cellStyle name="計算方式 9 3 2 2 5 3" xfId="42662" xr:uid="{00000000-0005-0000-0000-0000403C0000}"/>
    <cellStyle name="計算方式 9 3 2 2 6" xfId="10654" xr:uid="{00000000-0005-0000-0000-0000D8290000}"/>
    <cellStyle name="計算方式 9 3 2 2 7" xfId="12770" xr:uid="{00000000-0005-0000-0000-0000C3050000}"/>
    <cellStyle name="計算方式 9 3 2 2 7 2" xfId="31326" xr:uid="{00000000-0005-0000-0000-0000423C0000}"/>
    <cellStyle name="計算方式 9 3 2 2 7 3" xfId="45414" xr:uid="{00000000-0005-0000-0000-0000423C0000}"/>
    <cellStyle name="計算方式 9 3 2 2 8" xfId="14601" xr:uid="{00000000-0005-0000-0000-00005C090000}"/>
    <cellStyle name="計算方式 9 3 2 2 8 2" xfId="33157" xr:uid="{00000000-0005-0000-0000-0000433C0000}"/>
    <cellStyle name="計算方式 9 3 2 2 8 3" xfId="47128" xr:uid="{00000000-0005-0000-0000-0000433C0000}"/>
    <cellStyle name="計算方式 9 3 2 2 9" xfId="15788" xr:uid="{00000000-0005-0000-0000-00005D090000}"/>
    <cellStyle name="計算方式 9 3 2 2 9 2" xfId="34344" xr:uid="{00000000-0005-0000-0000-0000443C0000}"/>
    <cellStyle name="計算方式 9 3 2 2 9 3" xfId="48200" xr:uid="{00000000-0005-0000-0000-0000443C0000}"/>
    <cellStyle name="計算方式 9 3 2 3" xfId="2970" xr:uid="{00000000-0005-0000-0000-0000C3050000}"/>
    <cellStyle name="計算方式 9 3 2 3 10" xfId="19023" xr:uid="{00000000-0005-0000-0000-00005E090000}"/>
    <cellStyle name="計算方式 9 3 2 3 10 2" xfId="37579" xr:uid="{00000000-0005-0000-0000-0000463C0000}"/>
    <cellStyle name="計算方式 9 3 2 3 10 3" xfId="51071" xr:uid="{00000000-0005-0000-0000-0000463C0000}"/>
    <cellStyle name="計算方式 9 3 2 3 11" xfId="55791" xr:uid="{00000000-0005-0000-0000-0000C3050000}"/>
    <cellStyle name="計算方式 9 3 2 3 2" xfId="6177" xr:uid="{00000000-0005-0000-0000-00005E090000}"/>
    <cellStyle name="計算方式 9 3 2 3 2 2" xfId="26585" xr:uid="{00000000-0005-0000-0000-0000473C0000}"/>
    <cellStyle name="計算方式 9 3 2 3 2 3" xfId="41879" xr:uid="{00000000-0005-0000-0000-0000473C0000}"/>
    <cellStyle name="計算方式 9 3 2 3 3" xfId="8143" xr:uid="{00000000-0005-0000-0000-00005E090000}"/>
    <cellStyle name="計算方式 9 3 2 3 3 2" xfId="28160" xr:uid="{00000000-0005-0000-0000-0000483C0000}"/>
    <cellStyle name="計算方式 9 3 2 3 3 3" xfId="43058" xr:uid="{00000000-0005-0000-0000-0000483C0000}"/>
    <cellStyle name="計算方式 9 3 2 3 4" xfId="9003" xr:uid="{00000000-0005-0000-0000-00005E090000}"/>
    <cellStyle name="計算方式 9 3 2 3 4 2" xfId="28837" xr:uid="{00000000-0005-0000-0000-0000493C0000}"/>
    <cellStyle name="計算方式 9 3 2 3 4 3" xfId="43535" xr:uid="{00000000-0005-0000-0000-0000493C0000}"/>
    <cellStyle name="計算方式 9 3 2 3 5" xfId="9860" xr:uid="{00000000-0005-0000-0000-00005E090000}"/>
    <cellStyle name="計算方式 9 3 2 3 5 2" xfId="29461" xr:uid="{00000000-0005-0000-0000-00004A3C0000}"/>
    <cellStyle name="計算方式 9 3 2 3 5 3" xfId="44039" xr:uid="{00000000-0005-0000-0000-00004A3C0000}"/>
    <cellStyle name="計算方式 9 3 2 3 6" xfId="10655" xr:uid="{00000000-0005-0000-0000-0000D9290000}"/>
    <cellStyle name="計算方式 9 3 2 3 7" xfId="11847" xr:uid="{00000000-0005-0000-0000-00005E090000}"/>
    <cellStyle name="計算方式 9 3 2 3 7 2" xfId="30411" xr:uid="{00000000-0005-0000-0000-00004C3C0000}"/>
    <cellStyle name="計算方式 9 3 2 3 7 3" xfId="44556" xr:uid="{00000000-0005-0000-0000-00004C3C0000}"/>
    <cellStyle name="計算方式 9 3 2 3 8" xfId="16876" xr:uid="{00000000-0005-0000-0000-00005E090000}"/>
    <cellStyle name="計算方式 9 3 2 3 8 2" xfId="35432" xr:uid="{00000000-0005-0000-0000-00004D3C0000}"/>
    <cellStyle name="計算方式 9 3 2 3 8 3" xfId="49125" xr:uid="{00000000-0005-0000-0000-00004D3C0000}"/>
    <cellStyle name="計算方式 9 3 2 3 9" xfId="14991" xr:uid="{00000000-0005-0000-0000-0000C3050000}"/>
    <cellStyle name="計算方式 9 3 2 3 9 2" xfId="33547" xr:uid="{00000000-0005-0000-0000-00004E3C0000}"/>
    <cellStyle name="計算方式 9 3 2 3 9 3" xfId="47505" xr:uid="{00000000-0005-0000-0000-00004E3C0000}"/>
    <cellStyle name="計算方式 9 3 2 4" xfId="3128" xr:uid="{00000000-0005-0000-0000-0000C3050000}"/>
    <cellStyle name="計算方式 9 3 2 4 10" xfId="24330" xr:uid="{00000000-0005-0000-0000-00004F3C0000}"/>
    <cellStyle name="計算方式 9 3 2 4 11" xfId="55949" xr:uid="{00000000-0005-0000-0000-0000C3050000}"/>
    <cellStyle name="計算方式 9 3 2 4 2" xfId="6335" xr:uid="{00000000-0005-0000-0000-00005F090000}"/>
    <cellStyle name="計算方式 9 3 2 4 2 2" xfId="21004" xr:uid="{00000000-0005-0000-0000-00001A0C0000}"/>
    <cellStyle name="計算方式 9 3 2 4 2 2 2" xfId="39547" xr:uid="{00000000-0005-0000-0000-0000513C0000}"/>
    <cellStyle name="計算方式 9 3 2 4 2 2 3" xfId="52896" xr:uid="{00000000-0005-0000-0000-0000513C0000}"/>
    <cellStyle name="計算方式 9 3 2 4 2 3" xfId="26743" xr:uid="{00000000-0005-0000-0000-0000503C0000}"/>
    <cellStyle name="計算方式 9 3 2 4 2 4" xfId="41965" xr:uid="{00000000-0005-0000-0000-0000503C0000}"/>
    <cellStyle name="計算方式 9 3 2 4 3" xfId="10018" xr:uid="{00000000-0005-0000-0000-00005F090000}"/>
    <cellStyle name="計算方式 9 3 2 4 3 2" xfId="29619" xr:uid="{00000000-0005-0000-0000-0000523C0000}"/>
    <cellStyle name="計算方式 9 3 2 4 3 3" xfId="44185" xr:uid="{00000000-0005-0000-0000-0000523C0000}"/>
    <cellStyle name="計算方式 9 3 2 4 4" xfId="10656" xr:uid="{00000000-0005-0000-0000-0000DA290000}"/>
    <cellStyle name="計算方式 9 3 2 4 5" xfId="12917" xr:uid="{00000000-0005-0000-0000-00005F090000}"/>
    <cellStyle name="計算方式 9 3 2 4 5 2" xfId="31473" xr:uid="{00000000-0005-0000-0000-0000543C0000}"/>
    <cellStyle name="計算方式 9 3 2 4 5 3" xfId="45556" xr:uid="{00000000-0005-0000-0000-0000543C0000}"/>
    <cellStyle name="計算方式 9 3 2 4 6" xfId="17034" xr:uid="{00000000-0005-0000-0000-00005F090000}"/>
    <cellStyle name="計算方式 9 3 2 4 6 2" xfId="35590" xr:uid="{00000000-0005-0000-0000-0000553C0000}"/>
    <cellStyle name="計算方式 9 3 2 4 6 3" xfId="49271" xr:uid="{00000000-0005-0000-0000-0000553C0000}"/>
    <cellStyle name="計算方式 9 3 2 4 7" xfId="13804" xr:uid="{00000000-0005-0000-0000-0000C3050000}"/>
    <cellStyle name="計算方式 9 3 2 4 7 2" xfId="32360" xr:uid="{00000000-0005-0000-0000-0000563C0000}"/>
    <cellStyle name="計算方式 9 3 2 4 7 3" xfId="46386" xr:uid="{00000000-0005-0000-0000-0000563C0000}"/>
    <cellStyle name="計算方式 9 3 2 4 8" xfId="19510" xr:uid="{00000000-0005-0000-0000-00005F090000}"/>
    <cellStyle name="計算方式 9 3 2 4 8 2" xfId="38066" xr:uid="{00000000-0005-0000-0000-0000573C0000}"/>
    <cellStyle name="計算方式 9 3 2 4 8 3" xfId="51558" xr:uid="{00000000-0005-0000-0000-0000573C0000}"/>
    <cellStyle name="計算方式 9 3 2 4 9" xfId="21892" xr:uid="{00000000-0005-0000-0000-0000C3050000}"/>
    <cellStyle name="計算方式 9 3 2 4 9 2" xfId="40432" xr:uid="{00000000-0005-0000-0000-0000583C0000}"/>
    <cellStyle name="計算方式 9 3 2 4 9 3" xfId="53780" xr:uid="{00000000-0005-0000-0000-0000583C0000}"/>
    <cellStyle name="計算方式 9 3 2 5" xfId="5059" xr:uid="{00000000-0005-0000-0000-00005C090000}"/>
    <cellStyle name="計算方式 9 3 2 5 2" xfId="20087" xr:uid="{00000000-0005-0000-0000-00001B0C0000}"/>
    <cellStyle name="計算方式 9 3 2 5 2 2" xfId="38640" xr:uid="{00000000-0005-0000-0000-00005A3C0000}"/>
    <cellStyle name="計算方式 9 3 2 5 2 3" xfId="52132" xr:uid="{00000000-0005-0000-0000-00005A3C0000}"/>
    <cellStyle name="計算方式 9 3 2 5 3" xfId="25477" xr:uid="{00000000-0005-0000-0000-0000593C0000}"/>
    <cellStyle name="計算方式 9 3 2 5 4" xfId="41046" xr:uid="{00000000-0005-0000-0000-0000593C0000}"/>
    <cellStyle name="計算方式 9 3 2 6" xfId="10653" xr:uid="{00000000-0005-0000-0000-0000D7290000}"/>
    <cellStyle name="計算方式 9 3 2 7" xfId="12128" xr:uid="{00000000-0005-0000-0000-0000C3050000}"/>
    <cellStyle name="計算方式 9 3 2 7 2" xfId="30691" xr:uid="{00000000-0005-0000-0000-00005C3C0000}"/>
    <cellStyle name="計算方式 9 3 2 7 3" xfId="44831" xr:uid="{00000000-0005-0000-0000-00005C3C0000}"/>
    <cellStyle name="計算方式 9 3 2 8" xfId="15303" xr:uid="{00000000-0005-0000-0000-00005C090000}"/>
    <cellStyle name="計算方式 9 3 2 8 2" xfId="33859" xr:uid="{00000000-0005-0000-0000-00005D3C0000}"/>
    <cellStyle name="計算方式 9 3 2 8 3" xfId="47795" xr:uid="{00000000-0005-0000-0000-00005D3C0000}"/>
    <cellStyle name="計算方式 9 3 2 9" xfId="19115" xr:uid="{00000000-0005-0000-0000-00005C090000}"/>
    <cellStyle name="計算方式 9 3 2 9 2" xfId="37671" xr:uid="{00000000-0005-0000-0000-00005E3C0000}"/>
    <cellStyle name="計算方式 9 3 2 9 3" xfId="51163" xr:uid="{00000000-0005-0000-0000-00005E3C0000}"/>
    <cellStyle name="計算方式 9 3 3" xfId="2169" xr:uid="{00000000-0005-0000-0000-0000C2050000}"/>
    <cellStyle name="計算方式 9 3 3 10" xfId="13775" xr:uid="{00000000-0005-0000-0000-0000C2050000}"/>
    <cellStyle name="計算方式 9 3 3 10 2" xfId="32331" xr:uid="{00000000-0005-0000-0000-0000603C0000}"/>
    <cellStyle name="計算方式 9 3 3 10 3" xfId="46362" xr:uid="{00000000-0005-0000-0000-0000603C0000}"/>
    <cellStyle name="計算方式 9 3 3 11" xfId="19173" xr:uid="{00000000-0005-0000-0000-000060090000}"/>
    <cellStyle name="計算方式 9 3 3 11 2" xfId="37729" xr:uid="{00000000-0005-0000-0000-0000613C0000}"/>
    <cellStyle name="計算方式 9 3 3 11 3" xfId="51221" xr:uid="{00000000-0005-0000-0000-0000613C0000}"/>
    <cellStyle name="計算方式 9 3 3 12" xfId="23680" xr:uid="{00000000-0005-0000-0000-00005F3C0000}"/>
    <cellStyle name="計算方式 9 3 3 13" xfId="55089" xr:uid="{00000000-0005-0000-0000-0000C2050000}"/>
    <cellStyle name="計算方式 9 3 3 14" xfId="56418" xr:uid="{00000000-0005-0000-0000-000060090000}"/>
    <cellStyle name="計算方式 9 3 3 2" xfId="5376" xr:uid="{00000000-0005-0000-0000-000060090000}"/>
    <cellStyle name="計算方式 9 3 3 2 2" xfId="20366" xr:uid="{00000000-0005-0000-0000-00001D0C0000}"/>
    <cellStyle name="計算方式 9 3 3 2 2 2" xfId="38918" xr:uid="{00000000-0005-0000-0000-0000633C0000}"/>
    <cellStyle name="計算方式 9 3 3 2 2 3" xfId="52397" xr:uid="{00000000-0005-0000-0000-0000633C0000}"/>
    <cellStyle name="計算方式 9 3 3 2 3" xfId="25793" xr:uid="{00000000-0005-0000-0000-0000623C0000}"/>
    <cellStyle name="計算方式 9 3 3 2 4" xfId="41289" xr:uid="{00000000-0005-0000-0000-0000623C0000}"/>
    <cellStyle name="計算方式 9 3 3 3" xfId="7342" xr:uid="{00000000-0005-0000-0000-000060090000}"/>
    <cellStyle name="計算方式 9 3 3 3 2" xfId="27527" xr:uid="{00000000-0005-0000-0000-0000643C0000}"/>
    <cellStyle name="計算方式 9 3 3 3 3" xfId="42613" xr:uid="{00000000-0005-0000-0000-0000643C0000}"/>
    <cellStyle name="計算方式 9 3 3 4" xfId="4572" xr:uid="{00000000-0005-0000-0000-000060090000}"/>
    <cellStyle name="計算方式 9 3 3 4 2" xfId="25084" xr:uid="{00000000-0005-0000-0000-0000653C0000}"/>
    <cellStyle name="計算方式 9 3 3 4 3" xfId="22597" xr:uid="{00000000-0005-0000-0000-0000653C0000}"/>
    <cellStyle name="計算方式 9 3 3 5" xfId="8156" xr:uid="{00000000-0005-0000-0000-000060090000}"/>
    <cellStyle name="計算方式 9 3 3 5 2" xfId="28173" xr:uid="{00000000-0005-0000-0000-0000663C0000}"/>
    <cellStyle name="計算方式 9 3 3 5 3" xfId="43071" xr:uid="{00000000-0005-0000-0000-0000663C0000}"/>
    <cellStyle name="計算方式 9 3 3 6" xfId="10657" xr:uid="{00000000-0005-0000-0000-0000DB290000}"/>
    <cellStyle name="計算方式 9 3 3 7" xfId="12453" xr:uid="{00000000-0005-0000-0000-0000C2050000}"/>
    <cellStyle name="計算方式 9 3 3 7 2" xfId="31012" xr:uid="{00000000-0005-0000-0000-0000683C0000}"/>
    <cellStyle name="計算方式 9 3 3 7 3" xfId="45112" xr:uid="{00000000-0005-0000-0000-0000683C0000}"/>
    <cellStyle name="計算方式 9 3 3 8" xfId="14846" xr:uid="{00000000-0005-0000-0000-00005F090000}"/>
    <cellStyle name="計算方式 9 3 3 8 2" xfId="33402" xr:uid="{00000000-0005-0000-0000-0000693C0000}"/>
    <cellStyle name="計算方式 9 3 3 8 3" xfId="47363" xr:uid="{00000000-0005-0000-0000-0000693C0000}"/>
    <cellStyle name="計算方式 9 3 3 9" xfId="15482" xr:uid="{00000000-0005-0000-0000-000060090000}"/>
    <cellStyle name="計算方式 9 3 3 9 2" xfId="34038" xr:uid="{00000000-0005-0000-0000-00006A3C0000}"/>
    <cellStyle name="計算方式 9 3 3 9 3" xfId="47962" xr:uid="{00000000-0005-0000-0000-00006A3C0000}"/>
    <cellStyle name="計算方式 9 3 4" xfId="2167" xr:uid="{00000000-0005-0000-0000-0000C2050000}"/>
    <cellStyle name="計算方式 9 3 4 10" xfId="23678" xr:uid="{00000000-0005-0000-0000-00006B3C0000}"/>
    <cellStyle name="計算方式 9 3 4 11" xfId="55087" xr:uid="{00000000-0005-0000-0000-0000C2050000}"/>
    <cellStyle name="計算方式 9 3 4 2" xfId="5374" xr:uid="{00000000-0005-0000-0000-000061090000}"/>
    <cellStyle name="計算方式 9 3 4 2 2" xfId="20364" xr:uid="{00000000-0005-0000-0000-00001F0C0000}"/>
    <cellStyle name="計算方式 9 3 4 2 2 2" xfId="38916" xr:uid="{00000000-0005-0000-0000-00006D3C0000}"/>
    <cellStyle name="計算方式 9 3 4 2 2 3" xfId="52395" xr:uid="{00000000-0005-0000-0000-00006D3C0000}"/>
    <cellStyle name="計算方式 9 3 4 2 3" xfId="25791" xr:uid="{00000000-0005-0000-0000-00006C3C0000}"/>
    <cellStyle name="計算方式 9 3 4 2 4" xfId="41287" xr:uid="{00000000-0005-0000-0000-00006C3C0000}"/>
    <cellStyle name="計算方式 9 3 4 3" xfId="6820" xr:uid="{00000000-0005-0000-0000-000061090000}"/>
    <cellStyle name="計算方式 9 3 4 3 2" xfId="27081" xr:uid="{00000000-0005-0000-0000-00006E3C0000}"/>
    <cellStyle name="計算方式 9 3 4 3 3" xfId="42255" xr:uid="{00000000-0005-0000-0000-00006E3C0000}"/>
    <cellStyle name="計算方式 9 3 4 4" xfId="10658" xr:uid="{00000000-0005-0000-0000-0000DC290000}"/>
    <cellStyle name="計算方式 9 3 4 5" xfId="14667" xr:uid="{00000000-0005-0000-0000-000061090000}"/>
    <cellStyle name="計算方式 9 3 4 5 2" xfId="33223" xr:uid="{00000000-0005-0000-0000-0000703C0000}"/>
    <cellStyle name="計算方式 9 3 4 5 3" xfId="47192" xr:uid="{00000000-0005-0000-0000-0000703C0000}"/>
    <cellStyle name="計算方式 9 3 4 6" xfId="15648" xr:uid="{00000000-0005-0000-0000-000061090000}"/>
    <cellStyle name="計算方式 9 3 4 6 2" xfId="34204" xr:uid="{00000000-0005-0000-0000-0000713C0000}"/>
    <cellStyle name="計算方式 9 3 4 6 3" xfId="48093" xr:uid="{00000000-0005-0000-0000-0000713C0000}"/>
    <cellStyle name="計算方式 9 3 4 7" xfId="13457" xr:uid="{00000000-0005-0000-0000-0000C2050000}"/>
    <cellStyle name="計算方式 9 3 4 7 2" xfId="32013" xr:uid="{00000000-0005-0000-0000-0000723C0000}"/>
    <cellStyle name="計算方式 9 3 4 7 3" xfId="46081" xr:uid="{00000000-0005-0000-0000-0000723C0000}"/>
    <cellStyle name="計算方式 9 3 4 8" xfId="19100" xr:uid="{00000000-0005-0000-0000-000061090000}"/>
    <cellStyle name="計算方式 9 3 4 8 2" xfId="37656" xr:uid="{00000000-0005-0000-0000-0000733C0000}"/>
    <cellStyle name="計算方式 9 3 4 8 3" xfId="51148" xr:uid="{00000000-0005-0000-0000-0000733C0000}"/>
    <cellStyle name="計算方式 9 3 4 9" xfId="21369" xr:uid="{00000000-0005-0000-0000-0000C2050000}"/>
    <cellStyle name="計算方式 9 3 4 9 2" xfId="39909" xr:uid="{00000000-0005-0000-0000-0000743C0000}"/>
    <cellStyle name="計算方式 9 3 4 9 3" xfId="53257" xr:uid="{00000000-0005-0000-0000-0000743C0000}"/>
    <cellStyle name="計算方式 9 3 5" xfId="3202" xr:uid="{00000000-0005-0000-0000-0000C2050000}"/>
    <cellStyle name="計算方式 9 3 5 10" xfId="56021" xr:uid="{00000000-0005-0000-0000-0000C2050000}"/>
    <cellStyle name="計算方式 9 3 5 2" xfId="6409" xr:uid="{00000000-0005-0000-0000-000062090000}"/>
    <cellStyle name="計算方式 9 3 5 2 2" xfId="21044" xr:uid="{00000000-0005-0000-0000-0000210C0000}"/>
    <cellStyle name="計算方式 9 3 5 2 2 2" xfId="39584" xr:uid="{00000000-0005-0000-0000-0000773C0000}"/>
    <cellStyle name="計算方式 9 3 5 2 2 3" xfId="52932" xr:uid="{00000000-0005-0000-0000-0000773C0000}"/>
    <cellStyle name="計算方式 9 3 5 2 3" xfId="26814" xr:uid="{00000000-0005-0000-0000-0000763C0000}"/>
    <cellStyle name="計算方式 9 3 5 2 4" xfId="42035" xr:uid="{00000000-0005-0000-0000-0000763C0000}"/>
    <cellStyle name="計算方式 9 3 5 3" xfId="10092" xr:uid="{00000000-0005-0000-0000-000062090000}"/>
    <cellStyle name="計算方式 9 3 5 3 2" xfId="29691" xr:uid="{00000000-0005-0000-0000-0000783C0000}"/>
    <cellStyle name="計算方式 9 3 5 3 3" xfId="44255" xr:uid="{00000000-0005-0000-0000-0000783C0000}"/>
    <cellStyle name="計算方式 9 3 5 4" xfId="10659" xr:uid="{00000000-0005-0000-0000-0000DD290000}"/>
    <cellStyle name="計算方式 9 3 5 5" xfId="12879" xr:uid="{00000000-0005-0000-0000-000062090000}"/>
    <cellStyle name="計算方式 9 3 5 5 2" xfId="31435" xr:uid="{00000000-0005-0000-0000-00007A3C0000}"/>
    <cellStyle name="計算方式 9 3 5 5 3" xfId="45518" xr:uid="{00000000-0005-0000-0000-00007A3C0000}"/>
    <cellStyle name="計算方式 9 3 5 6" xfId="17108" xr:uid="{00000000-0005-0000-0000-000062090000}"/>
    <cellStyle name="計算方式 9 3 5 6 2" xfId="35664" xr:uid="{00000000-0005-0000-0000-00007B3C0000}"/>
    <cellStyle name="計算方式 9 3 5 6 3" xfId="49344" xr:uid="{00000000-0005-0000-0000-00007B3C0000}"/>
    <cellStyle name="計算方式 9 3 5 7" xfId="16177" xr:uid="{00000000-0005-0000-0000-0000C2050000}"/>
    <cellStyle name="計算方式 9 3 5 7 2" xfId="34733" xr:uid="{00000000-0005-0000-0000-00007C3C0000}"/>
    <cellStyle name="計算方式 9 3 5 7 3" xfId="48528" xr:uid="{00000000-0005-0000-0000-00007C3C0000}"/>
    <cellStyle name="計算方式 9 3 5 8" xfId="21113" xr:uid="{00000000-0005-0000-0000-000062090000}"/>
    <cellStyle name="計算方式 9 3 5 8 2" xfId="39653" xr:uid="{00000000-0005-0000-0000-00007D3C0000}"/>
    <cellStyle name="計算方式 9 3 5 8 3" xfId="53001" xr:uid="{00000000-0005-0000-0000-00007D3C0000}"/>
    <cellStyle name="計算方式 9 3 5 9" xfId="21965" xr:uid="{00000000-0005-0000-0000-0000C2050000}"/>
    <cellStyle name="計算方式 9 3 5 9 2" xfId="40505" xr:uid="{00000000-0005-0000-0000-00007E3C0000}"/>
    <cellStyle name="計算方式 9 3 5 9 3" xfId="53853" xr:uid="{00000000-0005-0000-0000-00007E3C0000}"/>
    <cellStyle name="計算方式 9 3 6" xfId="4646" xr:uid="{00000000-0005-0000-0000-00005B090000}"/>
    <cellStyle name="計算方式 9 3 6 2" xfId="25158" xr:uid="{00000000-0005-0000-0000-00007F3C0000}"/>
    <cellStyle name="計算方式 9 3 6 3" xfId="27576" xr:uid="{00000000-0005-0000-0000-00007F3C0000}"/>
    <cellStyle name="計算方式 9 3 7" xfId="10652" xr:uid="{00000000-0005-0000-0000-0000D6290000}"/>
    <cellStyle name="計算方式 9 3 8" xfId="15200" xr:uid="{00000000-0005-0000-0000-0000C2050000}"/>
    <cellStyle name="計算方式 9 3 8 2" xfId="33756" xr:uid="{00000000-0005-0000-0000-0000813C0000}"/>
    <cellStyle name="計算方式 9 3 8 3" xfId="47702" xr:uid="{00000000-0005-0000-0000-0000813C0000}"/>
    <cellStyle name="計算方式 9 3 9" xfId="17670" xr:uid="{00000000-0005-0000-0000-00005B090000}"/>
    <cellStyle name="計算方式 9 3 9 2" xfId="36226" xr:uid="{00000000-0005-0000-0000-0000823C0000}"/>
    <cellStyle name="計算方式 9 3 9 3" xfId="49847" xr:uid="{00000000-0005-0000-0000-0000823C0000}"/>
    <cellStyle name="計算方式 9 4" xfId="1849" xr:uid="{00000000-0005-0000-0000-0000C4050000}"/>
    <cellStyle name="計算方式 9 4 10" xfId="21322" xr:uid="{00000000-0005-0000-0000-0000C4050000}"/>
    <cellStyle name="計算方式 9 4 10 2" xfId="39862" xr:uid="{00000000-0005-0000-0000-0000843C0000}"/>
    <cellStyle name="計算方式 9 4 10 3" xfId="53210" xr:uid="{00000000-0005-0000-0000-0000843C0000}"/>
    <cellStyle name="計算方式 9 4 11" xfId="19616" xr:uid="{00000000-0005-0000-0000-0000C4050000}"/>
    <cellStyle name="計算方式 9 4 11 2" xfId="38172" xr:uid="{00000000-0005-0000-0000-0000853C0000}"/>
    <cellStyle name="計算方式 9 4 11 3" xfId="51664" xr:uid="{00000000-0005-0000-0000-0000853C0000}"/>
    <cellStyle name="計算方式 9 4 12" xfId="23404" xr:uid="{00000000-0005-0000-0000-0000833C0000}"/>
    <cellStyle name="計算方式 9 4 13" xfId="29711" xr:uid="{00000000-0005-0000-0000-0000833C0000}"/>
    <cellStyle name="計算方式 9 4 14" xfId="54770" xr:uid="{00000000-0005-0000-0000-0000C4050000}"/>
    <cellStyle name="計算方式 9 4 2" xfId="1858" xr:uid="{00000000-0005-0000-0000-0000C4050000}"/>
    <cellStyle name="計算方式 9 4 2 10" xfId="17484" xr:uid="{00000000-0005-0000-0000-0000C4050000}"/>
    <cellStyle name="計算方式 9 4 2 10 2" xfId="36040" xr:uid="{00000000-0005-0000-0000-0000873C0000}"/>
    <cellStyle name="計算方式 9 4 2 10 3" xfId="49679" xr:uid="{00000000-0005-0000-0000-0000873C0000}"/>
    <cellStyle name="計算方式 9 4 2 11" xfId="19281" xr:uid="{00000000-0005-0000-0000-000064090000}"/>
    <cellStyle name="計算方式 9 4 2 11 2" xfId="37837" xr:uid="{00000000-0005-0000-0000-0000883C0000}"/>
    <cellStyle name="計算方式 9 4 2 11 3" xfId="51329" xr:uid="{00000000-0005-0000-0000-0000883C0000}"/>
    <cellStyle name="計算方式 9 4 2 12" xfId="23413" xr:uid="{00000000-0005-0000-0000-0000863C0000}"/>
    <cellStyle name="計算方式 9 4 2 13" xfId="54778" xr:uid="{00000000-0005-0000-0000-0000C4050000}"/>
    <cellStyle name="計算方式 9 4 2 14" xfId="56209" xr:uid="{00000000-0005-0000-0000-000064090000}"/>
    <cellStyle name="計算方式 9 4 2 2" xfId="5065" xr:uid="{00000000-0005-0000-0000-000064090000}"/>
    <cellStyle name="計算方式 9 4 2 2 2" xfId="20092" xr:uid="{00000000-0005-0000-0000-0000240C0000}"/>
    <cellStyle name="計算方式 9 4 2 2 2 2" xfId="38644" xr:uid="{00000000-0005-0000-0000-00008A3C0000}"/>
    <cellStyle name="計算方式 9 4 2 2 2 3" xfId="52136" xr:uid="{00000000-0005-0000-0000-00008A3C0000}"/>
    <cellStyle name="計算方式 9 4 2 2 3" xfId="25482" xr:uid="{00000000-0005-0000-0000-0000893C0000}"/>
    <cellStyle name="計算方式 9 4 2 2 4" xfId="41051" xr:uid="{00000000-0005-0000-0000-0000893C0000}"/>
    <cellStyle name="計算方式 9 4 2 3" xfId="7031" xr:uid="{00000000-0005-0000-0000-000064090000}"/>
    <cellStyle name="計算方式 9 4 2 3 2" xfId="27219" xr:uid="{00000000-0005-0000-0000-00008B3C0000}"/>
    <cellStyle name="計算方式 9 4 2 3 3" xfId="42322" xr:uid="{00000000-0005-0000-0000-00008B3C0000}"/>
    <cellStyle name="計算方式 9 4 2 4" xfId="3968" xr:uid="{00000000-0005-0000-0000-000064090000}"/>
    <cellStyle name="計算方式 9 4 2 4 2" xfId="24522" xr:uid="{00000000-0005-0000-0000-00008C3C0000}"/>
    <cellStyle name="計算方式 9 4 2 4 3" xfId="28457" xr:uid="{00000000-0005-0000-0000-00008C3C0000}"/>
    <cellStyle name="計算方式 9 4 2 5" xfId="7021" xr:uid="{00000000-0005-0000-0000-000064090000}"/>
    <cellStyle name="計算方式 9 4 2 5 2" xfId="27209" xr:uid="{00000000-0005-0000-0000-00008D3C0000}"/>
    <cellStyle name="計算方式 9 4 2 5 3" xfId="42312" xr:uid="{00000000-0005-0000-0000-00008D3C0000}"/>
    <cellStyle name="計算方式 9 4 2 6" xfId="10661" xr:uid="{00000000-0005-0000-0000-0000DF290000}"/>
    <cellStyle name="計算方式 9 4 2 7" xfId="12767" xr:uid="{00000000-0005-0000-0000-0000C4050000}"/>
    <cellStyle name="計算方式 9 4 2 7 2" xfId="31323" xr:uid="{00000000-0005-0000-0000-00008F3C0000}"/>
    <cellStyle name="計算方式 9 4 2 7 3" xfId="45411" xr:uid="{00000000-0005-0000-0000-00008F3C0000}"/>
    <cellStyle name="計算方式 9 4 2 8" xfId="13653" xr:uid="{00000000-0005-0000-0000-000063090000}"/>
    <cellStyle name="計算方式 9 4 2 8 2" xfId="32209" xr:uid="{00000000-0005-0000-0000-0000903C0000}"/>
    <cellStyle name="計算方式 9 4 2 8 3" xfId="46254" xr:uid="{00000000-0005-0000-0000-0000903C0000}"/>
    <cellStyle name="計算方式 9 4 2 9" xfId="13714" xr:uid="{00000000-0005-0000-0000-000064090000}"/>
    <cellStyle name="計算方式 9 4 2 9 2" xfId="32270" xr:uid="{00000000-0005-0000-0000-0000913C0000}"/>
    <cellStyle name="計算方式 9 4 2 9 3" xfId="46304" xr:uid="{00000000-0005-0000-0000-0000913C0000}"/>
    <cellStyle name="計算方式 9 4 3" xfId="2967" xr:uid="{00000000-0005-0000-0000-0000C4050000}"/>
    <cellStyle name="計算方式 9 4 3 10" xfId="19499" xr:uid="{00000000-0005-0000-0000-000065090000}"/>
    <cellStyle name="計算方式 9 4 3 10 2" xfId="38055" xr:uid="{00000000-0005-0000-0000-0000933C0000}"/>
    <cellStyle name="計算方式 9 4 3 10 3" xfId="51547" xr:uid="{00000000-0005-0000-0000-0000933C0000}"/>
    <cellStyle name="計算方式 9 4 3 11" xfId="55788" xr:uid="{00000000-0005-0000-0000-0000C4050000}"/>
    <cellStyle name="計算方式 9 4 3 2" xfId="6174" xr:uid="{00000000-0005-0000-0000-000065090000}"/>
    <cellStyle name="計算方式 9 4 3 2 2" xfId="26582" xr:uid="{00000000-0005-0000-0000-0000943C0000}"/>
    <cellStyle name="計算方式 9 4 3 2 3" xfId="41876" xr:uid="{00000000-0005-0000-0000-0000943C0000}"/>
    <cellStyle name="計算方式 9 4 3 3" xfId="8140" xr:uid="{00000000-0005-0000-0000-000065090000}"/>
    <cellStyle name="計算方式 9 4 3 3 2" xfId="28157" xr:uid="{00000000-0005-0000-0000-0000953C0000}"/>
    <cellStyle name="計算方式 9 4 3 3 3" xfId="43055" xr:uid="{00000000-0005-0000-0000-0000953C0000}"/>
    <cellStyle name="計算方式 9 4 3 4" xfId="9000" xr:uid="{00000000-0005-0000-0000-000065090000}"/>
    <cellStyle name="計算方式 9 4 3 4 2" xfId="28834" xr:uid="{00000000-0005-0000-0000-0000963C0000}"/>
    <cellStyle name="計算方式 9 4 3 4 3" xfId="43532" xr:uid="{00000000-0005-0000-0000-0000963C0000}"/>
    <cellStyle name="計算方式 9 4 3 5" xfId="9857" xr:uid="{00000000-0005-0000-0000-000065090000}"/>
    <cellStyle name="計算方式 9 4 3 5 2" xfId="29458" xr:uid="{00000000-0005-0000-0000-0000973C0000}"/>
    <cellStyle name="計算方式 9 4 3 5 3" xfId="44036" xr:uid="{00000000-0005-0000-0000-0000973C0000}"/>
    <cellStyle name="計算方式 9 4 3 6" xfId="10662" xr:uid="{00000000-0005-0000-0000-0000E0290000}"/>
    <cellStyle name="計算方式 9 4 3 7" xfId="12970" xr:uid="{00000000-0005-0000-0000-000065090000}"/>
    <cellStyle name="計算方式 9 4 3 7 2" xfId="31526" xr:uid="{00000000-0005-0000-0000-0000993C0000}"/>
    <cellStyle name="計算方式 9 4 3 7 3" xfId="45609" xr:uid="{00000000-0005-0000-0000-0000993C0000}"/>
    <cellStyle name="計算方式 9 4 3 8" xfId="16873" xr:uid="{00000000-0005-0000-0000-000065090000}"/>
    <cellStyle name="計算方式 9 4 3 8 2" xfId="35429" xr:uid="{00000000-0005-0000-0000-00009A3C0000}"/>
    <cellStyle name="計算方式 9 4 3 8 3" xfId="49122" xr:uid="{00000000-0005-0000-0000-00009A3C0000}"/>
    <cellStyle name="計算方式 9 4 3 9" xfId="17231" xr:uid="{00000000-0005-0000-0000-0000C4050000}"/>
    <cellStyle name="計算方式 9 4 3 9 2" xfId="35787" xr:uid="{00000000-0005-0000-0000-00009B3C0000}"/>
    <cellStyle name="計算方式 9 4 3 9 3" xfId="49458" xr:uid="{00000000-0005-0000-0000-00009B3C0000}"/>
    <cellStyle name="計算方式 9 4 4" xfId="3125" xr:uid="{00000000-0005-0000-0000-0000C4050000}"/>
    <cellStyle name="計算方式 9 4 4 10" xfId="24327" xr:uid="{00000000-0005-0000-0000-00009C3C0000}"/>
    <cellStyle name="計算方式 9 4 4 11" xfId="55946" xr:uid="{00000000-0005-0000-0000-0000C4050000}"/>
    <cellStyle name="計算方式 9 4 4 2" xfId="6332" xr:uid="{00000000-0005-0000-0000-000066090000}"/>
    <cellStyle name="計算方式 9 4 4 2 2" xfId="21001" xr:uid="{00000000-0005-0000-0000-0000270C0000}"/>
    <cellStyle name="計算方式 9 4 4 2 2 2" xfId="39544" xr:uid="{00000000-0005-0000-0000-00009E3C0000}"/>
    <cellStyle name="計算方式 9 4 4 2 2 3" xfId="52893" xr:uid="{00000000-0005-0000-0000-00009E3C0000}"/>
    <cellStyle name="計算方式 9 4 4 2 3" xfId="26740" xr:uid="{00000000-0005-0000-0000-00009D3C0000}"/>
    <cellStyle name="計算方式 9 4 4 2 4" xfId="41962" xr:uid="{00000000-0005-0000-0000-00009D3C0000}"/>
    <cellStyle name="計算方式 9 4 4 3" xfId="10015" xr:uid="{00000000-0005-0000-0000-000066090000}"/>
    <cellStyle name="計算方式 9 4 4 3 2" xfId="29616" xr:uid="{00000000-0005-0000-0000-00009F3C0000}"/>
    <cellStyle name="計算方式 9 4 4 3 3" xfId="44182" xr:uid="{00000000-0005-0000-0000-00009F3C0000}"/>
    <cellStyle name="計算方式 9 4 4 4" xfId="10663" xr:uid="{00000000-0005-0000-0000-0000E1290000}"/>
    <cellStyle name="計算方式 9 4 4 5" xfId="11794" xr:uid="{00000000-0005-0000-0000-000066090000}"/>
    <cellStyle name="計算方式 9 4 4 5 2" xfId="30358" xr:uid="{00000000-0005-0000-0000-0000A13C0000}"/>
    <cellStyle name="計算方式 9 4 4 5 3" xfId="44505" xr:uid="{00000000-0005-0000-0000-0000A13C0000}"/>
    <cellStyle name="計算方式 9 4 4 6" xfId="17031" xr:uid="{00000000-0005-0000-0000-000066090000}"/>
    <cellStyle name="計算方式 9 4 4 6 2" xfId="35587" xr:uid="{00000000-0005-0000-0000-0000A23C0000}"/>
    <cellStyle name="計算方式 9 4 4 6 3" xfId="49268" xr:uid="{00000000-0005-0000-0000-0000A23C0000}"/>
    <cellStyle name="計算方式 9 4 4 7" xfId="17637" xr:uid="{00000000-0005-0000-0000-0000C4050000}"/>
    <cellStyle name="計算方式 9 4 4 7 2" xfId="36193" xr:uid="{00000000-0005-0000-0000-0000A33C0000}"/>
    <cellStyle name="計算方式 9 4 4 7 3" xfId="49819" xr:uid="{00000000-0005-0000-0000-0000A33C0000}"/>
    <cellStyle name="計算方式 9 4 4 8" xfId="17548" xr:uid="{00000000-0005-0000-0000-000066090000}"/>
    <cellStyle name="計算方式 9 4 4 8 2" xfId="36104" xr:uid="{00000000-0005-0000-0000-0000A43C0000}"/>
    <cellStyle name="計算方式 9 4 4 8 3" xfId="49734" xr:uid="{00000000-0005-0000-0000-0000A43C0000}"/>
    <cellStyle name="計算方式 9 4 4 9" xfId="21889" xr:uid="{00000000-0005-0000-0000-0000C4050000}"/>
    <cellStyle name="計算方式 9 4 4 9 2" xfId="40429" xr:uid="{00000000-0005-0000-0000-0000A53C0000}"/>
    <cellStyle name="計算方式 9 4 4 9 3" xfId="53777" xr:uid="{00000000-0005-0000-0000-0000A53C0000}"/>
    <cellStyle name="計算方式 9 4 5" xfId="5056" xr:uid="{00000000-0005-0000-0000-000063090000}"/>
    <cellStyle name="計算方式 9 4 5 2" xfId="20084" xr:uid="{00000000-0005-0000-0000-0000280C0000}"/>
    <cellStyle name="計算方式 9 4 5 2 2" xfId="38637" xr:uid="{00000000-0005-0000-0000-0000A73C0000}"/>
    <cellStyle name="計算方式 9 4 5 2 3" xfId="52129" xr:uid="{00000000-0005-0000-0000-0000A73C0000}"/>
    <cellStyle name="計算方式 9 4 5 3" xfId="25474" xr:uid="{00000000-0005-0000-0000-0000A63C0000}"/>
    <cellStyle name="計算方式 9 4 5 4" xfId="41043" xr:uid="{00000000-0005-0000-0000-0000A63C0000}"/>
    <cellStyle name="計算方式 9 4 6" xfId="10660" xr:uid="{00000000-0005-0000-0000-0000DE290000}"/>
    <cellStyle name="計算方式 9 4 7" xfId="13445" xr:uid="{00000000-0005-0000-0000-0000C4050000}"/>
    <cellStyle name="計算方式 9 4 7 2" xfId="32001" xr:uid="{00000000-0005-0000-0000-0000A93C0000}"/>
    <cellStyle name="計算方式 9 4 7 3" xfId="46069" xr:uid="{00000000-0005-0000-0000-0000A93C0000}"/>
    <cellStyle name="計算方式 9 4 8" xfId="16245" xr:uid="{00000000-0005-0000-0000-000063090000}"/>
    <cellStyle name="計算方式 9 4 8 2" xfId="34801" xr:uid="{00000000-0005-0000-0000-0000AA3C0000}"/>
    <cellStyle name="計算方式 9 4 8 3" xfId="48591" xr:uid="{00000000-0005-0000-0000-0000AA3C0000}"/>
    <cellStyle name="計算方式 9 4 9" xfId="19255" xr:uid="{00000000-0005-0000-0000-000063090000}"/>
    <cellStyle name="計算方式 9 4 9 2" xfId="37811" xr:uid="{00000000-0005-0000-0000-0000AB3C0000}"/>
    <cellStyle name="計算方式 9 4 9 3" xfId="51303" xr:uid="{00000000-0005-0000-0000-0000AB3C0000}"/>
    <cellStyle name="計算方式 9 5" xfId="2172" xr:uid="{00000000-0005-0000-0000-0000BD050000}"/>
    <cellStyle name="計算方式 9 5 10" xfId="18781" xr:uid="{00000000-0005-0000-0000-0000BD050000}"/>
    <cellStyle name="計算方式 9 5 10 2" xfId="37337" xr:uid="{00000000-0005-0000-0000-0000AD3C0000}"/>
    <cellStyle name="計算方式 9 5 10 3" xfId="50830" xr:uid="{00000000-0005-0000-0000-0000AD3C0000}"/>
    <cellStyle name="計算方式 9 5 11" xfId="18917" xr:uid="{00000000-0005-0000-0000-000067090000}"/>
    <cellStyle name="計算方式 9 5 11 2" xfId="37473" xr:uid="{00000000-0005-0000-0000-0000AE3C0000}"/>
    <cellStyle name="計算方式 9 5 11 3" xfId="50965" xr:uid="{00000000-0005-0000-0000-0000AE3C0000}"/>
    <cellStyle name="計算方式 9 5 12" xfId="23683" xr:uid="{00000000-0005-0000-0000-0000AC3C0000}"/>
    <cellStyle name="計算方式 9 5 13" xfId="55092" xr:uid="{00000000-0005-0000-0000-0000BD050000}"/>
    <cellStyle name="計算方式 9 5 14" xfId="56421" xr:uid="{00000000-0005-0000-0000-000067090000}"/>
    <cellStyle name="計算方式 9 5 2" xfId="5379" xr:uid="{00000000-0005-0000-0000-000067090000}"/>
    <cellStyle name="計算方式 9 5 2 2" xfId="20369" xr:uid="{00000000-0005-0000-0000-00002A0C0000}"/>
    <cellStyle name="計算方式 9 5 2 2 2" xfId="38921" xr:uid="{00000000-0005-0000-0000-0000B03C0000}"/>
    <cellStyle name="計算方式 9 5 2 2 3" xfId="52400" xr:uid="{00000000-0005-0000-0000-0000B03C0000}"/>
    <cellStyle name="計算方式 9 5 2 3" xfId="25796" xr:uid="{00000000-0005-0000-0000-0000AF3C0000}"/>
    <cellStyle name="計算方式 9 5 2 4" xfId="41292" xr:uid="{00000000-0005-0000-0000-0000AF3C0000}"/>
    <cellStyle name="計算方式 9 5 3" xfId="7345" xr:uid="{00000000-0005-0000-0000-000067090000}"/>
    <cellStyle name="計算方式 9 5 3 2" xfId="27530" xr:uid="{00000000-0005-0000-0000-0000B13C0000}"/>
    <cellStyle name="計算方式 9 5 3 3" xfId="42616" xr:uid="{00000000-0005-0000-0000-0000B13C0000}"/>
    <cellStyle name="計算方式 9 5 4" xfId="4575" xr:uid="{00000000-0005-0000-0000-000067090000}"/>
    <cellStyle name="計算方式 9 5 4 2" xfId="25087" xr:uid="{00000000-0005-0000-0000-0000B23C0000}"/>
    <cellStyle name="計算方式 9 5 4 3" xfId="24439" xr:uid="{00000000-0005-0000-0000-0000B23C0000}"/>
    <cellStyle name="計算方式 9 5 5" xfId="6823" xr:uid="{00000000-0005-0000-0000-000067090000}"/>
    <cellStyle name="計算方式 9 5 5 2" xfId="27084" xr:uid="{00000000-0005-0000-0000-0000B33C0000}"/>
    <cellStyle name="計算方式 9 5 5 3" xfId="42258" xr:uid="{00000000-0005-0000-0000-0000B33C0000}"/>
    <cellStyle name="計算方式 9 5 6" xfId="10664" xr:uid="{00000000-0005-0000-0000-0000E2290000}"/>
    <cellStyle name="計算方式 9 5 7" xfId="12450" xr:uid="{00000000-0005-0000-0000-0000BD050000}"/>
    <cellStyle name="計算方式 9 5 7 2" xfId="31009" xr:uid="{00000000-0005-0000-0000-0000B53C0000}"/>
    <cellStyle name="計算方式 9 5 7 3" xfId="45109" xr:uid="{00000000-0005-0000-0000-0000B53C0000}"/>
    <cellStyle name="計算方式 9 5 8" xfId="14849" xr:uid="{00000000-0005-0000-0000-000066090000}"/>
    <cellStyle name="計算方式 9 5 8 2" xfId="33405" xr:uid="{00000000-0005-0000-0000-0000B63C0000}"/>
    <cellStyle name="計算方式 9 5 8 3" xfId="47366" xr:uid="{00000000-0005-0000-0000-0000B63C0000}"/>
    <cellStyle name="計算方式 9 5 9" xfId="15647" xr:uid="{00000000-0005-0000-0000-000067090000}"/>
    <cellStyle name="計算方式 9 5 9 2" xfId="34203" xr:uid="{00000000-0005-0000-0000-0000B73C0000}"/>
    <cellStyle name="計算方式 9 5 9 3" xfId="48092" xr:uid="{00000000-0005-0000-0000-0000B73C0000}"/>
    <cellStyle name="計算方式 9 6" xfId="2216" xr:uid="{00000000-0005-0000-0000-0000BD050000}"/>
    <cellStyle name="計算方式 9 6 10" xfId="23727" xr:uid="{00000000-0005-0000-0000-0000B83C0000}"/>
    <cellStyle name="計算方式 9 6 11" xfId="55136" xr:uid="{00000000-0005-0000-0000-0000BD050000}"/>
    <cellStyle name="計算方式 9 6 2" xfId="5423" xr:uid="{00000000-0005-0000-0000-000068090000}"/>
    <cellStyle name="計算方式 9 6 2 2" xfId="20413" xr:uid="{00000000-0005-0000-0000-00002C0C0000}"/>
    <cellStyle name="計算方式 9 6 2 2 2" xfId="38965" xr:uid="{00000000-0005-0000-0000-0000BA3C0000}"/>
    <cellStyle name="計算方式 9 6 2 2 3" xfId="52444" xr:uid="{00000000-0005-0000-0000-0000BA3C0000}"/>
    <cellStyle name="計算方式 9 6 2 3" xfId="25840" xr:uid="{00000000-0005-0000-0000-0000B93C0000}"/>
    <cellStyle name="計算方式 9 6 2 4" xfId="41336" xr:uid="{00000000-0005-0000-0000-0000B93C0000}"/>
    <cellStyle name="計算方式 9 6 3" xfId="6844" xr:uid="{00000000-0005-0000-0000-000068090000}"/>
    <cellStyle name="計算方式 9 6 3 2" xfId="27105" xr:uid="{00000000-0005-0000-0000-0000BB3C0000}"/>
    <cellStyle name="計算方式 9 6 3 3" xfId="42279" xr:uid="{00000000-0005-0000-0000-0000BB3C0000}"/>
    <cellStyle name="計算方式 9 6 4" xfId="10665" xr:uid="{00000000-0005-0000-0000-0000E3290000}"/>
    <cellStyle name="計算方式 9 6 5" xfId="13262" xr:uid="{00000000-0005-0000-0000-000068090000}"/>
    <cellStyle name="計算方式 9 6 5 2" xfId="31818" xr:uid="{00000000-0005-0000-0000-0000BD3C0000}"/>
    <cellStyle name="計算方式 9 6 5 3" xfId="45900" xr:uid="{00000000-0005-0000-0000-0000BD3C0000}"/>
    <cellStyle name="計算方式 9 6 6" xfId="15666" xr:uid="{00000000-0005-0000-0000-000068090000}"/>
    <cellStyle name="計算方式 9 6 6 2" xfId="34222" xr:uid="{00000000-0005-0000-0000-0000BE3C0000}"/>
    <cellStyle name="計算方式 9 6 6 3" xfId="48111" xr:uid="{00000000-0005-0000-0000-0000BE3C0000}"/>
    <cellStyle name="計算方式 9 6 7" xfId="18349" xr:uid="{00000000-0005-0000-0000-0000BD050000}"/>
    <cellStyle name="計算方式 9 6 7 2" xfId="36905" xr:uid="{00000000-0005-0000-0000-0000BF3C0000}"/>
    <cellStyle name="計算方式 9 6 7 3" xfId="50429" xr:uid="{00000000-0005-0000-0000-0000BF3C0000}"/>
    <cellStyle name="計算方式 9 6 8" xfId="18216" xr:uid="{00000000-0005-0000-0000-000068090000}"/>
    <cellStyle name="計算方式 9 6 8 2" xfId="36772" xr:uid="{00000000-0005-0000-0000-0000C03C0000}"/>
    <cellStyle name="計算方式 9 6 8 3" xfId="50321" xr:uid="{00000000-0005-0000-0000-0000C03C0000}"/>
    <cellStyle name="計算方式 9 6 9" xfId="21372" xr:uid="{00000000-0005-0000-0000-0000BD050000}"/>
    <cellStyle name="計算方式 9 6 9 2" xfId="39912" xr:uid="{00000000-0005-0000-0000-0000C13C0000}"/>
    <cellStyle name="計算方式 9 6 9 3" xfId="53260" xr:uid="{00000000-0005-0000-0000-0000C13C0000}"/>
    <cellStyle name="計算方式 9 7" xfId="3199" xr:uid="{00000000-0005-0000-0000-0000BD050000}"/>
    <cellStyle name="計算方式 9 7 10" xfId="56018" xr:uid="{00000000-0005-0000-0000-0000BD050000}"/>
    <cellStyle name="計算方式 9 7 2" xfId="6406" xr:uid="{00000000-0005-0000-0000-000069090000}"/>
    <cellStyle name="計算方式 9 7 2 2" xfId="21041" xr:uid="{00000000-0005-0000-0000-00002E0C0000}"/>
    <cellStyle name="計算方式 9 7 2 2 2" xfId="39581" xr:uid="{00000000-0005-0000-0000-0000C43C0000}"/>
    <cellStyle name="計算方式 9 7 2 2 3" xfId="52929" xr:uid="{00000000-0005-0000-0000-0000C43C0000}"/>
    <cellStyle name="計算方式 9 7 2 3" xfId="26811" xr:uid="{00000000-0005-0000-0000-0000C33C0000}"/>
    <cellStyle name="計算方式 9 7 2 4" xfId="42032" xr:uid="{00000000-0005-0000-0000-0000C33C0000}"/>
    <cellStyle name="計算方式 9 7 3" xfId="10089" xr:uid="{00000000-0005-0000-0000-000069090000}"/>
    <cellStyle name="計算方式 9 7 3 2" xfId="29688" xr:uid="{00000000-0005-0000-0000-0000C53C0000}"/>
    <cellStyle name="計算方式 9 7 3 3" xfId="44252" xr:uid="{00000000-0005-0000-0000-0000C53C0000}"/>
    <cellStyle name="計算方式 9 7 4" xfId="10666" xr:uid="{00000000-0005-0000-0000-0000E4290000}"/>
    <cellStyle name="計算方式 9 7 5" xfId="12882" xr:uid="{00000000-0005-0000-0000-000069090000}"/>
    <cellStyle name="計算方式 9 7 5 2" xfId="31438" xr:uid="{00000000-0005-0000-0000-0000C73C0000}"/>
    <cellStyle name="計算方式 9 7 5 3" xfId="45521" xr:uid="{00000000-0005-0000-0000-0000C73C0000}"/>
    <cellStyle name="計算方式 9 7 6" xfId="17105" xr:uid="{00000000-0005-0000-0000-000069090000}"/>
    <cellStyle name="計算方式 9 7 6 2" xfId="35661" xr:uid="{00000000-0005-0000-0000-0000C83C0000}"/>
    <cellStyle name="計算方式 9 7 6 3" xfId="49341" xr:uid="{00000000-0005-0000-0000-0000C83C0000}"/>
    <cellStyle name="計算方式 9 7 7" xfId="17662" xr:uid="{00000000-0005-0000-0000-0000BD050000}"/>
    <cellStyle name="計算方式 9 7 7 2" xfId="36218" xr:uid="{00000000-0005-0000-0000-0000C93C0000}"/>
    <cellStyle name="計算方式 9 7 7 3" xfId="49841" xr:uid="{00000000-0005-0000-0000-0000C93C0000}"/>
    <cellStyle name="計算方式 9 7 8" xfId="21110" xr:uid="{00000000-0005-0000-0000-000069090000}"/>
    <cellStyle name="計算方式 9 7 8 2" xfId="39650" xr:uid="{00000000-0005-0000-0000-0000CA3C0000}"/>
    <cellStyle name="計算方式 9 7 8 3" xfId="52998" xr:uid="{00000000-0005-0000-0000-0000CA3C0000}"/>
    <cellStyle name="計算方式 9 7 9" xfId="21962" xr:uid="{00000000-0005-0000-0000-0000BD050000}"/>
    <cellStyle name="計算方式 9 7 9 2" xfId="40502" xr:uid="{00000000-0005-0000-0000-0000CB3C0000}"/>
    <cellStyle name="計算方式 9 7 9 3" xfId="53850" xr:uid="{00000000-0005-0000-0000-0000CB3C0000}"/>
    <cellStyle name="計算方式 9 8" xfId="4643" xr:uid="{00000000-0005-0000-0000-00004A090000}"/>
    <cellStyle name="計算方式 9 8 2" xfId="25155" xr:uid="{00000000-0005-0000-0000-0000CC3C0000}"/>
    <cellStyle name="計算方式 9 8 3" xfId="28504" xr:uid="{00000000-0005-0000-0000-0000CC3C0000}"/>
    <cellStyle name="計算方式 9 9" xfId="10635" xr:uid="{00000000-0005-0000-0000-0000C5290000}"/>
    <cellStyle name="桁区切り [0.00]_RESULTS" xfId="1431" xr:uid="{00000000-0005-0000-0000-0000C5050000}"/>
    <cellStyle name="桁区切り_RESULTS" xfId="1432" xr:uid="{00000000-0005-0000-0000-0000C6050000}"/>
    <cellStyle name="強調1" xfId="1433" xr:uid="{00000000-0005-0000-0000-0000C7050000}"/>
    <cellStyle name="強調1 2" xfId="10667" xr:uid="{00000000-0005-0000-0000-0000E7290000}"/>
    <cellStyle name="強調2" xfId="1434" xr:uid="{00000000-0005-0000-0000-0000C8050000}"/>
    <cellStyle name="強調2 2" xfId="10668" xr:uid="{00000000-0005-0000-0000-0000E8290000}"/>
    <cellStyle name="強調3" xfId="1435" xr:uid="{00000000-0005-0000-0000-0000C9050000}"/>
    <cellStyle name="強調3 2" xfId="10669" xr:uid="{00000000-0005-0000-0000-0000E9290000}"/>
    <cellStyle name="強調4" xfId="1436" xr:uid="{00000000-0005-0000-0000-0000CA050000}"/>
    <cellStyle name="強調4 2" xfId="10670" xr:uid="{00000000-0005-0000-0000-0000EA290000}"/>
    <cellStyle name="強調5" xfId="1437" xr:uid="{00000000-0005-0000-0000-0000CB050000}"/>
    <cellStyle name="強調5 2" xfId="10671" xr:uid="{00000000-0005-0000-0000-0000EB290000}"/>
    <cellStyle name="強調6" xfId="1438" xr:uid="{00000000-0005-0000-0000-0000CC050000}"/>
    <cellStyle name="強調6 2" xfId="10672" xr:uid="{00000000-0005-0000-0000-0000EC290000}"/>
    <cellStyle name="貨幣 2" xfId="1439" xr:uid="{00000000-0005-0000-0000-0000CD050000}"/>
    <cellStyle name="貨幣 2 10" xfId="56197" xr:uid="{00000000-0005-0000-0000-000072090000}"/>
    <cellStyle name="貨幣 2 2" xfId="1440" xr:uid="{00000000-0005-0000-0000-0000CE050000}"/>
    <cellStyle name="貨幣 2 2 2" xfId="1441" xr:uid="{00000000-0005-0000-0000-0000CF050000}"/>
    <cellStyle name="貨幣 2 2 2 2" xfId="1442" xr:uid="{00000000-0005-0000-0000-0000D0050000}"/>
    <cellStyle name="貨幣 2 2 2 2 2" xfId="4658" xr:uid="{00000000-0005-0000-0000-000075090000}"/>
    <cellStyle name="貨幣 2 2 2 2 2 2" xfId="25170" xr:uid="{00000000-0005-0000-0000-0000E03C0000}"/>
    <cellStyle name="貨幣 2 2 2 2 3" xfId="10676" xr:uid="{00000000-0005-0000-0000-0000F0290000}"/>
    <cellStyle name="貨幣 2 2 2 2 4" xfId="22299" xr:uid="{00000000-0005-0000-0000-000075090000}"/>
    <cellStyle name="貨幣 2 2 2 2 4 2" xfId="40839" xr:uid="{00000000-0005-0000-0000-0000E23C0000}"/>
    <cellStyle name="貨幣 2 2 2 2 5" xfId="23181" xr:uid="{00000000-0005-0000-0000-0000DF3C0000}"/>
    <cellStyle name="貨幣 2 2 2 2 6" xfId="54556" xr:uid="{00000000-0005-0000-0000-0000D0050000}"/>
    <cellStyle name="貨幣 2 2 2 2 7" xfId="56200" xr:uid="{00000000-0005-0000-0000-000075090000}"/>
    <cellStyle name="貨幣 2 2 2 3" xfId="4657" xr:uid="{00000000-0005-0000-0000-000074090000}"/>
    <cellStyle name="貨幣 2 2 2 3 2" xfId="25169" xr:uid="{00000000-0005-0000-0000-0000E33C0000}"/>
    <cellStyle name="貨幣 2 2 2 4" xfId="10675" xr:uid="{00000000-0005-0000-0000-0000EF290000}"/>
    <cellStyle name="貨幣 2 2 2 5" xfId="22298" xr:uid="{00000000-0005-0000-0000-000074090000}"/>
    <cellStyle name="貨幣 2 2 2 5 2" xfId="40838" xr:uid="{00000000-0005-0000-0000-0000E53C0000}"/>
    <cellStyle name="貨幣 2 2 2 6" xfId="23180" xr:uid="{00000000-0005-0000-0000-0000DE3C0000}"/>
    <cellStyle name="貨幣 2 2 2 7" xfId="54555" xr:uid="{00000000-0005-0000-0000-0000CF050000}"/>
    <cellStyle name="貨幣 2 2 2 8" xfId="56199" xr:uid="{00000000-0005-0000-0000-000074090000}"/>
    <cellStyle name="貨幣 2 2 3" xfId="1443" xr:uid="{00000000-0005-0000-0000-0000D1050000}"/>
    <cellStyle name="貨幣 2 2 3 2" xfId="4659" xr:uid="{00000000-0005-0000-0000-000076090000}"/>
    <cellStyle name="貨幣 2 2 3 2 2" xfId="25171" xr:uid="{00000000-0005-0000-0000-0000E73C0000}"/>
    <cellStyle name="貨幣 2 2 3 3" xfId="10677" xr:uid="{00000000-0005-0000-0000-0000F1290000}"/>
    <cellStyle name="貨幣 2 2 3 4" xfId="22300" xr:uid="{00000000-0005-0000-0000-000076090000}"/>
    <cellStyle name="貨幣 2 2 3 4 2" xfId="40840" xr:uid="{00000000-0005-0000-0000-0000E93C0000}"/>
    <cellStyle name="貨幣 2 2 3 5" xfId="23182" xr:uid="{00000000-0005-0000-0000-0000E63C0000}"/>
    <cellStyle name="貨幣 2 2 3 6" xfId="54557" xr:uid="{00000000-0005-0000-0000-0000D1050000}"/>
    <cellStyle name="貨幣 2 2 3 7" xfId="56201" xr:uid="{00000000-0005-0000-0000-000076090000}"/>
    <cellStyle name="貨幣 2 2 4" xfId="4656" xr:uid="{00000000-0005-0000-0000-000073090000}"/>
    <cellStyle name="貨幣 2 2 4 2" xfId="25168" xr:uid="{00000000-0005-0000-0000-0000EA3C0000}"/>
    <cellStyle name="貨幣 2 2 5" xfId="10674" xr:uid="{00000000-0005-0000-0000-0000EE290000}"/>
    <cellStyle name="貨幣 2 2 6" xfId="22297" xr:uid="{00000000-0005-0000-0000-000073090000}"/>
    <cellStyle name="貨幣 2 2 6 2" xfId="40837" xr:uid="{00000000-0005-0000-0000-0000EC3C0000}"/>
    <cellStyle name="貨幣 2 2 7" xfId="23179" xr:uid="{00000000-0005-0000-0000-0000DD3C0000}"/>
    <cellStyle name="貨幣 2 2 8" xfId="54554" xr:uid="{00000000-0005-0000-0000-0000CE050000}"/>
    <cellStyle name="貨幣 2 2 9" xfId="56198" xr:uid="{00000000-0005-0000-0000-000073090000}"/>
    <cellStyle name="貨幣 2 3" xfId="1444" xr:uid="{00000000-0005-0000-0000-0000D2050000}"/>
    <cellStyle name="貨幣 2 3 2" xfId="1445" xr:uid="{00000000-0005-0000-0000-0000D3050000}"/>
    <cellStyle name="貨幣 2 3 2 2" xfId="4661" xr:uid="{00000000-0005-0000-0000-000078090000}"/>
    <cellStyle name="貨幣 2 3 2 2 2" xfId="25173" xr:uid="{00000000-0005-0000-0000-0000EF3C0000}"/>
    <cellStyle name="貨幣 2 3 2 3" xfId="10679" xr:uid="{00000000-0005-0000-0000-0000F3290000}"/>
    <cellStyle name="貨幣 2 3 2 4" xfId="22302" xr:uid="{00000000-0005-0000-0000-000078090000}"/>
    <cellStyle name="貨幣 2 3 2 4 2" xfId="40842" xr:uid="{00000000-0005-0000-0000-0000F13C0000}"/>
    <cellStyle name="貨幣 2 3 2 5" xfId="23184" xr:uid="{00000000-0005-0000-0000-0000EE3C0000}"/>
    <cellStyle name="貨幣 2 3 2 6" xfId="54559" xr:uid="{00000000-0005-0000-0000-0000D3050000}"/>
    <cellStyle name="貨幣 2 3 2 7" xfId="56203" xr:uid="{00000000-0005-0000-0000-000078090000}"/>
    <cellStyle name="貨幣 2 3 3" xfId="4660" xr:uid="{00000000-0005-0000-0000-000077090000}"/>
    <cellStyle name="貨幣 2 3 3 2" xfId="25172" xr:uid="{00000000-0005-0000-0000-0000F23C0000}"/>
    <cellStyle name="貨幣 2 3 4" xfId="10678" xr:uid="{00000000-0005-0000-0000-0000F2290000}"/>
    <cellStyle name="貨幣 2 3 5" xfId="22301" xr:uid="{00000000-0005-0000-0000-000077090000}"/>
    <cellStyle name="貨幣 2 3 5 2" xfId="40841" xr:uid="{00000000-0005-0000-0000-0000F43C0000}"/>
    <cellStyle name="貨幣 2 3 6" xfId="23183" xr:uid="{00000000-0005-0000-0000-0000ED3C0000}"/>
    <cellStyle name="貨幣 2 3 7" xfId="54558" xr:uid="{00000000-0005-0000-0000-0000D2050000}"/>
    <cellStyle name="貨幣 2 3 8" xfId="56202" xr:uid="{00000000-0005-0000-0000-000077090000}"/>
    <cellStyle name="貨幣 2 4" xfId="1446" xr:uid="{00000000-0005-0000-0000-0000D4050000}"/>
    <cellStyle name="貨幣 2 4 2" xfId="4662" xr:uid="{00000000-0005-0000-0000-000079090000}"/>
    <cellStyle name="貨幣 2 4 2 2" xfId="25174" xr:uid="{00000000-0005-0000-0000-0000F63C0000}"/>
    <cellStyle name="貨幣 2 4 3" xfId="10680" xr:uid="{00000000-0005-0000-0000-0000F4290000}"/>
    <cellStyle name="貨幣 2 4 4" xfId="22303" xr:uid="{00000000-0005-0000-0000-000079090000}"/>
    <cellStyle name="貨幣 2 4 4 2" xfId="40843" xr:uid="{00000000-0005-0000-0000-0000F83C0000}"/>
    <cellStyle name="貨幣 2 4 5" xfId="23185" xr:uid="{00000000-0005-0000-0000-0000F53C0000}"/>
    <cellStyle name="貨幣 2 4 6" xfId="54560" xr:uid="{00000000-0005-0000-0000-0000D4050000}"/>
    <cellStyle name="貨幣 2 4 7" xfId="56204" xr:uid="{00000000-0005-0000-0000-000079090000}"/>
    <cellStyle name="貨幣 2 5" xfId="4655" xr:uid="{00000000-0005-0000-0000-000072090000}"/>
    <cellStyle name="貨幣 2 5 2" xfId="25167" xr:uid="{00000000-0005-0000-0000-0000F93C0000}"/>
    <cellStyle name="貨幣 2 6" xfId="10673" xr:uid="{00000000-0005-0000-0000-0000ED290000}"/>
    <cellStyle name="貨幣 2 7" xfId="22296" xr:uid="{00000000-0005-0000-0000-000072090000}"/>
    <cellStyle name="貨幣 2 7 2" xfId="40836" xr:uid="{00000000-0005-0000-0000-0000FB3C0000}"/>
    <cellStyle name="貨幣 2 8" xfId="23178" xr:uid="{00000000-0005-0000-0000-0000DC3C0000}"/>
    <cellStyle name="貨幣 2 9" xfId="54553" xr:uid="{00000000-0005-0000-0000-0000CD050000}"/>
    <cellStyle name="貨幣[0]_0328-1.87" xfId="1447" xr:uid="{00000000-0005-0000-0000-0000D5050000}"/>
    <cellStyle name="通貨 [0.00]_RESULTS" xfId="1448" xr:uid="{00000000-0005-0000-0000-0000D6050000}"/>
    <cellStyle name="通貨_RESULTS" xfId="1449" xr:uid="{00000000-0005-0000-0000-0000D7050000}"/>
    <cellStyle name="連結的段淵閣" xfId="1450" xr:uid="{00000000-0005-0000-0000-0000D8050000}"/>
    <cellStyle name="連結的段淵閣 2" xfId="10681" xr:uid="{00000000-0005-0000-0000-0000F8290000}"/>
    <cellStyle name="連結的儲存格 10" xfId="1451" xr:uid="{00000000-0005-0000-0000-0000D9050000}"/>
    <cellStyle name="連結的儲存格 10 2" xfId="10682" xr:uid="{00000000-0005-0000-0000-0000F9290000}"/>
    <cellStyle name="連結的儲存格 2" xfId="1452" xr:uid="{00000000-0005-0000-0000-0000DA050000}"/>
    <cellStyle name="連結的儲存格 2 2" xfId="10683" xr:uid="{00000000-0005-0000-0000-0000FA290000}"/>
    <cellStyle name="連結的儲存格 3" xfId="1453" xr:uid="{00000000-0005-0000-0000-0000DB050000}"/>
    <cellStyle name="連結的儲存格 3 2" xfId="10684" xr:uid="{00000000-0005-0000-0000-0000FB290000}"/>
    <cellStyle name="連結的儲存格 4" xfId="1454" xr:uid="{00000000-0005-0000-0000-0000DC050000}"/>
    <cellStyle name="連結的儲存格 4 2" xfId="10685" xr:uid="{00000000-0005-0000-0000-0000FC290000}"/>
    <cellStyle name="連結的儲存格 5" xfId="1455" xr:uid="{00000000-0005-0000-0000-0000DD050000}"/>
    <cellStyle name="連結的儲存格 5 2" xfId="10686" xr:uid="{00000000-0005-0000-0000-0000FD290000}"/>
    <cellStyle name="連結的儲存格 6" xfId="1456" xr:uid="{00000000-0005-0000-0000-0000DE050000}"/>
    <cellStyle name="連結的儲存格 6 2" xfId="10687" xr:uid="{00000000-0005-0000-0000-0000FE290000}"/>
    <cellStyle name="連結的儲存格 7" xfId="1457" xr:uid="{00000000-0005-0000-0000-0000DF050000}"/>
    <cellStyle name="連結的儲存格 7 2" xfId="10688" xr:uid="{00000000-0005-0000-0000-0000FF290000}"/>
    <cellStyle name="連結的儲存格 8" xfId="1458" xr:uid="{00000000-0005-0000-0000-0000E0050000}"/>
    <cellStyle name="連結的儲存格 8 2" xfId="10689" xr:uid="{00000000-0005-0000-0000-0000002A0000}"/>
    <cellStyle name="連結的儲存格 9" xfId="1459" xr:uid="{00000000-0005-0000-0000-0000E1050000}"/>
    <cellStyle name="連結的儲存格 9 2" xfId="10690" xr:uid="{00000000-0005-0000-0000-0000012A0000}"/>
    <cellStyle name="備註 10" xfId="1460" xr:uid="{00000000-0005-0000-0000-0000E2050000}"/>
    <cellStyle name="備註 10 10" xfId="18150" xr:uid="{00000000-0005-0000-0000-000087090000}"/>
    <cellStyle name="備註 10 10 2" xfId="36706" xr:uid="{00000000-0005-0000-0000-0000143D0000}"/>
    <cellStyle name="備註 10 10 3" xfId="50259" xr:uid="{00000000-0005-0000-0000-0000143D0000}"/>
    <cellStyle name="備註 10 11" xfId="17226" xr:uid="{00000000-0005-0000-0000-0000E2050000}"/>
    <cellStyle name="備註 10 11 2" xfId="35782" xr:uid="{00000000-0005-0000-0000-0000153D0000}"/>
    <cellStyle name="備註 10 11 3" xfId="49453" xr:uid="{00000000-0005-0000-0000-0000153D0000}"/>
    <cellStyle name="備註 10 12" xfId="21095" xr:uid="{00000000-0005-0000-0000-000087090000}"/>
    <cellStyle name="備註 10 12 2" xfId="39635" xr:uid="{00000000-0005-0000-0000-0000163D0000}"/>
    <cellStyle name="備註 10 12 3" xfId="52983" xr:uid="{00000000-0005-0000-0000-0000163D0000}"/>
    <cellStyle name="備註 10 13" xfId="21114" xr:uid="{00000000-0005-0000-0000-0000E2050000}"/>
    <cellStyle name="備註 10 13 2" xfId="39654" xr:uid="{00000000-0005-0000-0000-0000173D0000}"/>
    <cellStyle name="備註 10 13 3" xfId="53002" xr:uid="{00000000-0005-0000-0000-0000173D0000}"/>
    <cellStyle name="備註 10 14" xfId="21046" xr:uid="{00000000-0005-0000-0000-0000E2050000}"/>
    <cellStyle name="備註 10 14 2" xfId="39586" xr:uid="{00000000-0005-0000-0000-0000183D0000}"/>
    <cellStyle name="備註 10 14 3" xfId="52934" xr:uid="{00000000-0005-0000-0000-0000183D0000}"/>
    <cellStyle name="備註 10 15" xfId="22304" xr:uid="{00000000-0005-0000-0000-000087090000}"/>
    <cellStyle name="備註 10 15 2" xfId="40844" xr:uid="{00000000-0005-0000-0000-0000193D0000}"/>
    <cellStyle name="備註 10 15 3" xfId="54038" xr:uid="{00000000-0005-0000-0000-0000193D0000}"/>
    <cellStyle name="備註 10 16" xfId="23195" xr:uid="{00000000-0005-0000-0000-0000133D0000}"/>
    <cellStyle name="備註 10 17" xfId="29859" xr:uid="{00000000-0005-0000-0000-0000133D0000}"/>
    <cellStyle name="備註 10 18" xfId="54561" xr:uid="{00000000-0005-0000-0000-0000E2050000}"/>
    <cellStyle name="備註 10 2" xfId="1461" xr:uid="{00000000-0005-0000-0000-0000E3050000}"/>
    <cellStyle name="備註 10 2 10" xfId="21089" xr:uid="{00000000-0005-0000-0000-000088090000}"/>
    <cellStyle name="備註 10 2 10 2" xfId="39629" xr:uid="{00000000-0005-0000-0000-00001B3D0000}"/>
    <cellStyle name="備註 10 2 10 3" xfId="52977" xr:uid="{00000000-0005-0000-0000-00001B3D0000}"/>
    <cellStyle name="備註 10 2 11" xfId="21115" xr:uid="{00000000-0005-0000-0000-0000E3050000}"/>
    <cellStyle name="備註 10 2 11 2" xfId="39655" xr:uid="{00000000-0005-0000-0000-00001C3D0000}"/>
    <cellStyle name="備註 10 2 11 3" xfId="53003" xr:uid="{00000000-0005-0000-0000-00001C3D0000}"/>
    <cellStyle name="備註 10 2 12" xfId="19529" xr:uid="{00000000-0005-0000-0000-0000E3050000}"/>
    <cellStyle name="備註 10 2 12 2" xfId="38085" xr:uid="{00000000-0005-0000-0000-00001D3D0000}"/>
    <cellStyle name="備註 10 2 12 3" xfId="51577" xr:uid="{00000000-0005-0000-0000-00001D3D0000}"/>
    <cellStyle name="備註 10 2 13" xfId="22305" xr:uid="{00000000-0005-0000-0000-000088090000}"/>
    <cellStyle name="備註 10 2 13 2" xfId="40845" xr:uid="{00000000-0005-0000-0000-00001E3D0000}"/>
    <cellStyle name="備註 10 2 13 3" xfId="54039" xr:uid="{00000000-0005-0000-0000-00001E3D0000}"/>
    <cellStyle name="備註 10 2 14" xfId="23196" xr:uid="{00000000-0005-0000-0000-00001A3D0000}"/>
    <cellStyle name="備註 10 2 15" xfId="29858" xr:uid="{00000000-0005-0000-0000-00001A3D0000}"/>
    <cellStyle name="備註 10 2 16" xfId="54562" xr:uid="{00000000-0005-0000-0000-0000E3050000}"/>
    <cellStyle name="備註 10 2 2" xfId="2165" xr:uid="{00000000-0005-0000-0000-0000E3050000}"/>
    <cellStyle name="備註 10 2 2 10" xfId="15649" xr:uid="{00000000-0005-0000-0000-000089090000}"/>
    <cellStyle name="備註 10 2 2 10 2" xfId="34205" xr:uid="{00000000-0005-0000-0000-0000203D0000}"/>
    <cellStyle name="備註 10 2 2 10 3" xfId="48094" xr:uid="{00000000-0005-0000-0000-0000203D0000}"/>
    <cellStyle name="備註 10 2 2 11" xfId="18780" xr:uid="{00000000-0005-0000-0000-0000E3050000}"/>
    <cellStyle name="備註 10 2 2 11 2" xfId="37336" xr:uid="{00000000-0005-0000-0000-0000213D0000}"/>
    <cellStyle name="備註 10 2 2 11 3" xfId="50829" xr:uid="{00000000-0005-0000-0000-0000213D0000}"/>
    <cellStyle name="備註 10 2 2 12" xfId="18254" xr:uid="{00000000-0005-0000-0000-000089090000}"/>
    <cellStyle name="備註 10 2 2 12 2" xfId="36810" xr:uid="{00000000-0005-0000-0000-0000223D0000}"/>
    <cellStyle name="備註 10 2 2 12 3" xfId="50351" xr:uid="{00000000-0005-0000-0000-0000223D0000}"/>
    <cellStyle name="備註 10 2 2 13" xfId="23676" xr:uid="{00000000-0005-0000-0000-00001F3D0000}"/>
    <cellStyle name="備註 10 2 2 14" xfId="55085" xr:uid="{00000000-0005-0000-0000-0000E3050000}"/>
    <cellStyle name="備註 10 2 2 15" xfId="56416" xr:uid="{00000000-0005-0000-0000-000089090000}"/>
    <cellStyle name="備註 10 2 2 2" xfId="5372" xr:uid="{00000000-0005-0000-0000-000089090000}"/>
    <cellStyle name="備註 10 2 2 2 2" xfId="20362" xr:uid="{00000000-0005-0000-0000-00004F0C0000}"/>
    <cellStyle name="備註 10 2 2 2 2 2" xfId="38914" xr:uid="{00000000-0005-0000-0000-0000243D0000}"/>
    <cellStyle name="備註 10 2 2 2 2 3" xfId="52393" xr:uid="{00000000-0005-0000-0000-0000243D0000}"/>
    <cellStyle name="備註 10 2 2 2 3" xfId="25789" xr:uid="{00000000-0005-0000-0000-0000233D0000}"/>
    <cellStyle name="備註 10 2 2 2 4" xfId="41285" xr:uid="{00000000-0005-0000-0000-0000233D0000}"/>
    <cellStyle name="備註 10 2 2 3" xfId="7338" xr:uid="{00000000-0005-0000-0000-000089090000}"/>
    <cellStyle name="備註 10 2 2 3 2" xfId="27523" xr:uid="{00000000-0005-0000-0000-0000253D0000}"/>
    <cellStyle name="備註 10 2 2 3 3" xfId="42609" xr:uid="{00000000-0005-0000-0000-0000253D0000}"/>
    <cellStyle name="備註 10 2 2 4" xfId="4568" xr:uid="{00000000-0005-0000-0000-000089090000}"/>
    <cellStyle name="備註 10 2 2 4 2" xfId="25082" xr:uid="{00000000-0005-0000-0000-0000263D0000}"/>
    <cellStyle name="備註 10 2 2 4 3" xfId="27580" xr:uid="{00000000-0005-0000-0000-0000263D0000}"/>
    <cellStyle name="備註 10 2 2 5" xfId="8158" xr:uid="{00000000-0005-0000-0000-000089090000}"/>
    <cellStyle name="備註 10 2 2 5 2" xfId="28175" xr:uid="{00000000-0005-0000-0000-0000273D0000}"/>
    <cellStyle name="備註 10 2 2 5 3" xfId="43073" xr:uid="{00000000-0005-0000-0000-0000273D0000}"/>
    <cellStyle name="備註 10 2 2 6" xfId="10693" xr:uid="{00000000-0005-0000-0000-0000042A0000}"/>
    <cellStyle name="備註 10 2 2 7" xfId="14185" xr:uid="{00000000-0005-0000-0000-000089090000}"/>
    <cellStyle name="備註 10 2 2 7 2" xfId="32741" xr:uid="{00000000-0005-0000-0000-0000293D0000}"/>
    <cellStyle name="備註 10 2 2 7 3" xfId="46741" xr:uid="{00000000-0005-0000-0000-0000293D0000}"/>
    <cellStyle name="備註 10 2 2 8" xfId="14842" xr:uid="{00000000-0005-0000-0000-000088090000}"/>
    <cellStyle name="備註 10 2 2 8 2" xfId="33398" xr:uid="{00000000-0005-0000-0000-00002A3D0000}"/>
    <cellStyle name="備註 10 2 2 8 3" xfId="47360" xr:uid="{00000000-0005-0000-0000-00002A3D0000}"/>
    <cellStyle name="備註 10 2 2 9" xfId="13944" xr:uid="{00000000-0005-0000-0000-0000E3050000}"/>
    <cellStyle name="備註 10 2 2 9 2" xfId="32500" xr:uid="{00000000-0005-0000-0000-00002B3D0000}"/>
    <cellStyle name="備註 10 2 2 9 3" xfId="46512" xr:uid="{00000000-0005-0000-0000-00002B3D0000}"/>
    <cellStyle name="備註 10 2 3" xfId="2068" xr:uid="{00000000-0005-0000-0000-0000E3050000}"/>
    <cellStyle name="備註 10 2 3 10" xfId="14921" xr:uid="{00000000-0005-0000-0000-0000E3050000}"/>
    <cellStyle name="備註 10 2 3 10 2" xfId="33477" xr:uid="{00000000-0005-0000-0000-00002D3D0000}"/>
    <cellStyle name="備註 10 2 3 10 3" xfId="47436" xr:uid="{00000000-0005-0000-0000-00002D3D0000}"/>
    <cellStyle name="備註 10 2 3 11" xfId="17830" xr:uid="{00000000-0005-0000-0000-00008A090000}"/>
    <cellStyle name="備註 10 2 3 11 2" xfId="36386" xr:uid="{00000000-0005-0000-0000-00002E3D0000}"/>
    <cellStyle name="備註 10 2 3 11 3" xfId="49980" xr:uid="{00000000-0005-0000-0000-00002E3D0000}"/>
    <cellStyle name="備註 10 2 3 12" xfId="54988" xr:uid="{00000000-0005-0000-0000-0000E3050000}"/>
    <cellStyle name="備註 10 2 3 2" xfId="5275" xr:uid="{00000000-0005-0000-0000-00008A090000}"/>
    <cellStyle name="備註 10 2 3 2 2" xfId="20302" xr:uid="{00000000-0005-0000-0000-0000510C0000}"/>
    <cellStyle name="備註 10 2 3 2 2 2" xfId="38854" xr:uid="{00000000-0005-0000-0000-0000303D0000}"/>
    <cellStyle name="備註 10 2 3 2 2 3" xfId="52333" xr:uid="{00000000-0005-0000-0000-0000303D0000}"/>
    <cellStyle name="備註 10 2 3 2 3" xfId="25692" xr:uid="{00000000-0005-0000-0000-00002F3D0000}"/>
    <cellStyle name="備註 10 2 3 2 4" xfId="41188" xr:uid="{00000000-0005-0000-0000-00002F3D0000}"/>
    <cellStyle name="備註 10 2 3 3" xfId="7241" xr:uid="{00000000-0005-0000-0000-00008A090000}"/>
    <cellStyle name="備註 10 2 3 3 2" xfId="27426" xr:uid="{00000000-0005-0000-0000-0000313D0000}"/>
    <cellStyle name="備註 10 2 3 3 3" xfId="42517" xr:uid="{00000000-0005-0000-0000-0000313D0000}"/>
    <cellStyle name="備註 10 2 3 4" xfId="4198" xr:uid="{00000000-0005-0000-0000-00008A090000}"/>
    <cellStyle name="備註 10 2 3 4 2" xfId="24751" xr:uid="{00000000-0005-0000-0000-0000323D0000}"/>
    <cellStyle name="備註 10 2 3 4 3" xfId="24470" xr:uid="{00000000-0005-0000-0000-0000323D0000}"/>
    <cellStyle name="備註 10 2 3 5" xfId="6735" xr:uid="{00000000-0005-0000-0000-00008A090000}"/>
    <cellStyle name="備註 10 2 3 5 2" xfId="26996" xr:uid="{00000000-0005-0000-0000-0000333D0000}"/>
    <cellStyle name="備註 10 2 3 5 3" xfId="42170" xr:uid="{00000000-0005-0000-0000-0000333D0000}"/>
    <cellStyle name="備註 10 2 3 6" xfId="10694" xr:uid="{00000000-0005-0000-0000-0000052A0000}"/>
    <cellStyle name="備註 10 2 3 7" xfId="14117" xr:uid="{00000000-0005-0000-0000-00008A090000}"/>
    <cellStyle name="備註 10 2 3 7 2" xfId="32673" xr:uid="{00000000-0005-0000-0000-0000353D0000}"/>
    <cellStyle name="備註 10 2 3 7 3" xfId="46675" xr:uid="{00000000-0005-0000-0000-0000353D0000}"/>
    <cellStyle name="備註 10 2 3 8" xfId="13229" xr:uid="{00000000-0005-0000-0000-0000E3050000}"/>
    <cellStyle name="備註 10 2 3 8 2" xfId="31785" xr:uid="{00000000-0005-0000-0000-0000363D0000}"/>
    <cellStyle name="備註 10 2 3 8 3" xfId="45867" xr:uid="{00000000-0005-0000-0000-0000363D0000}"/>
    <cellStyle name="備註 10 2 3 9" xfId="15616" xr:uid="{00000000-0005-0000-0000-00008A090000}"/>
    <cellStyle name="備註 10 2 3 9 2" xfId="34172" xr:uid="{00000000-0005-0000-0000-0000373D0000}"/>
    <cellStyle name="備註 10 2 3 9 3" xfId="48061" xr:uid="{00000000-0005-0000-0000-0000373D0000}"/>
    <cellStyle name="備註 10 2 4" xfId="2111" xr:uid="{00000000-0005-0000-0000-0000E3050000}"/>
    <cellStyle name="備註 10 2 4 10" xfId="21366" xr:uid="{00000000-0005-0000-0000-0000E3050000}"/>
    <cellStyle name="備註 10 2 4 10 2" xfId="39906" xr:uid="{00000000-0005-0000-0000-0000393D0000}"/>
    <cellStyle name="備註 10 2 4 10 3" xfId="53254" xr:uid="{00000000-0005-0000-0000-0000393D0000}"/>
    <cellStyle name="備註 10 2 4 11" xfId="23622" xr:uid="{00000000-0005-0000-0000-0000383D0000}"/>
    <cellStyle name="備註 10 2 4 12" xfId="55031" xr:uid="{00000000-0005-0000-0000-0000E3050000}"/>
    <cellStyle name="備註 10 2 4 2" xfId="5318" xr:uid="{00000000-0005-0000-0000-00008B090000}"/>
    <cellStyle name="備註 10 2 4 2 2" xfId="25735" xr:uid="{00000000-0005-0000-0000-00003A3D0000}"/>
    <cellStyle name="備註 10 2 4 2 3" xfId="41231" xr:uid="{00000000-0005-0000-0000-00003A3D0000}"/>
    <cellStyle name="備註 10 2 4 3" xfId="6778" xr:uid="{00000000-0005-0000-0000-00008B090000}"/>
    <cellStyle name="備註 10 2 4 3 2" xfId="27039" xr:uid="{00000000-0005-0000-0000-00003B3D0000}"/>
    <cellStyle name="備註 10 2 4 3 3" xfId="42213" xr:uid="{00000000-0005-0000-0000-00003B3D0000}"/>
    <cellStyle name="備註 10 2 4 4" xfId="10695" xr:uid="{00000000-0005-0000-0000-0000062A0000}"/>
    <cellStyle name="備註 10 2 4 5" xfId="11606" xr:uid="{00000000-0005-0000-0000-00008B090000}"/>
    <cellStyle name="備註 10 2 4 5 2" xfId="30170" xr:uid="{00000000-0005-0000-0000-00003D3D0000}"/>
    <cellStyle name="備註 10 2 4 5 3" xfId="44369" xr:uid="{00000000-0005-0000-0000-00003D3D0000}"/>
    <cellStyle name="備註 10 2 4 6" xfId="14315" xr:uid="{00000000-0005-0000-0000-0000E3050000}"/>
    <cellStyle name="備註 10 2 4 6 2" xfId="32871" xr:uid="{00000000-0005-0000-0000-00003E3D0000}"/>
    <cellStyle name="備註 10 2 4 6 3" xfId="46862" xr:uid="{00000000-0005-0000-0000-00003E3D0000}"/>
    <cellStyle name="備註 10 2 4 7" xfId="15459" xr:uid="{00000000-0005-0000-0000-00008B090000}"/>
    <cellStyle name="備註 10 2 4 7 2" xfId="34015" xr:uid="{00000000-0005-0000-0000-00003F3D0000}"/>
    <cellStyle name="備註 10 2 4 7 3" xfId="47939" xr:uid="{00000000-0005-0000-0000-00003F3D0000}"/>
    <cellStyle name="備註 10 2 4 8" xfId="18456" xr:uid="{00000000-0005-0000-0000-0000E3050000}"/>
    <cellStyle name="備註 10 2 4 8 2" xfId="37012" xr:uid="{00000000-0005-0000-0000-0000403D0000}"/>
    <cellStyle name="備註 10 2 4 8 3" xfId="50528" xr:uid="{00000000-0005-0000-0000-0000403D0000}"/>
    <cellStyle name="備註 10 2 4 9" xfId="18682" xr:uid="{00000000-0005-0000-0000-00008B090000}"/>
    <cellStyle name="備註 10 2 4 9 2" xfId="37238" xr:uid="{00000000-0005-0000-0000-0000413D0000}"/>
    <cellStyle name="備註 10 2 4 9 3" xfId="50735" xr:uid="{00000000-0005-0000-0000-0000413D0000}"/>
    <cellStyle name="備註 10 2 5" xfId="4674" xr:uid="{00000000-0005-0000-0000-000088090000}"/>
    <cellStyle name="備註 10 2 5 2" xfId="25185" xr:uid="{00000000-0005-0000-0000-0000423D0000}"/>
    <cellStyle name="備註 10 2 5 3" xfId="24433" xr:uid="{00000000-0005-0000-0000-0000423D0000}"/>
    <cellStyle name="備註 10 2 6" xfId="10692" xr:uid="{00000000-0005-0000-0000-0000032A0000}"/>
    <cellStyle name="備註 10 2 7" xfId="15219" xr:uid="{00000000-0005-0000-0000-0000E3050000}"/>
    <cellStyle name="備註 10 2 7 2" xfId="33775" xr:uid="{00000000-0005-0000-0000-0000443D0000}"/>
    <cellStyle name="備註 10 2 7 3" xfId="47720" xr:uid="{00000000-0005-0000-0000-0000443D0000}"/>
    <cellStyle name="備註 10 2 8" xfId="17470" xr:uid="{00000000-0005-0000-0000-000088090000}"/>
    <cellStyle name="備註 10 2 8 2" xfId="36026" xr:uid="{00000000-0005-0000-0000-0000453D0000}"/>
    <cellStyle name="備註 10 2 8 3" xfId="49667" xr:uid="{00000000-0005-0000-0000-0000453D0000}"/>
    <cellStyle name="備註 10 2 9" xfId="18416" xr:uid="{00000000-0005-0000-0000-0000E3050000}"/>
    <cellStyle name="備註 10 2 9 2" xfId="36972" xr:uid="{00000000-0005-0000-0000-0000463D0000}"/>
    <cellStyle name="備註 10 2 9 3" xfId="50491" xr:uid="{00000000-0005-0000-0000-0000463D0000}"/>
    <cellStyle name="備註 10 3" xfId="1462" xr:uid="{00000000-0005-0000-0000-0000E4050000}"/>
    <cellStyle name="備註 10 3 10" xfId="18116" xr:uid="{00000000-0005-0000-0000-00008C090000}"/>
    <cellStyle name="備註 10 3 10 2" xfId="36672" xr:uid="{00000000-0005-0000-0000-0000483D0000}"/>
    <cellStyle name="備註 10 3 10 3" xfId="50228" xr:uid="{00000000-0005-0000-0000-0000483D0000}"/>
    <cellStyle name="備註 10 3 11" xfId="21116" xr:uid="{00000000-0005-0000-0000-0000E4050000}"/>
    <cellStyle name="備註 10 3 11 2" xfId="39656" xr:uid="{00000000-0005-0000-0000-0000493D0000}"/>
    <cellStyle name="備註 10 3 11 3" xfId="53004" xr:uid="{00000000-0005-0000-0000-0000493D0000}"/>
    <cellStyle name="備註 10 3 12" xfId="18325" xr:uid="{00000000-0005-0000-0000-0000E4050000}"/>
    <cellStyle name="備註 10 3 12 2" xfId="36881" xr:uid="{00000000-0005-0000-0000-00004A3D0000}"/>
    <cellStyle name="備註 10 3 12 3" xfId="50410" xr:uid="{00000000-0005-0000-0000-00004A3D0000}"/>
    <cellStyle name="備註 10 3 13" xfId="22306" xr:uid="{00000000-0005-0000-0000-00008C090000}"/>
    <cellStyle name="備註 10 3 13 2" xfId="40846" xr:uid="{00000000-0005-0000-0000-00004B3D0000}"/>
    <cellStyle name="備註 10 3 13 3" xfId="54040" xr:uid="{00000000-0005-0000-0000-00004B3D0000}"/>
    <cellStyle name="備註 10 3 14" xfId="23197" xr:uid="{00000000-0005-0000-0000-0000473D0000}"/>
    <cellStyle name="備註 10 3 15" xfId="24162" xr:uid="{00000000-0005-0000-0000-0000473D0000}"/>
    <cellStyle name="備註 10 3 16" xfId="54563" xr:uid="{00000000-0005-0000-0000-0000E4050000}"/>
    <cellStyle name="備註 10 3 2" xfId="2164" xr:uid="{00000000-0005-0000-0000-0000E4050000}"/>
    <cellStyle name="備註 10 3 2 10" xfId="15481" xr:uid="{00000000-0005-0000-0000-00008D090000}"/>
    <cellStyle name="備註 10 3 2 10 2" xfId="34037" xr:uid="{00000000-0005-0000-0000-00004D3D0000}"/>
    <cellStyle name="備註 10 3 2 10 3" xfId="47961" xr:uid="{00000000-0005-0000-0000-00004D3D0000}"/>
    <cellStyle name="備註 10 3 2 11" xfId="18406" xr:uid="{00000000-0005-0000-0000-0000E4050000}"/>
    <cellStyle name="備註 10 3 2 11 2" xfId="36962" xr:uid="{00000000-0005-0000-0000-00004E3D0000}"/>
    <cellStyle name="備註 10 3 2 11 3" xfId="50482" xr:uid="{00000000-0005-0000-0000-00004E3D0000}"/>
    <cellStyle name="備註 10 3 2 12" xfId="18664" xr:uid="{00000000-0005-0000-0000-00008D090000}"/>
    <cellStyle name="備註 10 3 2 12 2" xfId="37220" xr:uid="{00000000-0005-0000-0000-00004F3D0000}"/>
    <cellStyle name="備註 10 3 2 12 3" xfId="50717" xr:uid="{00000000-0005-0000-0000-00004F3D0000}"/>
    <cellStyle name="備註 10 3 2 13" xfId="23675" xr:uid="{00000000-0005-0000-0000-00004C3D0000}"/>
    <cellStyle name="備註 10 3 2 14" xfId="55084" xr:uid="{00000000-0005-0000-0000-0000E4050000}"/>
    <cellStyle name="備註 10 3 2 15" xfId="56415" xr:uid="{00000000-0005-0000-0000-00008D090000}"/>
    <cellStyle name="備註 10 3 2 2" xfId="5371" xr:uid="{00000000-0005-0000-0000-00008D090000}"/>
    <cellStyle name="備註 10 3 2 2 2" xfId="20361" xr:uid="{00000000-0005-0000-0000-0000550C0000}"/>
    <cellStyle name="備註 10 3 2 2 2 2" xfId="38913" xr:uid="{00000000-0005-0000-0000-0000513D0000}"/>
    <cellStyle name="備註 10 3 2 2 2 3" xfId="52392" xr:uid="{00000000-0005-0000-0000-0000513D0000}"/>
    <cellStyle name="備註 10 3 2 2 3" xfId="25788" xr:uid="{00000000-0005-0000-0000-0000503D0000}"/>
    <cellStyle name="備註 10 3 2 2 4" xfId="41284" xr:uid="{00000000-0005-0000-0000-0000503D0000}"/>
    <cellStyle name="備註 10 3 2 3" xfId="7337" xr:uid="{00000000-0005-0000-0000-00008D090000}"/>
    <cellStyle name="備註 10 3 2 3 2" xfId="27522" xr:uid="{00000000-0005-0000-0000-0000523D0000}"/>
    <cellStyle name="備註 10 3 2 3 3" xfId="42608" xr:uid="{00000000-0005-0000-0000-0000523D0000}"/>
    <cellStyle name="備註 10 3 2 4" xfId="4567" xr:uid="{00000000-0005-0000-0000-00008D090000}"/>
    <cellStyle name="備註 10 3 2 4 2" xfId="25081" xr:uid="{00000000-0005-0000-0000-0000533D0000}"/>
    <cellStyle name="備註 10 3 2 4 3" xfId="28267" xr:uid="{00000000-0005-0000-0000-0000533D0000}"/>
    <cellStyle name="備註 10 3 2 5" xfId="6819" xr:uid="{00000000-0005-0000-0000-00008D090000}"/>
    <cellStyle name="備註 10 3 2 5 2" xfId="27080" xr:uid="{00000000-0005-0000-0000-0000543D0000}"/>
    <cellStyle name="備註 10 3 2 5 3" xfId="42254" xr:uid="{00000000-0005-0000-0000-0000543D0000}"/>
    <cellStyle name="備註 10 3 2 6" xfId="10697" xr:uid="{00000000-0005-0000-0000-0000082A0000}"/>
    <cellStyle name="備註 10 3 2 7" xfId="14760" xr:uid="{00000000-0005-0000-0000-00008D090000}"/>
    <cellStyle name="備註 10 3 2 7 2" xfId="33316" xr:uid="{00000000-0005-0000-0000-0000563D0000}"/>
    <cellStyle name="備註 10 3 2 7 3" xfId="47281" xr:uid="{00000000-0005-0000-0000-0000563D0000}"/>
    <cellStyle name="備註 10 3 2 8" xfId="14841" xr:uid="{00000000-0005-0000-0000-00008C090000}"/>
    <cellStyle name="備註 10 3 2 8 2" xfId="33397" xr:uid="{00000000-0005-0000-0000-0000573D0000}"/>
    <cellStyle name="備註 10 3 2 8 3" xfId="47359" xr:uid="{00000000-0005-0000-0000-0000573D0000}"/>
    <cellStyle name="備註 10 3 2 9" xfId="13908" xr:uid="{00000000-0005-0000-0000-0000E4050000}"/>
    <cellStyle name="備註 10 3 2 9 2" xfId="32464" xr:uid="{00000000-0005-0000-0000-0000583D0000}"/>
    <cellStyle name="備註 10 3 2 9 3" xfId="46476" xr:uid="{00000000-0005-0000-0000-0000583D0000}"/>
    <cellStyle name="備註 10 3 3" xfId="2067" xr:uid="{00000000-0005-0000-0000-0000E4050000}"/>
    <cellStyle name="備註 10 3 3 10" xfId="18004" xr:uid="{00000000-0005-0000-0000-0000E4050000}"/>
    <cellStyle name="備註 10 3 3 10 2" xfId="36560" xr:uid="{00000000-0005-0000-0000-00005A3D0000}"/>
    <cellStyle name="備註 10 3 3 10 3" xfId="50128" xr:uid="{00000000-0005-0000-0000-00005A3D0000}"/>
    <cellStyle name="備註 10 3 3 11" xfId="19174" xr:uid="{00000000-0005-0000-0000-00008E090000}"/>
    <cellStyle name="備註 10 3 3 11 2" xfId="37730" xr:uid="{00000000-0005-0000-0000-00005B3D0000}"/>
    <cellStyle name="備註 10 3 3 11 3" xfId="51222" xr:uid="{00000000-0005-0000-0000-00005B3D0000}"/>
    <cellStyle name="備註 10 3 3 12" xfId="54987" xr:uid="{00000000-0005-0000-0000-0000E4050000}"/>
    <cellStyle name="備註 10 3 3 2" xfId="5274" xr:uid="{00000000-0005-0000-0000-00008E090000}"/>
    <cellStyle name="備註 10 3 3 2 2" xfId="20301" xr:uid="{00000000-0005-0000-0000-0000570C0000}"/>
    <cellStyle name="備註 10 3 3 2 2 2" xfId="38853" xr:uid="{00000000-0005-0000-0000-00005D3D0000}"/>
    <cellStyle name="備註 10 3 3 2 2 3" xfId="52332" xr:uid="{00000000-0005-0000-0000-00005D3D0000}"/>
    <cellStyle name="備註 10 3 3 2 3" xfId="25691" xr:uid="{00000000-0005-0000-0000-00005C3D0000}"/>
    <cellStyle name="備註 10 3 3 2 4" xfId="41187" xr:uid="{00000000-0005-0000-0000-00005C3D0000}"/>
    <cellStyle name="備註 10 3 3 3" xfId="7240" xr:uid="{00000000-0005-0000-0000-00008E090000}"/>
    <cellStyle name="備註 10 3 3 3 2" xfId="27425" xr:uid="{00000000-0005-0000-0000-00005E3D0000}"/>
    <cellStyle name="備註 10 3 3 3 3" xfId="42516" xr:uid="{00000000-0005-0000-0000-00005E3D0000}"/>
    <cellStyle name="備註 10 3 3 4" xfId="4181" xr:uid="{00000000-0005-0000-0000-00008E090000}"/>
    <cellStyle name="備註 10 3 3 4 2" xfId="24734" xr:uid="{00000000-0005-0000-0000-00005F3D0000}"/>
    <cellStyle name="備註 10 3 3 4 3" xfId="24471" xr:uid="{00000000-0005-0000-0000-00005F3D0000}"/>
    <cellStyle name="備註 10 3 3 5" xfId="6734" xr:uid="{00000000-0005-0000-0000-00008E090000}"/>
    <cellStyle name="備註 10 3 3 5 2" xfId="26995" xr:uid="{00000000-0005-0000-0000-0000603D0000}"/>
    <cellStyle name="備註 10 3 3 5 3" xfId="42169" xr:uid="{00000000-0005-0000-0000-0000603D0000}"/>
    <cellStyle name="備註 10 3 3 6" xfId="10698" xr:uid="{00000000-0005-0000-0000-0000092A0000}"/>
    <cellStyle name="備註 10 3 3 7" xfId="14719" xr:uid="{00000000-0005-0000-0000-00008E090000}"/>
    <cellStyle name="備註 10 3 3 7 2" xfId="33275" xr:uid="{00000000-0005-0000-0000-0000623D0000}"/>
    <cellStyle name="備註 10 3 3 7 3" xfId="47242" xr:uid="{00000000-0005-0000-0000-0000623D0000}"/>
    <cellStyle name="備註 10 3 3 8" xfId="13934" xr:uid="{00000000-0005-0000-0000-0000E4050000}"/>
    <cellStyle name="備註 10 3 3 8 2" xfId="32490" xr:uid="{00000000-0005-0000-0000-0000633D0000}"/>
    <cellStyle name="備註 10 3 3 8 3" xfId="46502" xr:uid="{00000000-0005-0000-0000-0000633D0000}"/>
    <cellStyle name="備註 10 3 3 9" xfId="15448" xr:uid="{00000000-0005-0000-0000-00008E090000}"/>
    <cellStyle name="備註 10 3 3 9 2" xfId="34004" xr:uid="{00000000-0005-0000-0000-0000643D0000}"/>
    <cellStyle name="備註 10 3 3 9 3" xfId="47928" xr:uid="{00000000-0005-0000-0000-0000643D0000}"/>
    <cellStyle name="備註 10 3 4" xfId="1854" xr:uid="{00000000-0005-0000-0000-0000E4050000}"/>
    <cellStyle name="備註 10 3 4 10" xfId="21327" xr:uid="{00000000-0005-0000-0000-0000E4050000}"/>
    <cellStyle name="備註 10 3 4 10 2" xfId="39867" xr:uid="{00000000-0005-0000-0000-0000663D0000}"/>
    <cellStyle name="備註 10 3 4 10 3" xfId="53215" xr:uid="{00000000-0005-0000-0000-0000663D0000}"/>
    <cellStyle name="備註 10 3 4 11" xfId="23409" xr:uid="{00000000-0005-0000-0000-0000653D0000}"/>
    <cellStyle name="備註 10 3 4 12" xfId="54774" xr:uid="{00000000-0005-0000-0000-0000E4050000}"/>
    <cellStyle name="備註 10 3 4 2" xfId="5061" xr:uid="{00000000-0005-0000-0000-00008F090000}"/>
    <cellStyle name="備註 10 3 4 2 2" xfId="25478" xr:uid="{00000000-0005-0000-0000-0000673D0000}"/>
    <cellStyle name="備註 10 3 4 2 3" xfId="41047" xr:uid="{00000000-0005-0000-0000-0000673D0000}"/>
    <cellStyle name="備註 10 3 4 3" xfId="8294" xr:uid="{00000000-0005-0000-0000-00008F090000}"/>
    <cellStyle name="備註 10 3 4 3 2" xfId="28270" xr:uid="{00000000-0005-0000-0000-0000683D0000}"/>
    <cellStyle name="備註 10 3 4 3 3" xfId="43119" xr:uid="{00000000-0005-0000-0000-0000683D0000}"/>
    <cellStyle name="備註 10 3 4 4" xfId="10699" xr:uid="{00000000-0005-0000-0000-00000A2A0000}"/>
    <cellStyle name="備註 10 3 4 5" xfId="11596" xr:uid="{00000000-0005-0000-0000-00008F090000}"/>
    <cellStyle name="備註 10 3 4 5 2" xfId="30160" xr:uid="{00000000-0005-0000-0000-00006A3D0000}"/>
    <cellStyle name="備註 10 3 4 5 3" xfId="44360" xr:uid="{00000000-0005-0000-0000-00006A3D0000}"/>
    <cellStyle name="備註 10 3 4 6" xfId="13444" xr:uid="{00000000-0005-0000-0000-0000E4050000}"/>
    <cellStyle name="備註 10 3 4 6 2" xfId="32000" xr:uid="{00000000-0005-0000-0000-00006B3D0000}"/>
    <cellStyle name="備註 10 3 4 6 3" xfId="46068" xr:uid="{00000000-0005-0000-0000-00006B3D0000}"/>
    <cellStyle name="備註 10 3 4 7" xfId="14420" xr:uid="{00000000-0005-0000-0000-00008F090000}"/>
    <cellStyle name="備註 10 3 4 7 2" xfId="32976" xr:uid="{00000000-0005-0000-0000-00006C3D0000}"/>
    <cellStyle name="備註 10 3 4 7 3" xfId="46960" xr:uid="{00000000-0005-0000-0000-00006C3D0000}"/>
    <cellStyle name="備註 10 3 4 8" xfId="18257" xr:uid="{00000000-0005-0000-0000-0000E4050000}"/>
    <cellStyle name="備註 10 3 4 8 2" xfId="36813" xr:uid="{00000000-0005-0000-0000-00006D3D0000}"/>
    <cellStyle name="備註 10 3 4 8 3" xfId="50353" xr:uid="{00000000-0005-0000-0000-00006D3D0000}"/>
    <cellStyle name="備註 10 3 4 9" xfId="18620" xr:uid="{00000000-0005-0000-0000-00008F090000}"/>
    <cellStyle name="備註 10 3 4 9 2" xfId="37176" xr:uid="{00000000-0005-0000-0000-00006E3D0000}"/>
    <cellStyle name="備註 10 3 4 9 3" xfId="50678" xr:uid="{00000000-0005-0000-0000-00006E3D0000}"/>
    <cellStyle name="備註 10 3 5" xfId="4675" xr:uid="{00000000-0005-0000-0000-00008C090000}"/>
    <cellStyle name="備註 10 3 5 2" xfId="25186" xr:uid="{00000000-0005-0000-0000-00006F3D0000}"/>
    <cellStyle name="備註 10 3 5 3" xfId="24434" xr:uid="{00000000-0005-0000-0000-00006F3D0000}"/>
    <cellStyle name="備註 10 3 6" xfId="10696" xr:uid="{00000000-0005-0000-0000-0000072A0000}"/>
    <cellStyle name="備註 10 3 7" xfId="15309" xr:uid="{00000000-0005-0000-0000-0000E4050000}"/>
    <cellStyle name="備註 10 3 7 2" xfId="33865" xr:uid="{00000000-0005-0000-0000-0000713D0000}"/>
    <cellStyle name="備註 10 3 7 3" xfId="47801" xr:uid="{00000000-0005-0000-0000-0000713D0000}"/>
    <cellStyle name="備註 10 3 8" xfId="15263" xr:uid="{00000000-0005-0000-0000-00008C090000}"/>
    <cellStyle name="備註 10 3 8 2" xfId="33819" xr:uid="{00000000-0005-0000-0000-0000723D0000}"/>
    <cellStyle name="備註 10 3 8 3" xfId="47760" xr:uid="{00000000-0005-0000-0000-0000723D0000}"/>
    <cellStyle name="備註 10 3 9" xfId="17325" xr:uid="{00000000-0005-0000-0000-0000E4050000}"/>
    <cellStyle name="備註 10 3 9 2" xfId="35881" xr:uid="{00000000-0005-0000-0000-0000733D0000}"/>
    <cellStyle name="備註 10 3 9 3" xfId="49543" xr:uid="{00000000-0005-0000-0000-0000733D0000}"/>
    <cellStyle name="備註 10 4" xfId="2166" xr:uid="{00000000-0005-0000-0000-0000E2050000}"/>
    <cellStyle name="備註 10 4 10" xfId="15480" xr:uid="{00000000-0005-0000-0000-000090090000}"/>
    <cellStyle name="備註 10 4 10 2" xfId="34036" xr:uid="{00000000-0005-0000-0000-0000753D0000}"/>
    <cellStyle name="備註 10 4 10 3" xfId="47960" xr:uid="{00000000-0005-0000-0000-0000753D0000}"/>
    <cellStyle name="備註 10 4 11" xfId="18649" xr:uid="{00000000-0005-0000-0000-0000E2050000}"/>
    <cellStyle name="備註 10 4 11 2" xfId="37205" xr:uid="{00000000-0005-0000-0000-0000763D0000}"/>
    <cellStyle name="備註 10 4 11 3" xfId="50702" xr:uid="{00000000-0005-0000-0000-0000763D0000}"/>
    <cellStyle name="備註 10 4 12" xfId="15568" xr:uid="{00000000-0005-0000-0000-000090090000}"/>
    <cellStyle name="備註 10 4 12 2" xfId="34124" xr:uid="{00000000-0005-0000-0000-0000773D0000}"/>
    <cellStyle name="備註 10 4 12 3" xfId="48019" xr:uid="{00000000-0005-0000-0000-0000773D0000}"/>
    <cellStyle name="備註 10 4 13" xfId="23677" xr:uid="{00000000-0005-0000-0000-0000743D0000}"/>
    <cellStyle name="備註 10 4 14" xfId="55086" xr:uid="{00000000-0005-0000-0000-0000E2050000}"/>
    <cellStyle name="備註 10 4 15" xfId="56417" xr:uid="{00000000-0005-0000-0000-000090090000}"/>
    <cellStyle name="備註 10 4 2" xfId="5373" xr:uid="{00000000-0005-0000-0000-000090090000}"/>
    <cellStyle name="備註 10 4 2 2" xfId="20363" xr:uid="{00000000-0005-0000-0000-00005A0C0000}"/>
    <cellStyle name="備註 10 4 2 2 2" xfId="38915" xr:uid="{00000000-0005-0000-0000-0000793D0000}"/>
    <cellStyle name="備註 10 4 2 2 3" xfId="52394" xr:uid="{00000000-0005-0000-0000-0000793D0000}"/>
    <cellStyle name="備註 10 4 2 3" xfId="25790" xr:uid="{00000000-0005-0000-0000-0000783D0000}"/>
    <cellStyle name="備註 10 4 2 4" xfId="41286" xr:uid="{00000000-0005-0000-0000-0000783D0000}"/>
    <cellStyle name="備註 10 4 3" xfId="7339" xr:uid="{00000000-0005-0000-0000-000090090000}"/>
    <cellStyle name="備註 10 4 3 2" xfId="27524" xr:uid="{00000000-0005-0000-0000-00007A3D0000}"/>
    <cellStyle name="備註 10 4 3 3" xfId="42610" xr:uid="{00000000-0005-0000-0000-00007A3D0000}"/>
    <cellStyle name="備註 10 4 4" xfId="4569" xr:uid="{00000000-0005-0000-0000-000090090000}"/>
    <cellStyle name="備註 10 4 4 2" xfId="25083" xr:uid="{00000000-0005-0000-0000-00007B3D0000}"/>
    <cellStyle name="備註 10 4 4 3" xfId="22598" xr:uid="{00000000-0005-0000-0000-00007B3D0000}"/>
    <cellStyle name="備註 10 4 5" xfId="8157" xr:uid="{00000000-0005-0000-0000-000090090000}"/>
    <cellStyle name="備註 10 4 5 2" xfId="28174" xr:uid="{00000000-0005-0000-0000-00007C3D0000}"/>
    <cellStyle name="備註 10 4 5 3" xfId="43072" xr:uid="{00000000-0005-0000-0000-00007C3D0000}"/>
    <cellStyle name="備註 10 4 6" xfId="10700" xr:uid="{00000000-0005-0000-0000-00000B2A0000}"/>
    <cellStyle name="備註 10 4 7" xfId="14064" xr:uid="{00000000-0005-0000-0000-000090090000}"/>
    <cellStyle name="備註 10 4 7 2" xfId="32620" xr:uid="{00000000-0005-0000-0000-00007E3D0000}"/>
    <cellStyle name="備註 10 4 7 3" xfId="46623" xr:uid="{00000000-0005-0000-0000-00007E3D0000}"/>
    <cellStyle name="備註 10 4 8" xfId="14843" xr:uid="{00000000-0005-0000-0000-00008F090000}"/>
    <cellStyle name="備註 10 4 8 2" xfId="33399" xr:uid="{00000000-0005-0000-0000-00007F3D0000}"/>
    <cellStyle name="備註 10 4 8 3" xfId="47361" xr:uid="{00000000-0005-0000-0000-00007F3D0000}"/>
    <cellStyle name="備註 10 4 9" xfId="14305" xr:uid="{00000000-0005-0000-0000-0000E2050000}"/>
    <cellStyle name="備註 10 4 9 2" xfId="32861" xr:uid="{00000000-0005-0000-0000-0000803D0000}"/>
    <cellStyle name="備註 10 4 9 3" xfId="46852" xr:uid="{00000000-0005-0000-0000-0000803D0000}"/>
    <cellStyle name="備註 10 5" xfId="2069" xr:uid="{00000000-0005-0000-0000-0000E2050000}"/>
    <cellStyle name="備註 10 5 10" xfId="17826" xr:uid="{00000000-0005-0000-0000-0000E2050000}"/>
    <cellStyle name="備註 10 5 10 2" xfId="36382" xr:uid="{00000000-0005-0000-0000-0000823D0000}"/>
    <cellStyle name="備註 10 5 10 3" xfId="49976" xr:uid="{00000000-0005-0000-0000-0000823D0000}"/>
    <cellStyle name="備註 10 5 11" xfId="14256" xr:uid="{00000000-0005-0000-0000-000091090000}"/>
    <cellStyle name="備註 10 5 11 2" xfId="32812" xr:uid="{00000000-0005-0000-0000-0000833D0000}"/>
    <cellStyle name="備註 10 5 11 3" xfId="46806" xr:uid="{00000000-0005-0000-0000-0000833D0000}"/>
    <cellStyle name="備註 10 5 12" xfId="54989" xr:uid="{00000000-0005-0000-0000-0000E2050000}"/>
    <cellStyle name="備註 10 5 2" xfId="5276" xr:uid="{00000000-0005-0000-0000-000091090000}"/>
    <cellStyle name="備註 10 5 2 2" xfId="20303" xr:uid="{00000000-0005-0000-0000-00005C0C0000}"/>
    <cellStyle name="備註 10 5 2 2 2" xfId="38855" xr:uid="{00000000-0005-0000-0000-0000853D0000}"/>
    <cellStyle name="備註 10 5 2 2 3" xfId="52334" xr:uid="{00000000-0005-0000-0000-0000853D0000}"/>
    <cellStyle name="備註 10 5 2 3" xfId="25693" xr:uid="{00000000-0005-0000-0000-0000843D0000}"/>
    <cellStyle name="備註 10 5 2 4" xfId="41189" xr:uid="{00000000-0005-0000-0000-0000843D0000}"/>
    <cellStyle name="備註 10 5 3" xfId="7242" xr:uid="{00000000-0005-0000-0000-000091090000}"/>
    <cellStyle name="備註 10 5 3 2" xfId="27427" xr:uid="{00000000-0005-0000-0000-0000863D0000}"/>
    <cellStyle name="備註 10 5 3 3" xfId="42518" xr:uid="{00000000-0005-0000-0000-0000863D0000}"/>
    <cellStyle name="備註 10 5 4" xfId="4215" xr:uid="{00000000-0005-0000-0000-000091090000}"/>
    <cellStyle name="備註 10 5 4 2" xfId="24768" xr:uid="{00000000-0005-0000-0000-0000873D0000}"/>
    <cellStyle name="備註 10 5 4 3" xfId="22682" xr:uid="{00000000-0005-0000-0000-0000873D0000}"/>
    <cellStyle name="備註 10 5 5" xfId="6736" xr:uid="{00000000-0005-0000-0000-000091090000}"/>
    <cellStyle name="備註 10 5 5 2" xfId="26997" xr:uid="{00000000-0005-0000-0000-0000883D0000}"/>
    <cellStyle name="備註 10 5 5 3" xfId="42171" xr:uid="{00000000-0005-0000-0000-0000883D0000}"/>
    <cellStyle name="備註 10 5 6" xfId="10701" xr:uid="{00000000-0005-0000-0000-00000C2A0000}"/>
    <cellStyle name="備註 10 5 7" xfId="14058" xr:uid="{00000000-0005-0000-0000-000091090000}"/>
    <cellStyle name="備註 10 5 7 2" xfId="32614" xr:uid="{00000000-0005-0000-0000-00008A3D0000}"/>
    <cellStyle name="備註 10 5 7 3" xfId="46617" xr:uid="{00000000-0005-0000-0000-00008A3D0000}"/>
    <cellStyle name="備註 10 5 8" xfId="11911" xr:uid="{00000000-0005-0000-0000-0000E2050000}"/>
    <cellStyle name="備註 10 5 8 2" xfId="30475" xr:uid="{00000000-0005-0000-0000-00008B3D0000}"/>
    <cellStyle name="備註 10 5 8 3" xfId="44620" xr:uid="{00000000-0005-0000-0000-00008B3D0000}"/>
    <cellStyle name="備註 10 5 9" xfId="15447" xr:uid="{00000000-0005-0000-0000-000091090000}"/>
    <cellStyle name="備註 10 5 9 2" xfId="34003" xr:uid="{00000000-0005-0000-0000-00008C3D0000}"/>
    <cellStyle name="備註 10 5 9 3" xfId="47927" xr:uid="{00000000-0005-0000-0000-00008C3D0000}"/>
    <cellStyle name="備註 10 6" xfId="2112" xr:uid="{00000000-0005-0000-0000-0000E2050000}"/>
    <cellStyle name="備註 10 6 10" xfId="21367" xr:uid="{00000000-0005-0000-0000-0000E2050000}"/>
    <cellStyle name="備註 10 6 10 2" xfId="39907" xr:uid="{00000000-0005-0000-0000-00008E3D0000}"/>
    <cellStyle name="備註 10 6 10 3" xfId="53255" xr:uid="{00000000-0005-0000-0000-00008E3D0000}"/>
    <cellStyle name="備註 10 6 11" xfId="23623" xr:uid="{00000000-0005-0000-0000-00008D3D0000}"/>
    <cellStyle name="備註 10 6 12" xfId="55032" xr:uid="{00000000-0005-0000-0000-0000E2050000}"/>
    <cellStyle name="備註 10 6 2" xfId="5319" xr:uid="{00000000-0005-0000-0000-000092090000}"/>
    <cellStyle name="備註 10 6 2 2" xfId="25736" xr:uid="{00000000-0005-0000-0000-00008F3D0000}"/>
    <cellStyle name="備註 10 6 2 3" xfId="41232" xr:uid="{00000000-0005-0000-0000-00008F3D0000}"/>
    <cellStyle name="備註 10 6 3" xfId="6779" xr:uid="{00000000-0005-0000-0000-000092090000}"/>
    <cellStyle name="備註 10 6 3 2" xfId="27040" xr:uid="{00000000-0005-0000-0000-0000903D0000}"/>
    <cellStyle name="備註 10 6 3 3" xfId="42214" xr:uid="{00000000-0005-0000-0000-0000903D0000}"/>
    <cellStyle name="備註 10 6 4" xfId="10702" xr:uid="{00000000-0005-0000-0000-00000D2A0000}"/>
    <cellStyle name="備註 10 6 5" xfId="13291" xr:uid="{00000000-0005-0000-0000-000092090000}"/>
    <cellStyle name="備註 10 6 5 2" xfId="31847" xr:uid="{00000000-0005-0000-0000-0000923D0000}"/>
    <cellStyle name="備註 10 6 5 3" xfId="45929" xr:uid="{00000000-0005-0000-0000-0000923D0000}"/>
    <cellStyle name="備註 10 6 6" xfId="13893" xr:uid="{00000000-0005-0000-0000-0000E2050000}"/>
    <cellStyle name="備註 10 6 6 2" xfId="32449" xr:uid="{00000000-0005-0000-0000-0000933D0000}"/>
    <cellStyle name="備註 10 6 6 3" xfId="46461" xr:uid="{00000000-0005-0000-0000-0000933D0000}"/>
    <cellStyle name="備註 10 6 7" xfId="15627" xr:uid="{00000000-0005-0000-0000-000092090000}"/>
    <cellStyle name="備註 10 6 7 2" xfId="34183" xr:uid="{00000000-0005-0000-0000-0000943D0000}"/>
    <cellStyle name="備註 10 6 7 3" xfId="48072" xr:uid="{00000000-0005-0000-0000-0000943D0000}"/>
    <cellStyle name="備註 10 6 8" xfId="14342" xr:uid="{00000000-0005-0000-0000-0000E2050000}"/>
    <cellStyle name="備註 10 6 8 2" xfId="32898" xr:uid="{00000000-0005-0000-0000-0000953D0000}"/>
    <cellStyle name="備註 10 6 8 3" xfId="46887" xr:uid="{00000000-0005-0000-0000-0000953D0000}"/>
    <cellStyle name="備註 10 6 9" xfId="16258" xr:uid="{00000000-0005-0000-0000-000092090000}"/>
    <cellStyle name="備註 10 6 9 2" xfId="34814" xr:uid="{00000000-0005-0000-0000-0000963D0000}"/>
    <cellStyle name="備註 10 6 9 3" xfId="48604" xr:uid="{00000000-0005-0000-0000-0000963D0000}"/>
    <cellStyle name="備註 10 7" xfId="4673" xr:uid="{00000000-0005-0000-0000-000087090000}"/>
    <cellStyle name="備註 10 7 2" xfId="25184" xr:uid="{00000000-0005-0000-0000-0000973D0000}"/>
    <cellStyle name="備註 10 7 3" xfId="30373" xr:uid="{00000000-0005-0000-0000-0000973D0000}"/>
    <cellStyle name="備註 10 8" xfId="10691" xr:uid="{00000000-0005-0000-0000-0000022A0000}"/>
    <cellStyle name="備註 10 9" xfId="14143" xr:uid="{00000000-0005-0000-0000-0000E2050000}"/>
    <cellStyle name="備註 10 9 2" xfId="32699" xr:uid="{00000000-0005-0000-0000-0000993D0000}"/>
    <cellStyle name="備註 10 9 3" xfId="46699" xr:uid="{00000000-0005-0000-0000-0000993D0000}"/>
    <cellStyle name="備註 11" xfId="1463" xr:uid="{00000000-0005-0000-0000-0000E5050000}"/>
    <cellStyle name="備註 11 10" xfId="15885" xr:uid="{00000000-0005-0000-0000-000093090000}"/>
    <cellStyle name="備註 11 10 2" xfId="34441" xr:uid="{00000000-0005-0000-0000-00009B3D0000}"/>
    <cellStyle name="備註 11 10 3" xfId="48290" xr:uid="{00000000-0005-0000-0000-00009B3D0000}"/>
    <cellStyle name="備註 11 11" xfId="17589" xr:uid="{00000000-0005-0000-0000-0000E5050000}"/>
    <cellStyle name="備註 11 11 2" xfId="36145" xr:uid="{00000000-0005-0000-0000-00009C3D0000}"/>
    <cellStyle name="備註 11 11 3" xfId="49774" xr:uid="{00000000-0005-0000-0000-00009C3D0000}"/>
    <cellStyle name="備註 11 12" xfId="15268" xr:uid="{00000000-0005-0000-0000-000093090000}"/>
    <cellStyle name="備註 11 12 2" xfId="33824" xr:uid="{00000000-0005-0000-0000-00009D3D0000}"/>
    <cellStyle name="備註 11 12 3" xfId="47764" xr:uid="{00000000-0005-0000-0000-00009D3D0000}"/>
    <cellStyle name="備註 11 13" xfId="21117" xr:uid="{00000000-0005-0000-0000-0000E5050000}"/>
    <cellStyle name="備註 11 13 2" xfId="39657" xr:uid="{00000000-0005-0000-0000-00009E3D0000}"/>
    <cellStyle name="備註 11 13 3" xfId="53005" xr:uid="{00000000-0005-0000-0000-00009E3D0000}"/>
    <cellStyle name="備註 11 14" xfId="17854" xr:uid="{00000000-0005-0000-0000-0000E5050000}"/>
    <cellStyle name="備註 11 14 2" xfId="36410" xr:uid="{00000000-0005-0000-0000-00009F3D0000}"/>
    <cellStyle name="備註 11 14 3" xfId="50000" xr:uid="{00000000-0005-0000-0000-00009F3D0000}"/>
    <cellStyle name="備註 11 15" xfId="22307" xr:uid="{00000000-0005-0000-0000-000093090000}"/>
    <cellStyle name="備註 11 15 2" xfId="40847" xr:uid="{00000000-0005-0000-0000-0000A03D0000}"/>
    <cellStyle name="備註 11 15 3" xfId="54041" xr:uid="{00000000-0005-0000-0000-0000A03D0000}"/>
    <cellStyle name="備註 11 16" xfId="23198" xr:uid="{00000000-0005-0000-0000-00009A3D0000}"/>
    <cellStyle name="備註 11 17" xfId="29857" xr:uid="{00000000-0005-0000-0000-00009A3D0000}"/>
    <cellStyle name="備註 11 18" xfId="54564" xr:uid="{00000000-0005-0000-0000-0000E5050000}"/>
    <cellStyle name="備註 11 2" xfId="1464" xr:uid="{00000000-0005-0000-0000-0000E6050000}"/>
    <cellStyle name="備註 11 2 10" xfId="19369" xr:uid="{00000000-0005-0000-0000-000094090000}"/>
    <cellStyle name="備註 11 2 10 2" xfId="37925" xr:uid="{00000000-0005-0000-0000-0000A23D0000}"/>
    <cellStyle name="備註 11 2 10 3" xfId="51417" xr:uid="{00000000-0005-0000-0000-0000A23D0000}"/>
    <cellStyle name="備註 11 2 11" xfId="21118" xr:uid="{00000000-0005-0000-0000-0000E6050000}"/>
    <cellStyle name="備註 11 2 11 2" xfId="39658" xr:uid="{00000000-0005-0000-0000-0000A33D0000}"/>
    <cellStyle name="備註 11 2 11 3" xfId="53006" xr:uid="{00000000-0005-0000-0000-0000A33D0000}"/>
    <cellStyle name="備註 11 2 12" xfId="19002" xr:uid="{00000000-0005-0000-0000-0000E6050000}"/>
    <cellStyle name="備註 11 2 12 2" xfId="37558" xr:uid="{00000000-0005-0000-0000-0000A43D0000}"/>
    <cellStyle name="備註 11 2 12 3" xfId="51050" xr:uid="{00000000-0005-0000-0000-0000A43D0000}"/>
    <cellStyle name="備註 11 2 13" xfId="22308" xr:uid="{00000000-0005-0000-0000-000094090000}"/>
    <cellStyle name="備註 11 2 13 2" xfId="40848" xr:uid="{00000000-0005-0000-0000-0000A53D0000}"/>
    <cellStyle name="備註 11 2 13 3" xfId="54042" xr:uid="{00000000-0005-0000-0000-0000A53D0000}"/>
    <cellStyle name="備註 11 2 14" xfId="23199" xr:uid="{00000000-0005-0000-0000-0000A13D0000}"/>
    <cellStyle name="備註 11 2 15" xfId="29841" xr:uid="{00000000-0005-0000-0000-0000A13D0000}"/>
    <cellStyle name="備註 11 2 16" xfId="54565" xr:uid="{00000000-0005-0000-0000-0000E6050000}"/>
    <cellStyle name="備註 11 2 2" xfId="2162" xr:uid="{00000000-0005-0000-0000-0000E6050000}"/>
    <cellStyle name="備註 11 2 2 10" xfId="12288" xr:uid="{00000000-0005-0000-0000-000095090000}"/>
    <cellStyle name="備註 11 2 2 10 2" xfId="30849" xr:uid="{00000000-0005-0000-0000-0000A73D0000}"/>
    <cellStyle name="備註 11 2 2 10 3" xfId="44962" xr:uid="{00000000-0005-0000-0000-0000A73D0000}"/>
    <cellStyle name="備註 11 2 2 11" xfId="18856" xr:uid="{00000000-0005-0000-0000-0000E6050000}"/>
    <cellStyle name="備註 11 2 2 11 2" xfId="37412" xr:uid="{00000000-0005-0000-0000-0000A83D0000}"/>
    <cellStyle name="備註 11 2 2 11 3" xfId="50904" xr:uid="{00000000-0005-0000-0000-0000A83D0000}"/>
    <cellStyle name="備註 11 2 2 12" xfId="19626" xr:uid="{00000000-0005-0000-0000-000095090000}"/>
    <cellStyle name="備註 11 2 2 12 2" xfId="38182" xr:uid="{00000000-0005-0000-0000-0000A93D0000}"/>
    <cellStyle name="備註 11 2 2 12 3" xfId="51674" xr:uid="{00000000-0005-0000-0000-0000A93D0000}"/>
    <cellStyle name="備註 11 2 2 13" xfId="23673" xr:uid="{00000000-0005-0000-0000-0000A63D0000}"/>
    <cellStyle name="備註 11 2 2 14" xfId="55082" xr:uid="{00000000-0005-0000-0000-0000E6050000}"/>
    <cellStyle name="備註 11 2 2 15" xfId="56413" xr:uid="{00000000-0005-0000-0000-000095090000}"/>
    <cellStyle name="備註 11 2 2 2" xfId="5369" xr:uid="{00000000-0005-0000-0000-000095090000}"/>
    <cellStyle name="備註 11 2 2 2 2" xfId="20359" xr:uid="{00000000-0005-0000-0000-0000610C0000}"/>
    <cellStyle name="備註 11 2 2 2 2 2" xfId="38911" xr:uid="{00000000-0005-0000-0000-0000AB3D0000}"/>
    <cellStyle name="備註 11 2 2 2 2 3" xfId="52390" xr:uid="{00000000-0005-0000-0000-0000AB3D0000}"/>
    <cellStyle name="備註 11 2 2 2 3" xfId="25786" xr:uid="{00000000-0005-0000-0000-0000AA3D0000}"/>
    <cellStyle name="備註 11 2 2 2 4" xfId="41282" xr:uid="{00000000-0005-0000-0000-0000AA3D0000}"/>
    <cellStyle name="備註 11 2 2 3" xfId="7335" xr:uid="{00000000-0005-0000-0000-000095090000}"/>
    <cellStyle name="備註 11 2 2 3 2" xfId="27520" xr:uid="{00000000-0005-0000-0000-0000AC3D0000}"/>
    <cellStyle name="備註 11 2 2 3 3" xfId="42606" xr:uid="{00000000-0005-0000-0000-0000AC3D0000}"/>
    <cellStyle name="備註 11 2 2 4" xfId="4565" xr:uid="{00000000-0005-0000-0000-000095090000}"/>
    <cellStyle name="備註 11 2 2 4 2" xfId="25079" xr:uid="{00000000-0005-0000-0000-0000AD3D0000}"/>
    <cellStyle name="備註 11 2 2 4 3" xfId="22600" xr:uid="{00000000-0005-0000-0000-0000AD3D0000}"/>
    <cellStyle name="備註 11 2 2 5" xfId="6817" xr:uid="{00000000-0005-0000-0000-000095090000}"/>
    <cellStyle name="備註 11 2 2 5 2" xfId="27078" xr:uid="{00000000-0005-0000-0000-0000AE3D0000}"/>
    <cellStyle name="備註 11 2 2 5 3" xfId="42252" xr:uid="{00000000-0005-0000-0000-0000AE3D0000}"/>
    <cellStyle name="備註 11 2 2 6" xfId="10705" xr:uid="{00000000-0005-0000-0000-0000102A0000}"/>
    <cellStyle name="備註 11 2 2 7" xfId="12314" xr:uid="{00000000-0005-0000-0000-000095090000}"/>
    <cellStyle name="備註 11 2 2 7 2" xfId="30875" xr:uid="{00000000-0005-0000-0000-0000B03D0000}"/>
    <cellStyle name="備註 11 2 2 7 3" xfId="44987" xr:uid="{00000000-0005-0000-0000-0000B03D0000}"/>
    <cellStyle name="備註 11 2 2 8" xfId="14839" xr:uid="{00000000-0005-0000-0000-000094090000}"/>
    <cellStyle name="備註 11 2 2 8 2" xfId="33395" xr:uid="{00000000-0005-0000-0000-0000B13D0000}"/>
    <cellStyle name="備註 11 2 2 8 3" xfId="47357" xr:uid="{00000000-0005-0000-0000-0000B13D0000}"/>
    <cellStyle name="備註 11 2 2 9" xfId="13948" xr:uid="{00000000-0005-0000-0000-0000E6050000}"/>
    <cellStyle name="備註 11 2 2 9 2" xfId="32504" xr:uid="{00000000-0005-0000-0000-0000B23D0000}"/>
    <cellStyle name="備註 11 2 2 9 3" xfId="46516" xr:uid="{00000000-0005-0000-0000-0000B23D0000}"/>
    <cellStyle name="備註 11 2 3" xfId="2065" xr:uid="{00000000-0005-0000-0000-0000E6050000}"/>
    <cellStyle name="備註 11 2 3 10" xfId="12316" xr:uid="{00000000-0005-0000-0000-0000E6050000}"/>
    <cellStyle name="備註 11 2 3 10 2" xfId="30877" xr:uid="{00000000-0005-0000-0000-0000B43D0000}"/>
    <cellStyle name="備註 11 2 3 10 3" xfId="44989" xr:uid="{00000000-0005-0000-0000-0000B43D0000}"/>
    <cellStyle name="備註 11 2 3 11" xfId="11560" xr:uid="{00000000-0005-0000-0000-000096090000}"/>
    <cellStyle name="備註 11 2 3 11 2" xfId="30124" xr:uid="{00000000-0005-0000-0000-0000B53D0000}"/>
    <cellStyle name="備註 11 2 3 11 3" xfId="44333" xr:uid="{00000000-0005-0000-0000-0000B53D0000}"/>
    <cellStyle name="備註 11 2 3 12" xfId="54985" xr:uid="{00000000-0005-0000-0000-0000E6050000}"/>
    <cellStyle name="備註 11 2 3 2" xfId="5272" xr:uid="{00000000-0005-0000-0000-000096090000}"/>
    <cellStyle name="備註 11 2 3 2 2" xfId="20299" xr:uid="{00000000-0005-0000-0000-0000630C0000}"/>
    <cellStyle name="備註 11 2 3 2 2 2" xfId="38851" xr:uid="{00000000-0005-0000-0000-0000B73D0000}"/>
    <cellStyle name="備註 11 2 3 2 2 3" xfId="52330" xr:uid="{00000000-0005-0000-0000-0000B73D0000}"/>
    <cellStyle name="備註 11 2 3 2 3" xfId="25689" xr:uid="{00000000-0005-0000-0000-0000B63D0000}"/>
    <cellStyle name="備註 11 2 3 2 4" xfId="41185" xr:uid="{00000000-0005-0000-0000-0000B63D0000}"/>
    <cellStyle name="備註 11 2 3 3" xfId="7238" xr:uid="{00000000-0005-0000-0000-000096090000}"/>
    <cellStyle name="備註 11 2 3 3 2" xfId="27423" xr:uid="{00000000-0005-0000-0000-0000B83D0000}"/>
    <cellStyle name="備註 11 2 3 3 3" xfId="42514" xr:uid="{00000000-0005-0000-0000-0000B83D0000}"/>
    <cellStyle name="備註 11 2 3 4" xfId="4175" xr:uid="{00000000-0005-0000-0000-000096090000}"/>
    <cellStyle name="備註 11 2 3 4 2" xfId="24728" xr:uid="{00000000-0005-0000-0000-0000B93D0000}"/>
    <cellStyle name="備註 11 2 3 4 3" xfId="22686" xr:uid="{00000000-0005-0000-0000-0000B93D0000}"/>
    <cellStyle name="備註 11 2 3 5" xfId="6732" xr:uid="{00000000-0005-0000-0000-000096090000}"/>
    <cellStyle name="備註 11 2 3 5 2" xfId="26993" xr:uid="{00000000-0005-0000-0000-0000BA3D0000}"/>
    <cellStyle name="備註 11 2 3 5 3" xfId="42167" xr:uid="{00000000-0005-0000-0000-0000BA3D0000}"/>
    <cellStyle name="備註 11 2 3 6" xfId="10706" xr:uid="{00000000-0005-0000-0000-0000112A0000}"/>
    <cellStyle name="備註 11 2 3 7" xfId="11714" xr:uid="{00000000-0005-0000-0000-000096090000}"/>
    <cellStyle name="備註 11 2 3 7 2" xfId="30278" xr:uid="{00000000-0005-0000-0000-0000BC3D0000}"/>
    <cellStyle name="備註 11 2 3 7 3" xfId="44426" xr:uid="{00000000-0005-0000-0000-0000BC3D0000}"/>
    <cellStyle name="備註 11 2 3 8" xfId="14530" xr:uid="{00000000-0005-0000-0000-0000E6050000}"/>
    <cellStyle name="備註 11 2 3 8 2" xfId="33086" xr:uid="{00000000-0005-0000-0000-0000BD3D0000}"/>
    <cellStyle name="備註 11 2 3 8 3" xfId="47065" xr:uid="{00000000-0005-0000-0000-0000BD3D0000}"/>
    <cellStyle name="備註 11 2 3 9" xfId="11542" xr:uid="{00000000-0005-0000-0000-000096090000}"/>
    <cellStyle name="備註 11 2 3 9 2" xfId="30106" xr:uid="{00000000-0005-0000-0000-0000BE3D0000}"/>
    <cellStyle name="備註 11 2 3 9 3" xfId="44316" xr:uid="{00000000-0005-0000-0000-0000BE3D0000}"/>
    <cellStyle name="備註 11 2 4" xfId="2109" xr:uid="{00000000-0005-0000-0000-0000E6050000}"/>
    <cellStyle name="備註 11 2 4 10" xfId="21364" xr:uid="{00000000-0005-0000-0000-0000E6050000}"/>
    <cellStyle name="備註 11 2 4 10 2" xfId="39904" xr:uid="{00000000-0005-0000-0000-0000C03D0000}"/>
    <cellStyle name="備註 11 2 4 10 3" xfId="53252" xr:uid="{00000000-0005-0000-0000-0000C03D0000}"/>
    <cellStyle name="備註 11 2 4 11" xfId="23620" xr:uid="{00000000-0005-0000-0000-0000BF3D0000}"/>
    <cellStyle name="備註 11 2 4 12" xfId="55029" xr:uid="{00000000-0005-0000-0000-0000E6050000}"/>
    <cellStyle name="備註 11 2 4 2" xfId="5316" xr:uid="{00000000-0005-0000-0000-000097090000}"/>
    <cellStyle name="備註 11 2 4 2 2" xfId="25733" xr:uid="{00000000-0005-0000-0000-0000C13D0000}"/>
    <cellStyle name="備註 11 2 4 2 3" xfId="41229" xr:uid="{00000000-0005-0000-0000-0000C13D0000}"/>
    <cellStyle name="備註 11 2 4 3" xfId="6776" xr:uid="{00000000-0005-0000-0000-000097090000}"/>
    <cellStyle name="備註 11 2 4 3 2" xfId="27037" xr:uid="{00000000-0005-0000-0000-0000C23D0000}"/>
    <cellStyle name="備註 11 2 4 3 3" xfId="42211" xr:uid="{00000000-0005-0000-0000-0000C23D0000}"/>
    <cellStyle name="備註 11 2 4 4" xfId="10707" xr:uid="{00000000-0005-0000-0000-0000122A0000}"/>
    <cellStyle name="備註 11 2 4 5" xfId="14116" xr:uid="{00000000-0005-0000-0000-000097090000}"/>
    <cellStyle name="備註 11 2 4 5 2" xfId="32672" xr:uid="{00000000-0005-0000-0000-0000C43D0000}"/>
    <cellStyle name="備註 11 2 4 5 3" xfId="46674" xr:uid="{00000000-0005-0000-0000-0000C43D0000}"/>
    <cellStyle name="備註 11 2 4 6" xfId="14663" xr:uid="{00000000-0005-0000-0000-0000E6050000}"/>
    <cellStyle name="備註 11 2 4 6 2" xfId="33219" xr:uid="{00000000-0005-0000-0000-0000C53D0000}"/>
    <cellStyle name="備註 11 2 4 6 3" xfId="47188" xr:uid="{00000000-0005-0000-0000-0000C53D0000}"/>
    <cellStyle name="備註 11 2 4 7" xfId="15462" xr:uid="{00000000-0005-0000-0000-000097090000}"/>
    <cellStyle name="備註 11 2 4 7 2" xfId="34018" xr:uid="{00000000-0005-0000-0000-0000C63D0000}"/>
    <cellStyle name="備註 11 2 4 7 3" xfId="47942" xr:uid="{00000000-0005-0000-0000-0000C63D0000}"/>
    <cellStyle name="備註 11 2 4 8" xfId="15202" xr:uid="{00000000-0005-0000-0000-0000E6050000}"/>
    <cellStyle name="備註 11 2 4 8 2" xfId="33758" xr:uid="{00000000-0005-0000-0000-0000C73D0000}"/>
    <cellStyle name="備註 11 2 4 8 3" xfId="47704" xr:uid="{00000000-0005-0000-0000-0000C73D0000}"/>
    <cellStyle name="備註 11 2 4 9" xfId="19884" xr:uid="{00000000-0005-0000-0000-000097090000}"/>
    <cellStyle name="備註 11 2 4 9 2" xfId="38440" xr:uid="{00000000-0005-0000-0000-0000C83D0000}"/>
    <cellStyle name="備註 11 2 4 9 3" xfId="51932" xr:uid="{00000000-0005-0000-0000-0000C83D0000}"/>
    <cellStyle name="備註 11 2 5" xfId="4677" xr:uid="{00000000-0005-0000-0000-000094090000}"/>
    <cellStyle name="備註 11 2 5 2" xfId="25188" xr:uid="{00000000-0005-0000-0000-0000C93D0000}"/>
    <cellStyle name="備註 11 2 5 3" xfId="22551" xr:uid="{00000000-0005-0000-0000-0000C93D0000}"/>
    <cellStyle name="備註 11 2 6" xfId="10704" xr:uid="{00000000-0005-0000-0000-00000F2A0000}"/>
    <cellStyle name="備註 11 2 7" xfId="15320" xr:uid="{00000000-0005-0000-0000-0000E6050000}"/>
    <cellStyle name="備註 11 2 7 2" xfId="33876" xr:uid="{00000000-0005-0000-0000-0000CB3D0000}"/>
    <cellStyle name="備註 11 2 7 3" xfId="47812" xr:uid="{00000000-0005-0000-0000-0000CB3D0000}"/>
    <cellStyle name="備註 11 2 8" xfId="13462" xr:uid="{00000000-0005-0000-0000-000094090000}"/>
    <cellStyle name="備註 11 2 8 2" xfId="32018" xr:uid="{00000000-0005-0000-0000-0000CC3D0000}"/>
    <cellStyle name="備註 11 2 8 3" xfId="46084" xr:uid="{00000000-0005-0000-0000-0000CC3D0000}"/>
    <cellStyle name="備註 11 2 9" xfId="12095" xr:uid="{00000000-0005-0000-0000-0000E6050000}"/>
    <cellStyle name="備註 11 2 9 2" xfId="30658" xr:uid="{00000000-0005-0000-0000-0000CD3D0000}"/>
    <cellStyle name="備註 11 2 9 3" xfId="44800" xr:uid="{00000000-0005-0000-0000-0000CD3D0000}"/>
    <cellStyle name="備註 11 3" xfId="1465" xr:uid="{00000000-0005-0000-0000-0000E7050000}"/>
    <cellStyle name="備註 11 3 10" xfId="18200" xr:uid="{00000000-0005-0000-0000-000098090000}"/>
    <cellStyle name="備註 11 3 10 2" xfId="36756" xr:uid="{00000000-0005-0000-0000-0000CF3D0000}"/>
    <cellStyle name="備註 11 3 10 3" xfId="50305" xr:uid="{00000000-0005-0000-0000-0000CF3D0000}"/>
    <cellStyle name="備註 11 3 11" xfId="21119" xr:uid="{00000000-0005-0000-0000-0000E7050000}"/>
    <cellStyle name="備註 11 3 11 2" xfId="39659" xr:uid="{00000000-0005-0000-0000-0000D03D0000}"/>
    <cellStyle name="備註 11 3 11 3" xfId="53007" xr:uid="{00000000-0005-0000-0000-0000D03D0000}"/>
    <cellStyle name="備註 11 3 12" xfId="19357" xr:uid="{00000000-0005-0000-0000-0000E7050000}"/>
    <cellStyle name="備註 11 3 12 2" xfId="37913" xr:uid="{00000000-0005-0000-0000-0000D13D0000}"/>
    <cellStyle name="備註 11 3 12 3" xfId="51405" xr:uid="{00000000-0005-0000-0000-0000D13D0000}"/>
    <cellStyle name="備註 11 3 13" xfId="22309" xr:uid="{00000000-0005-0000-0000-000098090000}"/>
    <cellStyle name="備註 11 3 13 2" xfId="40849" xr:uid="{00000000-0005-0000-0000-0000D23D0000}"/>
    <cellStyle name="備註 11 3 13 3" xfId="54043" xr:uid="{00000000-0005-0000-0000-0000D23D0000}"/>
    <cellStyle name="備註 11 3 14" xfId="23200" xr:uid="{00000000-0005-0000-0000-0000CE3D0000}"/>
    <cellStyle name="備註 11 3 15" xfId="29856" xr:uid="{00000000-0005-0000-0000-0000CE3D0000}"/>
    <cellStyle name="備註 11 3 16" xfId="54566" xr:uid="{00000000-0005-0000-0000-0000E7050000}"/>
    <cellStyle name="備註 11 3 2" xfId="2161" xr:uid="{00000000-0005-0000-0000-0000E7050000}"/>
    <cellStyle name="備註 11 3 2 10" xfId="13491" xr:uid="{00000000-0005-0000-0000-000099090000}"/>
    <cellStyle name="備註 11 3 2 10 2" xfId="32047" xr:uid="{00000000-0005-0000-0000-0000D43D0000}"/>
    <cellStyle name="備註 11 3 2 10 3" xfId="46112" xr:uid="{00000000-0005-0000-0000-0000D43D0000}"/>
    <cellStyle name="備註 11 3 2 11" xfId="14500" xr:uid="{00000000-0005-0000-0000-0000E7050000}"/>
    <cellStyle name="備註 11 3 2 11 2" xfId="33056" xr:uid="{00000000-0005-0000-0000-0000D53D0000}"/>
    <cellStyle name="備註 11 3 2 11 3" xfId="47035" xr:uid="{00000000-0005-0000-0000-0000D53D0000}"/>
    <cellStyle name="備註 11 3 2 12" xfId="18199" xr:uid="{00000000-0005-0000-0000-000099090000}"/>
    <cellStyle name="備註 11 3 2 12 2" xfId="36755" xr:uid="{00000000-0005-0000-0000-0000D63D0000}"/>
    <cellStyle name="備註 11 3 2 12 3" xfId="50304" xr:uid="{00000000-0005-0000-0000-0000D63D0000}"/>
    <cellStyle name="備註 11 3 2 13" xfId="23672" xr:uid="{00000000-0005-0000-0000-0000D33D0000}"/>
    <cellStyle name="備註 11 3 2 14" xfId="55081" xr:uid="{00000000-0005-0000-0000-0000E7050000}"/>
    <cellStyle name="備註 11 3 2 15" xfId="56412" xr:uid="{00000000-0005-0000-0000-000099090000}"/>
    <cellStyle name="備註 11 3 2 2" xfId="5368" xr:uid="{00000000-0005-0000-0000-000099090000}"/>
    <cellStyle name="備註 11 3 2 2 2" xfId="20358" xr:uid="{00000000-0005-0000-0000-0000670C0000}"/>
    <cellStyle name="備註 11 3 2 2 2 2" xfId="38910" xr:uid="{00000000-0005-0000-0000-0000D83D0000}"/>
    <cellStyle name="備註 11 3 2 2 2 3" xfId="52389" xr:uid="{00000000-0005-0000-0000-0000D83D0000}"/>
    <cellStyle name="備註 11 3 2 2 3" xfId="25785" xr:uid="{00000000-0005-0000-0000-0000D73D0000}"/>
    <cellStyle name="備註 11 3 2 2 4" xfId="41281" xr:uid="{00000000-0005-0000-0000-0000D73D0000}"/>
    <cellStyle name="備註 11 3 2 3" xfId="7334" xr:uid="{00000000-0005-0000-0000-000099090000}"/>
    <cellStyle name="備註 11 3 2 3 2" xfId="27519" xr:uid="{00000000-0005-0000-0000-0000D93D0000}"/>
    <cellStyle name="備註 11 3 2 3 3" xfId="42605" xr:uid="{00000000-0005-0000-0000-0000D93D0000}"/>
    <cellStyle name="備註 11 3 2 4" xfId="4564" xr:uid="{00000000-0005-0000-0000-000099090000}"/>
    <cellStyle name="備註 11 3 2 4 2" xfId="25078" xr:uid="{00000000-0005-0000-0000-0000DA3D0000}"/>
    <cellStyle name="備註 11 3 2 4 3" xfId="25411" xr:uid="{00000000-0005-0000-0000-0000DA3D0000}"/>
    <cellStyle name="備註 11 3 2 5" xfId="8152" xr:uid="{00000000-0005-0000-0000-000099090000}"/>
    <cellStyle name="備註 11 3 2 5 2" xfId="28169" xr:uid="{00000000-0005-0000-0000-0000DB3D0000}"/>
    <cellStyle name="備註 11 3 2 5 3" xfId="43067" xr:uid="{00000000-0005-0000-0000-0000DB3D0000}"/>
    <cellStyle name="備註 11 3 2 6" xfId="10709" xr:uid="{00000000-0005-0000-0000-0000142A0000}"/>
    <cellStyle name="備註 11 3 2 7" xfId="11929" xr:uid="{00000000-0005-0000-0000-000099090000}"/>
    <cellStyle name="備註 11 3 2 7 2" xfId="30493" xr:uid="{00000000-0005-0000-0000-0000DD3D0000}"/>
    <cellStyle name="備註 11 3 2 7 3" xfId="44637" xr:uid="{00000000-0005-0000-0000-0000DD3D0000}"/>
    <cellStyle name="備註 11 3 2 8" xfId="14838" xr:uid="{00000000-0005-0000-0000-000098090000}"/>
    <cellStyle name="備註 11 3 2 8 2" xfId="33394" xr:uid="{00000000-0005-0000-0000-0000DE3D0000}"/>
    <cellStyle name="備註 11 3 2 8 3" xfId="47356" xr:uid="{00000000-0005-0000-0000-0000DE3D0000}"/>
    <cellStyle name="備註 11 3 2 9" xfId="13399" xr:uid="{00000000-0005-0000-0000-0000E7050000}"/>
    <cellStyle name="備註 11 3 2 9 2" xfId="31955" xr:uid="{00000000-0005-0000-0000-0000DF3D0000}"/>
    <cellStyle name="備註 11 3 2 9 3" xfId="46029" xr:uid="{00000000-0005-0000-0000-0000DF3D0000}"/>
    <cellStyle name="備註 11 3 3" xfId="2064" xr:uid="{00000000-0005-0000-0000-0000E7050000}"/>
    <cellStyle name="備註 11 3 3 10" xfId="18821" xr:uid="{00000000-0005-0000-0000-0000E7050000}"/>
    <cellStyle name="備註 11 3 3 10 2" xfId="37377" xr:uid="{00000000-0005-0000-0000-0000E13D0000}"/>
    <cellStyle name="備註 11 3 3 10 3" xfId="50870" xr:uid="{00000000-0005-0000-0000-0000E13D0000}"/>
    <cellStyle name="備註 11 3 3 11" xfId="19272" xr:uid="{00000000-0005-0000-0000-00009A090000}"/>
    <cellStyle name="備註 11 3 3 11 2" xfId="37828" xr:uid="{00000000-0005-0000-0000-0000E23D0000}"/>
    <cellStyle name="備註 11 3 3 11 3" xfId="51320" xr:uid="{00000000-0005-0000-0000-0000E23D0000}"/>
    <cellStyle name="備註 11 3 3 12" xfId="54984" xr:uid="{00000000-0005-0000-0000-0000E7050000}"/>
    <cellStyle name="備註 11 3 3 2" xfId="5271" xr:uid="{00000000-0005-0000-0000-00009A090000}"/>
    <cellStyle name="備註 11 3 3 2 2" xfId="20298" xr:uid="{00000000-0005-0000-0000-0000690C0000}"/>
    <cellStyle name="備註 11 3 3 2 2 2" xfId="38850" xr:uid="{00000000-0005-0000-0000-0000E43D0000}"/>
    <cellStyle name="備註 11 3 3 2 2 3" xfId="52329" xr:uid="{00000000-0005-0000-0000-0000E43D0000}"/>
    <cellStyle name="備註 11 3 3 2 3" xfId="25688" xr:uid="{00000000-0005-0000-0000-0000E33D0000}"/>
    <cellStyle name="備註 11 3 3 2 4" xfId="41184" xr:uid="{00000000-0005-0000-0000-0000E33D0000}"/>
    <cellStyle name="備註 11 3 3 3" xfId="7237" xr:uid="{00000000-0005-0000-0000-00009A090000}"/>
    <cellStyle name="備註 11 3 3 3 2" xfId="27422" xr:uid="{00000000-0005-0000-0000-0000E53D0000}"/>
    <cellStyle name="備註 11 3 3 3 3" xfId="42513" xr:uid="{00000000-0005-0000-0000-0000E53D0000}"/>
    <cellStyle name="備註 11 3 3 4" xfId="4174" xr:uid="{00000000-0005-0000-0000-00009A090000}"/>
    <cellStyle name="備註 11 3 3 4 2" xfId="24727" xr:uid="{00000000-0005-0000-0000-0000E63D0000}"/>
    <cellStyle name="備註 11 3 3 4 3" xfId="27797" xr:uid="{00000000-0005-0000-0000-0000E63D0000}"/>
    <cellStyle name="備註 11 3 3 5" xfId="6731" xr:uid="{00000000-0005-0000-0000-00009A090000}"/>
    <cellStyle name="備註 11 3 3 5 2" xfId="26992" xr:uid="{00000000-0005-0000-0000-0000E73D0000}"/>
    <cellStyle name="備註 11 3 3 5 3" xfId="42166" xr:uid="{00000000-0005-0000-0000-0000E73D0000}"/>
    <cellStyle name="備註 11 3 3 6" xfId="10710" xr:uid="{00000000-0005-0000-0000-0000152A0000}"/>
    <cellStyle name="備註 11 3 3 7" xfId="14045" xr:uid="{00000000-0005-0000-0000-00009A090000}"/>
    <cellStyle name="備註 11 3 3 7 2" xfId="32601" xr:uid="{00000000-0005-0000-0000-0000E93D0000}"/>
    <cellStyle name="備註 11 3 3 7 3" xfId="46604" xr:uid="{00000000-0005-0000-0000-0000E93D0000}"/>
    <cellStyle name="備註 11 3 3 8" xfId="13888" xr:uid="{00000000-0005-0000-0000-0000E7050000}"/>
    <cellStyle name="備註 11 3 3 8 2" xfId="32444" xr:uid="{00000000-0005-0000-0000-0000EA3D0000}"/>
    <cellStyle name="備註 11 3 3 8 3" xfId="46456" xr:uid="{00000000-0005-0000-0000-0000EA3D0000}"/>
    <cellStyle name="備註 11 3 3 9" xfId="12163" xr:uid="{00000000-0005-0000-0000-00009A090000}"/>
    <cellStyle name="備註 11 3 3 9 2" xfId="30726" xr:uid="{00000000-0005-0000-0000-0000EB3D0000}"/>
    <cellStyle name="備註 11 3 3 9 3" xfId="44860" xr:uid="{00000000-0005-0000-0000-0000EB3D0000}"/>
    <cellStyle name="備註 11 3 4" xfId="2108" xr:uid="{00000000-0005-0000-0000-0000E7050000}"/>
    <cellStyle name="備註 11 3 4 10" xfId="21363" xr:uid="{00000000-0005-0000-0000-0000E7050000}"/>
    <cellStyle name="備註 11 3 4 10 2" xfId="39903" xr:uid="{00000000-0005-0000-0000-0000ED3D0000}"/>
    <cellStyle name="備註 11 3 4 10 3" xfId="53251" xr:uid="{00000000-0005-0000-0000-0000ED3D0000}"/>
    <cellStyle name="備註 11 3 4 11" xfId="23619" xr:uid="{00000000-0005-0000-0000-0000EC3D0000}"/>
    <cellStyle name="備註 11 3 4 12" xfId="55028" xr:uid="{00000000-0005-0000-0000-0000E7050000}"/>
    <cellStyle name="備註 11 3 4 2" xfId="5315" xr:uid="{00000000-0005-0000-0000-00009B090000}"/>
    <cellStyle name="備註 11 3 4 2 2" xfId="25732" xr:uid="{00000000-0005-0000-0000-0000EE3D0000}"/>
    <cellStyle name="備註 11 3 4 2 3" xfId="41228" xr:uid="{00000000-0005-0000-0000-0000EE3D0000}"/>
    <cellStyle name="備註 11 3 4 3" xfId="6775" xr:uid="{00000000-0005-0000-0000-00009B090000}"/>
    <cellStyle name="備註 11 3 4 3 2" xfId="27036" xr:uid="{00000000-0005-0000-0000-0000EF3D0000}"/>
    <cellStyle name="備註 11 3 4 3 3" xfId="42210" xr:uid="{00000000-0005-0000-0000-0000EF3D0000}"/>
    <cellStyle name="備註 11 3 4 4" xfId="10711" xr:uid="{00000000-0005-0000-0000-0000162A0000}"/>
    <cellStyle name="備註 11 3 4 5" xfId="14718" xr:uid="{00000000-0005-0000-0000-00009B090000}"/>
    <cellStyle name="備註 11 3 4 5 2" xfId="33274" xr:uid="{00000000-0005-0000-0000-0000F13D0000}"/>
    <cellStyle name="備註 11 3 4 5 3" xfId="47241" xr:uid="{00000000-0005-0000-0000-0000F13D0000}"/>
    <cellStyle name="備註 11 3 4 6" xfId="13938" xr:uid="{00000000-0005-0000-0000-0000E7050000}"/>
    <cellStyle name="備註 11 3 4 6 2" xfId="32494" xr:uid="{00000000-0005-0000-0000-0000F23D0000}"/>
    <cellStyle name="備註 11 3 4 6 3" xfId="46506" xr:uid="{00000000-0005-0000-0000-0000F23D0000}"/>
    <cellStyle name="備註 11 3 4 7" xfId="11710" xr:uid="{00000000-0005-0000-0000-00009B090000}"/>
    <cellStyle name="備註 11 3 4 7 2" xfId="30274" xr:uid="{00000000-0005-0000-0000-0000F33D0000}"/>
    <cellStyle name="備註 11 3 4 7 3" xfId="44423" xr:uid="{00000000-0005-0000-0000-0000F33D0000}"/>
    <cellStyle name="備註 11 3 4 8" xfId="13574" xr:uid="{00000000-0005-0000-0000-0000E7050000}"/>
    <cellStyle name="備註 11 3 4 8 2" xfId="32130" xr:uid="{00000000-0005-0000-0000-0000F43D0000}"/>
    <cellStyle name="備註 11 3 4 8 3" xfId="46182" xr:uid="{00000000-0005-0000-0000-0000F43D0000}"/>
    <cellStyle name="備註 11 3 4 9" xfId="18622" xr:uid="{00000000-0005-0000-0000-00009B090000}"/>
    <cellStyle name="備註 11 3 4 9 2" xfId="37178" xr:uid="{00000000-0005-0000-0000-0000F53D0000}"/>
    <cellStyle name="備註 11 3 4 9 3" xfId="50680" xr:uid="{00000000-0005-0000-0000-0000F53D0000}"/>
    <cellStyle name="備註 11 3 5" xfId="4678" xr:uid="{00000000-0005-0000-0000-000098090000}"/>
    <cellStyle name="備註 11 3 5 2" xfId="25189" xr:uid="{00000000-0005-0000-0000-0000F63D0000}"/>
    <cellStyle name="備註 11 3 5 3" xfId="24432" xr:uid="{00000000-0005-0000-0000-0000F63D0000}"/>
    <cellStyle name="備註 11 3 6" xfId="10708" xr:uid="{00000000-0005-0000-0000-0000132A0000}"/>
    <cellStyle name="備註 11 3 7" xfId="11884" xr:uid="{00000000-0005-0000-0000-0000E7050000}"/>
    <cellStyle name="備註 11 3 7 2" xfId="30448" xr:uid="{00000000-0005-0000-0000-0000F83D0000}"/>
    <cellStyle name="備註 11 3 7 3" xfId="44593" xr:uid="{00000000-0005-0000-0000-0000F83D0000}"/>
    <cellStyle name="備註 11 3 8" xfId="17475" xr:uid="{00000000-0005-0000-0000-000098090000}"/>
    <cellStyle name="備註 11 3 8 2" xfId="36031" xr:uid="{00000000-0005-0000-0000-0000F93D0000}"/>
    <cellStyle name="備註 11 3 8 3" xfId="49671" xr:uid="{00000000-0005-0000-0000-0000F93D0000}"/>
    <cellStyle name="備註 11 3 9" xfId="18335" xr:uid="{00000000-0005-0000-0000-0000E7050000}"/>
    <cellStyle name="備註 11 3 9 2" xfId="36891" xr:uid="{00000000-0005-0000-0000-0000FA3D0000}"/>
    <cellStyle name="備註 11 3 9 3" xfId="50416" xr:uid="{00000000-0005-0000-0000-0000FA3D0000}"/>
    <cellStyle name="備註 11 4" xfId="2163" xr:uid="{00000000-0005-0000-0000-0000E5050000}"/>
    <cellStyle name="備註 11 4 10" xfId="12171" xr:uid="{00000000-0005-0000-0000-00009C090000}"/>
    <cellStyle name="備註 11 4 10 2" xfId="30734" xr:uid="{00000000-0005-0000-0000-0000FC3D0000}"/>
    <cellStyle name="備註 11 4 10 3" xfId="44868" xr:uid="{00000000-0005-0000-0000-0000FC3D0000}"/>
    <cellStyle name="備註 11 4 11" xfId="14451" xr:uid="{00000000-0005-0000-0000-0000E5050000}"/>
    <cellStyle name="備註 11 4 11 2" xfId="33007" xr:uid="{00000000-0005-0000-0000-0000FD3D0000}"/>
    <cellStyle name="備註 11 4 11 3" xfId="46989" xr:uid="{00000000-0005-0000-0000-0000FD3D0000}"/>
    <cellStyle name="備註 11 4 12" xfId="19546" xr:uid="{00000000-0005-0000-0000-00009C090000}"/>
    <cellStyle name="備註 11 4 12 2" xfId="38102" xr:uid="{00000000-0005-0000-0000-0000FE3D0000}"/>
    <cellStyle name="備註 11 4 12 3" xfId="51594" xr:uid="{00000000-0005-0000-0000-0000FE3D0000}"/>
    <cellStyle name="備註 11 4 13" xfId="23674" xr:uid="{00000000-0005-0000-0000-0000FB3D0000}"/>
    <cellStyle name="備註 11 4 14" xfId="55083" xr:uid="{00000000-0005-0000-0000-0000E5050000}"/>
    <cellStyle name="備註 11 4 15" xfId="56414" xr:uid="{00000000-0005-0000-0000-00009C090000}"/>
    <cellStyle name="備註 11 4 2" xfId="5370" xr:uid="{00000000-0005-0000-0000-00009C090000}"/>
    <cellStyle name="備註 11 4 2 2" xfId="20360" xr:uid="{00000000-0005-0000-0000-00006C0C0000}"/>
    <cellStyle name="備註 11 4 2 2 2" xfId="38912" xr:uid="{00000000-0005-0000-0000-0000003E0000}"/>
    <cellStyle name="備註 11 4 2 2 3" xfId="52391" xr:uid="{00000000-0005-0000-0000-0000003E0000}"/>
    <cellStyle name="備註 11 4 2 3" xfId="25787" xr:uid="{00000000-0005-0000-0000-0000FF3D0000}"/>
    <cellStyle name="備註 11 4 2 4" xfId="41283" xr:uid="{00000000-0005-0000-0000-0000FF3D0000}"/>
    <cellStyle name="備註 11 4 3" xfId="7336" xr:uid="{00000000-0005-0000-0000-00009C090000}"/>
    <cellStyle name="備註 11 4 3 2" xfId="27521" xr:uid="{00000000-0005-0000-0000-0000013E0000}"/>
    <cellStyle name="備註 11 4 3 3" xfId="42607" xr:uid="{00000000-0005-0000-0000-0000013E0000}"/>
    <cellStyle name="備註 11 4 4" xfId="4566" xr:uid="{00000000-0005-0000-0000-00009C090000}"/>
    <cellStyle name="備註 11 4 4 2" xfId="25080" xr:uid="{00000000-0005-0000-0000-0000023E0000}"/>
    <cellStyle name="備註 11 4 4 3" xfId="22599" xr:uid="{00000000-0005-0000-0000-0000023E0000}"/>
    <cellStyle name="備註 11 4 5" xfId="6818" xr:uid="{00000000-0005-0000-0000-00009C090000}"/>
    <cellStyle name="備註 11 4 5 2" xfId="27079" xr:uid="{00000000-0005-0000-0000-0000033E0000}"/>
    <cellStyle name="備註 11 4 5 3" xfId="42253" xr:uid="{00000000-0005-0000-0000-0000033E0000}"/>
    <cellStyle name="備註 11 4 6" xfId="10712" xr:uid="{00000000-0005-0000-0000-0000172A0000}"/>
    <cellStyle name="備註 11 4 7" xfId="13280" xr:uid="{00000000-0005-0000-0000-00009C090000}"/>
    <cellStyle name="備註 11 4 7 2" xfId="31836" xr:uid="{00000000-0005-0000-0000-0000053E0000}"/>
    <cellStyle name="備註 11 4 7 3" xfId="45918" xr:uid="{00000000-0005-0000-0000-0000053E0000}"/>
    <cellStyle name="備註 11 4 8" xfId="14840" xr:uid="{00000000-0005-0000-0000-00009B090000}"/>
    <cellStyle name="備註 11 4 8 2" xfId="33396" xr:uid="{00000000-0005-0000-0000-0000063E0000}"/>
    <cellStyle name="備註 11 4 8 3" xfId="47358" xr:uid="{00000000-0005-0000-0000-0000063E0000}"/>
    <cellStyle name="備註 11 4 9" xfId="14301" xr:uid="{00000000-0005-0000-0000-0000E5050000}"/>
    <cellStyle name="備註 11 4 9 2" xfId="32857" xr:uid="{00000000-0005-0000-0000-0000073E0000}"/>
    <cellStyle name="備註 11 4 9 3" xfId="46848" xr:uid="{00000000-0005-0000-0000-0000073E0000}"/>
    <cellStyle name="備註 11 5" xfId="2066" xr:uid="{00000000-0005-0000-0000-0000E5050000}"/>
    <cellStyle name="備註 11 5 10" xfId="17483" xr:uid="{00000000-0005-0000-0000-0000E5050000}"/>
    <cellStyle name="備註 11 5 10 2" xfId="36039" xr:uid="{00000000-0005-0000-0000-0000093E0000}"/>
    <cellStyle name="備註 11 5 10 3" xfId="49678" xr:uid="{00000000-0005-0000-0000-0000093E0000}"/>
    <cellStyle name="備註 11 5 11" xfId="18988" xr:uid="{00000000-0005-0000-0000-00009D090000}"/>
    <cellStyle name="備註 11 5 11 2" xfId="37544" xr:uid="{00000000-0005-0000-0000-00000A3E0000}"/>
    <cellStyle name="備註 11 5 11 3" xfId="51036" xr:uid="{00000000-0005-0000-0000-00000A3E0000}"/>
    <cellStyle name="備註 11 5 12" xfId="54986" xr:uid="{00000000-0005-0000-0000-0000E5050000}"/>
    <cellStyle name="備註 11 5 2" xfId="5273" xr:uid="{00000000-0005-0000-0000-00009D090000}"/>
    <cellStyle name="備註 11 5 2 2" xfId="20300" xr:uid="{00000000-0005-0000-0000-00006E0C0000}"/>
    <cellStyle name="備註 11 5 2 2 2" xfId="38852" xr:uid="{00000000-0005-0000-0000-00000C3E0000}"/>
    <cellStyle name="備註 11 5 2 2 3" xfId="52331" xr:uid="{00000000-0005-0000-0000-00000C3E0000}"/>
    <cellStyle name="備註 11 5 2 3" xfId="25690" xr:uid="{00000000-0005-0000-0000-00000B3E0000}"/>
    <cellStyle name="備註 11 5 2 4" xfId="41186" xr:uid="{00000000-0005-0000-0000-00000B3E0000}"/>
    <cellStyle name="備註 11 5 3" xfId="7239" xr:uid="{00000000-0005-0000-0000-00009D090000}"/>
    <cellStyle name="備註 11 5 3 2" xfId="27424" xr:uid="{00000000-0005-0000-0000-00000D3E0000}"/>
    <cellStyle name="備註 11 5 3 3" xfId="42515" xr:uid="{00000000-0005-0000-0000-00000D3E0000}"/>
    <cellStyle name="備註 11 5 4" xfId="4176" xr:uid="{00000000-0005-0000-0000-00009D090000}"/>
    <cellStyle name="備註 11 5 4 2" xfId="24729" xr:uid="{00000000-0005-0000-0000-00000E3E0000}"/>
    <cellStyle name="備註 11 5 4 3" xfId="22685" xr:uid="{00000000-0005-0000-0000-00000E3E0000}"/>
    <cellStyle name="備註 11 5 5" xfId="6733" xr:uid="{00000000-0005-0000-0000-00009D090000}"/>
    <cellStyle name="備註 11 5 5 2" xfId="26994" xr:uid="{00000000-0005-0000-0000-00000F3E0000}"/>
    <cellStyle name="備註 11 5 5 3" xfId="42168" xr:uid="{00000000-0005-0000-0000-00000F3E0000}"/>
    <cellStyle name="備註 11 5 6" xfId="10713" xr:uid="{00000000-0005-0000-0000-0000182A0000}"/>
    <cellStyle name="備註 11 5 7" xfId="12076" xr:uid="{00000000-0005-0000-0000-00009D090000}"/>
    <cellStyle name="備註 11 5 7 2" xfId="30639" xr:uid="{00000000-0005-0000-0000-0000113E0000}"/>
    <cellStyle name="備註 11 5 7 3" xfId="44782" xr:uid="{00000000-0005-0000-0000-0000113E0000}"/>
    <cellStyle name="備註 11 5 8" xfId="12809" xr:uid="{00000000-0005-0000-0000-0000E5050000}"/>
    <cellStyle name="備註 11 5 8 2" xfId="31365" xr:uid="{00000000-0005-0000-0000-0000123E0000}"/>
    <cellStyle name="備註 11 5 8 3" xfId="45452" xr:uid="{00000000-0005-0000-0000-0000123E0000}"/>
    <cellStyle name="備註 11 5 9" xfId="13484" xr:uid="{00000000-0005-0000-0000-00009D090000}"/>
    <cellStyle name="備註 11 5 9 2" xfId="32040" xr:uid="{00000000-0005-0000-0000-0000133E0000}"/>
    <cellStyle name="備註 11 5 9 3" xfId="46105" xr:uid="{00000000-0005-0000-0000-0000133E0000}"/>
    <cellStyle name="備註 11 6" xfId="2110" xr:uid="{00000000-0005-0000-0000-0000E5050000}"/>
    <cellStyle name="備註 11 6 10" xfId="21365" xr:uid="{00000000-0005-0000-0000-0000E5050000}"/>
    <cellStyle name="備註 11 6 10 2" xfId="39905" xr:uid="{00000000-0005-0000-0000-0000153E0000}"/>
    <cellStyle name="備註 11 6 10 3" xfId="53253" xr:uid="{00000000-0005-0000-0000-0000153E0000}"/>
    <cellStyle name="備註 11 6 11" xfId="23621" xr:uid="{00000000-0005-0000-0000-0000143E0000}"/>
    <cellStyle name="備註 11 6 12" xfId="55030" xr:uid="{00000000-0005-0000-0000-0000E5050000}"/>
    <cellStyle name="備註 11 6 2" xfId="5317" xr:uid="{00000000-0005-0000-0000-00009E090000}"/>
    <cellStyle name="備註 11 6 2 2" xfId="25734" xr:uid="{00000000-0005-0000-0000-0000163E0000}"/>
    <cellStyle name="備註 11 6 2 3" xfId="41230" xr:uid="{00000000-0005-0000-0000-0000163E0000}"/>
    <cellStyle name="備註 11 6 3" xfId="6777" xr:uid="{00000000-0005-0000-0000-00009E090000}"/>
    <cellStyle name="備註 11 6 3 2" xfId="27038" xr:uid="{00000000-0005-0000-0000-0000173E0000}"/>
    <cellStyle name="備註 11 6 3 3" xfId="42212" xr:uid="{00000000-0005-0000-0000-0000173E0000}"/>
    <cellStyle name="備註 11 6 4" xfId="10714" xr:uid="{00000000-0005-0000-0000-0000192A0000}"/>
    <cellStyle name="備註 11 6 5" xfId="14055" xr:uid="{00000000-0005-0000-0000-00009E090000}"/>
    <cellStyle name="備註 11 6 5 2" xfId="32611" xr:uid="{00000000-0005-0000-0000-0000193E0000}"/>
    <cellStyle name="備註 11 6 5 3" xfId="46614" xr:uid="{00000000-0005-0000-0000-0000193E0000}"/>
    <cellStyle name="備註 11 6 6" xfId="14191" xr:uid="{00000000-0005-0000-0000-0000E5050000}"/>
    <cellStyle name="備註 11 6 6 2" xfId="32747" xr:uid="{00000000-0005-0000-0000-00001A3E0000}"/>
    <cellStyle name="備註 11 6 6 3" xfId="46747" xr:uid="{00000000-0005-0000-0000-00001A3E0000}"/>
    <cellStyle name="備註 11 6 7" xfId="15630" xr:uid="{00000000-0005-0000-0000-00009E090000}"/>
    <cellStyle name="備註 11 6 7 2" xfId="34186" xr:uid="{00000000-0005-0000-0000-00001B3E0000}"/>
    <cellStyle name="備註 11 6 7 3" xfId="48075" xr:uid="{00000000-0005-0000-0000-00001B3E0000}"/>
    <cellStyle name="備註 11 6 8" xfId="15894" xr:uid="{00000000-0005-0000-0000-0000E5050000}"/>
    <cellStyle name="備註 11 6 8 2" xfId="34450" xr:uid="{00000000-0005-0000-0000-00001C3E0000}"/>
    <cellStyle name="備註 11 6 8 3" xfId="48298" xr:uid="{00000000-0005-0000-0000-00001C3E0000}"/>
    <cellStyle name="備註 11 6 9" xfId="19753" xr:uid="{00000000-0005-0000-0000-00009E090000}"/>
    <cellStyle name="備註 11 6 9 2" xfId="38309" xr:uid="{00000000-0005-0000-0000-00001D3E0000}"/>
    <cellStyle name="備註 11 6 9 3" xfId="51801" xr:uid="{00000000-0005-0000-0000-00001D3E0000}"/>
    <cellStyle name="備註 11 7" xfId="4676" xr:uid="{00000000-0005-0000-0000-000093090000}"/>
    <cellStyle name="備註 11 7 2" xfId="25187" xr:uid="{00000000-0005-0000-0000-00001E3E0000}"/>
    <cellStyle name="備註 11 7 3" xfId="22552" xr:uid="{00000000-0005-0000-0000-00001E3E0000}"/>
    <cellStyle name="備註 11 8" xfId="10703" xr:uid="{00000000-0005-0000-0000-00000E2A0000}"/>
    <cellStyle name="備註 11 9" xfId="15778" xr:uid="{00000000-0005-0000-0000-0000E5050000}"/>
    <cellStyle name="備註 11 9 2" xfId="34334" xr:uid="{00000000-0005-0000-0000-0000203E0000}"/>
    <cellStyle name="備註 11 9 3" xfId="48190" xr:uid="{00000000-0005-0000-0000-0000203E0000}"/>
    <cellStyle name="備註 2" xfId="1466" xr:uid="{00000000-0005-0000-0000-0000E8050000}"/>
    <cellStyle name="備註 2 10" xfId="15210" xr:uid="{00000000-0005-0000-0000-0000E8050000}"/>
    <cellStyle name="備註 2 10 2" xfId="33766" xr:uid="{00000000-0005-0000-0000-0000223E0000}"/>
    <cellStyle name="備註 2 10 3" xfId="47712" xr:uid="{00000000-0005-0000-0000-0000223E0000}"/>
    <cellStyle name="備註 2 11" xfId="17430" xr:uid="{00000000-0005-0000-0000-00009F090000}"/>
    <cellStyle name="備註 2 11 2" xfId="35986" xr:uid="{00000000-0005-0000-0000-0000233E0000}"/>
    <cellStyle name="備註 2 11 3" xfId="49635" xr:uid="{00000000-0005-0000-0000-0000233E0000}"/>
    <cellStyle name="備註 2 12" xfId="18418" xr:uid="{00000000-0005-0000-0000-0000E8050000}"/>
    <cellStyle name="備註 2 12 2" xfId="36974" xr:uid="{00000000-0005-0000-0000-0000243E0000}"/>
    <cellStyle name="備註 2 12 3" xfId="50493" xr:uid="{00000000-0005-0000-0000-0000243E0000}"/>
    <cellStyle name="備註 2 13" xfId="14757" xr:uid="{00000000-0005-0000-0000-00009F090000}"/>
    <cellStyle name="備註 2 13 2" xfId="33313" xr:uid="{00000000-0005-0000-0000-0000253E0000}"/>
    <cellStyle name="備註 2 13 3" xfId="47278" xr:uid="{00000000-0005-0000-0000-0000253E0000}"/>
    <cellStyle name="備註 2 14" xfId="21120" xr:uid="{00000000-0005-0000-0000-0000E8050000}"/>
    <cellStyle name="備註 2 14 2" xfId="39660" xr:uid="{00000000-0005-0000-0000-0000263E0000}"/>
    <cellStyle name="備註 2 14 3" xfId="53008" xr:uid="{00000000-0005-0000-0000-0000263E0000}"/>
    <cellStyle name="備註 2 15" xfId="19712" xr:uid="{00000000-0005-0000-0000-0000E8050000}"/>
    <cellStyle name="備註 2 15 2" xfId="38268" xr:uid="{00000000-0005-0000-0000-0000273E0000}"/>
    <cellStyle name="備註 2 15 3" xfId="51760" xr:uid="{00000000-0005-0000-0000-0000273E0000}"/>
    <cellStyle name="備註 2 16" xfId="22310" xr:uid="{00000000-0005-0000-0000-00009F090000}"/>
    <cellStyle name="備註 2 16 2" xfId="40850" xr:uid="{00000000-0005-0000-0000-0000283E0000}"/>
    <cellStyle name="備註 2 16 3" xfId="54044" xr:uid="{00000000-0005-0000-0000-0000283E0000}"/>
    <cellStyle name="備註 2 17" xfId="23201" xr:uid="{00000000-0005-0000-0000-0000213E0000}"/>
    <cellStyle name="備註 2 18" xfId="24367" xr:uid="{00000000-0005-0000-0000-0000213E0000}"/>
    <cellStyle name="備註 2 19" xfId="54567" xr:uid="{00000000-0005-0000-0000-0000E8050000}"/>
    <cellStyle name="備註 2 2" xfId="1467" xr:uid="{00000000-0005-0000-0000-0000E9050000}"/>
    <cellStyle name="備註 2 2 10" xfId="14188" xr:uid="{00000000-0005-0000-0000-0000A0090000}"/>
    <cellStyle name="備註 2 2 10 2" xfId="32744" xr:uid="{00000000-0005-0000-0000-00002A3E0000}"/>
    <cellStyle name="備註 2 2 10 3" xfId="46744" xr:uid="{00000000-0005-0000-0000-00002A3E0000}"/>
    <cellStyle name="備註 2 2 11" xfId="17545" xr:uid="{00000000-0005-0000-0000-0000E9050000}"/>
    <cellStyle name="備註 2 2 11 2" xfId="36101" xr:uid="{00000000-0005-0000-0000-00002B3E0000}"/>
    <cellStyle name="備註 2 2 11 3" xfId="49731" xr:uid="{00000000-0005-0000-0000-00002B3E0000}"/>
    <cellStyle name="備註 2 2 12" xfId="18036" xr:uid="{00000000-0005-0000-0000-0000A0090000}"/>
    <cellStyle name="備註 2 2 12 2" xfId="36592" xr:uid="{00000000-0005-0000-0000-00002C3E0000}"/>
    <cellStyle name="備註 2 2 12 3" xfId="50159" xr:uid="{00000000-0005-0000-0000-00002C3E0000}"/>
    <cellStyle name="備註 2 2 13" xfId="21121" xr:uid="{00000000-0005-0000-0000-0000E9050000}"/>
    <cellStyle name="備註 2 2 13 2" xfId="39661" xr:uid="{00000000-0005-0000-0000-00002D3E0000}"/>
    <cellStyle name="備註 2 2 13 3" xfId="53009" xr:uid="{00000000-0005-0000-0000-00002D3E0000}"/>
    <cellStyle name="備註 2 2 14" xfId="14920" xr:uid="{00000000-0005-0000-0000-0000E9050000}"/>
    <cellStyle name="備註 2 2 14 2" xfId="33476" xr:uid="{00000000-0005-0000-0000-00002E3E0000}"/>
    <cellStyle name="備註 2 2 14 3" xfId="47435" xr:uid="{00000000-0005-0000-0000-00002E3E0000}"/>
    <cellStyle name="備註 2 2 15" xfId="22311" xr:uid="{00000000-0005-0000-0000-0000A0090000}"/>
    <cellStyle name="備註 2 2 15 2" xfId="40851" xr:uid="{00000000-0005-0000-0000-00002F3E0000}"/>
    <cellStyle name="備註 2 2 15 3" xfId="54045" xr:uid="{00000000-0005-0000-0000-00002F3E0000}"/>
    <cellStyle name="備註 2 2 16" xfId="23202" xr:uid="{00000000-0005-0000-0000-0000293E0000}"/>
    <cellStyle name="備註 2 2 17" xfId="29855" xr:uid="{00000000-0005-0000-0000-0000293E0000}"/>
    <cellStyle name="備註 2 2 18" xfId="54568" xr:uid="{00000000-0005-0000-0000-0000E9050000}"/>
    <cellStyle name="備註 2 2 2" xfId="1468" xr:uid="{00000000-0005-0000-0000-0000EA050000}"/>
    <cellStyle name="備註 2 2 2 10" xfId="16182" xr:uid="{00000000-0005-0000-0000-0000A1090000}"/>
    <cellStyle name="備註 2 2 2 10 2" xfId="34738" xr:uid="{00000000-0005-0000-0000-0000313E0000}"/>
    <cellStyle name="備註 2 2 2 10 3" xfId="48533" xr:uid="{00000000-0005-0000-0000-0000313E0000}"/>
    <cellStyle name="備註 2 2 2 11" xfId="21122" xr:uid="{00000000-0005-0000-0000-0000EA050000}"/>
    <cellStyle name="備註 2 2 2 11 2" xfId="39662" xr:uid="{00000000-0005-0000-0000-0000323E0000}"/>
    <cellStyle name="備註 2 2 2 11 3" xfId="53010" xr:uid="{00000000-0005-0000-0000-0000323E0000}"/>
    <cellStyle name="備註 2 2 2 12" xfId="15302" xr:uid="{00000000-0005-0000-0000-0000EA050000}"/>
    <cellStyle name="備註 2 2 2 12 2" xfId="33858" xr:uid="{00000000-0005-0000-0000-0000333E0000}"/>
    <cellStyle name="備註 2 2 2 12 3" xfId="47794" xr:uid="{00000000-0005-0000-0000-0000333E0000}"/>
    <cellStyle name="備註 2 2 2 13" xfId="22312" xr:uid="{00000000-0005-0000-0000-0000A1090000}"/>
    <cellStyle name="備註 2 2 2 13 2" xfId="40852" xr:uid="{00000000-0005-0000-0000-0000343E0000}"/>
    <cellStyle name="備註 2 2 2 13 3" xfId="54046" xr:uid="{00000000-0005-0000-0000-0000343E0000}"/>
    <cellStyle name="備註 2 2 2 14" xfId="23203" xr:uid="{00000000-0005-0000-0000-0000303E0000}"/>
    <cellStyle name="備註 2 2 2 15" xfId="29854" xr:uid="{00000000-0005-0000-0000-0000303E0000}"/>
    <cellStyle name="備註 2 2 2 16" xfId="54569" xr:uid="{00000000-0005-0000-0000-0000EA050000}"/>
    <cellStyle name="備註 2 2 2 2" xfId="2158" xr:uid="{00000000-0005-0000-0000-0000EA050000}"/>
    <cellStyle name="備註 2 2 2 2 10" xfId="15646" xr:uid="{00000000-0005-0000-0000-0000A2090000}"/>
    <cellStyle name="備註 2 2 2 2 10 2" xfId="34202" xr:uid="{00000000-0005-0000-0000-0000363E0000}"/>
    <cellStyle name="備註 2 2 2 2 10 3" xfId="48091" xr:uid="{00000000-0005-0000-0000-0000363E0000}"/>
    <cellStyle name="備註 2 2 2 2 11" xfId="18651" xr:uid="{00000000-0005-0000-0000-0000EA050000}"/>
    <cellStyle name="備註 2 2 2 2 11 2" xfId="37207" xr:uid="{00000000-0005-0000-0000-0000373E0000}"/>
    <cellStyle name="備註 2 2 2 2 11 3" xfId="50704" xr:uid="{00000000-0005-0000-0000-0000373E0000}"/>
    <cellStyle name="備註 2 2 2 2 12" xfId="19189" xr:uid="{00000000-0005-0000-0000-0000A2090000}"/>
    <cellStyle name="備註 2 2 2 2 12 2" xfId="37745" xr:uid="{00000000-0005-0000-0000-0000383E0000}"/>
    <cellStyle name="備註 2 2 2 2 12 3" xfId="51237" xr:uid="{00000000-0005-0000-0000-0000383E0000}"/>
    <cellStyle name="備註 2 2 2 2 13" xfId="23669" xr:uid="{00000000-0005-0000-0000-0000353E0000}"/>
    <cellStyle name="備註 2 2 2 2 14" xfId="55078" xr:uid="{00000000-0005-0000-0000-0000EA050000}"/>
    <cellStyle name="備註 2 2 2 2 15" xfId="56409" xr:uid="{00000000-0005-0000-0000-0000A2090000}"/>
    <cellStyle name="備註 2 2 2 2 2" xfId="5365" xr:uid="{00000000-0005-0000-0000-0000A2090000}"/>
    <cellStyle name="備註 2 2 2 2 2 2" xfId="20355" xr:uid="{00000000-0005-0000-0000-0000740C0000}"/>
    <cellStyle name="備註 2 2 2 2 2 2 2" xfId="38907" xr:uid="{00000000-0005-0000-0000-00003A3E0000}"/>
    <cellStyle name="備註 2 2 2 2 2 2 3" xfId="52386" xr:uid="{00000000-0005-0000-0000-00003A3E0000}"/>
    <cellStyle name="備註 2 2 2 2 2 3" xfId="25782" xr:uid="{00000000-0005-0000-0000-0000393E0000}"/>
    <cellStyle name="備註 2 2 2 2 2 4" xfId="41278" xr:uid="{00000000-0005-0000-0000-0000393E0000}"/>
    <cellStyle name="備註 2 2 2 2 3" xfId="7331" xr:uid="{00000000-0005-0000-0000-0000A2090000}"/>
    <cellStyle name="備註 2 2 2 2 3 2" xfId="27516" xr:uid="{00000000-0005-0000-0000-00003B3E0000}"/>
    <cellStyle name="備註 2 2 2 2 3 3" xfId="42602" xr:uid="{00000000-0005-0000-0000-00003B3E0000}"/>
    <cellStyle name="備註 2 2 2 2 4" xfId="4561" xr:uid="{00000000-0005-0000-0000-0000A2090000}"/>
    <cellStyle name="備註 2 2 2 2 4 2" xfId="25075" xr:uid="{00000000-0005-0000-0000-00003C3E0000}"/>
    <cellStyle name="備註 2 2 2 2 4 3" xfId="22601" xr:uid="{00000000-0005-0000-0000-00003C3E0000}"/>
    <cellStyle name="備註 2 2 2 2 5" xfId="8153" xr:uid="{00000000-0005-0000-0000-0000A2090000}"/>
    <cellStyle name="備註 2 2 2 2 5 2" xfId="28170" xr:uid="{00000000-0005-0000-0000-00003D3E0000}"/>
    <cellStyle name="備註 2 2 2 2 5 3" xfId="43068" xr:uid="{00000000-0005-0000-0000-00003D3E0000}"/>
    <cellStyle name="備註 2 2 2 2 6" xfId="10718" xr:uid="{00000000-0005-0000-0000-00001D2A0000}"/>
    <cellStyle name="備註 2 2 2 2 7" xfId="14062" xr:uid="{00000000-0005-0000-0000-0000A2090000}"/>
    <cellStyle name="備註 2 2 2 2 7 2" xfId="32618" xr:uid="{00000000-0005-0000-0000-00003F3E0000}"/>
    <cellStyle name="備註 2 2 2 2 7 3" xfId="46621" xr:uid="{00000000-0005-0000-0000-00003F3E0000}"/>
    <cellStyle name="備註 2 2 2 2 8" xfId="14835" xr:uid="{00000000-0005-0000-0000-0000A1090000}"/>
    <cellStyle name="備註 2 2 2 2 8 2" xfId="33391" xr:uid="{00000000-0005-0000-0000-0000403E0000}"/>
    <cellStyle name="備註 2 2 2 2 8 3" xfId="47353" xr:uid="{00000000-0005-0000-0000-0000403E0000}"/>
    <cellStyle name="備註 2 2 2 2 9" xfId="13900" xr:uid="{00000000-0005-0000-0000-0000EA050000}"/>
    <cellStyle name="備註 2 2 2 2 9 2" xfId="32456" xr:uid="{00000000-0005-0000-0000-0000413E0000}"/>
    <cellStyle name="備註 2 2 2 2 9 3" xfId="46468" xr:uid="{00000000-0005-0000-0000-0000413E0000}"/>
    <cellStyle name="備註 2 2 2 3" xfId="2061" xr:uid="{00000000-0005-0000-0000-0000EA050000}"/>
    <cellStyle name="備註 2 2 2 3 10" xfId="13915" xr:uid="{00000000-0005-0000-0000-0000EA050000}"/>
    <cellStyle name="備註 2 2 2 3 10 2" xfId="32471" xr:uid="{00000000-0005-0000-0000-0000433E0000}"/>
    <cellStyle name="備註 2 2 2 3 10 3" xfId="46483" xr:uid="{00000000-0005-0000-0000-0000433E0000}"/>
    <cellStyle name="備註 2 2 2 3 11" xfId="17193" xr:uid="{00000000-0005-0000-0000-0000A3090000}"/>
    <cellStyle name="備註 2 2 2 3 11 2" xfId="35749" xr:uid="{00000000-0005-0000-0000-0000443E0000}"/>
    <cellStyle name="備註 2 2 2 3 11 3" xfId="49423" xr:uid="{00000000-0005-0000-0000-0000443E0000}"/>
    <cellStyle name="備註 2 2 2 3 12" xfId="54981" xr:uid="{00000000-0005-0000-0000-0000EA050000}"/>
    <cellStyle name="備註 2 2 2 3 2" xfId="5268" xr:uid="{00000000-0005-0000-0000-0000A3090000}"/>
    <cellStyle name="備註 2 2 2 3 2 2" xfId="20295" xr:uid="{00000000-0005-0000-0000-0000760C0000}"/>
    <cellStyle name="備註 2 2 2 3 2 2 2" xfId="38847" xr:uid="{00000000-0005-0000-0000-0000463E0000}"/>
    <cellStyle name="備註 2 2 2 3 2 2 3" xfId="52326" xr:uid="{00000000-0005-0000-0000-0000463E0000}"/>
    <cellStyle name="備註 2 2 2 3 2 3" xfId="25685" xr:uid="{00000000-0005-0000-0000-0000453E0000}"/>
    <cellStyle name="備註 2 2 2 3 2 4" xfId="41181" xr:uid="{00000000-0005-0000-0000-0000453E0000}"/>
    <cellStyle name="備註 2 2 2 3 3" xfId="7234" xr:uid="{00000000-0005-0000-0000-0000A3090000}"/>
    <cellStyle name="備註 2 2 2 3 3 2" xfId="27419" xr:uid="{00000000-0005-0000-0000-0000473E0000}"/>
    <cellStyle name="備註 2 2 2 3 3 3" xfId="42510" xr:uid="{00000000-0005-0000-0000-0000473E0000}"/>
    <cellStyle name="備註 2 2 2 3 4" xfId="4171" xr:uid="{00000000-0005-0000-0000-0000A3090000}"/>
    <cellStyle name="備註 2 2 2 3 4 2" xfId="24724" xr:uid="{00000000-0005-0000-0000-0000483E0000}"/>
    <cellStyle name="備註 2 2 2 3 4 3" xfId="22688" xr:uid="{00000000-0005-0000-0000-0000483E0000}"/>
    <cellStyle name="備註 2 2 2 3 5" xfId="6728" xr:uid="{00000000-0005-0000-0000-0000A3090000}"/>
    <cellStyle name="備註 2 2 2 3 5 2" xfId="26989" xr:uid="{00000000-0005-0000-0000-0000493E0000}"/>
    <cellStyle name="備註 2 2 2 3 5 3" xfId="42163" xr:uid="{00000000-0005-0000-0000-0000493E0000}"/>
    <cellStyle name="備註 2 2 2 3 6" xfId="10719" xr:uid="{00000000-0005-0000-0000-00001E2A0000}"/>
    <cellStyle name="備註 2 2 2 3 7" xfId="12074" xr:uid="{00000000-0005-0000-0000-0000A3090000}"/>
    <cellStyle name="備註 2 2 2 3 7 2" xfId="30637" xr:uid="{00000000-0005-0000-0000-00004B3E0000}"/>
    <cellStyle name="備註 2 2 2 3 7 3" xfId="44780" xr:uid="{00000000-0005-0000-0000-00004B3E0000}"/>
    <cellStyle name="備註 2 2 2 3 8" xfId="14225" xr:uid="{00000000-0005-0000-0000-0000EA050000}"/>
    <cellStyle name="備註 2 2 2 3 8 2" xfId="32781" xr:uid="{00000000-0005-0000-0000-00004C3E0000}"/>
    <cellStyle name="備註 2 2 2 3 8 3" xfId="46778" xr:uid="{00000000-0005-0000-0000-00004C3E0000}"/>
    <cellStyle name="備註 2 2 2 3 9" xfId="11543" xr:uid="{00000000-0005-0000-0000-0000A3090000}"/>
    <cellStyle name="備註 2 2 2 3 9 2" xfId="30107" xr:uid="{00000000-0005-0000-0000-00004D3E0000}"/>
    <cellStyle name="備註 2 2 2 3 9 3" xfId="44317" xr:uid="{00000000-0005-0000-0000-00004D3E0000}"/>
    <cellStyle name="備註 2 2 2 4" xfId="2105" xr:uid="{00000000-0005-0000-0000-0000EA050000}"/>
    <cellStyle name="備註 2 2 2 4 10" xfId="21360" xr:uid="{00000000-0005-0000-0000-0000EA050000}"/>
    <cellStyle name="備註 2 2 2 4 10 2" xfId="39900" xr:uid="{00000000-0005-0000-0000-00004F3E0000}"/>
    <cellStyle name="備註 2 2 2 4 10 3" xfId="53248" xr:uid="{00000000-0005-0000-0000-00004F3E0000}"/>
    <cellStyle name="備註 2 2 2 4 11" xfId="23616" xr:uid="{00000000-0005-0000-0000-00004E3E0000}"/>
    <cellStyle name="備註 2 2 2 4 12" xfId="55025" xr:uid="{00000000-0005-0000-0000-0000EA050000}"/>
    <cellStyle name="備註 2 2 2 4 2" xfId="5312" xr:uid="{00000000-0005-0000-0000-0000A4090000}"/>
    <cellStyle name="備註 2 2 2 4 2 2" xfId="25729" xr:uid="{00000000-0005-0000-0000-0000503E0000}"/>
    <cellStyle name="備註 2 2 2 4 2 3" xfId="41225" xr:uid="{00000000-0005-0000-0000-0000503E0000}"/>
    <cellStyle name="備註 2 2 2 4 3" xfId="6772" xr:uid="{00000000-0005-0000-0000-0000A4090000}"/>
    <cellStyle name="備註 2 2 2 4 3 2" xfId="27033" xr:uid="{00000000-0005-0000-0000-0000513E0000}"/>
    <cellStyle name="備註 2 2 2 4 3 3" xfId="42207" xr:uid="{00000000-0005-0000-0000-0000513E0000}"/>
    <cellStyle name="備註 2 2 2 4 4" xfId="10720" xr:uid="{00000000-0005-0000-0000-00001F2A0000}"/>
    <cellStyle name="備註 2 2 2 4 5" xfId="14115" xr:uid="{00000000-0005-0000-0000-0000A4090000}"/>
    <cellStyle name="備註 2 2 2 4 5 2" xfId="32671" xr:uid="{00000000-0005-0000-0000-0000533E0000}"/>
    <cellStyle name="備註 2 2 2 4 5 3" xfId="46673" xr:uid="{00000000-0005-0000-0000-0000533E0000}"/>
    <cellStyle name="備註 2 2 2 4 6" xfId="14283" xr:uid="{00000000-0005-0000-0000-0000EA050000}"/>
    <cellStyle name="備註 2 2 2 4 6 2" xfId="32839" xr:uid="{00000000-0005-0000-0000-0000543E0000}"/>
    <cellStyle name="備註 2 2 2 4 6 3" xfId="46831" xr:uid="{00000000-0005-0000-0000-0000543E0000}"/>
    <cellStyle name="備註 2 2 2 4 7" xfId="15629" xr:uid="{00000000-0005-0000-0000-0000A4090000}"/>
    <cellStyle name="備註 2 2 2 4 7 2" xfId="34185" xr:uid="{00000000-0005-0000-0000-0000553E0000}"/>
    <cellStyle name="備註 2 2 2 4 7 3" xfId="48074" xr:uid="{00000000-0005-0000-0000-0000553E0000}"/>
    <cellStyle name="備註 2 2 2 4 8" xfId="18820" xr:uid="{00000000-0005-0000-0000-0000EA050000}"/>
    <cellStyle name="備註 2 2 2 4 8 2" xfId="37376" xr:uid="{00000000-0005-0000-0000-0000563E0000}"/>
    <cellStyle name="備註 2 2 2 4 8 3" xfId="50869" xr:uid="{00000000-0005-0000-0000-0000563E0000}"/>
    <cellStyle name="備註 2 2 2 4 9" xfId="19036" xr:uid="{00000000-0005-0000-0000-0000A4090000}"/>
    <cellStyle name="備註 2 2 2 4 9 2" xfId="37592" xr:uid="{00000000-0005-0000-0000-0000573E0000}"/>
    <cellStyle name="備註 2 2 2 4 9 3" xfId="51084" xr:uid="{00000000-0005-0000-0000-0000573E0000}"/>
    <cellStyle name="備註 2 2 2 5" xfId="4681" xr:uid="{00000000-0005-0000-0000-0000A1090000}"/>
    <cellStyle name="備註 2 2 2 5 2" xfId="25192" xr:uid="{00000000-0005-0000-0000-0000583E0000}"/>
    <cellStyle name="備註 2 2 2 5 3" xfId="22549" xr:uid="{00000000-0005-0000-0000-0000583E0000}"/>
    <cellStyle name="備註 2 2 2 6" xfId="10717" xr:uid="{00000000-0005-0000-0000-00001C2A0000}"/>
    <cellStyle name="備註 2 2 2 7" xfId="14245" xr:uid="{00000000-0005-0000-0000-0000EA050000}"/>
    <cellStyle name="備註 2 2 2 7 2" xfId="32801" xr:uid="{00000000-0005-0000-0000-00005A3E0000}"/>
    <cellStyle name="備註 2 2 2 7 3" xfId="46795" xr:uid="{00000000-0005-0000-0000-00005A3E0000}"/>
    <cellStyle name="備註 2 2 2 8" xfId="14907" xr:uid="{00000000-0005-0000-0000-0000A1090000}"/>
    <cellStyle name="備註 2 2 2 8 2" xfId="33463" xr:uid="{00000000-0005-0000-0000-00005B3E0000}"/>
    <cellStyle name="備註 2 2 2 8 3" xfId="47423" xr:uid="{00000000-0005-0000-0000-00005B3E0000}"/>
    <cellStyle name="備註 2 2 2 9" xfId="12093" xr:uid="{00000000-0005-0000-0000-0000EA050000}"/>
    <cellStyle name="備註 2 2 2 9 2" xfId="30656" xr:uid="{00000000-0005-0000-0000-00005C3E0000}"/>
    <cellStyle name="備註 2 2 2 9 3" xfId="44798" xr:uid="{00000000-0005-0000-0000-00005C3E0000}"/>
    <cellStyle name="備註 2 2 3" xfId="1469" xr:uid="{00000000-0005-0000-0000-0000EB050000}"/>
    <cellStyle name="備註 2 2 3 10" xfId="18844" xr:uid="{00000000-0005-0000-0000-0000A5090000}"/>
    <cellStyle name="備註 2 2 3 10 2" xfId="37400" xr:uid="{00000000-0005-0000-0000-00005E3E0000}"/>
    <cellStyle name="備註 2 2 3 10 3" xfId="50892" xr:uid="{00000000-0005-0000-0000-00005E3E0000}"/>
    <cellStyle name="備註 2 2 3 11" xfId="21123" xr:uid="{00000000-0005-0000-0000-0000EB050000}"/>
    <cellStyle name="備註 2 2 3 11 2" xfId="39663" xr:uid="{00000000-0005-0000-0000-00005F3E0000}"/>
    <cellStyle name="備註 2 2 3 11 3" xfId="53011" xr:uid="{00000000-0005-0000-0000-00005F3E0000}"/>
    <cellStyle name="備註 2 2 3 12" xfId="19916" xr:uid="{00000000-0005-0000-0000-0000EB050000}"/>
    <cellStyle name="備註 2 2 3 12 2" xfId="38472" xr:uid="{00000000-0005-0000-0000-0000603E0000}"/>
    <cellStyle name="備註 2 2 3 12 3" xfId="51964" xr:uid="{00000000-0005-0000-0000-0000603E0000}"/>
    <cellStyle name="備註 2 2 3 13" xfId="22313" xr:uid="{00000000-0005-0000-0000-0000A5090000}"/>
    <cellStyle name="備註 2 2 3 13 2" xfId="40853" xr:uid="{00000000-0005-0000-0000-0000613E0000}"/>
    <cellStyle name="備註 2 2 3 13 3" xfId="54047" xr:uid="{00000000-0005-0000-0000-0000613E0000}"/>
    <cellStyle name="備註 2 2 3 14" xfId="23204" xr:uid="{00000000-0005-0000-0000-00005D3E0000}"/>
    <cellStyle name="備註 2 2 3 15" xfId="29850" xr:uid="{00000000-0005-0000-0000-00005D3E0000}"/>
    <cellStyle name="備註 2 2 3 16" xfId="54570" xr:uid="{00000000-0005-0000-0000-0000EB050000}"/>
    <cellStyle name="備註 2 2 3 2" xfId="2157" xr:uid="{00000000-0005-0000-0000-0000EB050000}"/>
    <cellStyle name="備註 2 2 3 2 10" xfId="15478" xr:uid="{00000000-0005-0000-0000-0000A6090000}"/>
    <cellStyle name="備註 2 2 3 2 10 2" xfId="34034" xr:uid="{00000000-0005-0000-0000-0000633E0000}"/>
    <cellStyle name="備註 2 2 3 2 10 3" xfId="47958" xr:uid="{00000000-0005-0000-0000-0000633E0000}"/>
    <cellStyle name="備註 2 2 3 2 11" xfId="18782" xr:uid="{00000000-0005-0000-0000-0000EB050000}"/>
    <cellStyle name="備註 2 2 3 2 11 2" xfId="37338" xr:uid="{00000000-0005-0000-0000-0000643E0000}"/>
    <cellStyle name="備註 2 2 3 2 11 3" xfId="50831" xr:uid="{00000000-0005-0000-0000-0000643E0000}"/>
    <cellStyle name="備註 2 2 3 2 12" xfId="19239" xr:uid="{00000000-0005-0000-0000-0000A6090000}"/>
    <cellStyle name="備註 2 2 3 2 12 2" xfId="37795" xr:uid="{00000000-0005-0000-0000-0000653E0000}"/>
    <cellStyle name="備註 2 2 3 2 12 3" xfId="51287" xr:uid="{00000000-0005-0000-0000-0000653E0000}"/>
    <cellStyle name="備註 2 2 3 2 13" xfId="23668" xr:uid="{00000000-0005-0000-0000-0000623E0000}"/>
    <cellStyle name="備註 2 2 3 2 14" xfId="55077" xr:uid="{00000000-0005-0000-0000-0000EB050000}"/>
    <cellStyle name="備註 2 2 3 2 15" xfId="56408" xr:uid="{00000000-0005-0000-0000-0000A6090000}"/>
    <cellStyle name="備註 2 2 3 2 2" xfId="5364" xr:uid="{00000000-0005-0000-0000-0000A6090000}"/>
    <cellStyle name="備註 2 2 3 2 2 2" xfId="20354" xr:uid="{00000000-0005-0000-0000-00007A0C0000}"/>
    <cellStyle name="備註 2 2 3 2 2 2 2" xfId="38906" xr:uid="{00000000-0005-0000-0000-0000673E0000}"/>
    <cellStyle name="備註 2 2 3 2 2 2 3" xfId="52385" xr:uid="{00000000-0005-0000-0000-0000673E0000}"/>
    <cellStyle name="備註 2 2 3 2 2 3" xfId="25781" xr:uid="{00000000-0005-0000-0000-0000663E0000}"/>
    <cellStyle name="備註 2 2 3 2 2 4" xfId="41277" xr:uid="{00000000-0005-0000-0000-0000663E0000}"/>
    <cellStyle name="備註 2 2 3 2 3" xfId="7330" xr:uid="{00000000-0005-0000-0000-0000A6090000}"/>
    <cellStyle name="備註 2 2 3 2 3 2" xfId="27515" xr:uid="{00000000-0005-0000-0000-0000683E0000}"/>
    <cellStyle name="備註 2 2 3 2 3 3" xfId="42601" xr:uid="{00000000-0005-0000-0000-0000683E0000}"/>
    <cellStyle name="備註 2 2 3 2 4" xfId="4560" xr:uid="{00000000-0005-0000-0000-0000A6090000}"/>
    <cellStyle name="備註 2 2 3 2 4 2" xfId="25074" xr:uid="{00000000-0005-0000-0000-0000693E0000}"/>
    <cellStyle name="備註 2 2 3 2 4 3" xfId="22602" xr:uid="{00000000-0005-0000-0000-0000693E0000}"/>
    <cellStyle name="備註 2 2 3 2 5" xfId="8154" xr:uid="{00000000-0005-0000-0000-0000A6090000}"/>
    <cellStyle name="備註 2 2 3 2 5 2" xfId="28171" xr:uid="{00000000-0005-0000-0000-00006A3E0000}"/>
    <cellStyle name="備註 2 2 3 2 5 3" xfId="43069" xr:uid="{00000000-0005-0000-0000-00006A3E0000}"/>
    <cellStyle name="備註 2 2 3 2 6" xfId="10722" xr:uid="{00000000-0005-0000-0000-0000212A0000}"/>
    <cellStyle name="備註 2 2 3 2 7" xfId="14183" xr:uid="{00000000-0005-0000-0000-0000A6090000}"/>
    <cellStyle name="備註 2 2 3 2 7 2" xfId="32739" xr:uid="{00000000-0005-0000-0000-00006C3E0000}"/>
    <cellStyle name="備註 2 2 3 2 7 3" xfId="46739" xr:uid="{00000000-0005-0000-0000-00006C3E0000}"/>
    <cellStyle name="備註 2 2 3 2 8" xfId="14834" xr:uid="{00000000-0005-0000-0000-0000A5090000}"/>
    <cellStyle name="備註 2 2 3 2 8 2" xfId="33390" xr:uid="{00000000-0005-0000-0000-00006D3E0000}"/>
    <cellStyle name="備註 2 2 3 2 8 3" xfId="47352" xr:uid="{00000000-0005-0000-0000-00006D3E0000}"/>
    <cellStyle name="備註 2 2 3 2 9" xfId="14308" xr:uid="{00000000-0005-0000-0000-0000EB050000}"/>
    <cellStyle name="備註 2 2 3 2 9 2" xfId="32864" xr:uid="{00000000-0005-0000-0000-00006E3E0000}"/>
    <cellStyle name="備註 2 2 3 2 9 3" xfId="46855" xr:uid="{00000000-0005-0000-0000-00006E3E0000}"/>
    <cellStyle name="備註 2 2 3 3" xfId="2060" xr:uid="{00000000-0005-0000-0000-0000EB050000}"/>
    <cellStyle name="備註 2 2 3 3 10" xfId="17553" xr:uid="{00000000-0005-0000-0000-0000EB050000}"/>
    <cellStyle name="備註 2 2 3 3 10 2" xfId="36109" xr:uid="{00000000-0005-0000-0000-0000703E0000}"/>
    <cellStyle name="備註 2 2 3 3 10 3" xfId="49739" xr:uid="{00000000-0005-0000-0000-0000703E0000}"/>
    <cellStyle name="備註 2 2 3 3 11" xfId="19224" xr:uid="{00000000-0005-0000-0000-0000A7090000}"/>
    <cellStyle name="備註 2 2 3 3 11 2" xfId="37780" xr:uid="{00000000-0005-0000-0000-0000713E0000}"/>
    <cellStyle name="備註 2 2 3 3 11 3" xfId="51272" xr:uid="{00000000-0005-0000-0000-0000713E0000}"/>
    <cellStyle name="備註 2 2 3 3 12" xfId="54980" xr:uid="{00000000-0005-0000-0000-0000EB050000}"/>
    <cellStyle name="備註 2 2 3 3 2" xfId="5267" xr:uid="{00000000-0005-0000-0000-0000A7090000}"/>
    <cellStyle name="備註 2 2 3 3 2 2" xfId="20294" xr:uid="{00000000-0005-0000-0000-00007C0C0000}"/>
    <cellStyle name="備註 2 2 3 3 2 2 2" xfId="38846" xr:uid="{00000000-0005-0000-0000-0000733E0000}"/>
    <cellStyle name="備註 2 2 3 3 2 2 3" xfId="52325" xr:uid="{00000000-0005-0000-0000-0000733E0000}"/>
    <cellStyle name="備註 2 2 3 3 2 3" xfId="25684" xr:uid="{00000000-0005-0000-0000-0000723E0000}"/>
    <cellStyle name="備註 2 2 3 3 2 4" xfId="41180" xr:uid="{00000000-0005-0000-0000-0000723E0000}"/>
    <cellStyle name="備註 2 2 3 3 3" xfId="7233" xr:uid="{00000000-0005-0000-0000-0000A7090000}"/>
    <cellStyle name="備註 2 2 3 3 3 2" xfId="27418" xr:uid="{00000000-0005-0000-0000-0000743E0000}"/>
    <cellStyle name="備註 2 2 3 3 3 3" xfId="42509" xr:uid="{00000000-0005-0000-0000-0000743E0000}"/>
    <cellStyle name="備註 2 2 3 3 4" xfId="4170" xr:uid="{00000000-0005-0000-0000-0000A7090000}"/>
    <cellStyle name="備註 2 2 3 3 4 2" xfId="24723" xr:uid="{00000000-0005-0000-0000-0000753E0000}"/>
    <cellStyle name="備註 2 2 3 3 4 3" xfId="28485" xr:uid="{00000000-0005-0000-0000-0000753E0000}"/>
    <cellStyle name="備註 2 2 3 3 5" xfId="6727" xr:uid="{00000000-0005-0000-0000-0000A7090000}"/>
    <cellStyle name="備註 2 2 3 3 5 2" xfId="26988" xr:uid="{00000000-0005-0000-0000-0000763E0000}"/>
    <cellStyle name="備註 2 2 3 3 5 3" xfId="42162" xr:uid="{00000000-0005-0000-0000-0000763E0000}"/>
    <cellStyle name="備註 2 2 3 3 6" xfId="10723" xr:uid="{00000000-0005-0000-0000-0000222A0000}"/>
    <cellStyle name="備註 2 2 3 3 7" xfId="14044" xr:uid="{00000000-0005-0000-0000-0000A7090000}"/>
    <cellStyle name="備註 2 2 3 3 7 2" xfId="32600" xr:uid="{00000000-0005-0000-0000-0000783E0000}"/>
    <cellStyle name="備註 2 2 3 3 7 3" xfId="46603" xr:uid="{00000000-0005-0000-0000-0000783E0000}"/>
    <cellStyle name="備註 2 2 3 3 8" xfId="13311" xr:uid="{00000000-0005-0000-0000-0000EB050000}"/>
    <cellStyle name="備註 2 2 3 3 8 2" xfId="31867" xr:uid="{00000000-0005-0000-0000-0000793E0000}"/>
    <cellStyle name="備註 2 2 3 3 8 3" xfId="45947" xr:uid="{00000000-0005-0000-0000-0000793E0000}"/>
    <cellStyle name="備註 2 2 3 3 9" xfId="12162" xr:uid="{00000000-0005-0000-0000-0000A7090000}"/>
    <cellStyle name="備註 2 2 3 3 9 2" xfId="30725" xr:uid="{00000000-0005-0000-0000-00007A3E0000}"/>
    <cellStyle name="備註 2 2 3 3 9 3" xfId="44859" xr:uid="{00000000-0005-0000-0000-00007A3E0000}"/>
    <cellStyle name="備註 2 2 3 4" xfId="2104" xr:uid="{00000000-0005-0000-0000-0000EB050000}"/>
    <cellStyle name="備註 2 2 3 4 10" xfId="21359" xr:uid="{00000000-0005-0000-0000-0000EB050000}"/>
    <cellStyle name="備註 2 2 3 4 10 2" xfId="39899" xr:uid="{00000000-0005-0000-0000-00007C3E0000}"/>
    <cellStyle name="備註 2 2 3 4 10 3" xfId="53247" xr:uid="{00000000-0005-0000-0000-00007C3E0000}"/>
    <cellStyle name="備註 2 2 3 4 11" xfId="23615" xr:uid="{00000000-0005-0000-0000-00007B3E0000}"/>
    <cellStyle name="備註 2 2 3 4 12" xfId="55024" xr:uid="{00000000-0005-0000-0000-0000EB050000}"/>
    <cellStyle name="備註 2 2 3 4 2" xfId="5311" xr:uid="{00000000-0005-0000-0000-0000A8090000}"/>
    <cellStyle name="備註 2 2 3 4 2 2" xfId="25728" xr:uid="{00000000-0005-0000-0000-00007D3E0000}"/>
    <cellStyle name="備註 2 2 3 4 2 3" xfId="41224" xr:uid="{00000000-0005-0000-0000-00007D3E0000}"/>
    <cellStyle name="備註 2 2 3 4 3" xfId="6771" xr:uid="{00000000-0005-0000-0000-0000A8090000}"/>
    <cellStyle name="備註 2 2 3 4 3 2" xfId="27032" xr:uid="{00000000-0005-0000-0000-00007E3E0000}"/>
    <cellStyle name="備註 2 2 3 4 3 3" xfId="42206" xr:uid="{00000000-0005-0000-0000-00007E3E0000}"/>
    <cellStyle name="備註 2 2 3 4 4" xfId="10724" xr:uid="{00000000-0005-0000-0000-0000232A0000}"/>
    <cellStyle name="備註 2 2 3 4 5" xfId="14179" xr:uid="{00000000-0005-0000-0000-0000A8090000}"/>
    <cellStyle name="備註 2 2 3 4 5 2" xfId="32735" xr:uid="{00000000-0005-0000-0000-0000803E0000}"/>
    <cellStyle name="備註 2 2 3 4 5 3" xfId="46735" xr:uid="{00000000-0005-0000-0000-0000803E0000}"/>
    <cellStyle name="備註 2 2 3 4 6" xfId="12118" xr:uid="{00000000-0005-0000-0000-0000EB050000}"/>
    <cellStyle name="備註 2 2 3 4 6 2" xfId="30681" xr:uid="{00000000-0005-0000-0000-0000813E0000}"/>
    <cellStyle name="備註 2 2 3 4 6 3" xfId="44822" xr:uid="{00000000-0005-0000-0000-0000813E0000}"/>
    <cellStyle name="備註 2 2 3 4 7" xfId="15461" xr:uid="{00000000-0005-0000-0000-0000A8090000}"/>
    <cellStyle name="備註 2 2 3 4 7 2" xfId="34017" xr:uid="{00000000-0005-0000-0000-0000823E0000}"/>
    <cellStyle name="備註 2 2 3 4 7 3" xfId="47941" xr:uid="{00000000-0005-0000-0000-0000823E0000}"/>
    <cellStyle name="備註 2 2 3 4 8" xfId="14319" xr:uid="{00000000-0005-0000-0000-0000EB050000}"/>
    <cellStyle name="備註 2 2 3 4 8 2" xfId="32875" xr:uid="{00000000-0005-0000-0000-0000833E0000}"/>
    <cellStyle name="備註 2 2 3 4 8 3" xfId="46866" xr:uid="{00000000-0005-0000-0000-0000833E0000}"/>
    <cellStyle name="備註 2 2 3 4 9" xfId="18751" xr:uid="{00000000-0005-0000-0000-0000A8090000}"/>
    <cellStyle name="備註 2 2 3 4 9 2" xfId="37307" xr:uid="{00000000-0005-0000-0000-0000843E0000}"/>
    <cellStyle name="備註 2 2 3 4 9 3" xfId="50804" xr:uid="{00000000-0005-0000-0000-0000843E0000}"/>
    <cellStyle name="備註 2 2 3 5" xfId="4682" xr:uid="{00000000-0005-0000-0000-0000A5090000}"/>
    <cellStyle name="備註 2 2 3 5 2" xfId="25193" xr:uid="{00000000-0005-0000-0000-0000853E0000}"/>
    <cellStyle name="備註 2 2 3 5 3" xfId="24428" xr:uid="{00000000-0005-0000-0000-0000853E0000}"/>
    <cellStyle name="備註 2 2 3 6" xfId="10721" xr:uid="{00000000-0005-0000-0000-0000202A0000}"/>
    <cellStyle name="備註 2 2 3 7" xfId="15776" xr:uid="{00000000-0005-0000-0000-0000EB050000}"/>
    <cellStyle name="備註 2 2 3 7 2" xfId="34332" xr:uid="{00000000-0005-0000-0000-0000873E0000}"/>
    <cellStyle name="備註 2 2 3 7 3" xfId="48188" xr:uid="{00000000-0005-0000-0000-0000873E0000}"/>
    <cellStyle name="備註 2 2 3 8" xfId="17311" xr:uid="{00000000-0005-0000-0000-0000A5090000}"/>
    <cellStyle name="備註 2 2 3 8 2" xfId="35867" xr:uid="{00000000-0005-0000-0000-0000883E0000}"/>
    <cellStyle name="備註 2 2 3 8 3" xfId="49532" xr:uid="{00000000-0005-0000-0000-0000883E0000}"/>
    <cellStyle name="備註 2 2 3 9" xfId="13806" xr:uid="{00000000-0005-0000-0000-0000EB050000}"/>
    <cellStyle name="備註 2 2 3 9 2" xfId="32362" xr:uid="{00000000-0005-0000-0000-0000893E0000}"/>
    <cellStyle name="備註 2 2 3 9 3" xfId="46388" xr:uid="{00000000-0005-0000-0000-0000893E0000}"/>
    <cellStyle name="備註 2 2 4" xfId="2159" xr:uid="{00000000-0005-0000-0000-0000E9050000}"/>
    <cellStyle name="備註 2 2 4 10" xfId="15475" xr:uid="{00000000-0005-0000-0000-0000A9090000}"/>
    <cellStyle name="備註 2 2 4 10 2" xfId="34031" xr:uid="{00000000-0005-0000-0000-00008B3E0000}"/>
    <cellStyle name="備註 2 2 4 10 3" xfId="47955" xr:uid="{00000000-0005-0000-0000-00008B3E0000}"/>
    <cellStyle name="備註 2 2 4 11" xfId="15979" xr:uid="{00000000-0005-0000-0000-0000E9050000}"/>
    <cellStyle name="備註 2 2 4 11 2" xfId="34535" xr:uid="{00000000-0005-0000-0000-00008C3E0000}"/>
    <cellStyle name="備註 2 2 4 11 3" xfId="48372" xr:uid="{00000000-0005-0000-0000-00008C3E0000}"/>
    <cellStyle name="備註 2 2 4 12" xfId="16100" xr:uid="{00000000-0005-0000-0000-0000A9090000}"/>
    <cellStyle name="備註 2 2 4 12 2" xfId="34656" xr:uid="{00000000-0005-0000-0000-00008D3E0000}"/>
    <cellStyle name="備註 2 2 4 12 3" xfId="48469" xr:uid="{00000000-0005-0000-0000-00008D3E0000}"/>
    <cellStyle name="備註 2 2 4 13" xfId="23670" xr:uid="{00000000-0005-0000-0000-00008A3E0000}"/>
    <cellStyle name="備註 2 2 4 14" xfId="55079" xr:uid="{00000000-0005-0000-0000-0000E9050000}"/>
    <cellStyle name="備註 2 2 4 15" xfId="56410" xr:uid="{00000000-0005-0000-0000-0000A9090000}"/>
    <cellStyle name="備註 2 2 4 2" xfId="5366" xr:uid="{00000000-0005-0000-0000-0000A9090000}"/>
    <cellStyle name="備註 2 2 4 2 2" xfId="20356" xr:uid="{00000000-0005-0000-0000-00007F0C0000}"/>
    <cellStyle name="備註 2 2 4 2 2 2" xfId="38908" xr:uid="{00000000-0005-0000-0000-00008F3E0000}"/>
    <cellStyle name="備註 2 2 4 2 2 3" xfId="52387" xr:uid="{00000000-0005-0000-0000-00008F3E0000}"/>
    <cellStyle name="備註 2 2 4 2 3" xfId="25783" xr:uid="{00000000-0005-0000-0000-00008E3E0000}"/>
    <cellStyle name="備註 2 2 4 2 4" xfId="41279" xr:uid="{00000000-0005-0000-0000-00008E3E0000}"/>
    <cellStyle name="備註 2 2 4 3" xfId="7332" xr:uid="{00000000-0005-0000-0000-0000A9090000}"/>
    <cellStyle name="備註 2 2 4 3 2" xfId="27517" xr:uid="{00000000-0005-0000-0000-0000903E0000}"/>
    <cellStyle name="備註 2 2 4 3 3" xfId="42603" xr:uid="{00000000-0005-0000-0000-0000903E0000}"/>
    <cellStyle name="備註 2 2 4 4" xfId="4562" xr:uid="{00000000-0005-0000-0000-0000A9090000}"/>
    <cellStyle name="備註 2 2 4 4 2" xfId="25076" xr:uid="{00000000-0005-0000-0000-0000913E0000}"/>
    <cellStyle name="備註 2 2 4 4 3" xfId="28302" xr:uid="{00000000-0005-0000-0000-0000913E0000}"/>
    <cellStyle name="備註 2 2 4 5" xfId="6816" xr:uid="{00000000-0005-0000-0000-0000A9090000}"/>
    <cellStyle name="備註 2 2 4 5 2" xfId="27077" xr:uid="{00000000-0005-0000-0000-0000923E0000}"/>
    <cellStyle name="備註 2 2 4 5 3" xfId="42251" xr:uid="{00000000-0005-0000-0000-0000923E0000}"/>
    <cellStyle name="備註 2 2 4 6" xfId="10725" xr:uid="{00000000-0005-0000-0000-0000242A0000}"/>
    <cellStyle name="備註 2 2 4 7" xfId="14669" xr:uid="{00000000-0005-0000-0000-0000A9090000}"/>
    <cellStyle name="備註 2 2 4 7 2" xfId="33225" xr:uid="{00000000-0005-0000-0000-0000943E0000}"/>
    <cellStyle name="備註 2 2 4 7 3" xfId="47194" xr:uid="{00000000-0005-0000-0000-0000943E0000}"/>
    <cellStyle name="備註 2 2 4 8" xfId="14836" xr:uid="{00000000-0005-0000-0000-0000A8090000}"/>
    <cellStyle name="備註 2 2 4 8 2" xfId="33392" xr:uid="{00000000-0005-0000-0000-0000953E0000}"/>
    <cellStyle name="備註 2 2 4 8 3" xfId="47354" xr:uid="{00000000-0005-0000-0000-0000953E0000}"/>
    <cellStyle name="備註 2 2 4 9" xfId="13404" xr:uid="{00000000-0005-0000-0000-0000E9050000}"/>
    <cellStyle name="備註 2 2 4 9 2" xfId="31960" xr:uid="{00000000-0005-0000-0000-0000963E0000}"/>
    <cellStyle name="備註 2 2 4 9 3" xfId="46034" xr:uid="{00000000-0005-0000-0000-0000963E0000}"/>
    <cellStyle name="備註 2 2 5" xfId="2062" xr:uid="{00000000-0005-0000-0000-0000E9050000}"/>
    <cellStyle name="備註 2 2 5 10" xfId="17649" xr:uid="{00000000-0005-0000-0000-0000E9050000}"/>
    <cellStyle name="備註 2 2 5 10 2" xfId="36205" xr:uid="{00000000-0005-0000-0000-0000983E0000}"/>
    <cellStyle name="備註 2 2 5 10 3" xfId="49829" xr:uid="{00000000-0005-0000-0000-0000983E0000}"/>
    <cellStyle name="備註 2 2 5 11" xfId="13771" xr:uid="{00000000-0005-0000-0000-0000AA090000}"/>
    <cellStyle name="備註 2 2 5 11 2" xfId="32327" xr:uid="{00000000-0005-0000-0000-0000993E0000}"/>
    <cellStyle name="備註 2 2 5 11 3" xfId="46358" xr:uid="{00000000-0005-0000-0000-0000993E0000}"/>
    <cellStyle name="備註 2 2 5 12" xfId="54982" xr:uid="{00000000-0005-0000-0000-0000E9050000}"/>
    <cellStyle name="備註 2 2 5 2" xfId="5269" xr:uid="{00000000-0005-0000-0000-0000AA090000}"/>
    <cellStyle name="備註 2 2 5 2 2" xfId="20296" xr:uid="{00000000-0005-0000-0000-0000810C0000}"/>
    <cellStyle name="備註 2 2 5 2 2 2" xfId="38848" xr:uid="{00000000-0005-0000-0000-00009B3E0000}"/>
    <cellStyle name="備註 2 2 5 2 2 3" xfId="52327" xr:uid="{00000000-0005-0000-0000-00009B3E0000}"/>
    <cellStyle name="備註 2 2 5 2 3" xfId="25686" xr:uid="{00000000-0005-0000-0000-00009A3E0000}"/>
    <cellStyle name="備註 2 2 5 2 4" xfId="41182" xr:uid="{00000000-0005-0000-0000-00009A3E0000}"/>
    <cellStyle name="備註 2 2 5 3" xfId="7235" xr:uid="{00000000-0005-0000-0000-0000AA090000}"/>
    <cellStyle name="備註 2 2 5 3 2" xfId="27420" xr:uid="{00000000-0005-0000-0000-00009C3E0000}"/>
    <cellStyle name="備註 2 2 5 3 3" xfId="42511" xr:uid="{00000000-0005-0000-0000-00009C3E0000}"/>
    <cellStyle name="備註 2 2 5 4" xfId="4172" xr:uid="{00000000-0005-0000-0000-0000AA090000}"/>
    <cellStyle name="備註 2 2 5 4 2" xfId="24725" xr:uid="{00000000-0005-0000-0000-00009D3E0000}"/>
    <cellStyle name="備註 2 2 5 4 3" xfId="22687" xr:uid="{00000000-0005-0000-0000-00009D3E0000}"/>
    <cellStyle name="備註 2 2 5 5" xfId="6729" xr:uid="{00000000-0005-0000-0000-0000AA090000}"/>
    <cellStyle name="備註 2 2 5 5 2" xfId="26990" xr:uid="{00000000-0005-0000-0000-00009E3E0000}"/>
    <cellStyle name="備註 2 2 5 5 3" xfId="42164" xr:uid="{00000000-0005-0000-0000-00009E3E0000}"/>
    <cellStyle name="備註 2 2 5 6" xfId="10726" xr:uid="{00000000-0005-0000-0000-0000252A0000}"/>
    <cellStyle name="備註 2 2 5 7" xfId="14170" xr:uid="{00000000-0005-0000-0000-0000AA090000}"/>
    <cellStyle name="備註 2 2 5 7 2" xfId="32726" xr:uid="{00000000-0005-0000-0000-0000A03E0000}"/>
    <cellStyle name="備註 2 2 5 7 3" xfId="46726" xr:uid="{00000000-0005-0000-0000-0000A03E0000}"/>
    <cellStyle name="備註 2 2 5 8" xfId="12373" xr:uid="{00000000-0005-0000-0000-0000E9050000}"/>
    <cellStyle name="備註 2 2 5 8 2" xfId="30932" xr:uid="{00000000-0005-0000-0000-0000A13E0000}"/>
    <cellStyle name="備註 2 2 5 8 3" xfId="45033" xr:uid="{00000000-0005-0000-0000-0000A13E0000}"/>
    <cellStyle name="備註 2 2 5 9" xfId="13483" xr:uid="{00000000-0005-0000-0000-0000AA090000}"/>
    <cellStyle name="備註 2 2 5 9 2" xfId="32039" xr:uid="{00000000-0005-0000-0000-0000A23E0000}"/>
    <cellStyle name="備註 2 2 5 9 3" xfId="46104" xr:uid="{00000000-0005-0000-0000-0000A23E0000}"/>
    <cellStyle name="備註 2 2 6" xfId="2106" xr:uid="{00000000-0005-0000-0000-0000E9050000}"/>
    <cellStyle name="備註 2 2 6 10" xfId="21361" xr:uid="{00000000-0005-0000-0000-0000E9050000}"/>
    <cellStyle name="備註 2 2 6 10 2" xfId="39901" xr:uid="{00000000-0005-0000-0000-0000A43E0000}"/>
    <cellStyle name="備註 2 2 6 10 3" xfId="53249" xr:uid="{00000000-0005-0000-0000-0000A43E0000}"/>
    <cellStyle name="備註 2 2 6 11" xfId="23617" xr:uid="{00000000-0005-0000-0000-0000A33E0000}"/>
    <cellStyle name="備註 2 2 6 12" xfId="55026" xr:uid="{00000000-0005-0000-0000-0000E9050000}"/>
    <cellStyle name="備註 2 2 6 2" xfId="5313" xr:uid="{00000000-0005-0000-0000-0000AB090000}"/>
    <cellStyle name="備註 2 2 6 2 2" xfId="25730" xr:uid="{00000000-0005-0000-0000-0000A53E0000}"/>
    <cellStyle name="備註 2 2 6 2 3" xfId="41226" xr:uid="{00000000-0005-0000-0000-0000A53E0000}"/>
    <cellStyle name="備註 2 2 6 3" xfId="6773" xr:uid="{00000000-0005-0000-0000-0000AB090000}"/>
    <cellStyle name="備註 2 2 6 3 2" xfId="27034" xr:uid="{00000000-0005-0000-0000-0000A63E0000}"/>
    <cellStyle name="備註 2 2 6 3 3" xfId="42208" xr:uid="{00000000-0005-0000-0000-0000A63E0000}"/>
    <cellStyle name="備註 2 2 6 4" xfId="10727" xr:uid="{00000000-0005-0000-0000-0000262A0000}"/>
    <cellStyle name="備註 2 2 6 5" xfId="14054" xr:uid="{00000000-0005-0000-0000-0000AB090000}"/>
    <cellStyle name="備註 2 2 6 5 2" xfId="32610" xr:uid="{00000000-0005-0000-0000-0000A83E0000}"/>
    <cellStyle name="備註 2 2 6 5 3" xfId="46613" xr:uid="{00000000-0005-0000-0000-0000A83E0000}"/>
    <cellStyle name="備註 2 2 6 6" xfId="13895" xr:uid="{00000000-0005-0000-0000-0000E9050000}"/>
    <cellStyle name="備註 2 2 6 6 2" xfId="32451" xr:uid="{00000000-0005-0000-0000-0000A93E0000}"/>
    <cellStyle name="備註 2 2 6 6 3" xfId="46463" xr:uid="{00000000-0005-0000-0000-0000A93E0000}"/>
    <cellStyle name="備註 2 2 6 7" xfId="15460" xr:uid="{00000000-0005-0000-0000-0000AB090000}"/>
    <cellStyle name="備註 2 2 6 7 2" xfId="34016" xr:uid="{00000000-0005-0000-0000-0000AA3E0000}"/>
    <cellStyle name="備註 2 2 6 7 3" xfId="47940" xr:uid="{00000000-0005-0000-0000-0000AA3E0000}"/>
    <cellStyle name="備註 2 2 6 8" xfId="18113" xr:uid="{00000000-0005-0000-0000-0000E9050000}"/>
    <cellStyle name="備註 2 2 6 8 2" xfId="36669" xr:uid="{00000000-0005-0000-0000-0000AB3E0000}"/>
    <cellStyle name="備註 2 2 6 8 3" xfId="50227" xr:uid="{00000000-0005-0000-0000-0000AB3E0000}"/>
    <cellStyle name="備註 2 2 6 9" xfId="18921" xr:uid="{00000000-0005-0000-0000-0000AB090000}"/>
    <cellStyle name="備註 2 2 6 9 2" xfId="37477" xr:uid="{00000000-0005-0000-0000-0000AC3E0000}"/>
    <cellStyle name="備註 2 2 6 9 3" xfId="50969" xr:uid="{00000000-0005-0000-0000-0000AC3E0000}"/>
    <cellStyle name="備註 2 2 7" xfId="4680" xr:uid="{00000000-0005-0000-0000-0000A0090000}"/>
    <cellStyle name="備註 2 2 7 2" xfId="25191" xr:uid="{00000000-0005-0000-0000-0000AD3E0000}"/>
    <cellStyle name="備註 2 2 7 3" xfId="24431" xr:uid="{00000000-0005-0000-0000-0000AD3E0000}"/>
    <cellStyle name="備註 2 2 8" xfId="10716" xr:uid="{00000000-0005-0000-0000-00001B2A0000}"/>
    <cellStyle name="備註 2 2 9" xfId="15319" xr:uid="{00000000-0005-0000-0000-0000E9050000}"/>
    <cellStyle name="備註 2 2 9 2" xfId="33875" xr:uid="{00000000-0005-0000-0000-0000AF3E0000}"/>
    <cellStyle name="備註 2 2 9 3" xfId="47811" xr:uid="{00000000-0005-0000-0000-0000AF3E0000}"/>
    <cellStyle name="備註 2 3" xfId="1470" xr:uid="{00000000-0005-0000-0000-0000EC050000}"/>
    <cellStyle name="備註 2 3 10" xfId="13627" xr:uid="{00000000-0005-0000-0000-0000AC090000}"/>
    <cellStyle name="備註 2 3 10 2" xfId="32183" xr:uid="{00000000-0005-0000-0000-0000B13E0000}"/>
    <cellStyle name="備註 2 3 10 3" xfId="46229" xr:uid="{00000000-0005-0000-0000-0000B13E0000}"/>
    <cellStyle name="備註 2 3 11" xfId="21124" xr:uid="{00000000-0005-0000-0000-0000EC050000}"/>
    <cellStyle name="備註 2 3 11 2" xfId="39664" xr:uid="{00000000-0005-0000-0000-0000B23E0000}"/>
    <cellStyle name="備註 2 3 11 3" xfId="53012" xr:uid="{00000000-0005-0000-0000-0000B23E0000}"/>
    <cellStyle name="備註 2 3 12" xfId="21055" xr:uid="{00000000-0005-0000-0000-0000EC050000}"/>
    <cellStyle name="備註 2 3 12 2" xfId="39595" xr:uid="{00000000-0005-0000-0000-0000B33E0000}"/>
    <cellStyle name="備註 2 3 12 3" xfId="52943" xr:uid="{00000000-0005-0000-0000-0000B33E0000}"/>
    <cellStyle name="備註 2 3 13" xfId="22314" xr:uid="{00000000-0005-0000-0000-0000AC090000}"/>
    <cellStyle name="備註 2 3 13 2" xfId="40854" xr:uid="{00000000-0005-0000-0000-0000B43E0000}"/>
    <cellStyle name="備註 2 3 13 3" xfId="54048" xr:uid="{00000000-0005-0000-0000-0000B43E0000}"/>
    <cellStyle name="備註 2 3 14" xfId="23205" xr:uid="{00000000-0005-0000-0000-0000B03E0000}"/>
    <cellStyle name="備註 2 3 15" xfId="29853" xr:uid="{00000000-0005-0000-0000-0000B03E0000}"/>
    <cellStyle name="備註 2 3 16" xfId="54571" xr:uid="{00000000-0005-0000-0000-0000EC050000}"/>
    <cellStyle name="備註 2 3 2" xfId="2156" xr:uid="{00000000-0005-0000-0000-0000EC050000}"/>
    <cellStyle name="備註 2 3 2 10" xfId="11535" xr:uid="{00000000-0005-0000-0000-0000AD090000}"/>
    <cellStyle name="備註 2 3 2 10 2" xfId="30099" xr:uid="{00000000-0005-0000-0000-0000B63E0000}"/>
    <cellStyle name="備註 2 3 2 10 3" xfId="44309" xr:uid="{00000000-0005-0000-0000-0000B63E0000}"/>
    <cellStyle name="備註 2 3 2 11" xfId="18302" xr:uid="{00000000-0005-0000-0000-0000EC050000}"/>
    <cellStyle name="備註 2 3 2 11 2" xfId="36858" xr:uid="{00000000-0005-0000-0000-0000B73E0000}"/>
    <cellStyle name="備註 2 3 2 11 3" xfId="50389" xr:uid="{00000000-0005-0000-0000-0000B73E0000}"/>
    <cellStyle name="備註 2 3 2 12" xfId="18274" xr:uid="{00000000-0005-0000-0000-0000AD090000}"/>
    <cellStyle name="備註 2 3 2 12 2" xfId="36830" xr:uid="{00000000-0005-0000-0000-0000B83E0000}"/>
    <cellStyle name="備註 2 3 2 12 3" xfId="50366" xr:uid="{00000000-0005-0000-0000-0000B83E0000}"/>
    <cellStyle name="備註 2 3 2 13" xfId="23667" xr:uid="{00000000-0005-0000-0000-0000B53E0000}"/>
    <cellStyle name="備註 2 3 2 14" xfId="55076" xr:uid="{00000000-0005-0000-0000-0000EC050000}"/>
    <cellStyle name="備註 2 3 2 15" xfId="56407" xr:uid="{00000000-0005-0000-0000-0000AD090000}"/>
    <cellStyle name="備註 2 3 2 2" xfId="5363" xr:uid="{00000000-0005-0000-0000-0000AD090000}"/>
    <cellStyle name="備註 2 3 2 2 2" xfId="20353" xr:uid="{00000000-0005-0000-0000-0000850C0000}"/>
    <cellStyle name="備註 2 3 2 2 2 2" xfId="38905" xr:uid="{00000000-0005-0000-0000-0000BA3E0000}"/>
    <cellStyle name="備註 2 3 2 2 2 3" xfId="52384" xr:uid="{00000000-0005-0000-0000-0000BA3E0000}"/>
    <cellStyle name="備註 2 3 2 2 3" xfId="25780" xr:uid="{00000000-0005-0000-0000-0000B93E0000}"/>
    <cellStyle name="備註 2 3 2 2 4" xfId="41276" xr:uid="{00000000-0005-0000-0000-0000B93E0000}"/>
    <cellStyle name="備註 2 3 2 3" xfId="7329" xr:uid="{00000000-0005-0000-0000-0000AD090000}"/>
    <cellStyle name="備註 2 3 2 3 2" xfId="27514" xr:uid="{00000000-0005-0000-0000-0000BB3E0000}"/>
    <cellStyle name="備註 2 3 2 3 3" xfId="42600" xr:uid="{00000000-0005-0000-0000-0000BB3E0000}"/>
    <cellStyle name="備註 2 3 2 4" xfId="4559" xr:uid="{00000000-0005-0000-0000-0000AD090000}"/>
    <cellStyle name="備註 2 3 2 4 2" xfId="25073" xr:uid="{00000000-0005-0000-0000-0000BC3E0000}"/>
    <cellStyle name="備註 2 3 2 4 3" xfId="28298" xr:uid="{00000000-0005-0000-0000-0000BC3E0000}"/>
    <cellStyle name="備註 2 3 2 5" xfId="6815" xr:uid="{00000000-0005-0000-0000-0000AD090000}"/>
    <cellStyle name="備註 2 3 2 5 2" xfId="27076" xr:uid="{00000000-0005-0000-0000-0000BD3E0000}"/>
    <cellStyle name="備註 2 3 2 5 3" xfId="42250" xr:uid="{00000000-0005-0000-0000-0000BD3E0000}"/>
    <cellStyle name="備註 2 3 2 6" xfId="10729" xr:uid="{00000000-0005-0000-0000-0000282A0000}"/>
    <cellStyle name="備註 2 3 2 7" xfId="14762" xr:uid="{00000000-0005-0000-0000-0000AD090000}"/>
    <cellStyle name="備註 2 3 2 7 2" xfId="33318" xr:uid="{00000000-0005-0000-0000-0000BF3E0000}"/>
    <cellStyle name="備註 2 3 2 7 3" xfId="47283" xr:uid="{00000000-0005-0000-0000-0000BF3E0000}"/>
    <cellStyle name="備註 2 3 2 8" xfId="14833" xr:uid="{00000000-0005-0000-0000-0000AC090000}"/>
    <cellStyle name="備註 2 3 2 8 2" xfId="33389" xr:uid="{00000000-0005-0000-0000-0000C03E0000}"/>
    <cellStyle name="備註 2 3 2 8 3" xfId="47351" xr:uid="{00000000-0005-0000-0000-0000C03E0000}"/>
    <cellStyle name="備註 2 3 2 9" xfId="13943" xr:uid="{00000000-0005-0000-0000-0000EC050000}"/>
    <cellStyle name="備註 2 3 2 9 2" xfId="32499" xr:uid="{00000000-0005-0000-0000-0000C13E0000}"/>
    <cellStyle name="備註 2 3 2 9 3" xfId="46511" xr:uid="{00000000-0005-0000-0000-0000C13E0000}"/>
    <cellStyle name="備註 2 3 3" xfId="2059" xr:uid="{00000000-0005-0000-0000-0000EC050000}"/>
    <cellStyle name="備註 2 3 3 10" xfId="13876" xr:uid="{00000000-0005-0000-0000-0000EC050000}"/>
    <cellStyle name="備註 2 3 3 10 2" xfId="32432" xr:uid="{00000000-0005-0000-0000-0000C33E0000}"/>
    <cellStyle name="備註 2 3 3 10 3" xfId="46447" xr:uid="{00000000-0005-0000-0000-0000C33E0000}"/>
    <cellStyle name="備註 2 3 3 11" xfId="19216" xr:uid="{00000000-0005-0000-0000-0000AE090000}"/>
    <cellStyle name="備註 2 3 3 11 2" xfId="37772" xr:uid="{00000000-0005-0000-0000-0000C43E0000}"/>
    <cellStyle name="備註 2 3 3 11 3" xfId="51264" xr:uid="{00000000-0005-0000-0000-0000C43E0000}"/>
    <cellStyle name="備註 2 3 3 12" xfId="54979" xr:uid="{00000000-0005-0000-0000-0000EC050000}"/>
    <cellStyle name="備註 2 3 3 2" xfId="5266" xr:uid="{00000000-0005-0000-0000-0000AE090000}"/>
    <cellStyle name="備註 2 3 3 2 2" xfId="20293" xr:uid="{00000000-0005-0000-0000-0000870C0000}"/>
    <cellStyle name="備註 2 3 3 2 2 2" xfId="38845" xr:uid="{00000000-0005-0000-0000-0000C63E0000}"/>
    <cellStyle name="備註 2 3 3 2 2 3" xfId="52324" xr:uid="{00000000-0005-0000-0000-0000C63E0000}"/>
    <cellStyle name="備註 2 3 3 2 3" xfId="25683" xr:uid="{00000000-0005-0000-0000-0000C53E0000}"/>
    <cellStyle name="備註 2 3 3 2 4" xfId="41179" xr:uid="{00000000-0005-0000-0000-0000C53E0000}"/>
    <cellStyle name="備註 2 3 3 3" xfId="7232" xr:uid="{00000000-0005-0000-0000-0000AE090000}"/>
    <cellStyle name="備註 2 3 3 3 2" xfId="27417" xr:uid="{00000000-0005-0000-0000-0000C73E0000}"/>
    <cellStyle name="備註 2 3 3 3 3" xfId="42508" xr:uid="{00000000-0005-0000-0000-0000C73E0000}"/>
    <cellStyle name="備註 2 3 3 4" xfId="4169" xr:uid="{00000000-0005-0000-0000-0000AE090000}"/>
    <cellStyle name="備註 2 3 3 4 2" xfId="24722" xr:uid="{00000000-0005-0000-0000-0000C83E0000}"/>
    <cellStyle name="備註 2 3 3 4 3" xfId="24493" xr:uid="{00000000-0005-0000-0000-0000C83E0000}"/>
    <cellStyle name="備註 2 3 3 5" xfId="6726" xr:uid="{00000000-0005-0000-0000-0000AE090000}"/>
    <cellStyle name="備註 2 3 3 5 2" xfId="26987" xr:uid="{00000000-0005-0000-0000-0000C93E0000}"/>
    <cellStyle name="備註 2 3 3 5 3" xfId="42161" xr:uid="{00000000-0005-0000-0000-0000C93E0000}"/>
    <cellStyle name="備註 2 3 3 6" xfId="10730" xr:uid="{00000000-0005-0000-0000-0000292A0000}"/>
    <cellStyle name="備註 2 3 3 7" xfId="14105" xr:uid="{00000000-0005-0000-0000-0000AE090000}"/>
    <cellStyle name="備註 2 3 3 7 2" xfId="32661" xr:uid="{00000000-0005-0000-0000-0000CB3E0000}"/>
    <cellStyle name="備註 2 3 3 7 3" xfId="46663" xr:uid="{00000000-0005-0000-0000-0000CB3E0000}"/>
    <cellStyle name="備註 2 3 3 8" xfId="12374" xr:uid="{00000000-0005-0000-0000-0000EC050000}"/>
    <cellStyle name="備註 2 3 3 8 2" xfId="30933" xr:uid="{00000000-0005-0000-0000-0000CC3E0000}"/>
    <cellStyle name="備註 2 3 3 8 3" xfId="45034" xr:uid="{00000000-0005-0000-0000-0000CC3E0000}"/>
    <cellStyle name="備註 2 3 3 9" xfId="12297" xr:uid="{00000000-0005-0000-0000-0000AE090000}"/>
    <cellStyle name="備註 2 3 3 9 2" xfId="30858" xr:uid="{00000000-0005-0000-0000-0000CD3E0000}"/>
    <cellStyle name="備註 2 3 3 9 3" xfId="44971" xr:uid="{00000000-0005-0000-0000-0000CD3E0000}"/>
    <cellStyle name="備註 2 3 4" xfId="2103" xr:uid="{00000000-0005-0000-0000-0000EC050000}"/>
    <cellStyle name="備註 2 3 4 10" xfId="21358" xr:uid="{00000000-0005-0000-0000-0000EC050000}"/>
    <cellStyle name="備註 2 3 4 10 2" xfId="39898" xr:uid="{00000000-0005-0000-0000-0000CF3E0000}"/>
    <cellStyle name="備註 2 3 4 10 3" xfId="53246" xr:uid="{00000000-0005-0000-0000-0000CF3E0000}"/>
    <cellStyle name="備註 2 3 4 11" xfId="23614" xr:uid="{00000000-0005-0000-0000-0000CE3E0000}"/>
    <cellStyle name="備註 2 3 4 12" xfId="55023" xr:uid="{00000000-0005-0000-0000-0000EC050000}"/>
    <cellStyle name="備註 2 3 4 2" xfId="5310" xr:uid="{00000000-0005-0000-0000-0000AF090000}"/>
    <cellStyle name="備註 2 3 4 2 2" xfId="25727" xr:uid="{00000000-0005-0000-0000-0000D03E0000}"/>
    <cellStyle name="備註 2 3 4 2 3" xfId="41223" xr:uid="{00000000-0005-0000-0000-0000D03E0000}"/>
    <cellStyle name="備註 2 3 4 3" xfId="6770" xr:uid="{00000000-0005-0000-0000-0000AF090000}"/>
    <cellStyle name="備註 2 3 4 3 2" xfId="27031" xr:uid="{00000000-0005-0000-0000-0000D13E0000}"/>
    <cellStyle name="備註 2 3 4 3 3" xfId="42205" xr:uid="{00000000-0005-0000-0000-0000D13E0000}"/>
    <cellStyle name="備註 2 3 4 4" xfId="10731" xr:uid="{00000000-0005-0000-0000-00002A2A0000}"/>
    <cellStyle name="備註 2 3 4 5" xfId="14056" xr:uid="{00000000-0005-0000-0000-0000AF090000}"/>
    <cellStyle name="備註 2 3 4 5 2" xfId="32612" xr:uid="{00000000-0005-0000-0000-0000D33E0000}"/>
    <cellStyle name="備註 2 3 4 5 3" xfId="46615" xr:uid="{00000000-0005-0000-0000-0000D33E0000}"/>
    <cellStyle name="備註 2 3 4 6" xfId="14313" xr:uid="{00000000-0005-0000-0000-0000EC050000}"/>
    <cellStyle name="備註 2 3 4 6 2" xfId="32869" xr:uid="{00000000-0005-0000-0000-0000D43E0000}"/>
    <cellStyle name="備註 2 3 4 6 3" xfId="46860" xr:uid="{00000000-0005-0000-0000-0000D43E0000}"/>
    <cellStyle name="備註 2 3 4 7" xfId="13488" xr:uid="{00000000-0005-0000-0000-0000AF090000}"/>
    <cellStyle name="備註 2 3 4 7 2" xfId="32044" xr:uid="{00000000-0005-0000-0000-0000D53E0000}"/>
    <cellStyle name="備註 2 3 4 7 3" xfId="46109" xr:uid="{00000000-0005-0000-0000-0000D53E0000}"/>
    <cellStyle name="備註 2 3 4 8" xfId="17887" xr:uid="{00000000-0005-0000-0000-0000EC050000}"/>
    <cellStyle name="備註 2 3 4 8 2" xfId="36443" xr:uid="{00000000-0005-0000-0000-0000D63E0000}"/>
    <cellStyle name="備註 2 3 4 8 3" xfId="50028" xr:uid="{00000000-0005-0000-0000-0000D63E0000}"/>
    <cellStyle name="備註 2 3 4 9" xfId="19157" xr:uid="{00000000-0005-0000-0000-0000AF090000}"/>
    <cellStyle name="備註 2 3 4 9 2" xfId="37713" xr:uid="{00000000-0005-0000-0000-0000D73E0000}"/>
    <cellStyle name="備註 2 3 4 9 3" xfId="51205" xr:uid="{00000000-0005-0000-0000-0000D73E0000}"/>
    <cellStyle name="備註 2 3 5" xfId="4683" xr:uid="{00000000-0005-0000-0000-0000AC090000}"/>
    <cellStyle name="備註 2 3 5 2" xfId="25194" xr:uid="{00000000-0005-0000-0000-0000D83E0000}"/>
    <cellStyle name="備註 2 3 5 3" xfId="24430" xr:uid="{00000000-0005-0000-0000-0000D83E0000}"/>
    <cellStyle name="備註 2 3 6" xfId="10728" xr:uid="{00000000-0005-0000-0000-0000272A0000}"/>
    <cellStyle name="備註 2 3 7" xfId="15316" xr:uid="{00000000-0005-0000-0000-0000EC050000}"/>
    <cellStyle name="備註 2 3 7 2" xfId="33872" xr:uid="{00000000-0005-0000-0000-0000DA3E0000}"/>
    <cellStyle name="備註 2 3 7 3" xfId="47808" xr:uid="{00000000-0005-0000-0000-0000DA3E0000}"/>
    <cellStyle name="備註 2 3 8" xfId="15942" xr:uid="{00000000-0005-0000-0000-0000AC090000}"/>
    <cellStyle name="備註 2 3 8 2" xfId="34498" xr:uid="{00000000-0005-0000-0000-0000DB3E0000}"/>
    <cellStyle name="備註 2 3 8 3" xfId="48340" xr:uid="{00000000-0005-0000-0000-0000DB3E0000}"/>
    <cellStyle name="備註 2 3 9" xfId="17413" xr:uid="{00000000-0005-0000-0000-0000EC050000}"/>
    <cellStyle name="備註 2 3 9 2" xfId="35969" xr:uid="{00000000-0005-0000-0000-0000DC3E0000}"/>
    <cellStyle name="備註 2 3 9 3" xfId="49619" xr:uid="{00000000-0005-0000-0000-0000DC3E0000}"/>
    <cellStyle name="備註 2 4" xfId="1471" xr:uid="{00000000-0005-0000-0000-0000ED050000}"/>
    <cellStyle name="備註 2 4 10" xfId="16050" xr:uid="{00000000-0005-0000-0000-0000B0090000}"/>
    <cellStyle name="備註 2 4 10 2" xfId="34606" xr:uid="{00000000-0005-0000-0000-0000DE3E0000}"/>
    <cellStyle name="備註 2 4 10 3" xfId="48424" xr:uid="{00000000-0005-0000-0000-0000DE3E0000}"/>
    <cellStyle name="備註 2 4 11" xfId="21125" xr:uid="{00000000-0005-0000-0000-0000ED050000}"/>
    <cellStyle name="備註 2 4 11 2" xfId="39665" xr:uid="{00000000-0005-0000-0000-0000DF3E0000}"/>
    <cellStyle name="備註 2 4 11 3" xfId="53013" xr:uid="{00000000-0005-0000-0000-0000DF3E0000}"/>
    <cellStyle name="備註 2 4 12" xfId="19548" xr:uid="{00000000-0005-0000-0000-0000ED050000}"/>
    <cellStyle name="備註 2 4 12 2" xfId="38104" xr:uid="{00000000-0005-0000-0000-0000E03E0000}"/>
    <cellStyle name="備註 2 4 12 3" xfId="51596" xr:uid="{00000000-0005-0000-0000-0000E03E0000}"/>
    <cellStyle name="備註 2 4 13" xfId="22315" xr:uid="{00000000-0005-0000-0000-0000B0090000}"/>
    <cellStyle name="備註 2 4 13 2" xfId="40855" xr:uid="{00000000-0005-0000-0000-0000E13E0000}"/>
    <cellStyle name="備註 2 4 13 3" xfId="54049" xr:uid="{00000000-0005-0000-0000-0000E13E0000}"/>
    <cellStyle name="備註 2 4 14" xfId="23206" xr:uid="{00000000-0005-0000-0000-0000DD3E0000}"/>
    <cellStyle name="備註 2 4 15" xfId="29852" xr:uid="{00000000-0005-0000-0000-0000DD3E0000}"/>
    <cellStyle name="備註 2 4 16" xfId="54572" xr:uid="{00000000-0005-0000-0000-0000ED050000}"/>
    <cellStyle name="備註 2 4 2" xfId="2155" xr:uid="{00000000-0005-0000-0000-0000ED050000}"/>
    <cellStyle name="備註 2 4 2 10" xfId="15644" xr:uid="{00000000-0005-0000-0000-0000B1090000}"/>
    <cellStyle name="備註 2 4 2 10 2" xfId="34200" xr:uid="{00000000-0005-0000-0000-0000E33E0000}"/>
    <cellStyle name="備註 2 4 2 10 3" xfId="48089" xr:uid="{00000000-0005-0000-0000-0000E33E0000}"/>
    <cellStyle name="備註 2 4 2 11" xfId="17442" xr:uid="{00000000-0005-0000-0000-0000ED050000}"/>
    <cellStyle name="備註 2 4 2 11 2" xfId="35998" xr:uid="{00000000-0005-0000-0000-0000E43E0000}"/>
    <cellStyle name="備註 2 4 2 11 3" xfId="49644" xr:uid="{00000000-0005-0000-0000-0000E43E0000}"/>
    <cellStyle name="備註 2 4 2 12" xfId="19103" xr:uid="{00000000-0005-0000-0000-0000B1090000}"/>
    <cellStyle name="備註 2 4 2 12 2" xfId="37659" xr:uid="{00000000-0005-0000-0000-0000E53E0000}"/>
    <cellStyle name="備註 2 4 2 12 3" xfId="51151" xr:uid="{00000000-0005-0000-0000-0000E53E0000}"/>
    <cellStyle name="備註 2 4 2 13" xfId="23666" xr:uid="{00000000-0005-0000-0000-0000E23E0000}"/>
    <cellStyle name="備註 2 4 2 14" xfId="55075" xr:uid="{00000000-0005-0000-0000-0000ED050000}"/>
    <cellStyle name="備註 2 4 2 15" xfId="56406" xr:uid="{00000000-0005-0000-0000-0000B1090000}"/>
    <cellStyle name="備註 2 4 2 2" xfId="5362" xr:uid="{00000000-0005-0000-0000-0000B1090000}"/>
    <cellStyle name="備註 2 4 2 2 2" xfId="20352" xr:uid="{00000000-0005-0000-0000-00008B0C0000}"/>
    <cellStyle name="備註 2 4 2 2 2 2" xfId="38904" xr:uid="{00000000-0005-0000-0000-0000E73E0000}"/>
    <cellStyle name="備註 2 4 2 2 2 3" xfId="52383" xr:uid="{00000000-0005-0000-0000-0000E73E0000}"/>
    <cellStyle name="備註 2 4 2 2 3" xfId="25779" xr:uid="{00000000-0005-0000-0000-0000E63E0000}"/>
    <cellStyle name="備註 2 4 2 2 4" xfId="41275" xr:uid="{00000000-0005-0000-0000-0000E63E0000}"/>
    <cellStyle name="備註 2 4 2 3" xfId="7328" xr:uid="{00000000-0005-0000-0000-0000B1090000}"/>
    <cellStyle name="備註 2 4 2 3 2" xfId="27513" xr:uid="{00000000-0005-0000-0000-0000E83E0000}"/>
    <cellStyle name="備註 2 4 2 3 3" xfId="42599" xr:uid="{00000000-0005-0000-0000-0000E83E0000}"/>
    <cellStyle name="備註 2 4 2 4" xfId="4558" xr:uid="{00000000-0005-0000-0000-0000B1090000}"/>
    <cellStyle name="備註 2 4 2 4 2" xfId="25072" xr:uid="{00000000-0005-0000-0000-0000E93E0000}"/>
    <cellStyle name="備註 2 4 2 4 3" xfId="22603" xr:uid="{00000000-0005-0000-0000-0000E93E0000}"/>
    <cellStyle name="備註 2 4 2 5" xfId="6814" xr:uid="{00000000-0005-0000-0000-0000B1090000}"/>
    <cellStyle name="備註 2 4 2 5 2" xfId="27075" xr:uid="{00000000-0005-0000-0000-0000EA3E0000}"/>
    <cellStyle name="備註 2 4 2 5 3" xfId="42249" xr:uid="{00000000-0005-0000-0000-0000EA3E0000}"/>
    <cellStyle name="備註 2 4 2 6" xfId="10733" xr:uid="{00000000-0005-0000-0000-00002C2A0000}"/>
    <cellStyle name="備註 2 4 2 7" xfId="13281" xr:uid="{00000000-0005-0000-0000-0000B1090000}"/>
    <cellStyle name="備註 2 4 2 7 2" xfId="31837" xr:uid="{00000000-0005-0000-0000-0000EC3E0000}"/>
    <cellStyle name="備註 2 4 2 7 3" xfId="45919" xr:uid="{00000000-0005-0000-0000-0000EC3E0000}"/>
    <cellStyle name="備註 2 4 2 8" xfId="14832" xr:uid="{00000000-0005-0000-0000-0000B0090000}"/>
    <cellStyle name="備註 2 4 2 8 2" xfId="33388" xr:uid="{00000000-0005-0000-0000-0000ED3E0000}"/>
    <cellStyle name="備註 2 4 2 8 3" xfId="47350" xr:uid="{00000000-0005-0000-0000-0000ED3E0000}"/>
    <cellStyle name="備註 2 4 2 9" xfId="13401" xr:uid="{00000000-0005-0000-0000-0000ED050000}"/>
    <cellStyle name="備註 2 4 2 9 2" xfId="31957" xr:uid="{00000000-0005-0000-0000-0000EE3E0000}"/>
    <cellStyle name="備註 2 4 2 9 3" xfId="46031" xr:uid="{00000000-0005-0000-0000-0000EE3E0000}"/>
    <cellStyle name="備註 2 4 3" xfId="2058" xr:uid="{00000000-0005-0000-0000-0000ED050000}"/>
    <cellStyle name="備註 2 4 3 10" xfId="17947" xr:uid="{00000000-0005-0000-0000-0000ED050000}"/>
    <cellStyle name="備註 2 4 3 10 2" xfId="36503" xr:uid="{00000000-0005-0000-0000-0000F03E0000}"/>
    <cellStyle name="備註 2 4 3 10 3" xfId="50084" xr:uid="{00000000-0005-0000-0000-0000F03E0000}"/>
    <cellStyle name="備註 2 4 3 11" xfId="19947" xr:uid="{00000000-0005-0000-0000-0000B2090000}"/>
    <cellStyle name="備註 2 4 3 11 2" xfId="38503" xr:uid="{00000000-0005-0000-0000-0000F13E0000}"/>
    <cellStyle name="備註 2 4 3 11 3" xfId="51995" xr:uid="{00000000-0005-0000-0000-0000F13E0000}"/>
    <cellStyle name="備註 2 4 3 12" xfId="54978" xr:uid="{00000000-0005-0000-0000-0000ED050000}"/>
    <cellStyle name="備註 2 4 3 2" xfId="5265" xr:uid="{00000000-0005-0000-0000-0000B2090000}"/>
    <cellStyle name="備註 2 4 3 2 2" xfId="20292" xr:uid="{00000000-0005-0000-0000-00008D0C0000}"/>
    <cellStyle name="備註 2 4 3 2 2 2" xfId="38844" xr:uid="{00000000-0005-0000-0000-0000F33E0000}"/>
    <cellStyle name="備註 2 4 3 2 2 3" xfId="52323" xr:uid="{00000000-0005-0000-0000-0000F33E0000}"/>
    <cellStyle name="備註 2 4 3 2 3" xfId="25682" xr:uid="{00000000-0005-0000-0000-0000F23E0000}"/>
    <cellStyle name="備註 2 4 3 2 4" xfId="41178" xr:uid="{00000000-0005-0000-0000-0000F23E0000}"/>
    <cellStyle name="備註 2 4 3 3" xfId="7231" xr:uid="{00000000-0005-0000-0000-0000B2090000}"/>
    <cellStyle name="備註 2 4 3 3 2" xfId="27416" xr:uid="{00000000-0005-0000-0000-0000F43E0000}"/>
    <cellStyle name="備註 2 4 3 3 3" xfId="42507" xr:uid="{00000000-0005-0000-0000-0000F43E0000}"/>
    <cellStyle name="備註 2 4 3 4" xfId="4168" xr:uid="{00000000-0005-0000-0000-0000B2090000}"/>
    <cellStyle name="備註 2 4 3 4 2" xfId="24721" xr:uid="{00000000-0005-0000-0000-0000F53E0000}"/>
    <cellStyle name="備註 2 4 3 4 3" xfId="29708" xr:uid="{00000000-0005-0000-0000-0000F53E0000}"/>
    <cellStyle name="備註 2 4 3 5" xfId="6725" xr:uid="{00000000-0005-0000-0000-0000B2090000}"/>
    <cellStyle name="備註 2 4 3 5 2" xfId="26986" xr:uid="{00000000-0005-0000-0000-0000F63E0000}"/>
    <cellStyle name="備註 2 4 3 5 3" xfId="42160" xr:uid="{00000000-0005-0000-0000-0000F63E0000}"/>
    <cellStyle name="備註 2 4 3 6" xfId="10734" xr:uid="{00000000-0005-0000-0000-00002D2A0000}"/>
    <cellStyle name="備註 2 4 3 7" xfId="14169" xr:uid="{00000000-0005-0000-0000-0000B2090000}"/>
    <cellStyle name="備註 2 4 3 7 2" xfId="32725" xr:uid="{00000000-0005-0000-0000-0000F83E0000}"/>
    <cellStyle name="備註 2 4 3 7 3" xfId="46725" xr:uid="{00000000-0005-0000-0000-0000F83E0000}"/>
    <cellStyle name="備註 2 4 3 8" xfId="13305" xr:uid="{00000000-0005-0000-0000-0000ED050000}"/>
    <cellStyle name="備註 2 4 3 8 2" xfId="31861" xr:uid="{00000000-0005-0000-0000-0000F93E0000}"/>
    <cellStyle name="備註 2 4 3 8 3" xfId="45942" xr:uid="{00000000-0005-0000-0000-0000F93E0000}"/>
    <cellStyle name="備註 2 4 3 9" xfId="11538" xr:uid="{00000000-0005-0000-0000-0000B2090000}"/>
    <cellStyle name="備註 2 4 3 9 2" xfId="30102" xr:uid="{00000000-0005-0000-0000-0000FA3E0000}"/>
    <cellStyle name="備註 2 4 3 9 3" xfId="44312" xr:uid="{00000000-0005-0000-0000-0000FA3E0000}"/>
    <cellStyle name="備註 2 4 4" xfId="2102" xr:uid="{00000000-0005-0000-0000-0000ED050000}"/>
    <cellStyle name="備註 2 4 4 10" xfId="21357" xr:uid="{00000000-0005-0000-0000-0000ED050000}"/>
    <cellStyle name="備註 2 4 4 10 2" xfId="39897" xr:uid="{00000000-0005-0000-0000-0000FC3E0000}"/>
    <cellStyle name="備註 2 4 4 10 3" xfId="53245" xr:uid="{00000000-0005-0000-0000-0000FC3E0000}"/>
    <cellStyle name="備註 2 4 4 11" xfId="23613" xr:uid="{00000000-0005-0000-0000-0000FB3E0000}"/>
    <cellStyle name="備註 2 4 4 12" xfId="55022" xr:uid="{00000000-0005-0000-0000-0000ED050000}"/>
    <cellStyle name="備註 2 4 4 2" xfId="5309" xr:uid="{00000000-0005-0000-0000-0000B3090000}"/>
    <cellStyle name="備註 2 4 4 2 2" xfId="25726" xr:uid="{00000000-0005-0000-0000-0000FD3E0000}"/>
    <cellStyle name="備註 2 4 4 2 3" xfId="41222" xr:uid="{00000000-0005-0000-0000-0000FD3E0000}"/>
    <cellStyle name="備註 2 4 4 3" xfId="6769" xr:uid="{00000000-0005-0000-0000-0000B3090000}"/>
    <cellStyle name="備註 2 4 4 3 2" xfId="27030" xr:uid="{00000000-0005-0000-0000-0000FE3E0000}"/>
    <cellStyle name="備註 2 4 4 3 3" xfId="42204" xr:uid="{00000000-0005-0000-0000-0000FE3E0000}"/>
    <cellStyle name="備註 2 4 4 4" xfId="10735" xr:uid="{00000000-0005-0000-0000-00002E2A0000}"/>
    <cellStyle name="備註 2 4 4 5" xfId="14350" xr:uid="{00000000-0005-0000-0000-0000B3090000}"/>
    <cellStyle name="備註 2 4 4 5 2" xfId="32906" xr:uid="{00000000-0005-0000-0000-0000003F0000}"/>
    <cellStyle name="備註 2 4 4 5 3" xfId="46895" xr:uid="{00000000-0005-0000-0000-0000003F0000}"/>
    <cellStyle name="備註 2 4 4 6" xfId="12357" xr:uid="{00000000-0005-0000-0000-0000ED050000}"/>
    <cellStyle name="備註 2 4 4 6 2" xfId="30916" xr:uid="{00000000-0005-0000-0000-0000013F0000}"/>
    <cellStyle name="備註 2 4 4 6 3" xfId="45025" xr:uid="{00000000-0005-0000-0000-0000013F0000}"/>
    <cellStyle name="備註 2 4 4 7" xfId="13487" xr:uid="{00000000-0005-0000-0000-0000B3090000}"/>
    <cellStyle name="備註 2 4 4 7 2" xfId="32043" xr:uid="{00000000-0005-0000-0000-0000023F0000}"/>
    <cellStyle name="備註 2 4 4 7 3" xfId="46108" xr:uid="{00000000-0005-0000-0000-0000023F0000}"/>
    <cellStyle name="備註 2 4 4 8" xfId="15978" xr:uid="{00000000-0005-0000-0000-0000ED050000}"/>
    <cellStyle name="備註 2 4 4 8 2" xfId="34534" xr:uid="{00000000-0005-0000-0000-0000033F0000}"/>
    <cellStyle name="備註 2 4 4 8 3" xfId="48371" xr:uid="{00000000-0005-0000-0000-0000033F0000}"/>
    <cellStyle name="備註 2 4 4 9" xfId="18972" xr:uid="{00000000-0005-0000-0000-0000B3090000}"/>
    <cellStyle name="備註 2 4 4 9 2" xfId="37528" xr:uid="{00000000-0005-0000-0000-0000043F0000}"/>
    <cellStyle name="備註 2 4 4 9 3" xfId="51020" xr:uid="{00000000-0005-0000-0000-0000043F0000}"/>
    <cellStyle name="備註 2 4 5" xfId="4684" xr:uid="{00000000-0005-0000-0000-0000B0090000}"/>
    <cellStyle name="備註 2 4 5 2" xfId="25195" xr:uid="{00000000-0005-0000-0000-0000053F0000}"/>
    <cellStyle name="備註 2 4 5 3" xfId="24441" xr:uid="{00000000-0005-0000-0000-0000053F0000}"/>
    <cellStyle name="備註 2 4 6" xfId="10732" xr:uid="{00000000-0005-0000-0000-00002B2A0000}"/>
    <cellStyle name="備註 2 4 7" xfId="15777" xr:uid="{00000000-0005-0000-0000-0000ED050000}"/>
    <cellStyle name="備註 2 4 7 2" xfId="34333" xr:uid="{00000000-0005-0000-0000-0000073F0000}"/>
    <cellStyle name="備註 2 4 7 3" xfId="48189" xr:uid="{00000000-0005-0000-0000-0000073F0000}"/>
    <cellStyle name="備註 2 4 8" xfId="17285" xr:uid="{00000000-0005-0000-0000-0000B0090000}"/>
    <cellStyle name="備註 2 4 8 2" xfId="35841" xr:uid="{00000000-0005-0000-0000-0000083F0000}"/>
    <cellStyle name="備註 2 4 8 3" xfId="49509" xr:uid="{00000000-0005-0000-0000-0000083F0000}"/>
    <cellStyle name="備註 2 4 9" xfId="17488" xr:uid="{00000000-0005-0000-0000-0000ED050000}"/>
    <cellStyle name="備註 2 4 9 2" xfId="36044" xr:uid="{00000000-0005-0000-0000-0000093F0000}"/>
    <cellStyle name="備註 2 4 9 3" xfId="49682" xr:uid="{00000000-0005-0000-0000-0000093F0000}"/>
    <cellStyle name="備註 2 5" xfId="2160" xr:uid="{00000000-0005-0000-0000-0000E8050000}"/>
    <cellStyle name="備註 2 5 10" xfId="15643" xr:uid="{00000000-0005-0000-0000-0000B4090000}"/>
    <cellStyle name="備註 2 5 10 2" xfId="34199" xr:uid="{00000000-0005-0000-0000-00000B3F0000}"/>
    <cellStyle name="備註 2 5 10 3" xfId="48088" xr:uid="{00000000-0005-0000-0000-00000B3F0000}"/>
    <cellStyle name="備註 2 5 11" xfId="17557" xr:uid="{00000000-0005-0000-0000-0000E8050000}"/>
    <cellStyle name="備註 2 5 11 2" xfId="36113" xr:uid="{00000000-0005-0000-0000-00000C3F0000}"/>
    <cellStyle name="備註 2 5 11 3" xfId="49743" xr:uid="{00000000-0005-0000-0000-00000C3F0000}"/>
    <cellStyle name="備註 2 5 12" xfId="14691" xr:uid="{00000000-0005-0000-0000-0000B4090000}"/>
    <cellStyle name="備註 2 5 12 2" xfId="33247" xr:uid="{00000000-0005-0000-0000-00000D3F0000}"/>
    <cellStyle name="備註 2 5 12 3" xfId="47216" xr:uid="{00000000-0005-0000-0000-00000D3F0000}"/>
    <cellStyle name="備註 2 5 13" xfId="23671" xr:uid="{00000000-0005-0000-0000-00000A3F0000}"/>
    <cellStyle name="備註 2 5 14" xfId="55080" xr:uid="{00000000-0005-0000-0000-0000E8050000}"/>
    <cellStyle name="備註 2 5 15" xfId="56411" xr:uid="{00000000-0005-0000-0000-0000B4090000}"/>
    <cellStyle name="備註 2 5 2" xfId="5367" xr:uid="{00000000-0005-0000-0000-0000B4090000}"/>
    <cellStyle name="備註 2 5 2 2" xfId="20357" xr:uid="{00000000-0005-0000-0000-0000900C0000}"/>
    <cellStyle name="備註 2 5 2 2 2" xfId="38909" xr:uid="{00000000-0005-0000-0000-00000F3F0000}"/>
    <cellStyle name="備註 2 5 2 2 3" xfId="52388" xr:uid="{00000000-0005-0000-0000-00000F3F0000}"/>
    <cellStyle name="備註 2 5 2 3" xfId="25784" xr:uid="{00000000-0005-0000-0000-00000E3F0000}"/>
    <cellStyle name="備註 2 5 2 4" xfId="41280" xr:uid="{00000000-0005-0000-0000-00000E3F0000}"/>
    <cellStyle name="備註 2 5 3" xfId="7333" xr:uid="{00000000-0005-0000-0000-0000B4090000}"/>
    <cellStyle name="備註 2 5 3 2" xfId="27518" xr:uid="{00000000-0005-0000-0000-0000103F0000}"/>
    <cellStyle name="備註 2 5 3 3" xfId="42604" xr:uid="{00000000-0005-0000-0000-0000103F0000}"/>
    <cellStyle name="備註 2 5 4" xfId="4563" xr:uid="{00000000-0005-0000-0000-0000B4090000}"/>
    <cellStyle name="備註 2 5 4 2" xfId="25077" xr:uid="{00000000-0005-0000-0000-0000113F0000}"/>
    <cellStyle name="備註 2 5 4 3" xfId="25406" xr:uid="{00000000-0005-0000-0000-0000113F0000}"/>
    <cellStyle name="備註 2 5 5" xfId="8155" xr:uid="{00000000-0005-0000-0000-0000B4090000}"/>
    <cellStyle name="備註 2 5 5 2" xfId="28172" xr:uid="{00000000-0005-0000-0000-0000123F0000}"/>
    <cellStyle name="備註 2 5 5 3" xfId="43070" xr:uid="{00000000-0005-0000-0000-0000123F0000}"/>
    <cellStyle name="備註 2 5 6" xfId="10736" xr:uid="{00000000-0005-0000-0000-00002F2A0000}"/>
    <cellStyle name="備註 2 5 7" xfId="14471" xr:uid="{00000000-0005-0000-0000-0000B4090000}"/>
    <cellStyle name="備註 2 5 7 2" xfId="33027" xr:uid="{00000000-0005-0000-0000-0000143F0000}"/>
    <cellStyle name="備註 2 5 7 3" xfId="47007" xr:uid="{00000000-0005-0000-0000-0000143F0000}"/>
    <cellStyle name="備註 2 5 8" xfId="14837" xr:uid="{00000000-0005-0000-0000-0000B3090000}"/>
    <cellStyle name="備註 2 5 8 2" xfId="33393" xr:uid="{00000000-0005-0000-0000-0000153F0000}"/>
    <cellStyle name="備註 2 5 8 3" xfId="47355" xr:uid="{00000000-0005-0000-0000-0000153F0000}"/>
    <cellStyle name="備註 2 5 9" xfId="14486" xr:uid="{00000000-0005-0000-0000-0000E8050000}"/>
    <cellStyle name="備註 2 5 9 2" xfId="33042" xr:uid="{00000000-0005-0000-0000-0000163F0000}"/>
    <cellStyle name="備註 2 5 9 3" xfId="47021" xr:uid="{00000000-0005-0000-0000-0000163F0000}"/>
    <cellStyle name="備註 2 6" xfId="2063" xr:uid="{00000000-0005-0000-0000-0000E8050000}"/>
    <cellStyle name="備註 2 6 10" xfId="17363" xr:uid="{00000000-0005-0000-0000-0000E8050000}"/>
    <cellStyle name="備註 2 6 10 2" xfId="35919" xr:uid="{00000000-0005-0000-0000-0000183F0000}"/>
    <cellStyle name="備註 2 6 10 3" xfId="49576" xr:uid="{00000000-0005-0000-0000-0000183F0000}"/>
    <cellStyle name="備註 2 6 11" xfId="17337" xr:uid="{00000000-0005-0000-0000-0000B5090000}"/>
    <cellStyle name="備註 2 6 11 2" xfId="35893" xr:uid="{00000000-0005-0000-0000-0000193F0000}"/>
    <cellStyle name="備註 2 6 11 3" xfId="49553" xr:uid="{00000000-0005-0000-0000-0000193F0000}"/>
    <cellStyle name="備註 2 6 12" xfId="54983" xr:uid="{00000000-0005-0000-0000-0000E8050000}"/>
    <cellStyle name="備註 2 6 2" xfId="5270" xr:uid="{00000000-0005-0000-0000-0000B5090000}"/>
    <cellStyle name="備註 2 6 2 2" xfId="20297" xr:uid="{00000000-0005-0000-0000-0000920C0000}"/>
    <cellStyle name="備註 2 6 2 2 2" xfId="38849" xr:uid="{00000000-0005-0000-0000-00001B3F0000}"/>
    <cellStyle name="備註 2 6 2 2 3" xfId="52328" xr:uid="{00000000-0005-0000-0000-00001B3F0000}"/>
    <cellStyle name="備註 2 6 2 3" xfId="25687" xr:uid="{00000000-0005-0000-0000-00001A3F0000}"/>
    <cellStyle name="備註 2 6 2 4" xfId="41183" xr:uid="{00000000-0005-0000-0000-00001A3F0000}"/>
    <cellStyle name="備註 2 6 3" xfId="7236" xr:uid="{00000000-0005-0000-0000-0000B5090000}"/>
    <cellStyle name="備註 2 6 3 2" xfId="27421" xr:uid="{00000000-0005-0000-0000-00001C3F0000}"/>
    <cellStyle name="備註 2 6 3 3" xfId="42512" xr:uid="{00000000-0005-0000-0000-00001C3F0000}"/>
    <cellStyle name="備註 2 6 4" xfId="4173" xr:uid="{00000000-0005-0000-0000-0000B5090000}"/>
    <cellStyle name="備註 2 6 4 2" xfId="24726" xr:uid="{00000000-0005-0000-0000-00001D3F0000}"/>
    <cellStyle name="備註 2 6 4 3" xfId="28263" xr:uid="{00000000-0005-0000-0000-00001D3F0000}"/>
    <cellStyle name="備註 2 6 5" xfId="6730" xr:uid="{00000000-0005-0000-0000-0000B5090000}"/>
    <cellStyle name="備註 2 6 5 2" xfId="26991" xr:uid="{00000000-0005-0000-0000-00001E3F0000}"/>
    <cellStyle name="備註 2 6 5 3" xfId="42165" xr:uid="{00000000-0005-0000-0000-00001E3F0000}"/>
    <cellStyle name="備註 2 6 6" xfId="10737" xr:uid="{00000000-0005-0000-0000-0000302A0000}"/>
    <cellStyle name="備註 2 6 7" xfId="14106" xr:uid="{00000000-0005-0000-0000-0000B5090000}"/>
    <cellStyle name="備註 2 6 7 2" xfId="32662" xr:uid="{00000000-0005-0000-0000-0000203F0000}"/>
    <cellStyle name="備註 2 6 7 3" xfId="46664" xr:uid="{00000000-0005-0000-0000-0000203F0000}"/>
    <cellStyle name="備註 2 6 8" xfId="14321" xr:uid="{00000000-0005-0000-0000-0000E8050000}"/>
    <cellStyle name="備註 2 6 8 2" xfId="32877" xr:uid="{00000000-0005-0000-0000-0000213F0000}"/>
    <cellStyle name="備註 2 6 8 3" xfId="46868" xr:uid="{00000000-0005-0000-0000-0000213F0000}"/>
    <cellStyle name="備註 2 6 9" xfId="12296" xr:uid="{00000000-0005-0000-0000-0000B5090000}"/>
    <cellStyle name="備註 2 6 9 2" xfId="30857" xr:uid="{00000000-0005-0000-0000-0000223F0000}"/>
    <cellStyle name="備註 2 6 9 3" xfId="44970" xr:uid="{00000000-0005-0000-0000-0000223F0000}"/>
    <cellStyle name="備註 2 7" xfId="2107" xr:uid="{00000000-0005-0000-0000-0000E8050000}"/>
    <cellStyle name="備註 2 7 10" xfId="21362" xr:uid="{00000000-0005-0000-0000-0000E8050000}"/>
    <cellStyle name="備註 2 7 10 2" xfId="39902" xr:uid="{00000000-0005-0000-0000-0000243F0000}"/>
    <cellStyle name="備註 2 7 10 3" xfId="53250" xr:uid="{00000000-0005-0000-0000-0000243F0000}"/>
    <cellStyle name="備註 2 7 11" xfId="23618" xr:uid="{00000000-0005-0000-0000-0000233F0000}"/>
    <cellStyle name="備註 2 7 12" xfId="55027" xr:uid="{00000000-0005-0000-0000-0000E8050000}"/>
    <cellStyle name="備註 2 7 2" xfId="5314" xr:uid="{00000000-0005-0000-0000-0000B6090000}"/>
    <cellStyle name="備註 2 7 2 2" xfId="25731" xr:uid="{00000000-0005-0000-0000-0000253F0000}"/>
    <cellStyle name="備註 2 7 2 3" xfId="41227" xr:uid="{00000000-0005-0000-0000-0000253F0000}"/>
    <cellStyle name="備註 2 7 3" xfId="6774" xr:uid="{00000000-0005-0000-0000-0000B6090000}"/>
    <cellStyle name="備註 2 7 3 2" xfId="27035" xr:uid="{00000000-0005-0000-0000-0000263F0000}"/>
    <cellStyle name="備註 2 7 3 3" xfId="42209" xr:uid="{00000000-0005-0000-0000-0000263F0000}"/>
    <cellStyle name="備註 2 7 4" xfId="10738" xr:uid="{00000000-0005-0000-0000-0000312A0000}"/>
    <cellStyle name="備註 2 7 5" xfId="12077" xr:uid="{00000000-0005-0000-0000-0000B6090000}"/>
    <cellStyle name="備註 2 7 5 2" xfId="30640" xr:uid="{00000000-0005-0000-0000-0000283F0000}"/>
    <cellStyle name="備註 2 7 5 3" xfId="44783" xr:uid="{00000000-0005-0000-0000-0000283F0000}"/>
    <cellStyle name="備註 2 7 6" xfId="14465" xr:uid="{00000000-0005-0000-0000-0000E8050000}"/>
    <cellStyle name="備註 2 7 6 2" xfId="33021" xr:uid="{00000000-0005-0000-0000-0000293F0000}"/>
    <cellStyle name="備註 2 7 6 3" xfId="47001" xr:uid="{00000000-0005-0000-0000-0000293F0000}"/>
    <cellStyle name="備註 2 7 7" xfId="15628" xr:uid="{00000000-0005-0000-0000-0000B6090000}"/>
    <cellStyle name="備註 2 7 7 2" xfId="34184" xr:uid="{00000000-0005-0000-0000-00002A3F0000}"/>
    <cellStyle name="備註 2 7 7 3" xfId="48073" xr:uid="{00000000-0005-0000-0000-00002A3F0000}"/>
    <cellStyle name="備註 2 7 8" xfId="13409" xr:uid="{00000000-0005-0000-0000-0000E8050000}"/>
    <cellStyle name="備註 2 7 8 2" xfId="31965" xr:uid="{00000000-0005-0000-0000-00002B3F0000}"/>
    <cellStyle name="備註 2 7 8 3" xfId="46039" xr:uid="{00000000-0005-0000-0000-00002B3F0000}"/>
    <cellStyle name="備註 2 7 9" xfId="19242" xr:uid="{00000000-0005-0000-0000-0000B6090000}"/>
    <cellStyle name="備註 2 7 9 2" xfId="37798" xr:uid="{00000000-0005-0000-0000-00002C3F0000}"/>
    <cellStyle name="備註 2 7 9 3" xfId="51290" xr:uid="{00000000-0005-0000-0000-00002C3F0000}"/>
    <cellStyle name="備註 2 8" xfId="4679" xr:uid="{00000000-0005-0000-0000-00009F090000}"/>
    <cellStyle name="備註 2 8 2" xfId="25190" xr:uid="{00000000-0005-0000-0000-00002D3F0000}"/>
    <cellStyle name="備註 2 8 3" xfId="22550" xr:uid="{00000000-0005-0000-0000-00002D3F0000}"/>
    <cellStyle name="備註 2 9" xfId="10715" xr:uid="{00000000-0005-0000-0000-00001A2A0000}"/>
    <cellStyle name="備註 3" xfId="1472" xr:uid="{00000000-0005-0000-0000-0000EE050000}"/>
    <cellStyle name="備註 3 10" xfId="15318" xr:uid="{00000000-0005-0000-0000-0000EE050000}"/>
    <cellStyle name="備註 3 10 2" xfId="33874" xr:uid="{00000000-0005-0000-0000-0000303F0000}"/>
    <cellStyle name="備註 3 10 3" xfId="47810" xr:uid="{00000000-0005-0000-0000-0000303F0000}"/>
    <cellStyle name="備註 3 11" xfId="13450" xr:uid="{00000000-0005-0000-0000-0000B7090000}"/>
    <cellStyle name="備註 3 11 2" xfId="32006" xr:uid="{00000000-0005-0000-0000-0000313F0000}"/>
    <cellStyle name="備註 3 11 3" xfId="46074" xr:uid="{00000000-0005-0000-0000-0000313F0000}"/>
    <cellStyle name="備註 3 12" xfId="11930" xr:uid="{00000000-0005-0000-0000-0000EE050000}"/>
    <cellStyle name="備註 3 12 2" xfId="30494" xr:uid="{00000000-0005-0000-0000-0000323F0000}"/>
    <cellStyle name="備註 3 12 3" xfId="44638" xr:uid="{00000000-0005-0000-0000-0000323F0000}"/>
    <cellStyle name="備註 3 13" xfId="17506" xr:uid="{00000000-0005-0000-0000-0000B7090000}"/>
    <cellStyle name="備註 3 13 2" xfId="36062" xr:uid="{00000000-0005-0000-0000-0000333F0000}"/>
    <cellStyle name="備註 3 13 3" xfId="49699" xr:uid="{00000000-0005-0000-0000-0000333F0000}"/>
    <cellStyle name="備註 3 14" xfId="21126" xr:uid="{00000000-0005-0000-0000-0000EE050000}"/>
    <cellStyle name="備註 3 14 2" xfId="39666" xr:uid="{00000000-0005-0000-0000-0000343F0000}"/>
    <cellStyle name="備註 3 14 3" xfId="53014" xr:uid="{00000000-0005-0000-0000-0000343F0000}"/>
    <cellStyle name="備註 3 15" xfId="19963" xr:uid="{00000000-0005-0000-0000-0000EE050000}"/>
    <cellStyle name="備註 3 15 2" xfId="38519" xr:uid="{00000000-0005-0000-0000-0000353F0000}"/>
    <cellStyle name="備註 3 15 3" xfId="52011" xr:uid="{00000000-0005-0000-0000-0000353F0000}"/>
    <cellStyle name="備註 3 16" xfId="22316" xr:uid="{00000000-0005-0000-0000-0000B7090000}"/>
    <cellStyle name="備註 3 16 2" xfId="40856" xr:uid="{00000000-0005-0000-0000-0000363F0000}"/>
    <cellStyle name="備註 3 16 3" xfId="54050" xr:uid="{00000000-0005-0000-0000-0000363F0000}"/>
    <cellStyle name="備註 3 17" xfId="23207" xr:uid="{00000000-0005-0000-0000-00002F3F0000}"/>
    <cellStyle name="備註 3 18" xfId="24160" xr:uid="{00000000-0005-0000-0000-00002F3F0000}"/>
    <cellStyle name="備註 3 19" xfId="54573" xr:uid="{00000000-0005-0000-0000-0000EE050000}"/>
    <cellStyle name="備註 3 2" xfId="1473" xr:uid="{00000000-0005-0000-0000-0000EF050000}"/>
    <cellStyle name="備註 3 2 10" xfId="11888" xr:uid="{00000000-0005-0000-0000-0000B8090000}"/>
    <cellStyle name="備註 3 2 10 2" xfId="30452" xr:uid="{00000000-0005-0000-0000-0000383F0000}"/>
    <cellStyle name="備註 3 2 10 3" xfId="44597" xr:uid="{00000000-0005-0000-0000-0000383F0000}"/>
    <cellStyle name="備註 3 2 11" xfId="15900" xr:uid="{00000000-0005-0000-0000-0000EF050000}"/>
    <cellStyle name="備註 3 2 11 2" xfId="34456" xr:uid="{00000000-0005-0000-0000-0000393F0000}"/>
    <cellStyle name="備註 3 2 11 3" xfId="48303" xr:uid="{00000000-0005-0000-0000-0000393F0000}"/>
    <cellStyle name="備註 3 2 12" xfId="18434" xr:uid="{00000000-0005-0000-0000-0000B8090000}"/>
    <cellStyle name="備註 3 2 12 2" xfId="36990" xr:uid="{00000000-0005-0000-0000-00003A3F0000}"/>
    <cellStyle name="備註 3 2 12 3" xfId="50508" xr:uid="{00000000-0005-0000-0000-00003A3F0000}"/>
    <cellStyle name="備註 3 2 13" xfId="21127" xr:uid="{00000000-0005-0000-0000-0000EF050000}"/>
    <cellStyle name="備註 3 2 13 2" xfId="39667" xr:uid="{00000000-0005-0000-0000-00003B3F0000}"/>
    <cellStyle name="備註 3 2 13 3" xfId="53015" xr:uid="{00000000-0005-0000-0000-00003B3F0000}"/>
    <cellStyle name="備註 3 2 14" xfId="19325" xr:uid="{00000000-0005-0000-0000-0000EF050000}"/>
    <cellStyle name="備註 3 2 14 2" xfId="37881" xr:uid="{00000000-0005-0000-0000-00003C3F0000}"/>
    <cellStyle name="備註 3 2 14 3" xfId="51373" xr:uid="{00000000-0005-0000-0000-00003C3F0000}"/>
    <cellStyle name="備註 3 2 15" xfId="22317" xr:uid="{00000000-0005-0000-0000-0000B8090000}"/>
    <cellStyle name="備註 3 2 15 2" xfId="40857" xr:uid="{00000000-0005-0000-0000-00003D3F0000}"/>
    <cellStyle name="備註 3 2 15 3" xfId="54051" xr:uid="{00000000-0005-0000-0000-00003D3F0000}"/>
    <cellStyle name="備註 3 2 16" xfId="23208" xr:uid="{00000000-0005-0000-0000-0000373F0000}"/>
    <cellStyle name="備註 3 2 17" xfId="29851" xr:uid="{00000000-0005-0000-0000-0000373F0000}"/>
    <cellStyle name="備註 3 2 18" xfId="54574" xr:uid="{00000000-0005-0000-0000-0000EF050000}"/>
    <cellStyle name="備註 3 2 2" xfId="1474" xr:uid="{00000000-0005-0000-0000-0000F0050000}"/>
    <cellStyle name="備註 3 2 2 10" xfId="17652" xr:uid="{00000000-0005-0000-0000-0000B9090000}"/>
    <cellStyle name="備註 3 2 2 10 2" xfId="36208" xr:uid="{00000000-0005-0000-0000-00003F3F0000}"/>
    <cellStyle name="備註 3 2 2 10 3" xfId="49832" xr:uid="{00000000-0005-0000-0000-00003F3F0000}"/>
    <cellStyle name="備註 3 2 2 11" xfId="21128" xr:uid="{00000000-0005-0000-0000-0000F0050000}"/>
    <cellStyle name="備註 3 2 2 11 2" xfId="39668" xr:uid="{00000000-0005-0000-0000-0000403F0000}"/>
    <cellStyle name="備註 3 2 2 11 3" xfId="53016" xr:uid="{00000000-0005-0000-0000-0000403F0000}"/>
    <cellStyle name="備註 3 2 2 12" xfId="17678" xr:uid="{00000000-0005-0000-0000-0000F0050000}"/>
    <cellStyle name="備註 3 2 2 12 2" xfId="36234" xr:uid="{00000000-0005-0000-0000-0000413F0000}"/>
    <cellStyle name="備註 3 2 2 12 3" xfId="49851" xr:uid="{00000000-0005-0000-0000-0000413F0000}"/>
    <cellStyle name="備註 3 2 2 13" xfId="22318" xr:uid="{00000000-0005-0000-0000-0000B9090000}"/>
    <cellStyle name="備註 3 2 2 13 2" xfId="40858" xr:uid="{00000000-0005-0000-0000-0000423F0000}"/>
    <cellStyle name="備註 3 2 2 13 3" xfId="54052" xr:uid="{00000000-0005-0000-0000-0000423F0000}"/>
    <cellStyle name="備註 3 2 2 14" xfId="23209" xr:uid="{00000000-0005-0000-0000-00003E3F0000}"/>
    <cellStyle name="備註 3 2 2 15" xfId="29842" xr:uid="{00000000-0005-0000-0000-00003E3F0000}"/>
    <cellStyle name="備註 3 2 2 16" xfId="54575" xr:uid="{00000000-0005-0000-0000-0000F0050000}"/>
    <cellStyle name="備註 3 2 2 2" xfId="2152" xr:uid="{00000000-0005-0000-0000-0000F0050000}"/>
    <cellStyle name="備註 3 2 2 2 10" xfId="15477" xr:uid="{00000000-0005-0000-0000-0000BA090000}"/>
    <cellStyle name="備註 3 2 2 2 10 2" xfId="34033" xr:uid="{00000000-0005-0000-0000-0000443F0000}"/>
    <cellStyle name="備註 3 2 2 2 10 3" xfId="47957" xr:uid="{00000000-0005-0000-0000-0000443F0000}"/>
    <cellStyle name="備註 3 2 2 2 11" xfId="12837" xr:uid="{00000000-0005-0000-0000-0000F0050000}"/>
    <cellStyle name="備註 3 2 2 2 11 2" xfId="31393" xr:uid="{00000000-0005-0000-0000-0000453F0000}"/>
    <cellStyle name="備註 3 2 2 2 11 3" xfId="45480" xr:uid="{00000000-0005-0000-0000-0000453F0000}"/>
    <cellStyle name="備註 3 2 2 2 12" xfId="19842" xr:uid="{00000000-0005-0000-0000-0000BA090000}"/>
    <cellStyle name="備註 3 2 2 2 12 2" xfId="38398" xr:uid="{00000000-0005-0000-0000-0000463F0000}"/>
    <cellStyle name="備註 3 2 2 2 12 3" xfId="51890" xr:uid="{00000000-0005-0000-0000-0000463F0000}"/>
    <cellStyle name="備註 3 2 2 2 13" xfId="23663" xr:uid="{00000000-0005-0000-0000-0000433F0000}"/>
    <cellStyle name="備註 3 2 2 2 14" xfId="55072" xr:uid="{00000000-0005-0000-0000-0000F0050000}"/>
    <cellStyle name="備註 3 2 2 2 15" xfId="56403" xr:uid="{00000000-0005-0000-0000-0000BA090000}"/>
    <cellStyle name="備註 3 2 2 2 2" xfId="5359" xr:uid="{00000000-0005-0000-0000-0000BA090000}"/>
    <cellStyle name="備註 3 2 2 2 2 2" xfId="20349" xr:uid="{00000000-0005-0000-0000-0000980C0000}"/>
    <cellStyle name="備註 3 2 2 2 2 2 2" xfId="38901" xr:uid="{00000000-0005-0000-0000-0000483F0000}"/>
    <cellStyle name="備註 3 2 2 2 2 2 3" xfId="52380" xr:uid="{00000000-0005-0000-0000-0000483F0000}"/>
    <cellStyle name="備註 3 2 2 2 2 3" xfId="25776" xr:uid="{00000000-0005-0000-0000-0000473F0000}"/>
    <cellStyle name="備註 3 2 2 2 2 4" xfId="41272" xr:uid="{00000000-0005-0000-0000-0000473F0000}"/>
    <cellStyle name="備註 3 2 2 2 3" xfId="7325" xr:uid="{00000000-0005-0000-0000-0000BA090000}"/>
    <cellStyle name="備註 3 2 2 2 3 2" xfId="27510" xr:uid="{00000000-0005-0000-0000-0000493F0000}"/>
    <cellStyle name="備註 3 2 2 2 3 3" xfId="42596" xr:uid="{00000000-0005-0000-0000-0000493F0000}"/>
    <cellStyle name="備註 3 2 2 2 4" xfId="4555" xr:uid="{00000000-0005-0000-0000-0000BA090000}"/>
    <cellStyle name="備註 3 2 2 2 4 2" xfId="25069" xr:uid="{00000000-0005-0000-0000-00004A3F0000}"/>
    <cellStyle name="備註 3 2 2 2 4 3" xfId="26859" xr:uid="{00000000-0005-0000-0000-00004A3F0000}"/>
    <cellStyle name="備註 3 2 2 2 5" xfId="8151" xr:uid="{00000000-0005-0000-0000-0000BA090000}"/>
    <cellStyle name="備註 3 2 2 2 5 2" xfId="28168" xr:uid="{00000000-0005-0000-0000-00004B3F0000}"/>
    <cellStyle name="備註 3 2 2 2 5 3" xfId="43066" xr:uid="{00000000-0005-0000-0000-00004B3F0000}"/>
    <cellStyle name="備註 3 2 2 2 6" xfId="10742" xr:uid="{00000000-0005-0000-0000-0000352A0000}"/>
    <cellStyle name="備註 3 2 2 2 7" xfId="14472" xr:uid="{00000000-0005-0000-0000-0000BA090000}"/>
    <cellStyle name="備註 3 2 2 2 7 2" xfId="33028" xr:uid="{00000000-0005-0000-0000-00004D3F0000}"/>
    <cellStyle name="備註 3 2 2 2 7 3" xfId="47008" xr:uid="{00000000-0005-0000-0000-00004D3F0000}"/>
    <cellStyle name="備註 3 2 2 2 8" xfId="14829" xr:uid="{00000000-0005-0000-0000-0000B9090000}"/>
    <cellStyle name="備註 3 2 2 2 8 2" xfId="33385" xr:uid="{00000000-0005-0000-0000-00004E3F0000}"/>
    <cellStyle name="備註 3 2 2 2 8 3" xfId="47347" xr:uid="{00000000-0005-0000-0000-00004E3F0000}"/>
    <cellStyle name="備註 3 2 2 2 9" xfId="14460" xr:uid="{00000000-0005-0000-0000-0000F0050000}"/>
    <cellStyle name="備註 3 2 2 2 9 2" xfId="33016" xr:uid="{00000000-0005-0000-0000-00004F3F0000}"/>
    <cellStyle name="備註 3 2 2 2 9 3" xfId="46996" xr:uid="{00000000-0005-0000-0000-00004F3F0000}"/>
    <cellStyle name="備註 3 2 2 3" xfId="2055" xr:uid="{00000000-0005-0000-0000-0000F0050000}"/>
    <cellStyle name="備註 3 2 2 3 10" xfId="17886" xr:uid="{00000000-0005-0000-0000-0000F0050000}"/>
    <cellStyle name="備註 3 2 2 3 10 2" xfId="36442" xr:uid="{00000000-0005-0000-0000-0000513F0000}"/>
    <cellStyle name="備註 3 2 2 3 10 3" xfId="50027" xr:uid="{00000000-0005-0000-0000-0000513F0000}"/>
    <cellStyle name="備註 3 2 2 3 11" xfId="15771" xr:uid="{00000000-0005-0000-0000-0000BB090000}"/>
    <cellStyle name="備註 3 2 2 3 11 2" xfId="34327" xr:uid="{00000000-0005-0000-0000-0000523F0000}"/>
    <cellStyle name="備註 3 2 2 3 11 3" xfId="48183" xr:uid="{00000000-0005-0000-0000-0000523F0000}"/>
    <cellStyle name="備註 3 2 2 3 12" xfId="54975" xr:uid="{00000000-0005-0000-0000-0000F0050000}"/>
    <cellStyle name="備註 3 2 2 3 2" xfId="5262" xr:uid="{00000000-0005-0000-0000-0000BB090000}"/>
    <cellStyle name="備註 3 2 2 3 2 2" xfId="20289" xr:uid="{00000000-0005-0000-0000-00009A0C0000}"/>
    <cellStyle name="備註 3 2 2 3 2 2 2" xfId="38841" xr:uid="{00000000-0005-0000-0000-0000543F0000}"/>
    <cellStyle name="備註 3 2 2 3 2 2 3" xfId="52320" xr:uid="{00000000-0005-0000-0000-0000543F0000}"/>
    <cellStyle name="備註 3 2 2 3 2 3" xfId="25679" xr:uid="{00000000-0005-0000-0000-0000533F0000}"/>
    <cellStyle name="備註 3 2 2 3 2 4" xfId="41175" xr:uid="{00000000-0005-0000-0000-0000533F0000}"/>
    <cellStyle name="備註 3 2 2 3 3" xfId="7228" xr:uid="{00000000-0005-0000-0000-0000BB090000}"/>
    <cellStyle name="備註 3 2 2 3 3 2" xfId="27413" xr:uid="{00000000-0005-0000-0000-0000553F0000}"/>
    <cellStyle name="備註 3 2 2 3 3 3" xfId="42504" xr:uid="{00000000-0005-0000-0000-0000553F0000}"/>
    <cellStyle name="備註 3 2 2 3 4" xfId="4165" xr:uid="{00000000-0005-0000-0000-0000BB090000}"/>
    <cellStyle name="備註 3 2 2 3 4 2" xfId="24718" xr:uid="{00000000-0005-0000-0000-0000563F0000}"/>
    <cellStyle name="備註 3 2 2 3 4 3" xfId="24501" xr:uid="{00000000-0005-0000-0000-0000563F0000}"/>
    <cellStyle name="備註 3 2 2 3 5" xfId="6722" xr:uid="{00000000-0005-0000-0000-0000BB090000}"/>
    <cellStyle name="備註 3 2 2 3 5 2" xfId="26983" xr:uid="{00000000-0005-0000-0000-0000573F0000}"/>
    <cellStyle name="備註 3 2 2 3 5 3" xfId="42157" xr:uid="{00000000-0005-0000-0000-0000573F0000}"/>
    <cellStyle name="備註 3 2 2 3 6" xfId="10743" xr:uid="{00000000-0005-0000-0000-0000362A0000}"/>
    <cellStyle name="備註 3 2 2 3 7" xfId="14171" xr:uid="{00000000-0005-0000-0000-0000BB090000}"/>
    <cellStyle name="備註 3 2 2 3 7 2" xfId="32727" xr:uid="{00000000-0005-0000-0000-0000593F0000}"/>
    <cellStyle name="備註 3 2 2 3 7 3" xfId="46727" xr:uid="{00000000-0005-0000-0000-0000593F0000}"/>
    <cellStyle name="備註 3 2 2 3 8" xfId="11946" xr:uid="{00000000-0005-0000-0000-0000F0050000}"/>
    <cellStyle name="備註 3 2 2 3 8 2" xfId="30510" xr:uid="{00000000-0005-0000-0000-00005A3F0000}"/>
    <cellStyle name="備註 3 2 2 3 8 3" xfId="44654" xr:uid="{00000000-0005-0000-0000-00005A3F0000}"/>
    <cellStyle name="備註 3 2 2 3 9" xfId="13482" xr:uid="{00000000-0005-0000-0000-0000BB090000}"/>
    <cellStyle name="備註 3 2 2 3 9 2" xfId="32038" xr:uid="{00000000-0005-0000-0000-00005B3F0000}"/>
    <cellStyle name="備註 3 2 2 3 9 3" xfId="46103" xr:uid="{00000000-0005-0000-0000-00005B3F0000}"/>
    <cellStyle name="備註 3 2 2 4" xfId="2099" xr:uid="{00000000-0005-0000-0000-0000F0050000}"/>
    <cellStyle name="備註 3 2 2 4 10" xfId="21354" xr:uid="{00000000-0005-0000-0000-0000F0050000}"/>
    <cellStyle name="備註 3 2 2 4 10 2" xfId="39894" xr:uid="{00000000-0005-0000-0000-00005D3F0000}"/>
    <cellStyle name="備註 3 2 2 4 10 3" xfId="53242" xr:uid="{00000000-0005-0000-0000-00005D3F0000}"/>
    <cellStyle name="備註 3 2 2 4 11" xfId="23610" xr:uid="{00000000-0005-0000-0000-00005C3F0000}"/>
    <cellStyle name="備註 3 2 2 4 12" xfId="55019" xr:uid="{00000000-0005-0000-0000-0000F0050000}"/>
    <cellStyle name="備註 3 2 2 4 2" xfId="5306" xr:uid="{00000000-0005-0000-0000-0000BC090000}"/>
    <cellStyle name="備註 3 2 2 4 2 2" xfId="25723" xr:uid="{00000000-0005-0000-0000-00005E3F0000}"/>
    <cellStyle name="備註 3 2 2 4 2 3" xfId="41219" xr:uid="{00000000-0005-0000-0000-00005E3F0000}"/>
    <cellStyle name="備註 3 2 2 4 3" xfId="6766" xr:uid="{00000000-0005-0000-0000-0000BC090000}"/>
    <cellStyle name="備註 3 2 2 4 3 2" xfId="27027" xr:uid="{00000000-0005-0000-0000-00005F3F0000}"/>
    <cellStyle name="備註 3 2 2 4 3 3" xfId="42201" xr:uid="{00000000-0005-0000-0000-00005F3F0000}"/>
    <cellStyle name="備註 3 2 2 4 4" xfId="10744" xr:uid="{00000000-0005-0000-0000-0000372A0000}"/>
    <cellStyle name="備註 3 2 2 4 5" xfId="14053" xr:uid="{00000000-0005-0000-0000-0000BC090000}"/>
    <cellStyle name="備註 3 2 2 4 5 2" xfId="32609" xr:uid="{00000000-0005-0000-0000-0000613F0000}"/>
    <cellStyle name="備註 3 2 2 4 5 3" xfId="46612" xr:uid="{00000000-0005-0000-0000-0000613F0000}"/>
    <cellStyle name="備註 3 2 2 4 6" xfId="13892" xr:uid="{00000000-0005-0000-0000-0000F0050000}"/>
    <cellStyle name="備註 3 2 2 4 6 2" xfId="32448" xr:uid="{00000000-0005-0000-0000-0000623F0000}"/>
    <cellStyle name="備註 3 2 2 4 6 3" xfId="46460" xr:uid="{00000000-0005-0000-0000-0000623F0000}"/>
    <cellStyle name="備註 3 2 2 4 7" xfId="15455" xr:uid="{00000000-0005-0000-0000-0000BC090000}"/>
    <cellStyle name="備註 3 2 2 4 7 2" xfId="34011" xr:uid="{00000000-0005-0000-0000-0000633F0000}"/>
    <cellStyle name="備註 3 2 2 4 7 3" xfId="47935" xr:uid="{00000000-0005-0000-0000-0000633F0000}"/>
    <cellStyle name="備註 3 2 2 4 8" xfId="18543" xr:uid="{00000000-0005-0000-0000-0000F0050000}"/>
    <cellStyle name="備註 3 2 2 4 8 2" xfId="37099" xr:uid="{00000000-0005-0000-0000-0000643F0000}"/>
    <cellStyle name="備註 3 2 2 4 8 3" xfId="50601" xr:uid="{00000000-0005-0000-0000-0000643F0000}"/>
    <cellStyle name="備註 3 2 2 4 9" xfId="19254" xr:uid="{00000000-0005-0000-0000-0000BC090000}"/>
    <cellStyle name="備註 3 2 2 4 9 2" xfId="37810" xr:uid="{00000000-0005-0000-0000-0000653F0000}"/>
    <cellStyle name="備註 3 2 2 4 9 3" xfId="51302" xr:uid="{00000000-0005-0000-0000-0000653F0000}"/>
    <cellStyle name="備註 3 2 2 5" xfId="4687" xr:uid="{00000000-0005-0000-0000-0000B9090000}"/>
    <cellStyle name="備註 3 2 2 5 2" xfId="25198" xr:uid="{00000000-0005-0000-0000-0000663F0000}"/>
    <cellStyle name="備註 3 2 2 5 3" xfId="25408" xr:uid="{00000000-0005-0000-0000-0000663F0000}"/>
    <cellStyle name="備註 3 2 2 6" xfId="10741" xr:uid="{00000000-0005-0000-0000-0000342A0000}"/>
    <cellStyle name="備註 3 2 2 7" xfId="15211" xr:uid="{00000000-0005-0000-0000-0000F0050000}"/>
    <cellStyle name="備註 3 2 2 7 2" xfId="33767" xr:uid="{00000000-0005-0000-0000-0000683F0000}"/>
    <cellStyle name="備註 3 2 2 7 3" xfId="47713" xr:uid="{00000000-0005-0000-0000-0000683F0000}"/>
    <cellStyle name="備註 3 2 2 8" xfId="18011" xr:uid="{00000000-0005-0000-0000-0000B9090000}"/>
    <cellStyle name="備註 3 2 2 8 2" xfId="36567" xr:uid="{00000000-0005-0000-0000-0000693F0000}"/>
    <cellStyle name="備註 3 2 2 8 3" xfId="50135" xr:uid="{00000000-0005-0000-0000-0000693F0000}"/>
    <cellStyle name="備註 3 2 2 9" xfId="12132" xr:uid="{00000000-0005-0000-0000-0000F0050000}"/>
    <cellStyle name="備註 3 2 2 9 2" xfId="30695" xr:uid="{00000000-0005-0000-0000-00006A3F0000}"/>
    <cellStyle name="備註 3 2 2 9 3" xfId="44835" xr:uid="{00000000-0005-0000-0000-00006A3F0000}"/>
    <cellStyle name="備註 3 2 3" xfId="1475" xr:uid="{00000000-0005-0000-0000-0000F1050000}"/>
    <cellStyle name="備註 3 2 3 10" xfId="17358" xr:uid="{00000000-0005-0000-0000-0000BD090000}"/>
    <cellStyle name="備註 3 2 3 10 2" xfId="35914" xr:uid="{00000000-0005-0000-0000-00006C3F0000}"/>
    <cellStyle name="備註 3 2 3 10 3" xfId="49572" xr:uid="{00000000-0005-0000-0000-00006C3F0000}"/>
    <cellStyle name="備註 3 2 3 11" xfId="21129" xr:uid="{00000000-0005-0000-0000-0000F1050000}"/>
    <cellStyle name="備註 3 2 3 11 2" xfId="39669" xr:uid="{00000000-0005-0000-0000-00006D3F0000}"/>
    <cellStyle name="備註 3 2 3 11 3" xfId="53017" xr:uid="{00000000-0005-0000-0000-00006D3F0000}"/>
    <cellStyle name="備註 3 2 3 12" xfId="18103" xr:uid="{00000000-0005-0000-0000-0000F1050000}"/>
    <cellStyle name="備註 3 2 3 12 2" xfId="36659" xr:uid="{00000000-0005-0000-0000-00006E3F0000}"/>
    <cellStyle name="備註 3 2 3 12 3" xfId="50219" xr:uid="{00000000-0005-0000-0000-00006E3F0000}"/>
    <cellStyle name="備註 3 2 3 13" xfId="22319" xr:uid="{00000000-0005-0000-0000-0000BD090000}"/>
    <cellStyle name="備註 3 2 3 13 2" xfId="40859" xr:uid="{00000000-0005-0000-0000-00006F3F0000}"/>
    <cellStyle name="備註 3 2 3 13 3" xfId="54053" xr:uid="{00000000-0005-0000-0000-00006F3F0000}"/>
    <cellStyle name="備註 3 2 3 14" xfId="23210" xr:uid="{00000000-0005-0000-0000-00006B3F0000}"/>
    <cellStyle name="備註 3 2 3 15" xfId="29849" xr:uid="{00000000-0005-0000-0000-00006B3F0000}"/>
    <cellStyle name="備註 3 2 3 16" xfId="54576" xr:uid="{00000000-0005-0000-0000-0000F1050000}"/>
    <cellStyle name="備註 3 2 3 2" xfId="2151" xr:uid="{00000000-0005-0000-0000-0000F1050000}"/>
    <cellStyle name="備註 3 2 3 2 10" xfId="12170" xr:uid="{00000000-0005-0000-0000-0000BE090000}"/>
    <cellStyle name="備註 3 2 3 2 10 2" xfId="30733" xr:uid="{00000000-0005-0000-0000-0000713F0000}"/>
    <cellStyle name="備註 3 2 3 2 10 3" xfId="44867" xr:uid="{00000000-0005-0000-0000-0000713F0000}"/>
    <cellStyle name="備註 3 2 3 2 11" xfId="17882" xr:uid="{00000000-0005-0000-0000-0000F1050000}"/>
    <cellStyle name="備註 3 2 3 2 11 2" xfId="36438" xr:uid="{00000000-0005-0000-0000-0000723F0000}"/>
    <cellStyle name="備註 3 2 3 2 11 3" xfId="50023" xr:uid="{00000000-0005-0000-0000-0000723F0000}"/>
    <cellStyle name="備註 3 2 3 2 12" xfId="14688" xr:uid="{00000000-0005-0000-0000-0000BE090000}"/>
    <cellStyle name="備註 3 2 3 2 12 2" xfId="33244" xr:uid="{00000000-0005-0000-0000-0000733F0000}"/>
    <cellStyle name="備註 3 2 3 2 12 3" xfId="47213" xr:uid="{00000000-0005-0000-0000-0000733F0000}"/>
    <cellStyle name="備註 3 2 3 2 13" xfId="23662" xr:uid="{00000000-0005-0000-0000-0000703F0000}"/>
    <cellStyle name="備註 3 2 3 2 14" xfId="55071" xr:uid="{00000000-0005-0000-0000-0000F1050000}"/>
    <cellStyle name="備註 3 2 3 2 15" xfId="56402" xr:uid="{00000000-0005-0000-0000-0000BE090000}"/>
    <cellStyle name="備註 3 2 3 2 2" xfId="5358" xr:uid="{00000000-0005-0000-0000-0000BE090000}"/>
    <cellStyle name="備註 3 2 3 2 2 2" xfId="20348" xr:uid="{00000000-0005-0000-0000-00009E0C0000}"/>
    <cellStyle name="備註 3 2 3 2 2 2 2" xfId="38900" xr:uid="{00000000-0005-0000-0000-0000753F0000}"/>
    <cellStyle name="備註 3 2 3 2 2 2 3" xfId="52379" xr:uid="{00000000-0005-0000-0000-0000753F0000}"/>
    <cellStyle name="備註 3 2 3 2 2 3" xfId="25775" xr:uid="{00000000-0005-0000-0000-0000743F0000}"/>
    <cellStyle name="備註 3 2 3 2 2 4" xfId="41271" xr:uid="{00000000-0005-0000-0000-0000743F0000}"/>
    <cellStyle name="備註 3 2 3 2 3" xfId="7324" xr:uid="{00000000-0005-0000-0000-0000BE090000}"/>
    <cellStyle name="備註 3 2 3 2 3 2" xfId="27509" xr:uid="{00000000-0005-0000-0000-0000763F0000}"/>
    <cellStyle name="備註 3 2 3 2 3 3" xfId="42595" xr:uid="{00000000-0005-0000-0000-0000763F0000}"/>
    <cellStyle name="備註 3 2 3 2 4" xfId="4554" xr:uid="{00000000-0005-0000-0000-0000BE090000}"/>
    <cellStyle name="備註 3 2 3 2 4 2" xfId="25068" xr:uid="{00000000-0005-0000-0000-0000773F0000}"/>
    <cellStyle name="備註 3 2 3 2 4 3" xfId="22605" xr:uid="{00000000-0005-0000-0000-0000773F0000}"/>
    <cellStyle name="備註 3 2 3 2 5" xfId="6812" xr:uid="{00000000-0005-0000-0000-0000BE090000}"/>
    <cellStyle name="備註 3 2 3 2 5 2" xfId="27073" xr:uid="{00000000-0005-0000-0000-0000783F0000}"/>
    <cellStyle name="備註 3 2 3 2 5 3" xfId="42247" xr:uid="{00000000-0005-0000-0000-0000783F0000}"/>
    <cellStyle name="備註 3 2 3 2 6" xfId="10746" xr:uid="{00000000-0005-0000-0000-0000392A0000}"/>
    <cellStyle name="備註 3 2 3 2 7" xfId="14670" xr:uid="{00000000-0005-0000-0000-0000BE090000}"/>
    <cellStyle name="備註 3 2 3 2 7 2" xfId="33226" xr:uid="{00000000-0005-0000-0000-00007A3F0000}"/>
    <cellStyle name="備註 3 2 3 2 7 3" xfId="47195" xr:uid="{00000000-0005-0000-0000-00007A3F0000}"/>
    <cellStyle name="備註 3 2 3 2 8" xfId="14828" xr:uid="{00000000-0005-0000-0000-0000BD090000}"/>
    <cellStyle name="備註 3 2 3 2 8 2" xfId="33384" xr:uid="{00000000-0005-0000-0000-00007B3F0000}"/>
    <cellStyle name="備註 3 2 3 2 8 3" xfId="47346" xr:uid="{00000000-0005-0000-0000-00007B3F0000}"/>
    <cellStyle name="備註 3 2 3 2 9" xfId="13901" xr:uid="{00000000-0005-0000-0000-0000F1050000}"/>
    <cellStyle name="備註 3 2 3 2 9 2" xfId="32457" xr:uid="{00000000-0005-0000-0000-00007C3F0000}"/>
    <cellStyle name="備註 3 2 3 2 9 3" xfId="46469" xr:uid="{00000000-0005-0000-0000-00007C3F0000}"/>
    <cellStyle name="備註 3 2 3 3" xfId="2054" xr:uid="{00000000-0005-0000-0000-0000F1050000}"/>
    <cellStyle name="備註 3 2 3 3 10" xfId="17690" xr:uid="{00000000-0005-0000-0000-0000F1050000}"/>
    <cellStyle name="備註 3 2 3 3 10 2" xfId="36246" xr:uid="{00000000-0005-0000-0000-00007E3F0000}"/>
    <cellStyle name="備註 3 2 3 3 10 3" xfId="49861" xr:uid="{00000000-0005-0000-0000-00007E3F0000}"/>
    <cellStyle name="備註 3 2 3 3 11" xfId="15441" xr:uid="{00000000-0005-0000-0000-0000BF090000}"/>
    <cellStyle name="備註 3 2 3 3 11 2" xfId="33997" xr:uid="{00000000-0005-0000-0000-00007F3F0000}"/>
    <cellStyle name="備註 3 2 3 3 11 3" xfId="47921" xr:uid="{00000000-0005-0000-0000-00007F3F0000}"/>
    <cellStyle name="備註 3 2 3 3 12" xfId="54974" xr:uid="{00000000-0005-0000-0000-0000F1050000}"/>
    <cellStyle name="備註 3 2 3 3 2" xfId="5261" xr:uid="{00000000-0005-0000-0000-0000BF090000}"/>
    <cellStyle name="備註 3 2 3 3 2 2" xfId="20288" xr:uid="{00000000-0005-0000-0000-0000A00C0000}"/>
    <cellStyle name="備註 3 2 3 3 2 2 2" xfId="38840" xr:uid="{00000000-0005-0000-0000-0000813F0000}"/>
    <cellStyle name="備註 3 2 3 3 2 2 3" xfId="52319" xr:uid="{00000000-0005-0000-0000-0000813F0000}"/>
    <cellStyle name="備註 3 2 3 3 2 3" xfId="25678" xr:uid="{00000000-0005-0000-0000-0000803F0000}"/>
    <cellStyle name="備註 3 2 3 3 2 4" xfId="41174" xr:uid="{00000000-0005-0000-0000-0000803F0000}"/>
    <cellStyle name="備註 3 2 3 3 3" xfId="7227" xr:uid="{00000000-0005-0000-0000-0000BF090000}"/>
    <cellStyle name="備註 3 2 3 3 3 2" xfId="27412" xr:uid="{00000000-0005-0000-0000-0000823F0000}"/>
    <cellStyle name="備註 3 2 3 3 3 3" xfId="42503" xr:uid="{00000000-0005-0000-0000-0000823F0000}"/>
    <cellStyle name="備註 3 2 3 3 4" xfId="4164" xr:uid="{00000000-0005-0000-0000-0000BF090000}"/>
    <cellStyle name="備註 3 2 3 3 4 2" xfId="24717" xr:uid="{00000000-0005-0000-0000-0000833F0000}"/>
    <cellStyle name="備註 3 2 3 3 4 3" xfId="28483" xr:uid="{00000000-0005-0000-0000-0000833F0000}"/>
    <cellStyle name="備註 3 2 3 3 5" xfId="6721" xr:uid="{00000000-0005-0000-0000-0000BF090000}"/>
    <cellStyle name="備註 3 2 3 3 5 2" xfId="26982" xr:uid="{00000000-0005-0000-0000-0000843F0000}"/>
    <cellStyle name="備註 3 2 3 3 5 3" xfId="42156" xr:uid="{00000000-0005-0000-0000-0000843F0000}"/>
    <cellStyle name="備註 3 2 3 3 6" xfId="10747" xr:uid="{00000000-0005-0000-0000-00003A2A0000}"/>
    <cellStyle name="備註 3 2 3 3 7" xfId="13294" xr:uid="{00000000-0005-0000-0000-0000BF090000}"/>
    <cellStyle name="備註 3 2 3 3 7 2" xfId="31850" xr:uid="{00000000-0005-0000-0000-0000863F0000}"/>
    <cellStyle name="備註 3 2 3 3 7 3" xfId="45932" xr:uid="{00000000-0005-0000-0000-0000863F0000}"/>
    <cellStyle name="備註 3 2 3 3 8" xfId="14146" xr:uid="{00000000-0005-0000-0000-0000F1050000}"/>
    <cellStyle name="備註 3 2 3 3 8 2" xfId="32702" xr:uid="{00000000-0005-0000-0000-0000873F0000}"/>
    <cellStyle name="備註 3 2 3 3 8 3" xfId="46702" xr:uid="{00000000-0005-0000-0000-0000873F0000}"/>
    <cellStyle name="備註 3 2 3 3 9" xfId="13481" xr:uid="{00000000-0005-0000-0000-0000BF090000}"/>
    <cellStyle name="備註 3 2 3 3 9 2" xfId="32037" xr:uid="{00000000-0005-0000-0000-0000883F0000}"/>
    <cellStyle name="備註 3 2 3 3 9 3" xfId="46102" xr:uid="{00000000-0005-0000-0000-0000883F0000}"/>
    <cellStyle name="備註 3 2 3 4" xfId="2098" xr:uid="{00000000-0005-0000-0000-0000F1050000}"/>
    <cellStyle name="備註 3 2 3 4 10" xfId="21353" xr:uid="{00000000-0005-0000-0000-0000F1050000}"/>
    <cellStyle name="備註 3 2 3 4 10 2" xfId="39893" xr:uid="{00000000-0005-0000-0000-00008A3F0000}"/>
    <cellStyle name="備註 3 2 3 4 10 3" xfId="53241" xr:uid="{00000000-0005-0000-0000-00008A3F0000}"/>
    <cellStyle name="備註 3 2 3 4 11" xfId="23609" xr:uid="{00000000-0005-0000-0000-0000893F0000}"/>
    <cellStyle name="備註 3 2 3 4 12" xfId="55018" xr:uid="{00000000-0005-0000-0000-0000F1050000}"/>
    <cellStyle name="備註 3 2 3 4 2" xfId="5305" xr:uid="{00000000-0005-0000-0000-0000C0090000}"/>
    <cellStyle name="備註 3 2 3 4 2 2" xfId="25722" xr:uid="{00000000-0005-0000-0000-00008B3F0000}"/>
    <cellStyle name="備註 3 2 3 4 2 3" xfId="41218" xr:uid="{00000000-0005-0000-0000-00008B3F0000}"/>
    <cellStyle name="備註 3 2 3 4 3" xfId="6765" xr:uid="{00000000-0005-0000-0000-0000C0090000}"/>
    <cellStyle name="備註 3 2 3 4 3 2" xfId="27026" xr:uid="{00000000-0005-0000-0000-00008C3F0000}"/>
    <cellStyle name="備註 3 2 3 4 3 3" xfId="42200" xr:uid="{00000000-0005-0000-0000-00008C3F0000}"/>
    <cellStyle name="備註 3 2 3 4 4" xfId="10748" xr:uid="{00000000-0005-0000-0000-00003B2A0000}"/>
    <cellStyle name="備註 3 2 3 4 5" xfId="14114" xr:uid="{00000000-0005-0000-0000-0000C0090000}"/>
    <cellStyle name="備註 3 2 3 4 5 2" xfId="32670" xr:uid="{00000000-0005-0000-0000-00008E3F0000}"/>
    <cellStyle name="備註 3 2 3 4 5 3" xfId="46672" xr:uid="{00000000-0005-0000-0000-00008E3F0000}"/>
    <cellStyle name="備註 3 2 3 4 6" xfId="12412" xr:uid="{00000000-0005-0000-0000-0000F1050000}"/>
    <cellStyle name="備註 3 2 3 4 6 2" xfId="30971" xr:uid="{00000000-0005-0000-0000-00008F3F0000}"/>
    <cellStyle name="備註 3 2 3 4 6 3" xfId="45071" xr:uid="{00000000-0005-0000-0000-00008F3F0000}"/>
    <cellStyle name="備註 3 2 3 4 7" xfId="15626" xr:uid="{00000000-0005-0000-0000-0000C0090000}"/>
    <cellStyle name="備註 3 2 3 4 7 2" xfId="34182" xr:uid="{00000000-0005-0000-0000-0000903F0000}"/>
    <cellStyle name="備註 3 2 3 4 7 3" xfId="48071" xr:uid="{00000000-0005-0000-0000-0000903F0000}"/>
    <cellStyle name="備註 3 2 3 4 8" xfId="18823" xr:uid="{00000000-0005-0000-0000-0000F1050000}"/>
    <cellStyle name="備註 3 2 3 4 8 2" xfId="37379" xr:uid="{00000000-0005-0000-0000-0000913F0000}"/>
    <cellStyle name="備註 3 2 3 4 8 3" xfId="50872" xr:uid="{00000000-0005-0000-0000-0000913F0000}"/>
    <cellStyle name="備註 3 2 3 4 9" xfId="18190" xr:uid="{00000000-0005-0000-0000-0000C0090000}"/>
    <cellStyle name="備註 3 2 3 4 9 2" xfId="36746" xr:uid="{00000000-0005-0000-0000-0000923F0000}"/>
    <cellStyle name="備註 3 2 3 4 9 3" xfId="50297" xr:uid="{00000000-0005-0000-0000-0000923F0000}"/>
    <cellStyle name="備註 3 2 3 5" xfId="4688" xr:uid="{00000000-0005-0000-0000-0000BD090000}"/>
    <cellStyle name="備註 3 2 3 5 2" xfId="25199" xr:uid="{00000000-0005-0000-0000-0000933F0000}"/>
    <cellStyle name="備註 3 2 3 5 3" xfId="25412" xr:uid="{00000000-0005-0000-0000-0000933F0000}"/>
    <cellStyle name="備註 3 2 3 6" xfId="10745" xr:uid="{00000000-0005-0000-0000-0000382A0000}"/>
    <cellStyle name="備註 3 2 3 7" xfId="15317" xr:uid="{00000000-0005-0000-0000-0000F1050000}"/>
    <cellStyle name="備註 3 2 3 7 2" xfId="33873" xr:uid="{00000000-0005-0000-0000-0000953F0000}"/>
    <cellStyle name="備註 3 2 3 7 3" xfId="47809" xr:uid="{00000000-0005-0000-0000-0000953F0000}"/>
    <cellStyle name="備註 3 2 3 8" xfId="18151" xr:uid="{00000000-0005-0000-0000-0000BD090000}"/>
    <cellStyle name="備註 3 2 3 8 2" xfId="36707" xr:uid="{00000000-0005-0000-0000-0000963F0000}"/>
    <cellStyle name="備註 3 2 3 8 3" xfId="50260" xr:uid="{00000000-0005-0000-0000-0000963F0000}"/>
    <cellStyle name="備註 3 2 3 9" xfId="17216" xr:uid="{00000000-0005-0000-0000-0000F1050000}"/>
    <cellStyle name="備註 3 2 3 9 2" xfId="35772" xr:uid="{00000000-0005-0000-0000-0000973F0000}"/>
    <cellStyle name="備註 3 2 3 9 3" xfId="49444" xr:uid="{00000000-0005-0000-0000-0000973F0000}"/>
    <cellStyle name="備註 3 2 4" xfId="2153" xr:uid="{00000000-0005-0000-0000-0000EF050000}"/>
    <cellStyle name="備註 3 2 4 10" xfId="15645" xr:uid="{00000000-0005-0000-0000-0000C1090000}"/>
    <cellStyle name="備註 3 2 4 10 2" xfId="34201" xr:uid="{00000000-0005-0000-0000-0000993F0000}"/>
    <cellStyle name="備註 3 2 4 10 3" xfId="48090" xr:uid="{00000000-0005-0000-0000-0000993F0000}"/>
    <cellStyle name="備註 3 2 4 11" xfId="17853" xr:uid="{00000000-0005-0000-0000-0000EF050000}"/>
    <cellStyle name="備註 3 2 4 11 2" xfId="36409" xr:uid="{00000000-0005-0000-0000-00009A3F0000}"/>
    <cellStyle name="備註 3 2 4 11 3" xfId="49999" xr:uid="{00000000-0005-0000-0000-00009A3F0000}"/>
    <cellStyle name="備註 3 2 4 12" xfId="19227" xr:uid="{00000000-0005-0000-0000-0000C1090000}"/>
    <cellStyle name="備註 3 2 4 12 2" xfId="37783" xr:uid="{00000000-0005-0000-0000-00009B3F0000}"/>
    <cellStyle name="備註 3 2 4 12 3" xfId="51275" xr:uid="{00000000-0005-0000-0000-00009B3F0000}"/>
    <cellStyle name="備註 3 2 4 13" xfId="23664" xr:uid="{00000000-0005-0000-0000-0000983F0000}"/>
    <cellStyle name="備註 3 2 4 14" xfId="55073" xr:uid="{00000000-0005-0000-0000-0000EF050000}"/>
    <cellStyle name="備註 3 2 4 15" xfId="56404" xr:uid="{00000000-0005-0000-0000-0000C1090000}"/>
    <cellStyle name="備註 3 2 4 2" xfId="5360" xr:uid="{00000000-0005-0000-0000-0000C1090000}"/>
    <cellStyle name="備註 3 2 4 2 2" xfId="20350" xr:uid="{00000000-0005-0000-0000-0000A30C0000}"/>
    <cellStyle name="備註 3 2 4 2 2 2" xfId="38902" xr:uid="{00000000-0005-0000-0000-00009D3F0000}"/>
    <cellStyle name="備註 3 2 4 2 2 3" xfId="52381" xr:uid="{00000000-0005-0000-0000-00009D3F0000}"/>
    <cellStyle name="備註 3 2 4 2 3" xfId="25777" xr:uid="{00000000-0005-0000-0000-00009C3F0000}"/>
    <cellStyle name="備註 3 2 4 2 4" xfId="41273" xr:uid="{00000000-0005-0000-0000-00009C3F0000}"/>
    <cellStyle name="備註 3 2 4 3" xfId="7326" xr:uid="{00000000-0005-0000-0000-0000C1090000}"/>
    <cellStyle name="備註 3 2 4 3 2" xfId="27511" xr:uid="{00000000-0005-0000-0000-00009E3F0000}"/>
    <cellStyle name="備註 3 2 4 3 3" xfId="42597" xr:uid="{00000000-0005-0000-0000-00009E3F0000}"/>
    <cellStyle name="備註 3 2 4 4" xfId="4556" xr:uid="{00000000-0005-0000-0000-0000C1090000}"/>
    <cellStyle name="備註 3 2 4 4 2" xfId="25070" xr:uid="{00000000-0005-0000-0000-00009F3F0000}"/>
    <cellStyle name="備註 3 2 4 4 3" xfId="28317" xr:uid="{00000000-0005-0000-0000-00009F3F0000}"/>
    <cellStyle name="備註 3 2 4 5" xfId="8148" xr:uid="{00000000-0005-0000-0000-0000C1090000}"/>
    <cellStyle name="備註 3 2 4 5 2" xfId="28165" xr:uid="{00000000-0005-0000-0000-0000A03F0000}"/>
    <cellStyle name="備註 3 2 4 5 3" xfId="43063" xr:uid="{00000000-0005-0000-0000-0000A03F0000}"/>
    <cellStyle name="備註 3 2 4 6" xfId="10749" xr:uid="{00000000-0005-0000-0000-00003C2A0000}"/>
    <cellStyle name="備註 3 2 4 7" xfId="11769" xr:uid="{00000000-0005-0000-0000-0000C1090000}"/>
    <cellStyle name="備註 3 2 4 7 2" xfId="30333" xr:uid="{00000000-0005-0000-0000-0000A23F0000}"/>
    <cellStyle name="備註 3 2 4 7 3" xfId="44480" xr:uid="{00000000-0005-0000-0000-0000A23F0000}"/>
    <cellStyle name="備註 3 2 4 8" xfId="14830" xr:uid="{00000000-0005-0000-0000-0000C0090000}"/>
    <cellStyle name="備註 3 2 4 8 2" xfId="33386" xr:uid="{00000000-0005-0000-0000-0000A33F0000}"/>
    <cellStyle name="備註 3 2 4 8 3" xfId="47348" xr:uid="{00000000-0005-0000-0000-0000A33F0000}"/>
    <cellStyle name="備註 3 2 4 9" xfId="14309" xr:uid="{00000000-0005-0000-0000-0000EF050000}"/>
    <cellStyle name="備註 3 2 4 9 2" xfId="32865" xr:uid="{00000000-0005-0000-0000-0000A43F0000}"/>
    <cellStyle name="備註 3 2 4 9 3" xfId="46856" xr:uid="{00000000-0005-0000-0000-0000A43F0000}"/>
    <cellStyle name="備註 3 2 5" xfId="2056" xr:uid="{00000000-0005-0000-0000-0000EF050000}"/>
    <cellStyle name="備註 3 2 5 10" xfId="13781" xr:uid="{00000000-0005-0000-0000-0000EF050000}"/>
    <cellStyle name="備註 3 2 5 10 2" xfId="32337" xr:uid="{00000000-0005-0000-0000-0000A63F0000}"/>
    <cellStyle name="備註 3 2 5 10 3" xfId="46367" xr:uid="{00000000-0005-0000-0000-0000A63F0000}"/>
    <cellStyle name="備註 3 2 5 11" xfId="18934" xr:uid="{00000000-0005-0000-0000-0000C2090000}"/>
    <cellStyle name="備註 3 2 5 11 2" xfId="37490" xr:uid="{00000000-0005-0000-0000-0000A73F0000}"/>
    <cellStyle name="備註 3 2 5 11 3" xfId="50982" xr:uid="{00000000-0005-0000-0000-0000A73F0000}"/>
    <cellStyle name="備註 3 2 5 12" xfId="54976" xr:uid="{00000000-0005-0000-0000-0000EF050000}"/>
    <cellStyle name="備註 3 2 5 2" xfId="5263" xr:uid="{00000000-0005-0000-0000-0000C2090000}"/>
    <cellStyle name="備註 3 2 5 2 2" xfId="20290" xr:uid="{00000000-0005-0000-0000-0000A50C0000}"/>
    <cellStyle name="備註 3 2 5 2 2 2" xfId="38842" xr:uid="{00000000-0005-0000-0000-0000A93F0000}"/>
    <cellStyle name="備註 3 2 5 2 2 3" xfId="52321" xr:uid="{00000000-0005-0000-0000-0000A93F0000}"/>
    <cellStyle name="備註 3 2 5 2 3" xfId="25680" xr:uid="{00000000-0005-0000-0000-0000A83F0000}"/>
    <cellStyle name="備註 3 2 5 2 4" xfId="41176" xr:uid="{00000000-0005-0000-0000-0000A83F0000}"/>
    <cellStyle name="備註 3 2 5 3" xfId="7229" xr:uid="{00000000-0005-0000-0000-0000C2090000}"/>
    <cellStyle name="備註 3 2 5 3 2" xfId="27414" xr:uid="{00000000-0005-0000-0000-0000AA3F0000}"/>
    <cellStyle name="備註 3 2 5 3 3" xfId="42505" xr:uid="{00000000-0005-0000-0000-0000AA3F0000}"/>
    <cellStyle name="備註 3 2 5 4" xfId="4166" xr:uid="{00000000-0005-0000-0000-0000C2090000}"/>
    <cellStyle name="備註 3 2 5 4 2" xfId="24719" xr:uid="{00000000-0005-0000-0000-0000AB3F0000}"/>
    <cellStyle name="備註 3 2 5 4 3" xfId="22690" xr:uid="{00000000-0005-0000-0000-0000AB3F0000}"/>
    <cellStyle name="備註 3 2 5 5" xfId="6723" xr:uid="{00000000-0005-0000-0000-0000C2090000}"/>
    <cellStyle name="備註 3 2 5 5 2" xfId="26984" xr:uid="{00000000-0005-0000-0000-0000AC3F0000}"/>
    <cellStyle name="備註 3 2 5 5 3" xfId="42158" xr:uid="{00000000-0005-0000-0000-0000AC3F0000}"/>
    <cellStyle name="備註 3 2 5 6" xfId="10750" xr:uid="{00000000-0005-0000-0000-00003D2A0000}"/>
    <cellStyle name="備註 3 2 5 7" xfId="14107" xr:uid="{00000000-0005-0000-0000-0000C2090000}"/>
    <cellStyle name="備註 3 2 5 7 2" xfId="32663" xr:uid="{00000000-0005-0000-0000-0000AE3F0000}"/>
    <cellStyle name="備註 3 2 5 7 3" xfId="46665" xr:uid="{00000000-0005-0000-0000-0000AE3F0000}"/>
    <cellStyle name="備註 3 2 5 8" xfId="13933" xr:uid="{00000000-0005-0000-0000-0000EF050000}"/>
    <cellStyle name="備註 3 2 5 8 2" xfId="32489" xr:uid="{00000000-0005-0000-0000-0000AF3F0000}"/>
    <cellStyle name="備註 3 2 5 8 3" xfId="46501" xr:uid="{00000000-0005-0000-0000-0000AF3F0000}"/>
    <cellStyle name="備註 3 2 5 9" xfId="12292" xr:uid="{00000000-0005-0000-0000-0000C2090000}"/>
    <cellStyle name="備註 3 2 5 9 2" xfId="30853" xr:uid="{00000000-0005-0000-0000-0000B03F0000}"/>
    <cellStyle name="備註 3 2 5 9 3" xfId="44966" xr:uid="{00000000-0005-0000-0000-0000B03F0000}"/>
    <cellStyle name="備註 3 2 6" xfId="2100" xr:uid="{00000000-0005-0000-0000-0000EF050000}"/>
    <cellStyle name="備註 3 2 6 10" xfId="21355" xr:uid="{00000000-0005-0000-0000-0000EF050000}"/>
    <cellStyle name="備註 3 2 6 10 2" xfId="39895" xr:uid="{00000000-0005-0000-0000-0000B23F0000}"/>
    <cellStyle name="備註 3 2 6 10 3" xfId="53243" xr:uid="{00000000-0005-0000-0000-0000B23F0000}"/>
    <cellStyle name="備註 3 2 6 11" xfId="23611" xr:uid="{00000000-0005-0000-0000-0000B13F0000}"/>
    <cellStyle name="備註 3 2 6 12" xfId="55020" xr:uid="{00000000-0005-0000-0000-0000EF050000}"/>
    <cellStyle name="備註 3 2 6 2" xfId="5307" xr:uid="{00000000-0005-0000-0000-0000C3090000}"/>
    <cellStyle name="備註 3 2 6 2 2" xfId="25724" xr:uid="{00000000-0005-0000-0000-0000B33F0000}"/>
    <cellStyle name="備註 3 2 6 2 3" xfId="41220" xr:uid="{00000000-0005-0000-0000-0000B33F0000}"/>
    <cellStyle name="備註 3 2 6 3" xfId="6767" xr:uid="{00000000-0005-0000-0000-0000C3090000}"/>
    <cellStyle name="備註 3 2 6 3 2" xfId="27028" xr:uid="{00000000-0005-0000-0000-0000B43F0000}"/>
    <cellStyle name="備註 3 2 6 3 3" xfId="42202" xr:uid="{00000000-0005-0000-0000-0000B43F0000}"/>
    <cellStyle name="備註 3 2 6 4" xfId="10751" xr:uid="{00000000-0005-0000-0000-00003E2A0000}"/>
    <cellStyle name="備註 3 2 6 5" xfId="11610" xr:uid="{00000000-0005-0000-0000-0000C3090000}"/>
    <cellStyle name="備註 3 2 6 5 2" xfId="30174" xr:uid="{00000000-0005-0000-0000-0000B63F0000}"/>
    <cellStyle name="備註 3 2 6 5 3" xfId="44373" xr:uid="{00000000-0005-0000-0000-0000B63F0000}"/>
    <cellStyle name="備註 3 2 6 6" xfId="14537" xr:uid="{00000000-0005-0000-0000-0000EF050000}"/>
    <cellStyle name="備註 3 2 6 6 2" xfId="33093" xr:uid="{00000000-0005-0000-0000-0000B73F0000}"/>
    <cellStyle name="備註 3 2 6 6 3" xfId="47072" xr:uid="{00000000-0005-0000-0000-0000B73F0000}"/>
    <cellStyle name="備註 3 2 6 7" xfId="15623" xr:uid="{00000000-0005-0000-0000-0000C3090000}"/>
    <cellStyle name="備註 3 2 6 7 2" xfId="34179" xr:uid="{00000000-0005-0000-0000-0000B83F0000}"/>
    <cellStyle name="備註 3 2 6 7 3" xfId="48068" xr:uid="{00000000-0005-0000-0000-0000B83F0000}"/>
    <cellStyle name="備註 3 2 6 8" xfId="15421" xr:uid="{00000000-0005-0000-0000-0000EF050000}"/>
    <cellStyle name="備註 3 2 6 8 2" xfId="33977" xr:uid="{00000000-0005-0000-0000-0000B93F0000}"/>
    <cellStyle name="備註 3 2 6 8 3" xfId="47902" xr:uid="{00000000-0005-0000-0000-0000B93F0000}"/>
    <cellStyle name="備註 3 2 6 9" xfId="19176" xr:uid="{00000000-0005-0000-0000-0000C3090000}"/>
    <cellStyle name="備註 3 2 6 9 2" xfId="37732" xr:uid="{00000000-0005-0000-0000-0000BA3F0000}"/>
    <cellStyle name="備註 3 2 6 9 3" xfId="51224" xr:uid="{00000000-0005-0000-0000-0000BA3F0000}"/>
    <cellStyle name="備註 3 2 7" xfId="4686" xr:uid="{00000000-0005-0000-0000-0000B8090000}"/>
    <cellStyle name="備註 3 2 7 2" xfId="25197" xr:uid="{00000000-0005-0000-0000-0000BB3F0000}"/>
    <cellStyle name="備註 3 2 7 3" xfId="22547" xr:uid="{00000000-0005-0000-0000-0000BB3F0000}"/>
    <cellStyle name="備註 3 2 8" xfId="10740" xr:uid="{00000000-0005-0000-0000-0000332A0000}"/>
    <cellStyle name="備註 3 2 9" xfId="14223" xr:uid="{00000000-0005-0000-0000-0000EF050000}"/>
    <cellStyle name="備註 3 2 9 2" xfId="32779" xr:uid="{00000000-0005-0000-0000-0000BD3F0000}"/>
    <cellStyle name="備註 3 2 9 3" xfId="46776" xr:uid="{00000000-0005-0000-0000-0000BD3F0000}"/>
    <cellStyle name="備註 3 3" xfId="1476" xr:uid="{00000000-0005-0000-0000-0000F2050000}"/>
    <cellStyle name="備註 3 3 10" xfId="19696" xr:uid="{00000000-0005-0000-0000-0000C4090000}"/>
    <cellStyle name="備註 3 3 10 2" xfId="38252" xr:uid="{00000000-0005-0000-0000-0000BF3F0000}"/>
    <cellStyle name="備註 3 3 10 3" xfId="51744" xr:uid="{00000000-0005-0000-0000-0000BF3F0000}"/>
    <cellStyle name="備註 3 3 11" xfId="21130" xr:uid="{00000000-0005-0000-0000-0000F2050000}"/>
    <cellStyle name="備註 3 3 11 2" xfId="39670" xr:uid="{00000000-0005-0000-0000-0000C03F0000}"/>
    <cellStyle name="備註 3 3 11 3" xfId="53018" xr:uid="{00000000-0005-0000-0000-0000C03F0000}"/>
    <cellStyle name="備註 3 3 12" xfId="18754" xr:uid="{00000000-0005-0000-0000-0000F2050000}"/>
    <cellStyle name="備註 3 3 12 2" xfId="37310" xr:uid="{00000000-0005-0000-0000-0000C13F0000}"/>
    <cellStyle name="備註 3 3 12 3" xfId="50807" xr:uid="{00000000-0005-0000-0000-0000C13F0000}"/>
    <cellStyle name="備註 3 3 13" xfId="22320" xr:uid="{00000000-0005-0000-0000-0000C4090000}"/>
    <cellStyle name="備註 3 3 13 2" xfId="40860" xr:uid="{00000000-0005-0000-0000-0000C23F0000}"/>
    <cellStyle name="備註 3 3 13 3" xfId="54054" xr:uid="{00000000-0005-0000-0000-0000C23F0000}"/>
    <cellStyle name="備註 3 3 14" xfId="23211" xr:uid="{00000000-0005-0000-0000-0000BE3F0000}"/>
    <cellStyle name="備註 3 3 15" xfId="24368" xr:uid="{00000000-0005-0000-0000-0000BE3F0000}"/>
    <cellStyle name="備註 3 3 16" xfId="54577" xr:uid="{00000000-0005-0000-0000-0000F2050000}"/>
    <cellStyle name="備註 3 3 2" xfId="2150" xr:uid="{00000000-0005-0000-0000-0000F2050000}"/>
    <cellStyle name="備註 3 3 2 10" xfId="12289" xr:uid="{00000000-0005-0000-0000-0000C5090000}"/>
    <cellStyle name="備註 3 3 2 10 2" xfId="30850" xr:uid="{00000000-0005-0000-0000-0000C43F0000}"/>
    <cellStyle name="備註 3 3 2 10 3" xfId="44963" xr:uid="{00000000-0005-0000-0000-0000C43F0000}"/>
    <cellStyle name="備註 3 3 2 11" xfId="18652" xr:uid="{00000000-0005-0000-0000-0000F2050000}"/>
    <cellStyle name="備註 3 3 2 11 2" xfId="37208" xr:uid="{00000000-0005-0000-0000-0000C53F0000}"/>
    <cellStyle name="備註 3 3 2 11 3" xfId="50705" xr:uid="{00000000-0005-0000-0000-0000C53F0000}"/>
    <cellStyle name="備註 3 3 2 12" xfId="19204" xr:uid="{00000000-0005-0000-0000-0000C5090000}"/>
    <cellStyle name="備註 3 3 2 12 2" xfId="37760" xr:uid="{00000000-0005-0000-0000-0000C63F0000}"/>
    <cellStyle name="備註 3 3 2 12 3" xfId="51252" xr:uid="{00000000-0005-0000-0000-0000C63F0000}"/>
    <cellStyle name="備註 3 3 2 13" xfId="23661" xr:uid="{00000000-0005-0000-0000-0000C33F0000}"/>
    <cellStyle name="備註 3 3 2 14" xfId="55070" xr:uid="{00000000-0005-0000-0000-0000F2050000}"/>
    <cellStyle name="備註 3 3 2 15" xfId="56401" xr:uid="{00000000-0005-0000-0000-0000C5090000}"/>
    <cellStyle name="備註 3 3 2 2" xfId="5357" xr:uid="{00000000-0005-0000-0000-0000C5090000}"/>
    <cellStyle name="備註 3 3 2 2 2" xfId="20347" xr:uid="{00000000-0005-0000-0000-0000A90C0000}"/>
    <cellStyle name="備註 3 3 2 2 2 2" xfId="38899" xr:uid="{00000000-0005-0000-0000-0000C83F0000}"/>
    <cellStyle name="備註 3 3 2 2 2 3" xfId="52378" xr:uid="{00000000-0005-0000-0000-0000C83F0000}"/>
    <cellStyle name="備註 3 3 2 2 3" xfId="25774" xr:uid="{00000000-0005-0000-0000-0000C73F0000}"/>
    <cellStyle name="備註 3 3 2 2 4" xfId="41270" xr:uid="{00000000-0005-0000-0000-0000C73F0000}"/>
    <cellStyle name="備註 3 3 2 3" xfId="7323" xr:uid="{00000000-0005-0000-0000-0000C5090000}"/>
    <cellStyle name="備註 3 3 2 3 2" xfId="27508" xr:uid="{00000000-0005-0000-0000-0000C93F0000}"/>
    <cellStyle name="備註 3 3 2 3 3" xfId="42594" xr:uid="{00000000-0005-0000-0000-0000C93F0000}"/>
    <cellStyle name="備註 3 3 2 4" xfId="4553" xr:uid="{00000000-0005-0000-0000-0000C5090000}"/>
    <cellStyle name="備註 3 3 2 4 2" xfId="25067" xr:uid="{00000000-0005-0000-0000-0000CA3F0000}"/>
    <cellStyle name="備註 3 3 2 4 3" xfId="22606" xr:uid="{00000000-0005-0000-0000-0000CA3F0000}"/>
    <cellStyle name="備註 3 3 2 5" xfId="8149" xr:uid="{00000000-0005-0000-0000-0000C5090000}"/>
    <cellStyle name="備註 3 3 2 5 2" xfId="28166" xr:uid="{00000000-0005-0000-0000-0000CB3F0000}"/>
    <cellStyle name="備註 3 3 2 5 3" xfId="43064" xr:uid="{00000000-0005-0000-0000-0000CB3F0000}"/>
    <cellStyle name="備註 3 3 2 6" xfId="10753" xr:uid="{00000000-0005-0000-0000-0000402A0000}"/>
    <cellStyle name="備註 3 3 2 7" xfId="14061" xr:uid="{00000000-0005-0000-0000-0000C5090000}"/>
    <cellStyle name="備註 3 3 2 7 2" xfId="32617" xr:uid="{00000000-0005-0000-0000-0000CD3F0000}"/>
    <cellStyle name="備註 3 3 2 7 3" xfId="46620" xr:uid="{00000000-0005-0000-0000-0000CD3F0000}"/>
    <cellStyle name="備註 3 3 2 8" xfId="14827" xr:uid="{00000000-0005-0000-0000-0000C4090000}"/>
    <cellStyle name="備註 3 3 2 8 2" xfId="33383" xr:uid="{00000000-0005-0000-0000-0000CE3F0000}"/>
    <cellStyle name="備註 3 3 2 8 3" xfId="47345" xr:uid="{00000000-0005-0000-0000-0000CE3F0000}"/>
    <cellStyle name="備註 3 3 2 9" xfId="14307" xr:uid="{00000000-0005-0000-0000-0000F2050000}"/>
    <cellStyle name="備註 3 3 2 9 2" xfId="32863" xr:uid="{00000000-0005-0000-0000-0000CF3F0000}"/>
    <cellStyle name="備註 3 3 2 9 3" xfId="46854" xr:uid="{00000000-0005-0000-0000-0000CF3F0000}"/>
    <cellStyle name="備註 3 3 3" xfId="2053" xr:uid="{00000000-0005-0000-0000-0000F2050000}"/>
    <cellStyle name="備註 3 3 3 10" xfId="14732" xr:uid="{00000000-0005-0000-0000-0000F2050000}"/>
    <cellStyle name="備註 3 3 3 10 2" xfId="33288" xr:uid="{00000000-0005-0000-0000-0000D13F0000}"/>
    <cellStyle name="備註 3 3 3 10 3" xfId="47254" xr:uid="{00000000-0005-0000-0000-0000D13F0000}"/>
    <cellStyle name="備註 3 3 3 11" xfId="19429" xr:uid="{00000000-0005-0000-0000-0000C6090000}"/>
    <cellStyle name="備註 3 3 3 11 2" xfId="37985" xr:uid="{00000000-0005-0000-0000-0000D23F0000}"/>
    <cellStyle name="備註 3 3 3 11 3" xfId="51477" xr:uid="{00000000-0005-0000-0000-0000D23F0000}"/>
    <cellStyle name="備註 3 3 3 12" xfId="54973" xr:uid="{00000000-0005-0000-0000-0000F2050000}"/>
    <cellStyle name="備註 3 3 3 2" xfId="5260" xr:uid="{00000000-0005-0000-0000-0000C6090000}"/>
    <cellStyle name="備註 3 3 3 2 2" xfId="20287" xr:uid="{00000000-0005-0000-0000-0000AB0C0000}"/>
    <cellStyle name="備註 3 3 3 2 2 2" xfId="38839" xr:uid="{00000000-0005-0000-0000-0000D43F0000}"/>
    <cellStyle name="備註 3 3 3 2 2 3" xfId="52318" xr:uid="{00000000-0005-0000-0000-0000D43F0000}"/>
    <cellStyle name="備註 3 3 3 2 3" xfId="25677" xr:uid="{00000000-0005-0000-0000-0000D33F0000}"/>
    <cellStyle name="備註 3 3 3 2 4" xfId="41173" xr:uid="{00000000-0005-0000-0000-0000D33F0000}"/>
    <cellStyle name="備註 3 3 3 3" xfId="7226" xr:uid="{00000000-0005-0000-0000-0000C6090000}"/>
    <cellStyle name="備註 3 3 3 3 2" xfId="27411" xr:uid="{00000000-0005-0000-0000-0000D53F0000}"/>
    <cellStyle name="備註 3 3 3 3 3" xfId="42502" xr:uid="{00000000-0005-0000-0000-0000D53F0000}"/>
    <cellStyle name="備註 3 3 3 4" xfId="4163" xr:uid="{00000000-0005-0000-0000-0000C6090000}"/>
    <cellStyle name="備註 3 3 3 4 2" xfId="24716" xr:uid="{00000000-0005-0000-0000-0000D63F0000}"/>
    <cellStyle name="備註 3 3 3 4 3" xfId="22691" xr:uid="{00000000-0005-0000-0000-0000D63F0000}"/>
    <cellStyle name="備註 3 3 3 5" xfId="6720" xr:uid="{00000000-0005-0000-0000-0000C6090000}"/>
    <cellStyle name="備註 3 3 3 5 2" xfId="26981" xr:uid="{00000000-0005-0000-0000-0000D73F0000}"/>
    <cellStyle name="備註 3 3 3 5 3" xfId="42155" xr:uid="{00000000-0005-0000-0000-0000D73F0000}"/>
    <cellStyle name="備註 3 3 3 6" xfId="10754" xr:uid="{00000000-0005-0000-0000-0000412A0000}"/>
    <cellStyle name="備註 3 3 3 7" xfId="14043" xr:uid="{00000000-0005-0000-0000-0000C6090000}"/>
    <cellStyle name="備註 3 3 3 7 2" xfId="32599" xr:uid="{00000000-0005-0000-0000-0000D93F0000}"/>
    <cellStyle name="備註 3 3 3 7 3" xfId="46602" xr:uid="{00000000-0005-0000-0000-0000D93F0000}"/>
    <cellStyle name="備註 3 3 3 8" xfId="13310" xr:uid="{00000000-0005-0000-0000-0000F2050000}"/>
    <cellStyle name="備註 3 3 3 8 2" xfId="31866" xr:uid="{00000000-0005-0000-0000-0000DA3F0000}"/>
    <cellStyle name="備註 3 3 3 8 3" xfId="45946" xr:uid="{00000000-0005-0000-0000-0000DA3F0000}"/>
    <cellStyle name="備註 3 3 3 9" xfId="13480" xr:uid="{00000000-0005-0000-0000-0000C6090000}"/>
    <cellStyle name="備註 3 3 3 9 2" xfId="32036" xr:uid="{00000000-0005-0000-0000-0000DB3F0000}"/>
    <cellStyle name="備註 3 3 3 9 3" xfId="46101" xr:uid="{00000000-0005-0000-0000-0000DB3F0000}"/>
    <cellStyle name="備註 3 3 4" xfId="2097" xr:uid="{00000000-0005-0000-0000-0000F2050000}"/>
    <cellStyle name="備註 3 3 4 10" xfId="21352" xr:uid="{00000000-0005-0000-0000-0000F2050000}"/>
    <cellStyle name="備註 3 3 4 10 2" xfId="39892" xr:uid="{00000000-0005-0000-0000-0000DD3F0000}"/>
    <cellStyle name="備註 3 3 4 10 3" xfId="53240" xr:uid="{00000000-0005-0000-0000-0000DD3F0000}"/>
    <cellStyle name="備註 3 3 4 11" xfId="23608" xr:uid="{00000000-0005-0000-0000-0000DC3F0000}"/>
    <cellStyle name="備註 3 3 4 12" xfId="55017" xr:uid="{00000000-0005-0000-0000-0000F2050000}"/>
    <cellStyle name="備註 3 3 4 2" xfId="5304" xr:uid="{00000000-0005-0000-0000-0000C7090000}"/>
    <cellStyle name="備註 3 3 4 2 2" xfId="25721" xr:uid="{00000000-0005-0000-0000-0000DE3F0000}"/>
    <cellStyle name="備註 3 3 4 2 3" xfId="41217" xr:uid="{00000000-0005-0000-0000-0000DE3F0000}"/>
    <cellStyle name="備註 3 3 4 3" xfId="6764" xr:uid="{00000000-0005-0000-0000-0000C7090000}"/>
    <cellStyle name="備註 3 3 4 3 2" xfId="27025" xr:uid="{00000000-0005-0000-0000-0000DF3F0000}"/>
    <cellStyle name="備註 3 3 4 3 3" xfId="42199" xr:uid="{00000000-0005-0000-0000-0000DF3F0000}"/>
    <cellStyle name="備註 3 3 4 4" xfId="10755" xr:uid="{00000000-0005-0000-0000-0000422A0000}"/>
    <cellStyle name="備註 3 3 4 5" xfId="14178" xr:uid="{00000000-0005-0000-0000-0000C7090000}"/>
    <cellStyle name="備註 3 3 4 5 2" xfId="32734" xr:uid="{00000000-0005-0000-0000-0000E13F0000}"/>
    <cellStyle name="備註 3 3 4 5 3" xfId="46734" xr:uid="{00000000-0005-0000-0000-0000E13F0000}"/>
    <cellStyle name="備註 3 3 4 6" xfId="14079" xr:uid="{00000000-0005-0000-0000-0000F2050000}"/>
    <cellStyle name="備註 3 3 4 6 2" xfId="32635" xr:uid="{00000000-0005-0000-0000-0000E23F0000}"/>
    <cellStyle name="備註 3 3 4 6 3" xfId="46638" xr:uid="{00000000-0005-0000-0000-0000E23F0000}"/>
    <cellStyle name="備註 3 3 4 7" xfId="15458" xr:uid="{00000000-0005-0000-0000-0000C7090000}"/>
    <cellStyle name="備註 3 3 4 7 2" xfId="34014" xr:uid="{00000000-0005-0000-0000-0000E33F0000}"/>
    <cellStyle name="備註 3 3 4 7 3" xfId="47938" xr:uid="{00000000-0005-0000-0000-0000E33F0000}"/>
    <cellStyle name="備註 3 3 4 8" xfId="13433" xr:uid="{00000000-0005-0000-0000-0000F2050000}"/>
    <cellStyle name="備註 3 3 4 8 2" xfId="31989" xr:uid="{00000000-0005-0000-0000-0000E43F0000}"/>
    <cellStyle name="備註 3 3 4 8 3" xfId="46060" xr:uid="{00000000-0005-0000-0000-0000E43F0000}"/>
    <cellStyle name="備註 3 3 4 9" xfId="19795" xr:uid="{00000000-0005-0000-0000-0000C7090000}"/>
    <cellStyle name="備註 3 3 4 9 2" xfId="38351" xr:uid="{00000000-0005-0000-0000-0000E53F0000}"/>
    <cellStyle name="備註 3 3 4 9 3" xfId="51843" xr:uid="{00000000-0005-0000-0000-0000E53F0000}"/>
    <cellStyle name="備註 3 3 5" xfId="4689" xr:uid="{00000000-0005-0000-0000-0000C4090000}"/>
    <cellStyle name="備註 3 3 5 2" xfId="25200" xr:uid="{00000000-0005-0000-0000-0000E63F0000}"/>
    <cellStyle name="備註 3 3 5 3" xfId="22546" xr:uid="{00000000-0005-0000-0000-0000E63F0000}"/>
    <cellStyle name="備註 3 3 6" xfId="10752" xr:uid="{00000000-0005-0000-0000-00003F2A0000}"/>
    <cellStyle name="備註 3 3 7" xfId="11725" xr:uid="{00000000-0005-0000-0000-0000F2050000}"/>
    <cellStyle name="備註 3 3 7 2" xfId="30289" xr:uid="{00000000-0005-0000-0000-0000E83F0000}"/>
    <cellStyle name="備註 3 3 7 3" xfId="44437" xr:uid="{00000000-0005-0000-0000-0000E83F0000}"/>
    <cellStyle name="備註 3 3 8" xfId="15567" xr:uid="{00000000-0005-0000-0000-0000C4090000}"/>
    <cellStyle name="備註 3 3 8 2" xfId="34123" xr:uid="{00000000-0005-0000-0000-0000E93F0000}"/>
    <cellStyle name="備註 3 3 8 3" xfId="48018" xr:uid="{00000000-0005-0000-0000-0000E93F0000}"/>
    <cellStyle name="備註 3 3 9" xfId="15446" xr:uid="{00000000-0005-0000-0000-0000F2050000}"/>
    <cellStyle name="備註 3 3 9 2" xfId="34002" xr:uid="{00000000-0005-0000-0000-0000EA3F0000}"/>
    <cellStyle name="備註 3 3 9 3" xfId="47926" xr:uid="{00000000-0005-0000-0000-0000EA3F0000}"/>
    <cellStyle name="備註 3 4" xfId="1477" xr:uid="{00000000-0005-0000-0000-0000F3050000}"/>
    <cellStyle name="備註 3 4 10" xfId="19339" xr:uid="{00000000-0005-0000-0000-0000C8090000}"/>
    <cellStyle name="備註 3 4 10 2" xfId="37895" xr:uid="{00000000-0005-0000-0000-0000EC3F0000}"/>
    <cellStyle name="備註 3 4 10 3" xfId="51387" xr:uid="{00000000-0005-0000-0000-0000EC3F0000}"/>
    <cellStyle name="備註 3 4 11" xfId="21131" xr:uid="{00000000-0005-0000-0000-0000F3050000}"/>
    <cellStyle name="備註 3 4 11 2" xfId="39671" xr:uid="{00000000-0005-0000-0000-0000ED3F0000}"/>
    <cellStyle name="備註 3 4 11 3" xfId="53019" xr:uid="{00000000-0005-0000-0000-0000ED3F0000}"/>
    <cellStyle name="備註 3 4 12" xfId="18601" xr:uid="{00000000-0005-0000-0000-0000F3050000}"/>
    <cellStyle name="備註 3 4 12 2" xfId="37157" xr:uid="{00000000-0005-0000-0000-0000EE3F0000}"/>
    <cellStyle name="備註 3 4 12 3" xfId="50659" xr:uid="{00000000-0005-0000-0000-0000EE3F0000}"/>
    <cellStyle name="備註 3 4 13" xfId="22321" xr:uid="{00000000-0005-0000-0000-0000C8090000}"/>
    <cellStyle name="備註 3 4 13 2" xfId="40861" xr:uid="{00000000-0005-0000-0000-0000EF3F0000}"/>
    <cellStyle name="備註 3 4 13 3" xfId="54055" xr:uid="{00000000-0005-0000-0000-0000EF3F0000}"/>
    <cellStyle name="備註 3 4 14" xfId="23212" xr:uid="{00000000-0005-0000-0000-0000EB3F0000}"/>
    <cellStyle name="備註 3 4 15" xfId="29848" xr:uid="{00000000-0005-0000-0000-0000EB3F0000}"/>
    <cellStyle name="備註 3 4 16" xfId="54578" xr:uid="{00000000-0005-0000-0000-0000F3050000}"/>
    <cellStyle name="備註 3 4 2" xfId="2149" xr:uid="{00000000-0005-0000-0000-0000F3050000}"/>
    <cellStyle name="備註 3 4 2 10" xfId="11533" xr:uid="{00000000-0005-0000-0000-0000C9090000}"/>
    <cellStyle name="備註 3 4 2 10 2" xfId="30097" xr:uid="{00000000-0005-0000-0000-0000F13F0000}"/>
    <cellStyle name="備註 3 4 2 10 3" xfId="44307" xr:uid="{00000000-0005-0000-0000-0000F13F0000}"/>
    <cellStyle name="備註 3 4 2 11" xfId="18783" xr:uid="{00000000-0005-0000-0000-0000F3050000}"/>
    <cellStyle name="備註 3 4 2 11 2" xfId="37339" xr:uid="{00000000-0005-0000-0000-0000F23F0000}"/>
    <cellStyle name="備註 3 4 2 11 3" xfId="50832" xr:uid="{00000000-0005-0000-0000-0000F23F0000}"/>
    <cellStyle name="備註 3 4 2 12" xfId="18919" xr:uid="{00000000-0005-0000-0000-0000C9090000}"/>
    <cellStyle name="備註 3 4 2 12 2" xfId="37475" xr:uid="{00000000-0005-0000-0000-0000F33F0000}"/>
    <cellStyle name="備註 3 4 2 12 3" xfId="50967" xr:uid="{00000000-0005-0000-0000-0000F33F0000}"/>
    <cellStyle name="備註 3 4 2 13" xfId="23660" xr:uid="{00000000-0005-0000-0000-0000F03F0000}"/>
    <cellStyle name="備註 3 4 2 14" xfId="55069" xr:uid="{00000000-0005-0000-0000-0000F3050000}"/>
    <cellStyle name="備註 3 4 2 15" xfId="56400" xr:uid="{00000000-0005-0000-0000-0000C9090000}"/>
    <cellStyle name="備註 3 4 2 2" xfId="5356" xr:uid="{00000000-0005-0000-0000-0000C9090000}"/>
    <cellStyle name="備註 3 4 2 2 2" xfId="20346" xr:uid="{00000000-0005-0000-0000-0000AF0C0000}"/>
    <cellStyle name="備註 3 4 2 2 2 2" xfId="38898" xr:uid="{00000000-0005-0000-0000-0000F53F0000}"/>
    <cellStyle name="備註 3 4 2 2 2 3" xfId="52377" xr:uid="{00000000-0005-0000-0000-0000F53F0000}"/>
    <cellStyle name="備註 3 4 2 2 3" xfId="25773" xr:uid="{00000000-0005-0000-0000-0000F43F0000}"/>
    <cellStyle name="備註 3 4 2 2 4" xfId="41269" xr:uid="{00000000-0005-0000-0000-0000F43F0000}"/>
    <cellStyle name="備註 3 4 2 3" xfId="7322" xr:uid="{00000000-0005-0000-0000-0000C9090000}"/>
    <cellStyle name="備註 3 4 2 3 2" xfId="27507" xr:uid="{00000000-0005-0000-0000-0000F63F0000}"/>
    <cellStyle name="備註 3 4 2 3 3" xfId="42593" xr:uid="{00000000-0005-0000-0000-0000F63F0000}"/>
    <cellStyle name="備註 3 4 2 4" xfId="4552" xr:uid="{00000000-0005-0000-0000-0000C9090000}"/>
    <cellStyle name="備註 3 4 2 4 2" xfId="25066" xr:uid="{00000000-0005-0000-0000-0000F73F0000}"/>
    <cellStyle name="備註 3 4 2 4 3" xfId="26858" xr:uid="{00000000-0005-0000-0000-0000F73F0000}"/>
    <cellStyle name="備註 3 4 2 5" xfId="8150" xr:uid="{00000000-0005-0000-0000-0000C9090000}"/>
    <cellStyle name="備註 3 4 2 5 2" xfId="28167" xr:uid="{00000000-0005-0000-0000-0000F83F0000}"/>
    <cellStyle name="備註 3 4 2 5 3" xfId="43065" xr:uid="{00000000-0005-0000-0000-0000F83F0000}"/>
    <cellStyle name="備註 3 4 2 6" xfId="10757" xr:uid="{00000000-0005-0000-0000-0000442A0000}"/>
    <cellStyle name="備註 3 4 2 7" xfId="14182" xr:uid="{00000000-0005-0000-0000-0000C9090000}"/>
    <cellStyle name="備註 3 4 2 7 2" xfId="32738" xr:uid="{00000000-0005-0000-0000-0000FA3F0000}"/>
    <cellStyle name="備註 3 4 2 7 3" xfId="46738" xr:uid="{00000000-0005-0000-0000-0000FA3F0000}"/>
    <cellStyle name="備註 3 4 2 8" xfId="14826" xr:uid="{00000000-0005-0000-0000-0000C8090000}"/>
    <cellStyle name="備註 3 4 2 8 2" xfId="33382" xr:uid="{00000000-0005-0000-0000-0000FB3F0000}"/>
    <cellStyle name="備註 3 4 2 8 3" xfId="47344" xr:uid="{00000000-0005-0000-0000-0000FB3F0000}"/>
    <cellStyle name="備註 3 4 2 9" xfId="14457" xr:uid="{00000000-0005-0000-0000-0000F3050000}"/>
    <cellStyle name="備註 3 4 2 9 2" xfId="33013" xr:uid="{00000000-0005-0000-0000-0000FC3F0000}"/>
    <cellStyle name="備註 3 4 2 9 3" xfId="46994" xr:uid="{00000000-0005-0000-0000-0000FC3F0000}"/>
    <cellStyle name="備註 3 4 3" xfId="2052" xr:uid="{00000000-0005-0000-0000-0000F3050000}"/>
    <cellStyle name="備註 3 4 3 10" xfId="15833" xr:uid="{00000000-0005-0000-0000-0000F3050000}"/>
    <cellStyle name="備註 3 4 3 10 2" xfId="34389" xr:uid="{00000000-0005-0000-0000-0000FE3F0000}"/>
    <cellStyle name="備註 3 4 3 10 3" xfId="48241" xr:uid="{00000000-0005-0000-0000-0000FE3F0000}"/>
    <cellStyle name="備註 3 4 3 11" xfId="19270" xr:uid="{00000000-0005-0000-0000-0000CA090000}"/>
    <cellStyle name="備註 3 4 3 11 2" xfId="37826" xr:uid="{00000000-0005-0000-0000-0000FF3F0000}"/>
    <cellStyle name="備註 3 4 3 11 3" xfId="51318" xr:uid="{00000000-0005-0000-0000-0000FF3F0000}"/>
    <cellStyle name="備註 3 4 3 12" xfId="54972" xr:uid="{00000000-0005-0000-0000-0000F3050000}"/>
    <cellStyle name="備註 3 4 3 2" xfId="5259" xr:uid="{00000000-0005-0000-0000-0000CA090000}"/>
    <cellStyle name="備註 3 4 3 2 2" xfId="20286" xr:uid="{00000000-0005-0000-0000-0000B10C0000}"/>
    <cellStyle name="備註 3 4 3 2 2 2" xfId="38838" xr:uid="{00000000-0005-0000-0000-000001400000}"/>
    <cellStyle name="備註 3 4 3 2 2 3" xfId="52317" xr:uid="{00000000-0005-0000-0000-000001400000}"/>
    <cellStyle name="備註 3 4 3 2 3" xfId="25676" xr:uid="{00000000-0005-0000-0000-000000400000}"/>
    <cellStyle name="備註 3 4 3 2 4" xfId="41172" xr:uid="{00000000-0005-0000-0000-000000400000}"/>
    <cellStyle name="備註 3 4 3 3" xfId="7225" xr:uid="{00000000-0005-0000-0000-0000CA090000}"/>
    <cellStyle name="備註 3 4 3 3 2" xfId="27410" xr:uid="{00000000-0005-0000-0000-000002400000}"/>
    <cellStyle name="備註 3 4 3 3 3" xfId="42501" xr:uid="{00000000-0005-0000-0000-000002400000}"/>
    <cellStyle name="備註 3 4 3 4" xfId="4162" xr:uid="{00000000-0005-0000-0000-0000CA090000}"/>
    <cellStyle name="備註 3 4 3 4 2" xfId="24715" xr:uid="{00000000-0005-0000-0000-000003400000}"/>
    <cellStyle name="備註 3 4 3 4 3" xfId="22692" xr:uid="{00000000-0005-0000-0000-000003400000}"/>
    <cellStyle name="備註 3 4 3 5" xfId="6719" xr:uid="{00000000-0005-0000-0000-0000CA090000}"/>
    <cellStyle name="備註 3 4 3 5 2" xfId="26980" xr:uid="{00000000-0005-0000-0000-000004400000}"/>
    <cellStyle name="備註 3 4 3 5 3" xfId="42154" xr:uid="{00000000-0005-0000-0000-000004400000}"/>
    <cellStyle name="備註 3 4 3 6" xfId="10758" xr:uid="{00000000-0005-0000-0000-0000452A0000}"/>
    <cellStyle name="備註 3 4 3 7" xfId="14104" xr:uid="{00000000-0005-0000-0000-0000CA090000}"/>
    <cellStyle name="備註 3 4 3 7 2" xfId="32660" xr:uid="{00000000-0005-0000-0000-000006400000}"/>
    <cellStyle name="備註 3 4 3 7 3" xfId="46662" xr:uid="{00000000-0005-0000-0000-000006400000}"/>
    <cellStyle name="備註 3 4 3 8" xfId="13890" xr:uid="{00000000-0005-0000-0000-0000F3050000}"/>
    <cellStyle name="備註 3 4 3 8 2" xfId="32446" xr:uid="{00000000-0005-0000-0000-000007400000}"/>
    <cellStyle name="備註 3 4 3 8 3" xfId="46458" xr:uid="{00000000-0005-0000-0000-000007400000}"/>
    <cellStyle name="備註 3 4 3 9" xfId="11546" xr:uid="{00000000-0005-0000-0000-0000CA090000}"/>
    <cellStyle name="備註 3 4 3 9 2" xfId="30110" xr:uid="{00000000-0005-0000-0000-000008400000}"/>
    <cellStyle name="備註 3 4 3 9 3" xfId="44320" xr:uid="{00000000-0005-0000-0000-000008400000}"/>
    <cellStyle name="備註 3 4 4" xfId="2096" xr:uid="{00000000-0005-0000-0000-0000F3050000}"/>
    <cellStyle name="備註 3 4 4 10" xfId="21351" xr:uid="{00000000-0005-0000-0000-0000F3050000}"/>
    <cellStyle name="備註 3 4 4 10 2" xfId="39891" xr:uid="{00000000-0005-0000-0000-00000A400000}"/>
    <cellStyle name="備註 3 4 4 10 3" xfId="53239" xr:uid="{00000000-0005-0000-0000-00000A400000}"/>
    <cellStyle name="備註 3 4 4 11" xfId="23607" xr:uid="{00000000-0005-0000-0000-000009400000}"/>
    <cellStyle name="備註 3 4 4 12" xfId="55016" xr:uid="{00000000-0005-0000-0000-0000F3050000}"/>
    <cellStyle name="備註 3 4 4 2" xfId="5303" xr:uid="{00000000-0005-0000-0000-0000CB090000}"/>
    <cellStyle name="備註 3 4 4 2 2" xfId="25720" xr:uid="{00000000-0005-0000-0000-00000B400000}"/>
    <cellStyle name="備註 3 4 4 2 3" xfId="41216" xr:uid="{00000000-0005-0000-0000-00000B400000}"/>
    <cellStyle name="備註 3 4 4 3" xfId="6763" xr:uid="{00000000-0005-0000-0000-0000CB090000}"/>
    <cellStyle name="備註 3 4 4 3 2" xfId="27024" xr:uid="{00000000-0005-0000-0000-00000C400000}"/>
    <cellStyle name="備註 3 4 4 3 3" xfId="42198" xr:uid="{00000000-0005-0000-0000-00000C400000}"/>
    <cellStyle name="備註 3 4 4 4" xfId="10759" xr:uid="{00000000-0005-0000-0000-0000462A0000}"/>
    <cellStyle name="備註 3 4 4 5" xfId="12072" xr:uid="{00000000-0005-0000-0000-0000CB090000}"/>
    <cellStyle name="備註 3 4 4 5 2" xfId="30635" xr:uid="{00000000-0005-0000-0000-00000E400000}"/>
    <cellStyle name="備註 3 4 4 5 3" xfId="44778" xr:uid="{00000000-0005-0000-0000-00000E400000}"/>
    <cellStyle name="備註 3 4 4 6" xfId="14316" xr:uid="{00000000-0005-0000-0000-0000F3050000}"/>
    <cellStyle name="備註 3 4 4 6 2" xfId="32872" xr:uid="{00000000-0005-0000-0000-00000F400000}"/>
    <cellStyle name="備註 3 4 4 6 3" xfId="46863" xr:uid="{00000000-0005-0000-0000-00000F400000}"/>
    <cellStyle name="備註 3 4 4 7" xfId="11540" xr:uid="{00000000-0005-0000-0000-0000CB090000}"/>
    <cellStyle name="備註 3 4 4 7 2" xfId="30104" xr:uid="{00000000-0005-0000-0000-000010400000}"/>
    <cellStyle name="備註 3 4 4 7 3" xfId="44314" xr:uid="{00000000-0005-0000-0000-000010400000}"/>
    <cellStyle name="備註 3 4 4 8" xfId="18390" xr:uid="{00000000-0005-0000-0000-0000F3050000}"/>
    <cellStyle name="備註 3 4 4 8 2" xfId="36946" xr:uid="{00000000-0005-0000-0000-000011400000}"/>
    <cellStyle name="備註 3 4 4 8 3" xfId="50467" xr:uid="{00000000-0005-0000-0000-000011400000}"/>
    <cellStyle name="備註 3 4 4 9" xfId="15915" xr:uid="{00000000-0005-0000-0000-0000CB090000}"/>
    <cellStyle name="備註 3 4 4 9 2" xfId="34471" xr:uid="{00000000-0005-0000-0000-000012400000}"/>
    <cellStyle name="備註 3 4 4 9 3" xfId="48317" xr:uid="{00000000-0005-0000-0000-000012400000}"/>
    <cellStyle name="備註 3 4 5" xfId="4690" xr:uid="{00000000-0005-0000-0000-0000C8090000}"/>
    <cellStyle name="備註 3 4 5 2" xfId="25201" xr:uid="{00000000-0005-0000-0000-000013400000}"/>
    <cellStyle name="備註 3 4 5 3" xfId="22545" xr:uid="{00000000-0005-0000-0000-000013400000}"/>
    <cellStyle name="備註 3 4 6" xfId="10756" xr:uid="{00000000-0005-0000-0000-0000432A0000}"/>
    <cellStyle name="備註 3 4 7" xfId="14692" xr:uid="{00000000-0005-0000-0000-0000F3050000}"/>
    <cellStyle name="備註 3 4 7 2" xfId="33248" xr:uid="{00000000-0005-0000-0000-000015400000}"/>
    <cellStyle name="備註 3 4 7 3" xfId="47217" xr:uid="{00000000-0005-0000-0000-000015400000}"/>
    <cellStyle name="備註 3 4 8" xfId="15994" xr:uid="{00000000-0005-0000-0000-0000C8090000}"/>
    <cellStyle name="備註 3 4 8 2" xfId="34550" xr:uid="{00000000-0005-0000-0000-000016400000}"/>
    <cellStyle name="備註 3 4 8 3" xfId="48380" xr:uid="{00000000-0005-0000-0000-000016400000}"/>
    <cellStyle name="備註 3 4 9" xfId="14929" xr:uid="{00000000-0005-0000-0000-0000F3050000}"/>
    <cellStyle name="備註 3 4 9 2" xfId="33485" xr:uid="{00000000-0005-0000-0000-000017400000}"/>
    <cellStyle name="備註 3 4 9 3" xfId="47443" xr:uid="{00000000-0005-0000-0000-000017400000}"/>
    <cellStyle name="備註 3 5" xfId="2154" xr:uid="{00000000-0005-0000-0000-0000EE050000}"/>
    <cellStyle name="備註 3 5 10" xfId="15476" xr:uid="{00000000-0005-0000-0000-0000CC090000}"/>
    <cellStyle name="備註 3 5 10 2" xfId="34032" xr:uid="{00000000-0005-0000-0000-000019400000}"/>
    <cellStyle name="備註 3 5 10 3" xfId="47956" xr:uid="{00000000-0005-0000-0000-000019400000}"/>
    <cellStyle name="備註 3 5 11" xfId="18858" xr:uid="{00000000-0005-0000-0000-0000EE050000}"/>
    <cellStyle name="備註 3 5 11 2" xfId="37414" xr:uid="{00000000-0005-0000-0000-00001A400000}"/>
    <cellStyle name="備註 3 5 11 3" xfId="50906" xr:uid="{00000000-0005-0000-0000-00001A400000}"/>
    <cellStyle name="備註 3 5 12" xfId="21067" xr:uid="{00000000-0005-0000-0000-0000CC090000}"/>
    <cellStyle name="備註 3 5 12 2" xfId="39607" xr:uid="{00000000-0005-0000-0000-00001B400000}"/>
    <cellStyle name="備註 3 5 12 3" xfId="52955" xr:uid="{00000000-0005-0000-0000-00001B400000}"/>
    <cellStyle name="備註 3 5 13" xfId="23665" xr:uid="{00000000-0005-0000-0000-000018400000}"/>
    <cellStyle name="備註 3 5 14" xfId="55074" xr:uid="{00000000-0005-0000-0000-0000EE050000}"/>
    <cellStyle name="備註 3 5 15" xfId="56405" xr:uid="{00000000-0005-0000-0000-0000CC090000}"/>
    <cellStyle name="備註 3 5 2" xfId="5361" xr:uid="{00000000-0005-0000-0000-0000CC090000}"/>
    <cellStyle name="備註 3 5 2 2" xfId="20351" xr:uid="{00000000-0005-0000-0000-0000B40C0000}"/>
    <cellStyle name="備註 3 5 2 2 2" xfId="38903" xr:uid="{00000000-0005-0000-0000-00001D400000}"/>
    <cellStyle name="備註 3 5 2 2 3" xfId="52382" xr:uid="{00000000-0005-0000-0000-00001D400000}"/>
    <cellStyle name="備註 3 5 2 3" xfId="25778" xr:uid="{00000000-0005-0000-0000-00001C400000}"/>
    <cellStyle name="備註 3 5 2 4" xfId="41274" xr:uid="{00000000-0005-0000-0000-00001C400000}"/>
    <cellStyle name="備註 3 5 3" xfId="7327" xr:uid="{00000000-0005-0000-0000-0000CC090000}"/>
    <cellStyle name="備註 3 5 3 2" xfId="27512" xr:uid="{00000000-0005-0000-0000-00001E400000}"/>
    <cellStyle name="備註 3 5 3 3" xfId="42598" xr:uid="{00000000-0005-0000-0000-00001E400000}"/>
    <cellStyle name="備註 3 5 4" xfId="4557" xr:uid="{00000000-0005-0000-0000-0000CC090000}"/>
    <cellStyle name="備註 3 5 4 2" xfId="25071" xr:uid="{00000000-0005-0000-0000-00001F400000}"/>
    <cellStyle name="備註 3 5 4 3" xfId="22604" xr:uid="{00000000-0005-0000-0000-00001F400000}"/>
    <cellStyle name="備註 3 5 5" xfId="6813" xr:uid="{00000000-0005-0000-0000-0000CC090000}"/>
    <cellStyle name="備註 3 5 5 2" xfId="27074" xr:uid="{00000000-0005-0000-0000-000020400000}"/>
    <cellStyle name="備註 3 5 5 3" xfId="42248" xr:uid="{00000000-0005-0000-0000-000020400000}"/>
    <cellStyle name="備註 3 5 6" xfId="10760" xr:uid="{00000000-0005-0000-0000-0000472A0000}"/>
    <cellStyle name="備註 3 5 7" xfId="11484" xr:uid="{00000000-0005-0000-0000-0000CC090000}"/>
    <cellStyle name="備註 3 5 7 2" xfId="30048" xr:uid="{00000000-0005-0000-0000-000022400000}"/>
    <cellStyle name="備註 3 5 7 3" xfId="44266" xr:uid="{00000000-0005-0000-0000-000022400000}"/>
    <cellStyle name="備註 3 5 8" xfId="14831" xr:uid="{00000000-0005-0000-0000-0000CB090000}"/>
    <cellStyle name="備註 3 5 8 2" xfId="33387" xr:uid="{00000000-0005-0000-0000-000023400000}"/>
    <cellStyle name="備註 3 5 8 3" xfId="47349" xr:uid="{00000000-0005-0000-0000-000023400000}"/>
    <cellStyle name="備註 3 5 9" xfId="13899" xr:uid="{00000000-0005-0000-0000-0000EE050000}"/>
    <cellStyle name="備註 3 5 9 2" xfId="32455" xr:uid="{00000000-0005-0000-0000-000024400000}"/>
    <cellStyle name="備註 3 5 9 3" xfId="46467" xr:uid="{00000000-0005-0000-0000-000024400000}"/>
    <cellStyle name="備註 3 6" xfId="2057" xr:uid="{00000000-0005-0000-0000-0000EE050000}"/>
    <cellStyle name="備註 3 6 10" xfId="17186" xr:uid="{00000000-0005-0000-0000-0000EE050000}"/>
    <cellStyle name="備註 3 6 10 2" xfId="35742" xr:uid="{00000000-0005-0000-0000-000026400000}"/>
    <cellStyle name="備註 3 6 10 3" xfId="49417" xr:uid="{00000000-0005-0000-0000-000026400000}"/>
    <cellStyle name="備註 3 6 11" xfId="19269" xr:uid="{00000000-0005-0000-0000-0000CD090000}"/>
    <cellStyle name="備註 3 6 11 2" xfId="37825" xr:uid="{00000000-0005-0000-0000-000027400000}"/>
    <cellStyle name="備註 3 6 11 3" xfId="51317" xr:uid="{00000000-0005-0000-0000-000027400000}"/>
    <cellStyle name="備註 3 6 12" xfId="54977" xr:uid="{00000000-0005-0000-0000-0000EE050000}"/>
    <cellStyle name="備註 3 6 2" xfId="5264" xr:uid="{00000000-0005-0000-0000-0000CD090000}"/>
    <cellStyle name="備註 3 6 2 2" xfId="20291" xr:uid="{00000000-0005-0000-0000-0000B60C0000}"/>
    <cellStyle name="備註 3 6 2 2 2" xfId="38843" xr:uid="{00000000-0005-0000-0000-000029400000}"/>
    <cellStyle name="備註 3 6 2 2 3" xfId="52322" xr:uid="{00000000-0005-0000-0000-000029400000}"/>
    <cellStyle name="備註 3 6 2 3" xfId="25681" xr:uid="{00000000-0005-0000-0000-000028400000}"/>
    <cellStyle name="備註 3 6 2 4" xfId="41177" xr:uid="{00000000-0005-0000-0000-000028400000}"/>
    <cellStyle name="備註 3 6 3" xfId="7230" xr:uid="{00000000-0005-0000-0000-0000CD090000}"/>
    <cellStyle name="備註 3 6 3 2" xfId="27415" xr:uid="{00000000-0005-0000-0000-00002A400000}"/>
    <cellStyle name="備註 3 6 3 3" xfId="42506" xr:uid="{00000000-0005-0000-0000-00002A400000}"/>
    <cellStyle name="備註 3 6 4" xfId="4167" xr:uid="{00000000-0005-0000-0000-0000CD090000}"/>
    <cellStyle name="備註 3 6 4 2" xfId="24720" xr:uid="{00000000-0005-0000-0000-00002B400000}"/>
    <cellStyle name="備註 3 6 4 3" xfId="22689" xr:uid="{00000000-0005-0000-0000-00002B400000}"/>
    <cellStyle name="備註 3 6 5" xfId="6724" xr:uid="{00000000-0005-0000-0000-0000CD090000}"/>
    <cellStyle name="備註 3 6 5 2" xfId="26985" xr:uid="{00000000-0005-0000-0000-00002C400000}"/>
    <cellStyle name="備註 3 6 5 3" xfId="42159" xr:uid="{00000000-0005-0000-0000-00002C400000}"/>
    <cellStyle name="備註 3 6 6" xfId="10761" xr:uid="{00000000-0005-0000-0000-0000482A0000}"/>
    <cellStyle name="備註 3 6 7" xfId="14046" xr:uid="{00000000-0005-0000-0000-0000CD090000}"/>
    <cellStyle name="備註 3 6 7 2" xfId="32602" xr:uid="{00000000-0005-0000-0000-00002E400000}"/>
    <cellStyle name="備註 3 6 7 3" xfId="46605" xr:uid="{00000000-0005-0000-0000-00002E400000}"/>
    <cellStyle name="備註 3 6 8" xfId="14125" xr:uid="{00000000-0005-0000-0000-0000EE050000}"/>
    <cellStyle name="備註 3 6 8 2" xfId="32681" xr:uid="{00000000-0005-0000-0000-00002F400000}"/>
    <cellStyle name="備註 3 6 8 3" xfId="46681" xr:uid="{00000000-0005-0000-0000-00002F400000}"/>
    <cellStyle name="備註 3 6 9" xfId="12167" xr:uid="{00000000-0005-0000-0000-0000CD090000}"/>
    <cellStyle name="備註 3 6 9 2" xfId="30730" xr:uid="{00000000-0005-0000-0000-000030400000}"/>
    <cellStyle name="備註 3 6 9 3" xfId="44864" xr:uid="{00000000-0005-0000-0000-000030400000}"/>
    <cellStyle name="備註 3 7" xfId="2101" xr:uid="{00000000-0005-0000-0000-0000EE050000}"/>
    <cellStyle name="備註 3 7 10" xfId="21356" xr:uid="{00000000-0005-0000-0000-0000EE050000}"/>
    <cellStyle name="備註 3 7 10 2" xfId="39896" xr:uid="{00000000-0005-0000-0000-000032400000}"/>
    <cellStyle name="備註 3 7 10 3" xfId="53244" xr:uid="{00000000-0005-0000-0000-000032400000}"/>
    <cellStyle name="備註 3 7 11" xfId="23612" xr:uid="{00000000-0005-0000-0000-000031400000}"/>
    <cellStyle name="備註 3 7 12" xfId="55021" xr:uid="{00000000-0005-0000-0000-0000EE050000}"/>
    <cellStyle name="備註 3 7 2" xfId="5308" xr:uid="{00000000-0005-0000-0000-0000CE090000}"/>
    <cellStyle name="備註 3 7 2 2" xfId="25725" xr:uid="{00000000-0005-0000-0000-000033400000}"/>
    <cellStyle name="備註 3 7 2 3" xfId="41221" xr:uid="{00000000-0005-0000-0000-000033400000}"/>
    <cellStyle name="備註 3 7 3" xfId="6768" xr:uid="{00000000-0005-0000-0000-0000CE090000}"/>
    <cellStyle name="備註 3 7 3 2" xfId="27029" xr:uid="{00000000-0005-0000-0000-000034400000}"/>
    <cellStyle name="備註 3 7 3 3" xfId="42203" xr:uid="{00000000-0005-0000-0000-000034400000}"/>
    <cellStyle name="備註 3 7 4" xfId="10762" xr:uid="{00000000-0005-0000-0000-0000492A0000}"/>
    <cellStyle name="備註 3 7 5" xfId="14721" xr:uid="{00000000-0005-0000-0000-0000CE090000}"/>
    <cellStyle name="備註 3 7 5 2" xfId="33277" xr:uid="{00000000-0005-0000-0000-000036400000}"/>
    <cellStyle name="備註 3 7 5 3" xfId="47244" xr:uid="{00000000-0005-0000-0000-000036400000}"/>
    <cellStyle name="備註 3 7 6" xfId="13940" xr:uid="{00000000-0005-0000-0000-0000EE050000}"/>
    <cellStyle name="備註 3 7 6 2" xfId="32496" xr:uid="{00000000-0005-0000-0000-000037400000}"/>
    <cellStyle name="備註 3 7 6 3" xfId="46508" xr:uid="{00000000-0005-0000-0000-000037400000}"/>
    <cellStyle name="備註 3 7 7" xfId="13486" xr:uid="{00000000-0005-0000-0000-0000CE090000}"/>
    <cellStyle name="備註 3 7 7 2" xfId="32042" xr:uid="{00000000-0005-0000-0000-000038400000}"/>
    <cellStyle name="備註 3 7 7 3" xfId="46107" xr:uid="{00000000-0005-0000-0000-000038400000}"/>
    <cellStyle name="備註 3 7 8" xfId="17552" xr:uid="{00000000-0005-0000-0000-0000EE050000}"/>
    <cellStyle name="備註 3 7 8 2" xfId="36108" xr:uid="{00000000-0005-0000-0000-000039400000}"/>
    <cellStyle name="備註 3 7 8 3" xfId="49738" xr:uid="{00000000-0005-0000-0000-000039400000}"/>
    <cellStyle name="備註 3 7 9" xfId="18766" xr:uid="{00000000-0005-0000-0000-0000CE090000}"/>
    <cellStyle name="備註 3 7 9 2" xfId="37322" xr:uid="{00000000-0005-0000-0000-00003A400000}"/>
    <cellStyle name="備註 3 7 9 3" xfId="50819" xr:uid="{00000000-0005-0000-0000-00003A400000}"/>
    <cellStyle name="備註 3 8" xfId="4685" xr:uid="{00000000-0005-0000-0000-0000B7090000}"/>
    <cellStyle name="備註 3 8 2" xfId="25196" xr:uid="{00000000-0005-0000-0000-00003B400000}"/>
    <cellStyle name="備註 3 8 3" xfId="22548" xr:uid="{00000000-0005-0000-0000-00003B400000}"/>
    <cellStyle name="備註 3 9" xfId="10739" xr:uid="{00000000-0005-0000-0000-0000322A0000}"/>
    <cellStyle name="備註 4" xfId="1478" xr:uid="{00000000-0005-0000-0000-0000F4050000}"/>
    <cellStyle name="備註 4 10" xfId="15218" xr:uid="{00000000-0005-0000-0000-0000F4050000}"/>
    <cellStyle name="備註 4 10 2" xfId="33774" xr:uid="{00000000-0005-0000-0000-00003E400000}"/>
    <cellStyle name="備註 4 10 3" xfId="47719" xr:uid="{00000000-0005-0000-0000-00003E400000}"/>
    <cellStyle name="備註 4 11" xfId="15944" xr:uid="{00000000-0005-0000-0000-0000CF090000}"/>
    <cellStyle name="備註 4 11 2" xfId="34500" xr:uid="{00000000-0005-0000-0000-00003F400000}"/>
    <cellStyle name="備註 4 11 3" xfId="48341" xr:uid="{00000000-0005-0000-0000-00003F400000}"/>
    <cellStyle name="備註 4 12" xfId="13428" xr:uid="{00000000-0005-0000-0000-0000F4050000}"/>
    <cellStyle name="備註 4 12 2" xfId="31984" xr:uid="{00000000-0005-0000-0000-000040400000}"/>
    <cellStyle name="備註 4 12 3" xfId="46055" xr:uid="{00000000-0005-0000-0000-000040400000}"/>
    <cellStyle name="備註 4 13" xfId="21094" xr:uid="{00000000-0005-0000-0000-0000CF090000}"/>
    <cellStyle name="備註 4 13 2" xfId="39634" xr:uid="{00000000-0005-0000-0000-000041400000}"/>
    <cellStyle name="備註 4 13 3" xfId="52982" xr:uid="{00000000-0005-0000-0000-000041400000}"/>
    <cellStyle name="備註 4 14" xfId="21132" xr:uid="{00000000-0005-0000-0000-0000F4050000}"/>
    <cellStyle name="備註 4 14 2" xfId="39672" xr:uid="{00000000-0005-0000-0000-000042400000}"/>
    <cellStyle name="備註 4 14 3" xfId="53020" xr:uid="{00000000-0005-0000-0000-000042400000}"/>
    <cellStyle name="備註 4 15" xfId="21054" xr:uid="{00000000-0005-0000-0000-0000F4050000}"/>
    <cellStyle name="備註 4 15 2" xfId="39594" xr:uid="{00000000-0005-0000-0000-000043400000}"/>
    <cellStyle name="備註 4 15 3" xfId="52942" xr:uid="{00000000-0005-0000-0000-000043400000}"/>
    <cellStyle name="備註 4 16" xfId="22322" xr:uid="{00000000-0005-0000-0000-0000CF090000}"/>
    <cellStyle name="備註 4 16 2" xfId="40862" xr:uid="{00000000-0005-0000-0000-000044400000}"/>
    <cellStyle name="備註 4 16 3" xfId="54056" xr:uid="{00000000-0005-0000-0000-000044400000}"/>
    <cellStyle name="備註 4 17" xfId="23213" xr:uid="{00000000-0005-0000-0000-00003D400000}"/>
    <cellStyle name="備註 4 18" xfId="29847" xr:uid="{00000000-0005-0000-0000-00003D400000}"/>
    <cellStyle name="備註 4 19" xfId="54579" xr:uid="{00000000-0005-0000-0000-0000F4050000}"/>
    <cellStyle name="備註 4 2" xfId="1479" xr:uid="{00000000-0005-0000-0000-0000F5050000}"/>
    <cellStyle name="備註 4 2 10" xfId="17574" xr:uid="{00000000-0005-0000-0000-0000D0090000}"/>
    <cellStyle name="備註 4 2 10 2" xfId="36130" xr:uid="{00000000-0005-0000-0000-000046400000}"/>
    <cellStyle name="備註 4 2 10 3" xfId="49759" xr:uid="{00000000-0005-0000-0000-000046400000}"/>
    <cellStyle name="備註 4 2 11" xfId="14325" xr:uid="{00000000-0005-0000-0000-0000F5050000}"/>
    <cellStyle name="備註 4 2 11 2" xfId="32881" xr:uid="{00000000-0005-0000-0000-000047400000}"/>
    <cellStyle name="備註 4 2 11 3" xfId="46871" xr:uid="{00000000-0005-0000-0000-000047400000}"/>
    <cellStyle name="備註 4 2 12" xfId="21087" xr:uid="{00000000-0005-0000-0000-0000D0090000}"/>
    <cellStyle name="備註 4 2 12 2" xfId="39627" xr:uid="{00000000-0005-0000-0000-000048400000}"/>
    <cellStyle name="備註 4 2 12 3" xfId="52975" xr:uid="{00000000-0005-0000-0000-000048400000}"/>
    <cellStyle name="備註 4 2 13" xfId="21133" xr:uid="{00000000-0005-0000-0000-0000F5050000}"/>
    <cellStyle name="備註 4 2 13 2" xfId="39673" xr:uid="{00000000-0005-0000-0000-000049400000}"/>
    <cellStyle name="備註 4 2 13 3" xfId="53021" xr:uid="{00000000-0005-0000-0000-000049400000}"/>
    <cellStyle name="備註 4 2 14" xfId="14563" xr:uid="{00000000-0005-0000-0000-0000F5050000}"/>
    <cellStyle name="備註 4 2 14 2" xfId="33119" xr:uid="{00000000-0005-0000-0000-00004A400000}"/>
    <cellStyle name="備註 4 2 14 3" xfId="47097" xr:uid="{00000000-0005-0000-0000-00004A400000}"/>
    <cellStyle name="備註 4 2 15" xfId="22323" xr:uid="{00000000-0005-0000-0000-0000D0090000}"/>
    <cellStyle name="備註 4 2 15 2" xfId="40863" xr:uid="{00000000-0005-0000-0000-00004B400000}"/>
    <cellStyle name="備註 4 2 15 3" xfId="54057" xr:uid="{00000000-0005-0000-0000-00004B400000}"/>
    <cellStyle name="備註 4 2 16" xfId="23214" xr:uid="{00000000-0005-0000-0000-000045400000}"/>
    <cellStyle name="備註 4 2 17" xfId="29843" xr:uid="{00000000-0005-0000-0000-000045400000}"/>
    <cellStyle name="備註 4 2 18" xfId="54580" xr:uid="{00000000-0005-0000-0000-0000F5050000}"/>
    <cellStyle name="備註 4 2 2" xfId="1480" xr:uid="{00000000-0005-0000-0000-0000F6050000}"/>
    <cellStyle name="備註 4 2 2 10" xfId="18314" xr:uid="{00000000-0005-0000-0000-0000D1090000}"/>
    <cellStyle name="備註 4 2 2 10 2" xfId="36870" xr:uid="{00000000-0005-0000-0000-00004D400000}"/>
    <cellStyle name="備註 4 2 2 10 3" xfId="50400" xr:uid="{00000000-0005-0000-0000-00004D400000}"/>
    <cellStyle name="備註 4 2 2 11" xfId="21134" xr:uid="{00000000-0005-0000-0000-0000F6050000}"/>
    <cellStyle name="備註 4 2 2 11 2" xfId="39674" xr:uid="{00000000-0005-0000-0000-00004E400000}"/>
    <cellStyle name="備註 4 2 2 11 3" xfId="53022" xr:uid="{00000000-0005-0000-0000-00004E400000}"/>
    <cellStyle name="備註 4 2 2 12" xfId="19824" xr:uid="{00000000-0005-0000-0000-0000F6050000}"/>
    <cellStyle name="備註 4 2 2 12 2" xfId="38380" xr:uid="{00000000-0005-0000-0000-00004F400000}"/>
    <cellStyle name="備註 4 2 2 12 3" xfId="51872" xr:uid="{00000000-0005-0000-0000-00004F400000}"/>
    <cellStyle name="備註 4 2 2 13" xfId="22324" xr:uid="{00000000-0005-0000-0000-0000D1090000}"/>
    <cellStyle name="備註 4 2 2 13 2" xfId="40864" xr:uid="{00000000-0005-0000-0000-000050400000}"/>
    <cellStyle name="備註 4 2 2 13 3" xfId="54058" xr:uid="{00000000-0005-0000-0000-000050400000}"/>
    <cellStyle name="備註 4 2 2 14" xfId="23215" xr:uid="{00000000-0005-0000-0000-00004C400000}"/>
    <cellStyle name="備註 4 2 2 15" xfId="29846" xr:uid="{00000000-0005-0000-0000-00004C400000}"/>
    <cellStyle name="備註 4 2 2 16" xfId="54581" xr:uid="{00000000-0005-0000-0000-0000F6050000}"/>
    <cellStyle name="備註 4 2 2 2" xfId="2146" xr:uid="{00000000-0005-0000-0000-0000F6050000}"/>
    <cellStyle name="備註 4 2 2 2 10" xfId="15642" xr:uid="{00000000-0005-0000-0000-0000D2090000}"/>
    <cellStyle name="備註 4 2 2 2 10 2" xfId="34198" xr:uid="{00000000-0005-0000-0000-000052400000}"/>
    <cellStyle name="備註 4 2 2 2 10 3" xfId="48087" xr:uid="{00000000-0005-0000-0000-000052400000}"/>
    <cellStyle name="備註 4 2 2 2 11" xfId="18855" xr:uid="{00000000-0005-0000-0000-0000F6050000}"/>
    <cellStyle name="備註 4 2 2 2 11 2" xfId="37411" xr:uid="{00000000-0005-0000-0000-000053400000}"/>
    <cellStyle name="備註 4 2 2 2 11 3" xfId="50903" xr:uid="{00000000-0005-0000-0000-000053400000}"/>
    <cellStyle name="備註 4 2 2 2 12" xfId="18918" xr:uid="{00000000-0005-0000-0000-0000D2090000}"/>
    <cellStyle name="備註 4 2 2 2 12 2" xfId="37474" xr:uid="{00000000-0005-0000-0000-000054400000}"/>
    <cellStyle name="備註 4 2 2 2 12 3" xfId="50966" xr:uid="{00000000-0005-0000-0000-000054400000}"/>
    <cellStyle name="備註 4 2 2 2 13" xfId="23657" xr:uid="{00000000-0005-0000-0000-000051400000}"/>
    <cellStyle name="備註 4 2 2 2 14" xfId="55066" xr:uid="{00000000-0005-0000-0000-0000F6050000}"/>
    <cellStyle name="備註 4 2 2 2 15" xfId="56397" xr:uid="{00000000-0005-0000-0000-0000D2090000}"/>
    <cellStyle name="備註 4 2 2 2 2" xfId="5353" xr:uid="{00000000-0005-0000-0000-0000D2090000}"/>
    <cellStyle name="備註 4 2 2 2 2 2" xfId="20343" xr:uid="{00000000-0005-0000-0000-0000BC0C0000}"/>
    <cellStyle name="備註 4 2 2 2 2 2 2" xfId="38895" xr:uid="{00000000-0005-0000-0000-000056400000}"/>
    <cellStyle name="備註 4 2 2 2 2 2 3" xfId="52374" xr:uid="{00000000-0005-0000-0000-000056400000}"/>
    <cellStyle name="備註 4 2 2 2 2 3" xfId="25770" xr:uid="{00000000-0005-0000-0000-000055400000}"/>
    <cellStyle name="備註 4 2 2 2 2 4" xfId="41266" xr:uid="{00000000-0005-0000-0000-000055400000}"/>
    <cellStyle name="備註 4 2 2 2 3" xfId="7319" xr:uid="{00000000-0005-0000-0000-0000D2090000}"/>
    <cellStyle name="備註 4 2 2 2 3 2" xfId="27504" xr:uid="{00000000-0005-0000-0000-000057400000}"/>
    <cellStyle name="備註 4 2 2 2 3 3" xfId="42590" xr:uid="{00000000-0005-0000-0000-000057400000}"/>
    <cellStyle name="備註 4 2 2 2 4" xfId="4495" xr:uid="{00000000-0005-0000-0000-0000D2090000}"/>
    <cellStyle name="備註 4 2 2 2 4 2" xfId="25009" xr:uid="{00000000-0005-0000-0000-000058400000}"/>
    <cellStyle name="備註 4 2 2 2 4 3" xfId="22607" xr:uid="{00000000-0005-0000-0000-000058400000}"/>
    <cellStyle name="備註 4 2 2 2 5" xfId="6809" xr:uid="{00000000-0005-0000-0000-0000D2090000}"/>
    <cellStyle name="備註 4 2 2 2 5 2" xfId="27070" xr:uid="{00000000-0005-0000-0000-000059400000}"/>
    <cellStyle name="備註 4 2 2 2 5 3" xfId="42244" xr:uid="{00000000-0005-0000-0000-000059400000}"/>
    <cellStyle name="備註 4 2 2 2 6" xfId="10766" xr:uid="{00000000-0005-0000-0000-00004D2A0000}"/>
    <cellStyle name="備註 4 2 2 2 7" xfId="13547" xr:uid="{00000000-0005-0000-0000-0000D2090000}"/>
    <cellStyle name="備註 4 2 2 2 7 2" xfId="32103" xr:uid="{00000000-0005-0000-0000-00005B400000}"/>
    <cellStyle name="備註 4 2 2 2 7 3" xfId="46157" xr:uid="{00000000-0005-0000-0000-00005B400000}"/>
    <cellStyle name="備註 4 2 2 2 8" xfId="14823" xr:uid="{00000000-0005-0000-0000-0000D1090000}"/>
    <cellStyle name="備註 4 2 2 2 8 2" xfId="33379" xr:uid="{00000000-0005-0000-0000-00005C400000}"/>
    <cellStyle name="備註 4 2 2 2 8 3" xfId="47341" xr:uid="{00000000-0005-0000-0000-00005C400000}"/>
    <cellStyle name="備註 4 2 2 2 9" xfId="11672" xr:uid="{00000000-0005-0000-0000-0000F6050000}"/>
    <cellStyle name="備註 4 2 2 2 9 2" xfId="30236" xr:uid="{00000000-0005-0000-0000-00005D400000}"/>
    <cellStyle name="備註 4 2 2 2 9 3" xfId="44388" xr:uid="{00000000-0005-0000-0000-00005D400000}"/>
    <cellStyle name="備註 4 2 2 3" xfId="1959" xr:uid="{00000000-0005-0000-0000-0000F6050000}"/>
    <cellStyle name="備註 4 2 2 3 10" xfId="17587" xr:uid="{00000000-0005-0000-0000-0000F6050000}"/>
    <cellStyle name="備註 4 2 2 3 10 2" xfId="36143" xr:uid="{00000000-0005-0000-0000-00005F400000}"/>
    <cellStyle name="備註 4 2 2 3 10 3" xfId="49772" xr:uid="{00000000-0005-0000-0000-00005F400000}"/>
    <cellStyle name="備註 4 2 2 3 11" xfId="19685" xr:uid="{00000000-0005-0000-0000-0000D3090000}"/>
    <cellStyle name="備註 4 2 2 3 11 2" xfId="38241" xr:uid="{00000000-0005-0000-0000-000060400000}"/>
    <cellStyle name="備註 4 2 2 3 11 3" xfId="51733" xr:uid="{00000000-0005-0000-0000-000060400000}"/>
    <cellStyle name="備註 4 2 2 3 12" xfId="54879" xr:uid="{00000000-0005-0000-0000-0000F6050000}"/>
    <cellStyle name="備註 4 2 2 3 2" xfId="5166" xr:uid="{00000000-0005-0000-0000-0000D3090000}"/>
    <cellStyle name="備註 4 2 2 3 2 2" xfId="20193" xr:uid="{00000000-0005-0000-0000-0000BE0C0000}"/>
    <cellStyle name="備註 4 2 2 3 2 2 2" xfId="38745" xr:uid="{00000000-0005-0000-0000-000062400000}"/>
    <cellStyle name="備註 4 2 2 3 2 2 3" xfId="52224" xr:uid="{00000000-0005-0000-0000-000062400000}"/>
    <cellStyle name="備註 4 2 2 3 2 3" xfId="25583" xr:uid="{00000000-0005-0000-0000-000061400000}"/>
    <cellStyle name="備註 4 2 2 3 2 4" xfId="41133" xr:uid="{00000000-0005-0000-0000-000061400000}"/>
    <cellStyle name="備註 4 2 2 3 3" xfId="7132" xr:uid="{00000000-0005-0000-0000-0000D3090000}"/>
    <cellStyle name="備註 4 2 2 3 3 2" xfId="27317" xr:uid="{00000000-0005-0000-0000-000063400000}"/>
    <cellStyle name="備註 4 2 2 3 3 3" xfId="42408" xr:uid="{00000000-0005-0000-0000-000063400000}"/>
    <cellStyle name="備註 4 2 2 3 4" xfId="4069" xr:uid="{00000000-0005-0000-0000-0000D3090000}"/>
    <cellStyle name="備註 4 2 2 3 4 2" xfId="24622" xr:uid="{00000000-0005-0000-0000-000064400000}"/>
    <cellStyle name="備註 4 2 2 3 4 3" xfId="24499" xr:uid="{00000000-0005-0000-0000-000064400000}"/>
    <cellStyle name="備註 4 2 2 3 5" xfId="8322" xr:uid="{00000000-0005-0000-0000-0000D3090000}"/>
    <cellStyle name="備註 4 2 2 3 5 2" xfId="28281" xr:uid="{00000000-0005-0000-0000-000065400000}"/>
    <cellStyle name="備註 4 2 2 3 5 3" xfId="43127" xr:uid="{00000000-0005-0000-0000-000065400000}"/>
    <cellStyle name="備註 4 2 2 3 6" xfId="10767" xr:uid="{00000000-0005-0000-0000-00004E2A0000}"/>
    <cellStyle name="備註 4 2 2 3 7" xfId="14156" xr:uid="{00000000-0005-0000-0000-0000D3090000}"/>
    <cellStyle name="備註 4 2 2 3 7 2" xfId="32712" xr:uid="{00000000-0005-0000-0000-000067400000}"/>
    <cellStyle name="備註 4 2 2 3 7 3" xfId="46712" xr:uid="{00000000-0005-0000-0000-000067400000}"/>
    <cellStyle name="備註 4 2 2 3 8" xfId="14336" xr:uid="{00000000-0005-0000-0000-0000F6050000}"/>
    <cellStyle name="備註 4 2 2 3 8 2" xfId="32892" xr:uid="{00000000-0005-0000-0000-000068400000}"/>
    <cellStyle name="備註 4 2 2 3 8 3" xfId="46881" xr:uid="{00000000-0005-0000-0000-000068400000}"/>
    <cellStyle name="備註 4 2 2 3 9" xfId="14740" xr:uid="{00000000-0005-0000-0000-0000D3090000}"/>
    <cellStyle name="備註 4 2 2 3 9 2" xfId="33296" xr:uid="{00000000-0005-0000-0000-000069400000}"/>
    <cellStyle name="備註 4 2 2 3 9 3" xfId="47262" xr:uid="{00000000-0005-0000-0000-000069400000}"/>
    <cellStyle name="備註 4 2 2 4" xfId="2087" xr:uid="{00000000-0005-0000-0000-0000F6050000}"/>
    <cellStyle name="備註 4 2 2 4 10" xfId="21348" xr:uid="{00000000-0005-0000-0000-0000F6050000}"/>
    <cellStyle name="備註 4 2 2 4 10 2" xfId="39888" xr:uid="{00000000-0005-0000-0000-00006B400000}"/>
    <cellStyle name="備註 4 2 2 4 10 3" xfId="53236" xr:uid="{00000000-0005-0000-0000-00006B400000}"/>
    <cellStyle name="備註 4 2 2 4 11" xfId="23604" xr:uid="{00000000-0005-0000-0000-00006A400000}"/>
    <cellStyle name="備註 4 2 2 4 12" xfId="55007" xr:uid="{00000000-0005-0000-0000-0000F6050000}"/>
    <cellStyle name="備註 4 2 2 4 2" xfId="5294" xr:uid="{00000000-0005-0000-0000-0000D4090000}"/>
    <cellStyle name="備註 4 2 2 4 2 2" xfId="25711" xr:uid="{00000000-0005-0000-0000-00006C400000}"/>
    <cellStyle name="備註 4 2 2 4 2 3" xfId="41207" xr:uid="{00000000-0005-0000-0000-00006C400000}"/>
    <cellStyle name="備註 4 2 2 4 3" xfId="6754" xr:uid="{00000000-0005-0000-0000-0000D4090000}"/>
    <cellStyle name="備註 4 2 2 4 3 2" xfId="27015" xr:uid="{00000000-0005-0000-0000-00006D400000}"/>
    <cellStyle name="備註 4 2 2 4 3 3" xfId="42189" xr:uid="{00000000-0005-0000-0000-00006D400000}"/>
    <cellStyle name="備註 4 2 2 4 4" xfId="10768" xr:uid="{00000000-0005-0000-0000-00004F2A0000}"/>
    <cellStyle name="備註 4 2 2 4 5" xfId="14050" xr:uid="{00000000-0005-0000-0000-0000D4090000}"/>
    <cellStyle name="備註 4 2 2 4 5 2" xfId="32606" xr:uid="{00000000-0005-0000-0000-00006F400000}"/>
    <cellStyle name="備註 4 2 2 4 5 3" xfId="46609" xr:uid="{00000000-0005-0000-0000-00006F400000}"/>
    <cellStyle name="備註 4 2 2 4 6" xfId="13936" xr:uid="{00000000-0005-0000-0000-0000F6050000}"/>
    <cellStyle name="備註 4 2 2 4 6 2" xfId="32492" xr:uid="{00000000-0005-0000-0000-000070400000}"/>
    <cellStyle name="備註 4 2 2 4 6 3" xfId="46504" xr:uid="{00000000-0005-0000-0000-000070400000}"/>
    <cellStyle name="備註 4 2 2 4 7" xfId="15451" xr:uid="{00000000-0005-0000-0000-0000D4090000}"/>
    <cellStyle name="備註 4 2 2 4 7 2" xfId="34007" xr:uid="{00000000-0005-0000-0000-000071400000}"/>
    <cellStyle name="備註 4 2 2 4 7 3" xfId="47931" xr:uid="{00000000-0005-0000-0000-000071400000}"/>
    <cellStyle name="備註 4 2 2 4 8" xfId="15934" xr:uid="{00000000-0005-0000-0000-0000F6050000}"/>
    <cellStyle name="備註 4 2 2 4 8 2" xfId="34490" xr:uid="{00000000-0005-0000-0000-000072400000}"/>
    <cellStyle name="備註 4 2 2 4 8 3" xfId="48335" xr:uid="{00000000-0005-0000-0000-000072400000}"/>
    <cellStyle name="備註 4 2 2 4 9" xfId="18796" xr:uid="{00000000-0005-0000-0000-0000D4090000}"/>
    <cellStyle name="備註 4 2 2 4 9 2" xfId="37352" xr:uid="{00000000-0005-0000-0000-000073400000}"/>
    <cellStyle name="備註 4 2 2 4 9 3" xfId="50845" xr:uid="{00000000-0005-0000-0000-000073400000}"/>
    <cellStyle name="備註 4 2 2 5" xfId="4693" xr:uid="{00000000-0005-0000-0000-0000D1090000}"/>
    <cellStyle name="備註 4 2 2 5 2" xfId="25204" xr:uid="{00000000-0005-0000-0000-000074400000}"/>
    <cellStyle name="備註 4 2 2 5 3" xfId="22543" xr:uid="{00000000-0005-0000-0000-000074400000}"/>
    <cellStyle name="備註 4 2 2 6" xfId="10765" xr:uid="{00000000-0005-0000-0000-00004C2A0000}"/>
    <cellStyle name="備註 4 2 2 7" xfId="15212" xr:uid="{00000000-0005-0000-0000-0000F6050000}"/>
    <cellStyle name="備註 4 2 2 7 2" xfId="33768" xr:uid="{00000000-0005-0000-0000-000076400000}"/>
    <cellStyle name="備註 4 2 2 7 3" xfId="47714" xr:uid="{00000000-0005-0000-0000-000076400000}"/>
    <cellStyle name="備註 4 2 2 8" xfId="14661" xr:uid="{00000000-0005-0000-0000-0000D1090000}"/>
    <cellStyle name="備註 4 2 2 8 2" xfId="33217" xr:uid="{00000000-0005-0000-0000-000077400000}"/>
    <cellStyle name="備註 4 2 2 8 3" xfId="47186" xr:uid="{00000000-0005-0000-0000-000077400000}"/>
    <cellStyle name="備註 4 2 2 9" xfId="16186" xr:uid="{00000000-0005-0000-0000-0000F6050000}"/>
    <cellStyle name="備註 4 2 2 9 2" xfId="34742" xr:uid="{00000000-0005-0000-0000-000078400000}"/>
    <cellStyle name="備註 4 2 2 9 3" xfId="48536" xr:uid="{00000000-0005-0000-0000-000078400000}"/>
    <cellStyle name="備註 4 2 3" xfId="1481" xr:uid="{00000000-0005-0000-0000-0000F7050000}"/>
    <cellStyle name="備註 4 2 3 10" xfId="18140" xr:uid="{00000000-0005-0000-0000-0000D5090000}"/>
    <cellStyle name="備註 4 2 3 10 2" xfId="36696" xr:uid="{00000000-0005-0000-0000-00007A400000}"/>
    <cellStyle name="備註 4 2 3 10 3" xfId="50251" xr:uid="{00000000-0005-0000-0000-00007A400000}"/>
    <cellStyle name="備註 4 2 3 11" xfId="21135" xr:uid="{00000000-0005-0000-0000-0000F7050000}"/>
    <cellStyle name="備註 4 2 3 11 2" xfId="39675" xr:uid="{00000000-0005-0000-0000-00007B400000}"/>
    <cellStyle name="備註 4 2 3 11 3" xfId="53023" xr:uid="{00000000-0005-0000-0000-00007B400000}"/>
    <cellStyle name="備註 4 2 3 12" xfId="18865" xr:uid="{00000000-0005-0000-0000-0000F7050000}"/>
    <cellStyle name="備註 4 2 3 12 2" xfId="37421" xr:uid="{00000000-0005-0000-0000-00007C400000}"/>
    <cellStyle name="備註 4 2 3 12 3" xfId="50913" xr:uid="{00000000-0005-0000-0000-00007C400000}"/>
    <cellStyle name="備註 4 2 3 13" xfId="22325" xr:uid="{00000000-0005-0000-0000-0000D5090000}"/>
    <cellStyle name="備註 4 2 3 13 2" xfId="40865" xr:uid="{00000000-0005-0000-0000-00007D400000}"/>
    <cellStyle name="備註 4 2 3 13 3" xfId="54059" xr:uid="{00000000-0005-0000-0000-00007D400000}"/>
    <cellStyle name="備註 4 2 3 14" xfId="23216" xr:uid="{00000000-0005-0000-0000-000079400000}"/>
    <cellStyle name="備註 4 2 3 15" xfId="29845" xr:uid="{00000000-0005-0000-0000-000079400000}"/>
    <cellStyle name="備註 4 2 3 16" xfId="54582" xr:uid="{00000000-0005-0000-0000-0000F7050000}"/>
    <cellStyle name="備註 4 2 3 2" xfId="2145" xr:uid="{00000000-0005-0000-0000-0000F7050000}"/>
    <cellStyle name="備註 4 2 3 2 10" xfId="15474" xr:uid="{00000000-0005-0000-0000-0000D6090000}"/>
    <cellStyle name="備註 4 2 3 2 10 2" xfId="34030" xr:uid="{00000000-0005-0000-0000-00007F400000}"/>
    <cellStyle name="備註 4 2 3 2 10 3" xfId="47954" xr:uid="{00000000-0005-0000-0000-00007F400000}"/>
    <cellStyle name="備註 4 2 3 2 11" xfId="17603" xr:uid="{00000000-0005-0000-0000-0000F7050000}"/>
    <cellStyle name="備註 4 2 3 2 11 2" xfId="36159" xr:uid="{00000000-0005-0000-0000-000080400000}"/>
    <cellStyle name="備註 4 2 3 2 11 3" xfId="49788" xr:uid="{00000000-0005-0000-0000-000080400000}"/>
    <cellStyle name="備註 4 2 3 2 12" xfId="15248" xr:uid="{00000000-0005-0000-0000-0000D6090000}"/>
    <cellStyle name="備註 4 2 3 2 12 2" xfId="33804" xr:uid="{00000000-0005-0000-0000-000081400000}"/>
    <cellStyle name="備註 4 2 3 2 12 3" xfId="47745" xr:uid="{00000000-0005-0000-0000-000081400000}"/>
    <cellStyle name="備註 4 2 3 2 13" xfId="23656" xr:uid="{00000000-0005-0000-0000-00007E400000}"/>
    <cellStyle name="備註 4 2 3 2 14" xfId="55065" xr:uid="{00000000-0005-0000-0000-0000F7050000}"/>
    <cellStyle name="備註 4 2 3 2 15" xfId="56396" xr:uid="{00000000-0005-0000-0000-0000D6090000}"/>
    <cellStyle name="備註 4 2 3 2 2" xfId="5352" xr:uid="{00000000-0005-0000-0000-0000D6090000}"/>
    <cellStyle name="備註 4 2 3 2 2 2" xfId="20342" xr:uid="{00000000-0005-0000-0000-0000C20C0000}"/>
    <cellStyle name="備註 4 2 3 2 2 2 2" xfId="38894" xr:uid="{00000000-0005-0000-0000-000083400000}"/>
    <cellStyle name="備註 4 2 3 2 2 2 3" xfId="52373" xr:uid="{00000000-0005-0000-0000-000083400000}"/>
    <cellStyle name="備註 4 2 3 2 2 3" xfId="25769" xr:uid="{00000000-0005-0000-0000-000082400000}"/>
    <cellStyle name="備註 4 2 3 2 2 4" xfId="41265" xr:uid="{00000000-0005-0000-0000-000082400000}"/>
    <cellStyle name="備註 4 2 3 2 3" xfId="7318" xr:uid="{00000000-0005-0000-0000-0000D6090000}"/>
    <cellStyle name="備註 4 2 3 2 3 2" xfId="27503" xr:uid="{00000000-0005-0000-0000-000084400000}"/>
    <cellStyle name="備註 4 2 3 2 3 3" xfId="42589" xr:uid="{00000000-0005-0000-0000-000084400000}"/>
    <cellStyle name="備註 4 2 3 2 4" xfId="4494" xr:uid="{00000000-0005-0000-0000-0000D6090000}"/>
    <cellStyle name="備註 4 2 3 2 4 2" xfId="25008" xr:uid="{00000000-0005-0000-0000-000085400000}"/>
    <cellStyle name="備註 4 2 3 2 4 3" xfId="25410" xr:uid="{00000000-0005-0000-0000-000085400000}"/>
    <cellStyle name="備註 4 2 3 2 5" xfId="8146" xr:uid="{00000000-0005-0000-0000-0000D6090000}"/>
    <cellStyle name="備註 4 2 3 2 5 2" xfId="28163" xr:uid="{00000000-0005-0000-0000-000086400000}"/>
    <cellStyle name="備註 4 2 3 2 5 3" xfId="43061" xr:uid="{00000000-0005-0000-0000-000086400000}"/>
    <cellStyle name="備註 4 2 3 2 6" xfId="10770" xr:uid="{00000000-0005-0000-0000-0000512A0000}"/>
    <cellStyle name="備註 4 2 3 2 7" xfId="12232" xr:uid="{00000000-0005-0000-0000-0000D6090000}"/>
    <cellStyle name="備註 4 2 3 2 7 2" xfId="30793" xr:uid="{00000000-0005-0000-0000-000088400000}"/>
    <cellStyle name="備註 4 2 3 2 7 3" xfId="44915" xr:uid="{00000000-0005-0000-0000-000088400000}"/>
    <cellStyle name="備註 4 2 3 2 8" xfId="14822" xr:uid="{00000000-0005-0000-0000-0000D5090000}"/>
    <cellStyle name="備註 4 2 3 2 8 2" xfId="33378" xr:uid="{00000000-0005-0000-0000-000089400000}"/>
    <cellStyle name="備註 4 2 3 2 8 3" xfId="47340" xr:uid="{00000000-0005-0000-0000-000089400000}"/>
    <cellStyle name="備註 4 2 3 2 9" xfId="13585" xr:uid="{00000000-0005-0000-0000-0000F7050000}"/>
    <cellStyle name="備註 4 2 3 2 9 2" xfId="32141" xr:uid="{00000000-0005-0000-0000-00008A400000}"/>
    <cellStyle name="備註 4 2 3 2 9 3" xfId="46192" xr:uid="{00000000-0005-0000-0000-00008A400000}"/>
    <cellStyle name="備註 4 2 3 3" xfId="1958" xr:uid="{00000000-0005-0000-0000-0000F7050000}"/>
    <cellStyle name="備註 4 2 3 3 10" xfId="15281" xr:uid="{00000000-0005-0000-0000-0000F7050000}"/>
    <cellStyle name="備註 4 2 3 3 10 2" xfId="33837" xr:uid="{00000000-0005-0000-0000-00008C400000}"/>
    <cellStyle name="備註 4 2 3 3 10 3" xfId="47776" xr:uid="{00000000-0005-0000-0000-00008C400000}"/>
    <cellStyle name="備註 4 2 3 3 11" xfId="13691" xr:uid="{00000000-0005-0000-0000-0000D7090000}"/>
    <cellStyle name="備註 4 2 3 3 11 2" xfId="32247" xr:uid="{00000000-0005-0000-0000-00008D400000}"/>
    <cellStyle name="備註 4 2 3 3 11 3" xfId="46283" xr:uid="{00000000-0005-0000-0000-00008D400000}"/>
    <cellStyle name="備註 4 2 3 3 12" xfId="54878" xr:uid="{00000000-0005-0000-0000-0000F7050000}"/>
    <cellStyle name="備註 4 2 3 3 2" xfId="5165" xr:uid="{00000000-0005-0000-0000-0000D7090000}"/>
    <cellStyle name="備註 4 2 3 3 2 2" xfId="20192" xr:uid="{00000000-0005-0000-0000-0000C40C0000}"/>
    <cellStyle name="備註 4 2 3 3 2 2 2" xfId="38744" xr:uid="{00000000-0005-0000-0000-00008F400000}"/>
    <cellStyle name="備註 4 2 3 3 2 2 3" xfId="52223" xr:uid="{00000000-0005-0000-0000-00008F400000}"/>
    <cellStyle name="備註 4 2 3 3 2 3" xfId="25582" xr:uid="{00000000-0005-0000-0000-00008E400000}"/>
    <cellStyle name="備註 4 2 3 3 2 4" xfId="41132" xr:uid="{00000000-0005-0000-0000-00008E400000}"/>
    <cellStyle name="備註 4 2 3 3 3" xfId="7131" xr:uid="{00000000-0005-0000-0000-0000D7090000}"/>
    <cellStyle name="備註 4 2 3 3 3 2" xfId="27316" xr:uid="{00000000-0005-0000-0000-000090400000}"/>
    <cellStyle name="備註 4 2 3 3 3 3" xfId="42407" xr:uid="{00000000-0005-0000-0000-000090400000}"/>
    <cellStyle name="備註 4 2 3 3 4" xfId="4068" xr:uid="{00000000-0005-0000-0000-0000D7090000}"/>
    <cellStyle name="備註 4 2 3 3 4 2" xfId="24621" xr:uid="{00000000-0005-0000-0000-000091400000}"/>
    <cellStyle name="備註 4 2 3 3 4 3" xfId="22739" xr:uid="{00000000-0005-0000-0000-000091400000}"/>
    <cellStyle name="備註 4 2 3 3 5" xfId="6659" xr:uid="{00000000-0005-0000-0000-0000D7090000}"/>
    <cellStyle name="備註 4 2 3 3 5 2" xfId="26920" xr:uid="{00000000-0005-0000-0000-000092400000}"/>
    <cellStyle name="備註 4 2 3 3 5 3" xfId="42094" xr:uid="{00000000-0005-0000-0000-000092400000}"/>
    <cellStyle name="備註 4 2 3 3 6" xfId="10771" xr:uid="{00000000-0005-0000-0000-0000522A0000}"/>
    <cellStyle name="備註 4 2 3 3 7" xfId="14029" xr:uid="{00000000-0005-0000-0000-0000D7090000}"/>
    <cellStyle name="備註 4 2 3 3 7 2" xfId="32585" xr:uid="{00000000-0005-0000-0000-000094400000}"/>
    <cellStyle name="備註 4 2 3 3 7 3" xfId="46588" xr:uid="{00000000-0005-0000-0000-000094400000}"/>
    <cellStyle name="備註 4 2 3 3 8" xfId="14808" xr:uid="{00000000-0005-0000-0000-0000F7050000}"/>
    <cellStyle name="備註 4 2 3 3 8 2" xfId="33364" xr:uid="{00000000-0005-0000-0000-000095400000}"/>
    <cellStyle name="備註 4 2 3 3 8 3" xfId="47326" xr:uid="{00000000-0005-0000-0000-000095400000}"/>
    <cellStyle name="備註 4 2 3 3 9" xfId="13607" xr:uid="{00000000-0005-0000-0000-0000D7090000}"/>
    <cellStyle name="備註 4 2 3 3 9 2" xfId="32163" xr:uid="{00000000-0005-0000-0000-000096400000}"/>
    <cellStyle name="備註 4 2 3 3 9 3" xfId="46213" xr:uid="{00000000-0005-0000-0000-000096400000}"/>
    <cellStyle name="備註 4 2 3 4" xfId="2086" xr:uid="{00000000-0005-0000-0000-0000F7050000}"/>
    <cellStyle name="備註 4 2 3 4 10" xfId="21347" xr:uid="{00000000-0005-0000-0000-0000F7050000}"/>
    <cellStyle name="備註 4 2 3 4 10 2" xfId="39887" xr:uid="{00000000-0005-0000-0000-000098400000}"/>
    <cellStyle name="備註 4 2 3 4 10 3" xfId="53235" xr:uid="{00000000-0005-0000-0000-000098400000}"/>
    <cellStyle name="備註 4 2 3 4 11" xfId="23603" xr:uid="{00000000-0005-0000-0000-000097400000}"/>
    <cellStyle name="備註 4 2 3 4 12" xfId="55006" xr:uid="{00000000-0005-0000-0000-0000F7050000}"/>
    <cellStyle name="備註 4 2 3 4 2" xfId="5293" xr:uid="{00000000-0005-0000-0000-0000D8090000}"/>
    <cellStyle name="備註 4 2 3 4 2 2" xfId="25710" xr:uid="{00000000-0005-0000-0000-000099400000}"/>
    <cellStyle name="備註 4 2 3 4 2 3" xfId="41206" xr:uid="{00000000-0005-0000-0000-000099400000}"/>
    <cellStyle name="備註 4 2 3 4 3" xfId="6753" xr:uid="{00000000-0005-0000-0000-0000D8090000}"/>
    <cellStyle name="備註 4 2 3 4 3 2" xfId="27014" xr:uid="{00000000-0005-0000-0000-00009A400000}"/>
    <cellStyle name="備註 4 2 3 4 3 3" xfId="42188" xr:uid="{00000000-0005-0000-0000-00009A400000}"/>
    <cellStyle name="備註 4 2 3 4 4" xfId="10772" xr:uid="{00000000-0005-0000-0000-0000532A0000}"/>
    <cellStyle name="備註 4 2 3 4 5" xfId="14111" xr:uid="{00000000-0005-0000-0000-0000D8090000}"/>
    <cellStyle name="備註 4 2 3 4 5 2" xfId="32667" xr:uid="{00000000-0005-0000-0000-00009C400000}"/>
    <cellStyle name="備註 4 2 3 4 5 3" xfId="46669" xr:uid="{00000000-0005-0000-0000-00009C400000}"/>
    <cellStyle name="備註 4 2 3 4 6" xfId="13232" xr:uid="{00000000-0005-0000-0000-0000F7050000}"/>
    <cellStyle name="備註 4 2 3 4 6 2" xfId="31788" xr:uid="{00000000-0005-0000-0000-00009D400000}"/>
    <cellStyle name="備註 4 2 3 4 6 3" xfId="45870" xr:uid="{00000000-0005-0000-0000-00009D400000}"/>
    <cellStyle name="備註 4 2 3 4 7" xfId="15622" xr:uid="{00000000-0005-0000-0000-0000D8090000}"/>
    <cellStyle name="備註 4 2 3 4 7 2" xfId="34178" xr:uid="{00000000-0005-0000-0000-00009E400000}"/>
    <cellStyle name="備註 4 2 3 4 7 3" xfId="48067" xr:uid="{00000000-0005-0000-0000-00009E400000}"/>
    <cellStyle name="備註 4 2 3 4 8" xfId="18023" xr:uid="{00000000-0005-0000-0000-0000F7050000}"/>
    <cellStyle name="備註 4 2 3 4 8 2" xfId="36579" xr:uid="{00000000-0005-0000-0000-00009F400000}"/>
    <cellStyle name="備註 4 2 3 4 8 3" xfId="50146" xr:uid="{00000000-0005-0000-0000-00009F400000}"/>
    <cellStyle name="備註 4 2 3 4 9" xfId="19620" xr:uid="{00000000-0005-0000-0000-0000D8090000}"/>
    <cellStyle name="備註 4 2 3 4 9 2" xfId="38176" xr:uid="{00000000-0005-0000-0000-0000A0400000}"/>
    <cellStyle name="備註 4 2 3 4 9 3" xfId="51668" xr:uid="{00000000-0005-0000-0000-0000A0400000}"/>
    <cellStyle name="備註 4 2 3 5" xfId="4694" xr:uid="{00000000-0005-0000-0000-0000D5090000}"/>
    <cellStyle name="備註 4 2 3 5 2" xfId="25205" xr:uid="{00000000-0005-0000-0000-0000A1400000}"/>
    <cellStyle name="備註 4 2 3 5 3" xfId="27639" xr:uid="{00000000-0005-0000-0000-0000A1400000}"/>
    <cellStyle name="備註 4 2 3 6" xfId="10769" xr:uid="{00000000-0005-0000-0000-0000502A0000}"/>
    <cellStyle name="備註 4 2 3 7" xfId="15315" xr:uid="{00000000-0005-0000-0000-0000F7050000}"/>
    <cellStyle name="備註 4 2 3 7 2" xfId="33871" xr:uid="{00000000-0005-0000-0000-0000A3400000}"/>
    <cellStyle name="備註 4 2 3 7 3" xfId="47807" xr:uid="{00000000-0005-0000-0000-0000A3400000}"/>
    <cellStyle name="備註 4 2 3 8" xfId="17855" xr:uid="{00000000-0005-0000-0000-0000D5090000}"/>
    <cellStyle name="備註 4 2 3 8 2" xfId="36411" xr:uid="{00000000-0005-0000-0000-0000A4400000}"/>
    <cellStyle name="備註 4 2 3 8 3" xfId="50001" xr:uid="{00000000-0005-0000-0000-0000A4400000}"/>
    <cellStyle name="備註 4 2 3 9" xfId="13945" xr:uid="{00000000-0005-0000-0000-0000F7050000}"/>
    <cellStyle name="備註 4 2 3 9 2" xfId="32501" xr:uid="{00000000-0005-0000-0000-0000A5400000}"/>
    <cellStyle name="備註 4 2 3 9 3" xfId="46513" xr:uid="{00000000-0005-0000-0000-0000A5400000}"/>
    <cellStyle name="備註 4 2 4" xfId="2147" xr:uid="{00000000-0005-0000-0000-0000F5050000}"/>
    <cellStyle name="備註 4 2 4 10" xfId="15471" xr:uid="{00000000-0005-0000-0000-0000D9090000}"/>
    <cellStyle name="備註 4 2 4 10 2" xfId="34027" xr:uid="{00000000-0005-0000-0000-0000A7400000}"/>
    <cellStyle name="備註 4 2 4 10 3" xfId="47951" xr:uid="{00000000-0005-0000-0000-0000A7400000}"/>
    <cellStyle name="備註 4 2 4 11" xfId="13439" xr:uid="{00000000-0005-0000-0000-0000F5050000}"/>
    <cellStyle name="備註 4 2 4 11 2" xfId="31995" xr:uid="{00000000-0005-0000-0000-0000A8400000}"/>
    <cellStyle name="備註 4 2 4 11 3" xfId="46064" xr:uid="{00000000-0005-0000-0000-0000A8400000}"/>
    <cellStyle name="備註 4 2 4 12" xfId="19243" xr:uid="{00000000-0005-0000-0000-0000D9090000}"/>
    <cellStyle name="備註 4 2 4 12 2" xfId="37799" xr:uid="{00000000-0005-0000-0000-0000A9400000}"/>
    <cellStyle name="備註 4 2 4 12 3" xfId="51291" xr:uid="{00000000-0005-0000-0000-0000A9400000}"/>
    <cellStyle name="備註 4 2 4 13" xfId="23658" xr:uid="{00000000-0005-0000-0000-0000A6400000}"/>
    <cellStyle name="備註 4 2 4 14" xfId="55067" xr:uid="{00000000-0005-0000-0000-0000F5050000}"/>
    <cellStyle name="備註 4 2 4 15" xfId="56398" xr:uid="{00000000-0005-0000-0000-0000D9090000}"/>
    <cellStyle name="備註 4 2 4 2" xfId="5354" xr:uid="{00000000-0005-0000-0000-0000D9090000}"/>
    <cellStyle name="備註 4 2 4 2 2" xfId="20344" xr:uid="{00000000-0005-0000-0000-0000C70C0000}"/>
    <cellStyle name="備註 4 2 4 2 2 2" xfId="38896" xr:uid="{00000000-0005-0000-0000-0000AB400000}"/>
    <cellStyle name="備註 4 2 4 2 2 3" xfId="52375" xr:uid="{00000000-0005-0000-0000-0000AB400000}"/>
    <cellStyle name="備註 4 2 4 2 3" xfId="25771" xr:uid="{00000000-0005-0000-0000-0000AA400000}"/>
    <cellStyle name="備註 4 2 4 2 4" xfId="41267" xr:uid="{00000000-0005-0000-0000-0000AA400000}"/>
    <cellStyle name="備註 4 2 4 3" xfId="7320" xr:uid="{00000000-0005-0000-0000-0000D9090000}"/>
    <cellStyle name="備註 4 2 4 3 2" xfId="27505" xr:uid="{00000000-0005-0000-0000-0000AC400000}"/>
    <cellStyle name="備註 4 2 4 3 3" xfId="42591" xr:uid="{00000000-0005-0000-0000-0000AC400000}"/>
    <cellStyle name="備註 4 2 4 4" xfId="4496" xr:uid="{00000000-0005-0000-0000-0000D9090000}"/>
    <cellStyle name="備註 4 2 4 4 2" xfId="25010" xr:uid="{00000000-0005-0000-0000-0000AD400000}"/>
    <cellStyle name="備註 4 2 4 4 3" xfId="25405" xr:uid="{00000000-0005-0000-0000-0000AD400000}"/>
    <cellStyle name="備註 4 2 4 5" xfId="6810" xr:uid="{00000000-0005-0000-0000-0000D9090000}"/>
    <cellStyle name="備註 4 2 4 5 2" xfId="27071" xr:uid="{00000000-0005-0000-0000-0000AE400000}"/>
    <cellStyle name="備註 4 2 4 5 3" xfId="42245" xr:uid="{00000000-0005-0000-0000-0000AE400000}"/>
    <cellStyle name="備註 4 2 4 6" xfId="10773" xr:uid="{00000000-0005-0000-0000-0000542A0000}"/>
    <cellStyle name="備註 4 2 4 7" xfId="13282" xr:uid="{00000000-0005-0000-0000-0000D9090000}"/>
    <cellStyle name="備註 4 2 4 7 2" xfId="31838" xr:uid="{00000000-0005-0000-0000-0000B0400000}"/>
    <cellStyle name="備註 4 2 4 7 3" xfId="45920" xr:uid="{00000000-0005-0000-0000-0000B0400000}"/>
    <cellStyle name="備註 4 2 4 8" xfId="14824" xr:uid="{00000000-0005-0000-0000-0000D8090000}"/>
    <cellStyle name="備註 4 2 4 8 2" xfId="33380" xr:uid="{00000000-0005-0000-0000-0000B1400000}"/>
    <cellStyle name="備註 4 2 4 8 3" xfId="47342" xr:uid="{00000000-0005-0000-0000-0000B1400000}"/>
    <cellStyle name="備註 4 2 4 9" xfId="13898" xr:uid="{00000000-0005-0000-0000-0000F5050000}"/>
    <cellStyle name="備註 4 2 4 9 2" xfId="32454" xr:uid="{00000000-0005-0000-0000-0000B2400000}"/>
    <cellStyle name="備註 4 2 4 9 3" xfId="46466" xr:uid="{00000000-0005-0000-0000-0000B2400000}"/>
    <cellStyle name="備註 4 2 5" xfId="1960" xr:uid="{00000000-0005-0000-0000-0000F5050000}"/>
    <cellStyle name="備註 4 2 5 10" xfId="13559" xr:uid="{00000000-0005-0000-0000-0000F5050000}"/>
    <cellStyle name="備註 4 2 5 10 2" xfId="32115" xr:uid="{00000000-0005-0000-0000-0000B4400000}"/>
    <cellStyle name="備註 4 2 5 10 3" xfId="46169" xr:uid="{00000000-0005-0000-0000-0000B4400000}"/>
    <cellStyle name="備註 4 2 5 11" xfId="16194" xr:uid="{00000000-0005-0000-0000-0000DA090000}"/>
    <cellStyle name="備註 4 2 5 11 2" xfId="34750" xr:uid="{00000000-0005-0000-0000-0000B5400000}"/>
    <cellStyle name="備註 4 2 5 11 3" xfId="48542" xr:uid="{00000000-0005-0000-0000-0000B5400000}"/>
    <cellStyle name="備註 4 2 5 12" xfId="54880" xr:uid="{00000000-0005-0000-0000-0000F5050000}"/>
    <cellStyle name="備註 4 2 5 2" xfId="5167" xr:uid="{00000000-0005-0000-0000-0000DA090000}"/>
    <cellStyle name="備註 4 2 5 2 2" xfId="20194" xr:uid="{00000000-0005-0000-0000-0000C90C0000}"/>
    <cellStyle name="備註 4 2 5 2 2 2" xfId="38746" xr:uid="{00000000-0005-0000-0000-0000B7400000}"/>
    <cellStyle name="備註 4 2 5 2 2 3" xfId="52225" xr:uid="{00000000-0005-0000-0000-0000B7400000}"/>
    <cellStyle name="備註 4 2 5 2 3" xfId="25584" xr:uid="{00000000-0005-0000-0000-0000B6400000}"/>
    <cellStyle name="備註 4 2 5 2 4" xfId="41134" xr:uid="{00000000-0005-0000-0000-0000B6400000}"/>
    <cellStyle name="備註 4 2 5 3" xfId="7133" xr:uid="{00000000-0005-0000-0000-0000DA090000}"/>
    <cellStyle name="備註 4 2 5 3 2" xfId="27318" xr:uid="{00000000-0005-0000-0000-0000B8400000}"/>
    <cellStyle name="備註 4 2 5 3 3" xfId="42409" xr:uid="{00000000-0005-0000-0000-0000B8400000}"/>
    <cellStyle name="備註 4 2 5 4" xfId="4070" xr:uid="{00000000-0005-0000-0000-0000DA090000}"/>
    <cellStyle name="備註 4 2 5 4 2" xfId="24623" xr:uid="{00000000-0005-0000-0000-0000B9400000}"/>
    <cellStyle name="備註 4 2 5 4 3" xfId="24506" xr:uid="{00000000-0005-0000-0000-0000B9400000}"/>
    <cellStyle name="備註 4 2 5 5" xfId="6660" xr:uid="{00000000-0005-0000-0000-0000DA090000}"/>
    <cellStyle name="備註 4 2 5 5 2" xfId="26921" xr:uid="{00000000-0005-0000-0000-0000BA400000}"/>
    <cellStyle name="備註 4 2 5 5 3" xfId="42095" xr:uid="{00000000-0005-0000-0000-0000BA400000}"/>
    <cellStyle name="備註 4 2 5 6" xfId="10774" xr:uid="{00000000-0005-0000-0000-0000552A0000}"/>
    <cellStyle name="備註 4 2 5 7" xfId="14212" xr:uid="{00000000-0005-0000-0000-0000DA090000}"/>
    <cellStyle name="備註 4 2 5 7 2" xfId="32768" xr:uid="{00000000-0005-0000-0000-0000BC400000}"/>
    <cellStyle name="備註 4 2 5 7 3" xfId="46765" xr:uid="{00000000-0005-0000-0000-0000BC400000}"/>
    <cellStyle name="備註 4 2 5 8" xfId="13872" xr:uid="{00000000-0005-0000-0000-0000F5050000}"/>
    <cellStyle name="備註 4 2 5 8 2" xfId="32428" xr:uid="{00000000-0005-0000-0000-0000BD400000}"/>
    <cellStyle name="備註 4 2 5 8 3" xfId="46444" xr:uid="{00000000-0005-0000-0000-0000BD400000}"/>
    <cellStyle name="備註 4 2 5 9" xfId="11702" xr:uid="{00000000-0005-0000-0000-0000DA090000}"/>
    <cellStyle name="備註 4 2 5 9 2" xfId="30266" xr:uid="{00000000-0005-0000-0000-0000BE400000}"/>
    <cellStyle name="備註 4 2 5 9 3" xfId="44417" xr:uid="{00000000-0005-0000-0000-0000BE400000}"/>
    <cellStyle name="備註 4 2 6" xfId="2088" xr:uid="{00000000-0005-0000-0000-0000F5050000}"/>
    <cellStyle name="備註 4 2 6 10" xfId="21349" xr:uid="{00000000-0005-0000-0000-0000F5050000}"/>
    <cellStyle name="備註 4 2 6 10 2" xfId="39889" xr:uid="{00000000-0005-0000-0000-0000C0400000}"/>
    <cellStyle name="備註 4 2 6 10 3" xfId="53237" xr:uid="{00000000-0005-0000-0000-0000C0400000}"/>
    <cellStyle name="備註 4 2 6 11" xfId="23605" xr:uid="{00000000-0005-0000-0000-0000BF400000}"/>
    <cellStyle name="備註 4 2 6 12" xfId="55008" xr:uid="{00000000-0005-0000-0000-0000F5050000}"/>
    <cellStyle name="備註 4 2 6 2" xfId="5295" xr:uid="{00000000-0005-0000-0000-0000DB090000}"/>
    <cellStyle name="備註 4 2 6 2 2" xfId="25712" xr:uid="{00000000-0005-0000-0000-0000C1400000}"/>
    <cellStyle name="備註 4 2 6 2 3" xfId="41208" xr:uid="{00000000-0005-0000-0000-0000C1400000}"/>
    <cellStyle name="備註 4 2 6 3" xfId="6755" xr:uid="{00000000-0005-0000-0000-0000DB090000}"/>
    <cellStyle name="備註 4 2 6 3 2" xfId="27016" xr:uid="{00000000-0005-0000-0000-0000C2400000}"/>
    <cellStyle name="備註 4 2 6 3 3" xfId="42190" xr:uid="{00000000-0005-0000-0000-0000C2400000}"/>
    <cellStyle name="備註 4 2 6 4" xfId="10775" xr:uid="{00000000-0005-0000-0000-0000562A0000}"/>
    <cellStyle name="備註 4 2 6 5" xfId="11609" xr:uid="{00000000-0005-0000-0000-0000DB090000}"/>
    <cellStyle name="備註 4 2 6 5 2" xfId="30173" xr:uid="{00000000-0005-0000-0000-0000C4400000}"/>
    <cellStyle name="備註 4 2 6 5 3" xfId="44372" xr:uid="{00000000-0005-0000-0000-0000C4400000}"/>
    <cellStyle name="備註 4 2 6 6" xfId="14317" xr:uid="{00000000-0005-0000-0000-0000F5050000}"/>
    <cellStyle name="備註 4 2 6 6 2" xfId="32873" xr:uid="{00000000-0005-0000-0000-0000C5400000}"/>
    <cellStyle name="備註 4 2 6 6 3" xfId="46864" xr:uid="{00000000-0005-0000-0000-0000C5400000}"/>
    <cellStyle name="備註 4 2 6 7" xfId="15619" xr:uid="{00000000-0005-0000-0000-0000DB090000}"/>
    <cellStyle name="備註 4 2 6 7 2" xfId="34175" xr:uid="{00000000-0005-0000-0000-0000C6400000}"/>
    <cellStyle name="備註 4 2 6 7 3" xfId="48064" xr:uid="{00000000-0005-0000-0000-0000C6400000}"/>
    <cellStyle name="備註 4 2 6 8" xfId="18542" xr:uid="{00000000-0005-0000-0000-0000F5050000}"/>
    <cellStyle name="備註 4 2 6 8 2" xfId="37098" xr:uid="{00000000-0005-0000-0000-0000C7400000}"/>
    <cellStyle name="備註 4 2 6 8 3" xfId="50600" xr:uid="{00000000-0005-0000-0000-0000C7400000}"/>
    <cellStyle name="備註 4 2 6 9" xfId="13777" xr:uid="{00000000-0005-0000-0000-0000DB090000}"/>
    <cellStyle name="備註 4 2 6 9 2" xfId="32333" xr:uid="{00000000-0005-0000-0000-0000C8400000}"/>
    <cellStyle name="備註 4 2 6 9 3" xfId="46363" xr:uid="{00000000-0005-0000-0000-0000C8400000}"/>
    <cellStyle name="備註 4 2 7" xfId="4692" xr:uid="{00000000-0005-0000-0000-0000D0090000}"/>
    <cellStyle name="備註 4 2 7 2" xfId="25203" xr:uid="{00000000-0005-0000-0000-0000C9400000}"/>
    <cellStyle name="備註 4 2 7 3" xfId="22544" xr:uid="{00000000-0005-0000-0000-0000C9400000}"/>
    <cellStyle name="備註 4 2 8" xfId="10764" xr:uid="{00000000-0005-0000-0000-00004B2A0000}"/>
    <cellStyle name="備註 4 2 9" xfId="15310" xr:uid="{00000000-0005-0000-0000-0000F5050000}"/>
    <cellStyle name="備註 4 2 9 2" xfId="33866" xr:uid="{00000000-0005-0000-0000-0000CB400000}"/>
    <cellStyle name="備註 4 2 9 3" xfId="47802" xr:uid="{00000000-0005-0000-0000-0000CB400000}"/>
    <cellStyle name="備註 4 3" xfId="1482" xr:uid="{00000000-0005-0000-0000-0000F8050000}"/>
    <cellStyle name="備註 4 3 10" xfId="18074" xr:uid="{00000000-0005-0000-0000-0000DC090000}"/>
    <cellStyle name="備註 4 3 10 2" xfId="36630" xr:uid="{00000000-0005-0000-0000-0000CD400000}"/>
    <cellStyle name="備註 4 3 10 3" xfId="50192" xr:uid="{00000000-0005-0000-0000-0000CD400000}"/>
    <cellStyle name="備註 4 3 11" xfId="21136" xr:uid="{00000000-0005-0000-0000-0000F8050000}"/>
    <cellStyle name="備註 4 3 11 2" xfId="39676" xr:uid="{00000000-0005-0000-0000-0000CE400000}"/>
    <cellStyle name="備註 4 3 11 3" xfId="53024" xr:uid="{00000000-0005-0000-0000-0000CE400000}"/>
    <cellStyle name="備註 4 3 12" xfId="15720" xr:uid="{00000000-0005-0000-0000-0000F8050000}"/>
    <cellStyle name="備註 4 3 12 2" xfId="34276" xr:uid="{00000000-0005-0000-0000-0000CF400000}"/>
    <cellStyle name="備註 4 3 12 3" xfId="48136" xr:uid="{00000000-0005-0000-0000-0000CF400000}"/>
    <cellStyle name="備註 4 3 13" xfId="22326" xr:uid="{00000000-0005-0000-0000-0000DC090000}"/>
    <cellStyle name="備註 4 3 13 2" xfId="40866" xr:uid="{00000000-0005-0000-0000-0000D0400000}"/>
    <cellStyle name="備註 4 3 13 3" xfId="54060" xr:uid="{00000000-0005-0000-0000-0000D0400000}"/>
    <cellStyle name="備註 4 3 14" xfId="23217" xr:uid="{00000000-0005-0000-0000-0000CC400000}"/>
    <cellStyle name="備註 4 3 15" xfId="24161" xr:uid="{00000000-0005-0000-0000-0000CC400000}"/>
    <cellStyle name="備註 4 3 16" xfId="54583" xr:uid="{00000000-0005-0000-0000-0000F8050000}"/>
    <cellStyle name="備註 4 3 2" xfId="2144" xr:uid="{00000000-0005-0000-0000-0000F8050000}"/>
    <cellStyle name="備註 4 3 2 10" xfId="12172" xr:uid="{00000000-0005-0000-0000-0000DD090000}"/>
    <cellStyle name="備註 4 3 2 10 2" xfId="30735" xr:uid="{00000000-0005-0000-0000-0000D2400000}"/>
    <cellStyle name="備註 4 3 2 10 3" xfId="44869" xr:uid="{00000000-0005-0000-0000-0000D2400000}"/>
    <cellStyle name="備註 4 3 2 11" xfId="17758" xr:uid="{00000000-0005-0000-0000-0000F8050000}"/>
    <cellStyle name="備註 4 3 2 11 2" xfId="36314" xr:uid="{00000000-0005-0000-0000-0000D3400000}"/>
    <cellStyle name="備註 4 3 2 11 3" xfId="49923" xr:uid="{00000000-0005-0000-0000-0000D3400000}"/>
    <cellStyle name="備註 4 3 2 12" xfId="19433" xr:uid="{00000000-0005-0000-0000-0000DD090000}"/>
    <cellStyle name="備註 4 3 2 12 2" xfId="37989" xr:uid="{00000000-0005-0000-0000-0000D4400000}"/>
    <cellStyle name="備註 4 3 2 12 3" xfId="51481" xr:uid="{00000000-0005-0000-0000-0000D4400000}"/>
    <cellStyle name="備註 4 3 2 13" xfId="23655" xr:uid="{00000000-0005-0000-0000-0000D1400000}"/>
    <cellStyle name="備註 4 3 2 14" xfId="55064" xr:uid="{00000000-0005-0000-0000-0000F8050000}"/>
    <cellStyle name="備註 4 3 2 15" xfId="56395" xr:uid="{00000000-0005-0000-0000-0000DD090000}"/>
    <cellStyle name="備註 4 3 2 2" xfId="5351" xr:uid="{00000000-0005-0000-0000-0000DD090000}"/>
    <cellStyle name="備註 4 3 2 2 2" xfId="20341" xr:uid="{00000000-0005-0000-0000-0000CD0C0000}"/>
    <cellStyle name="備註 4 3 2 2 2 2" xfId="38893" xr:uid="{00000000-0005-0000-0000-0000D6400000}"/>
    <cellStyle name="備註 4 3 2 2 2 3" xfId="52372" xr:uid="{00000000-0005-0000-0000-0000D6400000}"/>
    <cellStyle name="備註 4 3 2 2 3" xfId="25768" xr:uid="{00000000-0005-0000-0000-0000D5400000}"/>
    <cellStyle name="備註 4 3 2 2 4" xfId="41264" xr:uid="{00000000-0005-0000-0000-0000D5400000}"/>
    <cellStyle name="備註 4 3 2 3" xfId="7317" xr:uid="{00000000-0005-0000-0000-0000DD090000}"/>
    <cellStyle name="備註 4 3 2 3 2" xfId="27502" xr:uid="{00000000-0005-0000-0000-0000D7400000}"/>
    <cellStyle name="備註 4 3 2 3 3" xfId="42588" xr:uid="{00000000-0005-0000-0000-0000D7400000}"/>
    <cellStyle name="備註 4 3 2 4" xfId="4493" xr:uid="{00000000-0005-0000-0000-0000DD090000}"/>
    <cellStyle name="備註 4 3 2 4 2" xfId="25007" xr:uid="{00000000-0005-0000-0000-0000D8400000}"/>
    <cellStyle name="備註 4 3 2 4 3" xfId="22608" xr:uid="{00000000-0005-0000-0000-0000D8400000}"/>
    <cellStyle name="備註 4 3 2 5" xfId="8147" xr:uid="{00000000-0005-0000-0000-0000DD090000}"/>
    <cellStyle name="備註 4 3 2 5 2" xfId="28164" xr:uid="{00000000-0005-0000-0000-0000D9400000}"/>
    <cellStyle name="備註 4 3 2 5 3" xfId="43062" xr:uid="{00000000-0005-0000-0000-0000D9400000}"/>
    <cellStyle name="備註 4 3 2 6" xfId="10777" xr:uid="{00000000-0005-0000-0000-0000582A0000}"/>
    <cellStyle name="備註 4 3 2 7" xfId="14473" xr:uid="{00000000-0005-0000-0000-0000DD090000}"/>
    <cellStyle name="備註 4 3 2 7 2" xfId="33029" xr:uid="{00000000-0005-0000-0000-0000DB400000}"/>
    <cellStyle name="備註 4 3 2 7 3" xfId="47009" xr:uid="{00000000-0005-0000-0000-0000DB400000}"/>
    <cellStyle name="備註 4 3 2 8" xfId="14821" xr:uid="{00000000-0005-0000-0000-0000DC090000}"/>
    <cellStyle name="備註 4 3 2 8 2" xfId="33377" xr:uid="{00000000-0005-0000-0000-0000DC400000}"/>
    <cellStyle name="備註 4 3 2 8 3" xfId="47339" xr:uid="{00000000-0005-0000-0000-0000DC400000}"/>
    <cellStyle name="備註 4 3 2 9" xfId="14310" xr:uid="{00000000-0005-0000-0000-0000F8050000}"/>
    <cellStyle name="備註 4 3 2 9 2" xfId="32866" xr:uid="{00000000-0005-0000-0000-0000DD400000}"/>
    <cellStyle name="備註 4 3 2 9 3" xfId="46857" xr:uid="{00000000-0005-0000-0000-0000DD400000}"/>
    <cellStyle name="備註 4 3 3" xfId="1957" xr:uid="{00000000-0005-0000-0000-0000F8050000}"/>
    <cellStyle name="備註 4 3 3 10" xfId="14304" xr:uid="{00000000-0005-0000-0000-0000F8050000}"/>
    <cellStyle name="備註 4 3 3 10 2" xfId="32860" xr:uid="{00000000-0005-0000-0000-0000DF400000}"/>
    <cellStyle name="備註 4 3 3 10 3" xfId="46851" xr:uid="{00000000-0005-0000-0000-0000DF400000}"/>
    <cellStyle name="備註 4 3 3 11" xfId="19470" xr:uid="{00000000-0005-0000-0000-0000DE090000}"/>
    <cellStyle name="備註 4 3 3 11 2" xfId="38026" xr:uid="{00000000-0005-0000-0000-0000E0400000}"/>
    <cellStyle name="備註 4 3 3 11 3" xfId="51518" xr:uid="{00000000-0005-0000-0000-0000E0400000}"/>
    <cellStyle name="備註 4 3 3 12" xfId="54877" xr:uid="{00000000-0005-0000-0000-0000F8050000}"/>
    <cellStyle name="備註 4 3 3 2" xfId="5164" xr:uid="{00000000-0005-0000-0000-0000DE090000}"/>
    <cellStyle name="備註 4 3 3 2 2" xfId="20191" xr:uid="{00000000-0005-0000-0000-0000CF0C0000}"/>
    <cellStyle name="備註 4 3 3 2 2 2" xfId="38743" xr:uid="{00000000-0005-0000-0000-0000E2400000}"/>
    <cellStyle name="備註 4 3 3 2 2 3" xfId="52222" xr:uid="{00000000-0005-0000-0000-0000E2400000}"/>
    <cellStyle name="備註 4 3 3 2 3" xfId="25581" xr:uid="{00000000-0005-0000-0000-0000E1400000}"/>
    <cellStyle name="備註 4 3 3 2 4" xfId="41131" xr:uid="{00000000-0005-0000-0000-0000E1400000}"/>
    <cellStyle name="備註 4 3 3 3" xfId="7130" xr:uid="{00000000-0005-0000-0000-0000DE090000}"/>
    <cellStyle name="備註 4 3 3 3 2" xfId="27315" xr:uid="{00000000-0005-0000-0000-0000E3400000}"/>
    <cellStyle name="備註 4 3 3 3 3" xfId="42406" xr:uid="{00000000-0005-0000-0000-0000E3400000}"/>
    <cellStyle name="備註 4 3 3 4" xfId="4067" xr:uid="{00000000-0005-0000-0000-0000DE090000}"/>
    <cellStyle name="備註 4 3 3 4 2" xfId="24620" xr:uid="{00000000-0005-0000-0000-0000E4400000}"/>
    <cellStyle name="備註 4 3 3 4 3" xfId="22740" xr:uid="{00000000-0005-0000-0000-0000E4400000}"/>
    <cellStyle name="備註 4 3 3 5" xfId="7261" xr:uid="{00000000-0005-0000-0000-0000DE090000}"/>
    <cellStyle name="備註 4 3 3 5 2" xfId="27446" xr:uid="{00000000-0005-0000-0000-0000E5400000}"/>
    <cellStyle name="備註 4 3 3 5 3" xfId="42537" xr:uid="{00000000-0005-0000-0000-0000E5400000}"/>
    <cellStyle name="備註 4 3 3 6" xfId="10778" xr:uid="{00000000-0005-0000-0000-0000592A0000}"/>
    <cellStyle name="備註 4 3 3 7" xfId="14210" xr:uid="{00000000-0005-0000-0000-0000DE090000}"/>
    <cellStyle name="備註 4 3 3 7 2" xfId="32766" xr:uid="{00000000-0005-0000-0000-0000E7400000}"/>
    <cellStyle name="備註 4 3 3 7 3" xfId="46763" xr:uid="{00000000-0005-0000-0000-0000E7400000}"/>
    <cellStyle name="備註 4 3 3 8" xfId="12874" xr:uid="{00000000-0005-0000-0000-0000F8050000}"/>
    <cellStyle name="備註 4 3 3 8 2" xfId="31430" xr:uid="{00000000-0005-0000-0000-0000E8400000}"/>
    <cellStyle name="備註 4 3 3 8 3" xfId="45514" xr:uid="{00000000-0005-0000-0000-0000E8400000}"/>
    <cellStyle name="備註 4 3 3 9" xfId="13764" xr:uid="{00000000-0005-0000-0000-0000DE090000}"/>
    <cellStyle name="備註 4 3 3 9 2" xfId="32320" xr:uid="{00000000-0005-0000-0000-0000E9400000}"/>
    <cellStyle name="備註 4 3 3 9 3" xfId="46352" xr:uid="{00000000-0005-0000-0000-0000E9400000}"/>
    <cellStyle name="備註 4 3 4" xfId="3150" xr:uid="{00000000-0005-0000-0000-0000F8050000}"/>
    <cellStyle name="備註 4 3 4 10" xfId="21914" xr:uid="{00000000-0005-0000-0000-0000F8050000}"/>
    <cellStyle name="備註 4 3 4 10 2" xfId="40454" xr:uid="{00000000-0005-0000-0000-0000EB400000}"/>
    <cellStyle name="備註 4 3 4 10 3" xfId="53802" xr:uid="{00000000-0005-0000-0000-0000EB400000}"/>
    <cellStyle name="備註 4 3 4 11" xfId="24352" xr:uid="{00000000-0005-0000-0000-0000EA400000}"/>
    <cellStyle name="備註 4 3 4 12" xfId="55971" xr:uid="{00000000-0005-0000-0000-0000F8050000}"/>
    <cellStyle name="備註 4 3 4 2" xfId="6357" xr:uid="{00000000-0005-0000-0000-0000DF090000}"/>
    <cellStyle name="備註 4 3 4 2 2" xfId="26765" xr:uid="{00000000-0005-0000-0000-0000EC400000}"/>
    <cellStyle name="備註 4 3 4 2 3" xfId="41986" xr:uid="{00000000-0005-0000-0000-0000EC400000}"/>
    <cellStyle name="備註 4 3 4 3" xfId="10040" xr:uid="{00000000-0005-0000-0000-0000DF090000}"/>
    <cellStyle name="備註 4 3 4 3 2" xfId="29641" xr:uid="{00000000-0005-0000-0000-0000ED400000}"/>
    <cellStyle name="備註 4 3 4 3 3" xfId="44206" xr:uid="{00000000-0005-0000-0000-0000ED400000}"/>
    <cellStyle name="備註 4 3 4 4" xfId="10779" xr:uid="{00000000-0005-0000-0000-00005A2A0000}"/>
    <cellStyle name="備註 4 3 4 5" xfId="11785" xr:uid="{00000000-0005-0000-0000-0000DF090000}"/>
    <cellStyle name="備註 4 3 4 5 2" xfId="30349" xr:uid="{00000000-0005-0000-0000-0000EF400000}"/>
    <cellStyle name="備註 4 3 4 5 3" xfId="44496" xr:uid="{00000000-0005-0000-0000-0000EF400000}"/>
    <cellStyle name="備註 4 3 4 6" xfId="16215" xr:uid="{00000000-0005-0000-0000-0000F8050000}"/>
    <cellStyle name="備註 4 3 4 6 2" xfId="34771" xr:uid="{00000000-0005-0000-0000-0000F0400000}"/>
    <cellStyle name="備註 4 3 4 6 3" xfId="48563" xr:uid="{00000000-0005-0000-0000-0000F0400000}"/>
    <cellStyle name="備註 4 3 4 7" xfId="17056" xr:uid="{00000000-0005-0000-0000-0000DF090000}"/>
    <cellStyle name="備註 4 3 4 7 2" xfId="35612" xr:uid="{00000000-0005-0000-0000-0000F1400000}"/>
    <cellStyle name="備註 4 3 4 7 3" xfId="49292" xr:uid="{00000000-0005-0000-0000-0000F1400000}"/>
    <cellStyle name="備註 4 3 4 8" xfId="17783" xr:uid="{00000000-0005-0000-0000-0000F8050000}"/>
    <cellStyle name="備註 4 3 4 8 2" xfId="36339" xr:uid="{00000000-0005-0000-0000-0000F2400000}"/>
    <cellStyle name="備註 4 3 4 8 3" xfId="49943" xr:uid="{00000000-0005-0000-0000-0000F2400000}"/>
    <cellStyle name="備註 4 3 4 9" xfId="15002" xr:uid="{00000000-0005-0000-0000-0000DF090000}"/>
    <cellStyle name="備註 4 3 4 9 2" xfId="33558" xr:uid="{00000000-0005-0000-0000-0000F3400000}"/>
    <cellStyle name="備註 4 3 4 9 3" xfId="47516" xr:uid="{00000000-0005-0000-0000-0000F3400000}"/>
    <cellStyle name="備註 4 3 5" xfId="4695" xr:uid="{00000000-0005-0000-0000-0000DC090000}"/>
    <cellStyle name="備註 4 3 5 2" xfId="25206" xr:uid="{00000000-0005-0000-0000-0000F4400000}"/>
    <cellStyle name="備註 4 3 5 3" xfId="25407" xr:uid="{00000000-0005-0000-0000-0000F4400000}"/>
    <cellStyle name="備註 4 3 6" xfId="10776" xr:uid="{00000000-0005-0000-0000-0000572A0000}"/>
    <cellStyle name="備註 4 3 7" xfId="12097" xr:uid="{00000000-0005-0000-0000-0000F8050000}"/>
    <cellStyle name="備註 4 3 7 2" xfId="30660" xr:uid="{00000000-0005-0000-0000-0000F6400000}"/>
    <cellStyle name="備註 4 3 7 3" xfId="44802" xr:uid="{00000000-0005-0000-0000-0000F6400000}"/>
    <cellStyle name="備註 4 3 8" xfId="16106" xr:uid="{00000000-0005-0000-0000-0000DC090000}"/>
    <cellStyle name="備註 4 3 8 2" xfId="34662" xr:uid="{00000000-0005-0000-0000-0000F7400000}"/>
    <cellStyle name="備註 4 3 8 3" xfId="48474" xr:uid="{00000000-0005-0000-0000-0000F7400000}"/>
    <cellStyle name="備註 4 3 9" xfId="15191" xr:uid="{00000000-0005-0000-0000-0000F8050000}"/>
    <cellStyle name="備註 4 3 9 2" xfId="33747" xr:uid="{00000000-0005-0000-0000-0000F8400000}"/>
    <cellStyle name="備註 4 3 9 3" xfId="47693" xr:uid="{00000000-0005-0000-0000-0000F8400000}"/>
    <cellStyle name="備註 4 4" xfId="1483" xr:uid="{00000000-0005-0000-0000-0000F9050000}"/>
    <cellStyle name="備註 4 4 10" xfId="19449" xr:uid="{00000000-0005-0000-0000-0000E0090000}"/>
    <cellStyle name="備註 4 4 10 2" xfId="38005" xr:uid="{00000000-0005-0000-0000-0000FA400000}"/>
    <cellStyle name="備註 4 4 10 3" xfId="51497" xr:uid="{00000000-0005-0000-0000-0000FA400000}"/>
    <cellStyle name="備註 4 4 11" xfId="21137" xr:uid="{00000000-0005-0000-0000-0000F9050000}"/>
    <cellStyle name="備註 4 4 11 2" xfId="39677" xr:uid="{00000000-0005-0000-0000-0000FB400000}"/>
    <cellStyle name="備註 4 4 11 3" xfId="53025" xr:uid="{00000000-0005-0000-0000-0000FB400000}"/>
    <cellStyle name="備註 4 4 12" xfId="19044" xr:uid="{00000000-0005-0000-0000-0000F9050000}"/>
    <cellStyle name="備註 4 4 12 2" xfId="37600" xr:uid="{00000000-0005-0000-0000-0000FC400000}"/>
    <cellStyle name="備註 4 4 12 3" xfId="51092" xr:uid="{00000000-0005-0000-0000-0000FC400000}"/>
    <cellStyle name="備註 4 4 13" xfId="22327" xr:uid="{00000000-0005-0000-0000-0000E0090000}"/>
    <cellStyle name="備註 4 4 13 2" xfId="40867" xr:uid="{00000000-0005-0000-0000-0000FD400000}"/>
    <cellStyle name="備註 4 4 13 3" xfId="54061" xr:uid="{00000000-0005-0000-0000-0000FD400000}"/>
    <cellStyle name="備註 4 4 14" xfId="23218" xr:uid="{00000000-0005-0000-0000-0000F9400000}"/>
    <cellStyle name="備註 4 4 15" xfId="29844" xr:uid="{00000000-0005-0000-0000-0000F9400000}"/>
    <cellStyle name="備註 4 4 16" xfId="54584" xr:uid="{00000000-0005-0000-0000-0000F9050000}"/>
    <cellStyle name="備註 4 4 2" xfId="2143" xr:uid="{00000000-0005-0000-0000-0000F9050000}"/>
    <cellStyle name="備註 4 4 2 10" xfId="15640" xr:uid="{00000000-0005-0000-0000-0000E1090000}"/>
    <cellStyle name="備註 4 4 2 10 2" xfId="34196" xr:uid="{00000000-0005-0000-0000-0000FF400000}"/>
    <cellStyle name="備註 4 4 2 10 3" xfId="48085" xr:uid="{00000000-0005-0000-0000-0000FF400000}"/>
    <cellStyle name="備註 4 4 2 11" xfId="14533" xr:uid="{00000000-0005-0000-0000-0000F9050000}"/>
    <cellStyle name="備註 4 4 2 11 2" xfId="33089" xr:uid="{00000000-0005-0000-0000-000000410000}"/>
    <cellStyle name="備註 4 4 2 11 3" xfId="47068" xr:uid="{00000000-0005-0000-0000-000000410000}"/>
    <cellStyle name="備註 4 4 2 12" xfId="19816" xr:uid="{00000000-0005-0000-0000-0000E1090000}"/>
    <cellStyle name="備註 4 4 2 12 2" xfId="38372" xr:uid="{00000000-0005-0000-0000-000001410000}"/>
    <cellStyle name="備註 4 4 2 12 3" xfId="51864" xr:uid="{00000000-0005-0000-0000-000001410000}"/>
    <cellStyle name="備註 4 4 2 13" xfId="23654" xr:uid="{00000000-0005-0000-0000-0000FE400000}"/>
    <cellStyle name="備註 4 4 2 14" xfId="55063" xr:uid="{00000000-0005-0000-0000-0000F9050000}"/>
    <cellStyle name="備註 4 4 2 15" xfId="56394" xr:uid="{00000000-0005-0000-0000-0000E1090000}"/>
    <cellStyle name="備註 4 4 2 2" xfId="5350" xr:uid="{00000000-0005-0000-0000-0000E1090000}"/>
    <cellStyle name="備註 4 4 2 2 2" xfId="20340" xr:uid="{00000000-0005-0000-0000-0000D30C0000}"/>
    <cellStyle name="備註 4 4 2 2 2 2" xfId="38892" xr:uid="{00000000-0005-0000-0000-000003410000}"/>
    <cellStyle name="備註 4 4 2 2 2 3" xfId="52371" xr:uid="{00000000-0005-0000-0000-000003410000}"/>
    <cellStyle name="備註 4 4 2 2 3" xfId="25767" xr:uid="{00000000-0005-0000-0000-000002410000}"/>
    <cellStyle name="備註 4 4 2 2 4" xfId="41263" xr:uid="{00000000-0005-0000-0000-000002410000}"/>
    <cellStyle name="備註 4 4 2 3" xfId="7316" xr:uid="{00000000-0005-0000-0000-0000E1090000}"/>
    <cellStyle name="備註 4 4 2 3 2" xfId="27501" xr:uid="{00000000-0005-0000-0000-000004410000}"/>
    <cellStyle name="備註 4 4 2 3 3" xfId="42587" xr:uid="{00000000-0005-0000-0000-000004410000}"/>
    <cellStyle name="備註 4 4 2 4" xfId="4492" xr:uid="{00000000-0005-0000-0000-0000E1090000}"/>
    <cellStyle name="備註 4 4 2 4 2" xfId="25006" xr:uid="{00000000-0005-0000-0000-000005410000}"/>
    <cellStyle name="備註 4 4 2 4 3" xfId="24443" xr:uid="{00000000-0005-0000-0000-000005410000}"/>
    <cellStyle name="備註 4 4 2 5" xfId="6808" xr:uid="{00000000-0005-0000-0000-0000E1090000}"/>
    <cellStyle name="備註 4 4 2 5 2" xfId="27069" xr:uid="{00000000-0005-0000-0000-000006410000}"/>
    <cellStyle name="備註 4 4 2 5 3" xfId="42243" xr:uid="{00000000-0005-0000-0000-000006410000}"/>
    <cellStyle name="備註 4 4 2 6" xfId="10781" xr:uid="{00000000-0005-0000-0000-00005C2A0000}"/>
    <cellStyle name="備註 4 4 2 7" xfId="14671" xr:uid="{00000000-0005-0000-0000-0000E1090000}"/>
    <cellStyle name="備註 4 4 2 7 2" xfId="33227" xr:uid="{00000000-0005-0000-0000-000008410000}"/>
    <cellStyle name="備註 4 4 2 7 3" xfId="47196" xr:uid="{00000000-0005-0000-0000-000008410000}"/>
    <cellStyle name="備註 4 4 2 8" xfId="14820" xr:uid="{00000000-0005-0000-0000-0000E0090000}"/>
    <cellStyle name="備註 4 4 2 8 2" xfId="33376" xr:uid="{00000000-0005-0000-0000-000009410000}"/>
    <cellStyle name="備註 4 4 2 8 3" xfId="47338" xr:uid="{00000000-0005-0000-0000-000009410000}"/>
    <cellStyle name="備註 4 4 2 9" xfId="14193" xr:uid="{00000000-0005-0000-0000-0000F9050000}"/>
    <cellStyle name="備註 4 4 2 9 2" xfId="32749" xr:uid="{00000000-0005-0000-0000-00000A410000}"/>
    <cellStyle name="備註 4 4 2 9 3" xfId="46749" xr:uid="{00000000-0005-0000-0000-00000A410000}"/>
    <cellStyle name="備註 4 4 3" xfId="1956" xr:uid="{00000000-0005-0000-0000-0000F9050000}"/>
    <cellStyle name="備註 4 4 3 10" xfId="13459" xr:uid="{00000000-0005-0000-0000-0000F9050000}"/>
    <cellStyle name="備註 4 4 3 10 2" xfId="32015" xr:uid="{00000000-0005-0000-0000-00000C410000}"/>
    <cellStyle name="備註 4 4 3 10 3" xfId="46083" xr:uid="{00000000-0005-0000-0000-00000C410000}"/>
    <cellStyle name="備註 4 4 3 11" xfId="13853" xr:uid="{00000000-0005-0000-0000-0000E2090000}"/>
    <cellStyle name="備註 4 4 3 11 2" xfId="32409" xr:uid="{00000000-0005-0000-0000-00000D410000}"/>
    <cellStyle name="備註 4 4 3 11 3" xfId="46429" xr:uid="{00000000-0005-0000-0000-00000D410000}"/>
    <cellStyle name="備註 4 4 3 12" xfId="54876" xr:uid="{00000000-0005-0000-0000-0000F9050000}"/>
    <cellStyle name="備註 4 4 3 2" xfId="5163" xr:uid="{00000000-0005-0000-0000-0000E2090000}"/>
    <cellStyle name="備註 4 4 3 2 2" xfId="20190" xr:uid="{00000000-0005-0000-0000-0000D50C0000}"/>
    <cellStyle name="備註 4 4 3 2 2 2" xfId="38742" xr:uid="{00000000-0005-0000-0000-00000F410000}"/>
    <cellStyle name="備註 4 4 3 2 2 3" xfId="52221" xr:uid="{00000000-0005-0000-0000-00000F410000}"/>
    <cellStyle name="備註 4 4 3 2 3" xfId="25580" xr:uid="{00000000-0005-0000-0000-00000E410000}"/>
    <cellStyle name="備註 4 4 3 2 4" xfId="41130" xr:uid="{00000000-0005-0000-0000-00000E410000}"/>
    <cellStyle name="備註 4 4 3 3" xfId="7129" xr:uid="{00000000-0005-0000-0000-0000E2090000}"/>
    <cellStyle name="備註 4 4 3 3 2" xfId="27314" xr:uid="{00000000-0005-0000-0000-000010410000}"/>
    <cellStyle name="備註 4 4 3 3 3" xfId="42405" xr:uid="{00000000-0005-0000-0000-000010410000}"/>
    <cellStyle name="備註 4 4 3 4" xfId="4066" xr:uid="{00000000-0005-0000-0000-0000E2090000}"/>
    <cellStyle name="備註 4 4 3 4 2" xfId="24619" xr:uid="{00000000-0005-0000-0000-000011410000}"/>
    <cellStyle name="備註 4 4 3 4 3" xfId="27799" xr:uid="{00000000-0005-0000-0000-000011410000}"/>
    <cellStyle name="備註 4 4 3 5" xfId="7259" xr:uid="{00000000-0005-0000-0000-0000E2090000}"/>
    <cellStyle name="備註 4 4 3 5 2" xfId="27444" xr:uid="{00000000-0005-0000-0000-000012410000}"/>
    <cellStyle name="備註 4 4 3 5 3" xfId="42535" xr:uid="{00000000-0005-0000-0000-000012410000}"/>
    <cellStyle name="備註 4 4 3 6" xfId="10782" xr:uid="{00000000-0005-0000-0000-00005D2A0000}"/>
    <cellStyle name="備註 4 4 3 7" xfId="14158" xr:uid="{00000000-0005-0000-0000-0000E2090000}"/>
    <cellStyle name="備註 4 4 3 7 2" xfId="32714" xr:uid="{00000000-0005-0000-0000-000014410000}"/>
    <cellStyle name="備註 4 4 3 7 3" xfId="46714" xr:uid="{00000000-0005-0000-0000-000014410000}"/>
    <cellStyle name="備註 4 4 3 8" xfId="13924" xr:uid="{00000000-0005-0000-0000-0000F9050000}"/>
    <cellStyle name="備註 4 4 3 8 2" xfId="32480" xr:uid="{00000000-0005-0000-0000-000015410000}"/>
    <cellStyle name="備註 4 4 3 8 3" xfId="46492" xr:uid="{00000000-0005-0000-0000-000015410000}"/>
    <cellStyle name="備註 4 4 3 9" xfId="13710" xr:uid="{00000000-0005-0000-0000-0000E2090000}"/>
    <cellStyle name="備註 4 4 3 9 2" xfId="32266" xr:uid="{00000000-0005-0000-0000-000016410000}"/>
    <cellStyle name="備註 4 4 3 9 3" xfId="46300" xr:uid="{00000000-0005-0000-0000-000016410000}"/>
    <cellStyle name="備註 4 4 4" xfId="3149" xr:uid="{00000000-0005-0000-0000-0000F9050000}"/>
    <cellStyle name="備註 4 4 4 10" xfId="21913" xr:uid="{00000000-0005-0000-0000-0000F9050000}"/>
    <cellStyle name="備註 4 4 4 10 2" xfId="40453" xr:uid="{00000000-0005-0000-0000-000018410000}"/>
    <cellStyle name="備註 4 4 4 10 3" xfId="53801" xr:uid="{00000000-0005-0000-0000-000018410000}"/>
    <cellStyle name="備註 4 4 4 11" xfId="24351" xr:uid="{00000000-0005-0000-0000-000017410000}"/>
    <cellStyle name="備註 4 4 4 12" xfId="55970" xr:uid="{00000000-0005-0000-0000-0000F9050000}"/>
    <cellStyle name="備註 4 4 4 2" xfId="6356" xr:uid="{00000000-0005-0000-0000-0000E3090000}"/>
    <cellStyle name="備註 4 4 4 2 2" xfId="26764" xr:uid="{00000000-0005-0000-0000-000019410000}"/>
    <cellStyle name="備註 4 4 4 2 3" xfId="41985" xr:uid="{00000000-0005-0000-0000-000019410000}"/>
    <cellStyle name="備註 4 4 4 3" xfId="10039" xr:uid="{00000000-0005-0000-0000-0000E3090000}"/>
    <cellStyle name="備註 4 4 4 3 2" xfId="29640" xr:uid="{00000000-0005-0000-0000-00001A410000}"/>
    <cellStyle name="備註 4 4 4 3 3" xfId="44205" xr:uid="{00000000-0005-0000-0000-00001A410000}"/>
    <cellStyle name="備註 4 4 4 4" xfId="10783" xr:uid="{00000000-0005-0000-0000-00005E2A0000}"/>
    <cellStyle name="備註 4 4 4 5" xfId="11958" xr:uid="{00000000-0005-0000-0000-0000E3090000}"/>
    <cellStyle name="備註 4 4 4 5 2" xfId="30522" xr:uid="{00000000-0005-0000-0000-00001C410000}"/>
    <cellStyle name="備註 4 4 4 5 3" xfId="44666" xr:uid="{00000000-0005-0000-0000-00001C410000}"/>
    <cellStyle name="備註 4 4 4 6" xfId="16214" xr:uid="{00000000-0005-0000-0000-0000F9050000}"/>
    <cellStyle name="備註 4 4 4 6 2" xfId="34770" xr:uid="{00000000-0005-0000-0000-00001D410000}"/>
    <cellStyle name="備註 4 4 4 6 3" xfId="48562" xr:uid="{00000000-0005-0000-0000-00001D410000}"/>
    <cellStyle name="備註 4 4 4 7" xfId="17055" xr:uid="{00000000-0005-0000-0000-0000E3090000}"/>
    <cellStyle name="備註 4 4 4 7 2" xfId="35611" xr:uid="{00000000-0005-0000-0000-00001E410000}"/>
    <cellStyle name="備註 4 4 4 7 3" xfId="49291" xr:uid="{00000000-0005-0000-0000-00001E410000}"/>
    <cellStyle name="備註 4 4 4 8" xfId="14126" xr:uid="{00000000-0005-0000-0000-0000F9050000}"/>
    <cellStyle name="備註 4 4 4 8 2" xfId="32682" xr:uid="{00000000-0005-0000-0000-00001F410000}"/>
    <cellStyle name="備註 4 4 4 8 3" xfId="46682" xr:uid="{00000000-0005-0000-0000-00001F410000}"/>
    <cellStyle name="備註 4 4 4 9" xfId="18371" xr:uid="{00000000-0005-0000-0000-0000E3090000}"/>
    <cellStyle name="備註 4 4 4 9 2" xfId="36927" xr:uid="{00000000-0005-0000-0000-000020410000}"/>
    <cellStyle name="備註 4 4 4 9 3" xfId="50449" xr:uid="{00000000-0005-0000-0000-000020410000}"/>
    <cellStyle name="備註 4 4 5" xfId="4696" xr:uid="{00000000-0005-0000-0000-0000E0090000}"/>
    <cellStyle name="備註 4 4 5 2" xfId="25207" xr:uid="{00000000-0005-0000-0000-000021410000}"/>
    <cellStyle name="備註 4 4 5 3" xfId="25401" xr:uid="{00000000-0005-0000-0000-000021410000}"/>
    <cellStyle name="備註 4 4 6" xfId="10780" xr:uid="{00000000-0005-0000-0000-00005B2A0000}"/>
    <cellStyle name="備註 4 4 7" xfId="15774" xr:uid="{00000000-0005-0000-0000-0000F9050000}"/>
    <cellStyle name="備註 4 4 7 2" xfId="34330" xr:uid="{00000000-0005-0000-0000-000023410000}"/>
    <cellStyle name="備註 4 4 7 3" xfId="48186" xr:uid="{00000000-0005-0000-0000-000023410000}"/>
    <cellStyle name="備註 4 4 8" xfId="17359" xr:uid="{00000000-0005-0000-0000-0000E0090000}"/>
    <cellStyle name="備註 4 4 8 2" xfId="35915" xr:uid="{00000000-0005-0000-0000-000024410000}"/>
    <cellStyle name="備註 4 4 8 3" xfId="49573" xr:uid="{00000000-0005-0000-0000-000024410000}"/>
    <cellStyle name="備註 4 4 9" xfId="15901" xr:uid="{00000000-0005-0000-0000-0000F9050000}"/>
    <cellStyle name="備註 4 4 9 2" xfId="34457" xr:uid="{00000000-0005-0000-0000-000025410000}"/>
    <cellStyle name="備註 4 4 9 3" xfId="48304" xr:uid="{00000000-0005-0000-0000-000025410000}"/>
    <cellStyle name="備註 4 5" xfId="2148" xr:uid="{00000000-0005-0000-0000-0000F4050000}"/>
    <cellStyle name="備註 4 5 10" xfId="15639" xr:uid="{00000000-0005-0000-0000-0000E4090000}"/>
    <cellStyle name="備註 4 5 10 2" xfId="34195" xr:uid="{00000000-0005-0000-0000-000027410000}"/>
    <cellStyle name="備註 4 5 10 3" xfId="48084" xr:uid="{00000000-0005-0000-0000-000027410000}"/>
    <cellStyle name="備註 4 5 11" xfId="13407" xr:uid="{00000000-0005-0000-0000-0000F4050000}"/>
    <cellStyle name="備註 4 5 11 2" xfId="31963" xr:uid="{00000000-0005-0000-0000-000028410000}"/>
    <cellStyle name="備註 4 5 11 3" xfId="46037" xr:uid="{00000000-0005-0000-0000-000028410000}"/>
    <cellStyle name="備註 4 5 12" xfId="19203" xr:uid="{00000000-0005-0000-0000-0000E4090000}"/>
    <cellStyle name="備註 4 5 12 2" xfId="37759" xr:uid="{00000000-0005-0000-0000-000029410000}"/>
    <cellStyle name="備註 4 5 12 3" xfId="51251" xr:uid="{00000000-0005-0000-0000-000029410000}"/>
    <cellStyle name="備註 4 5 13" xfId="23659" xr:uid="{00000000-0005-0000-0000-000026410000}"/>
    <cellStyle name="備註 4 5 14" xfId="55068" xr:uid="{00000000-0005-0000-0000-0000F4050000}"/>
    <cellStyle name="備註 4 5 15" xfId="56399" xr:uid="{00000000-0005-0000-0000-0000E4090000}"/>
    <cellStyle name="備註 4 5 2" xfId="5355" xr:uid="{00000000-0005-0000-0000-0000E4090000}"/>
    <cellStyle name="備註 4 5 2 2" xfId="20345" xr:uid="{00000000-0005-0000-0000-0000D80C0000}"/>
    <cellStyle name="備註 4 5 2 2 2" xfId="38897" xr:uid="{00000000-0005-0000-0000-00002B410000}"/>
    <cellStyle name="備註 4 5 2 2 3" xfId="52376" xr:uid="{00000000-0005-0000-0000-00002B410000}"/>
    <cellStyle name="備註 4 5 2 3" xfId="25772" xr:uid="{00000000-0005-0000-0000-00002A410000}"/>
    <cellStyle name="備註 4 5 2 4" xfId="41268" xr:uid="{00000000-0005-0000-0000-00002A410000}"/>
    <cellStyle name="備註 4 5 3" xfId="7321" xr:uid="{00000000-0005-0000-0000-0000E4090000}"/>
    <cellStyle name="備註 4 5 3 2" xfId="27506" xr:uid="{00000000-0005-0000-0000-00002C410000}"/>
    <cellStyle name="備註 4 5 3 3" xfId="42592" xr:uid="{00000000-0005-0000-0000-00002C410000}"/>
    <cellStyle name="備註 4 5 4" xfId="4551" xr:uid="{00000000-0005-0000-0000-0000E4090000}"/>
    <cellStyle name="備註 4 5 4 2" xfId="25065" xr:uid="{00000000-0005-0000-0000-00002D410000}"/>
    <cellStyle name="備註 4 5 4 3" xfId="26857" xr:uid="{00000000-0005-0000-0000-00002D410000}"/>
    <cellStyle name="備註 4 5 5" xfId="6811" xr:uid="{00000000-0005-0000-0000-0000E4090000}"/>
    <cellStyle name="備註 4 5 5 2" xfId="27072" xr:uid="{00000000-0005-0000-0000-00002E410000}"/>
    <cellStyle name="備註 4 5 5 3" xfId="42246" xr:uid="{00000000-0005-0000-0000-00002E410000}"/>
    <cellStyle name="備註 4 5 6" xfId="10784" xr:uid="{00000000-0005-0000-0000-00005F2A0000}"/>
    <cellStyle name="備註 4 5 7" xfId="14759" xr:uid="{00000000-0005-0000-0000-0000E4090000}"/>
    <cellStyle name="備註 4 5 7 2" xfId="33315" xr:uid="{00000000-0005-0000-0000-000030410000}"/>
    <cellStyle name="備註 4 5 7 3" xfId="47280" xr:uid="{00000000-0005-0000-0000-000030410000}"/>
    <cellStyle name="備註 4 5 8" xfId="14825" xr:uid="{00000000-0005-0000-0000-0000E3090000}"/>
    <cellStyle name="備註 4 5 8 2" xfId="33381" xr:uid="{00000000-0005-0000-0000-000031410000}"/>
    <cellStyle name="備註 4 5 8 3" xfId="47343" xr:uid="{00000000-0005-0000-0000-000031410000}"/>
    <cellStyle name="備註 4 5 9" xfId="13402" xr:uid="{00000000-0005-0000-0000-0000F4050000}"/>
    <cellStyle name="備註 4 5 9 2" xfId="31958" xr:uid="{00000000-0005-0000-0000-000032410000}"/>
    <cellStyle name="備註 4 5 9 3" xfId="46032" xr:uid="{00000000-0005-0000-0000-000032410000}"/>
    <cellStyle name="備註 4 6" xfId="2051" xr:uid="{00000000-0005-0000-0000-0000F4050000}"/>
    <cellStyle name="備註 4 6 10" xfId="13993" xr:uid="{00000000-0005-0000-0000-0000F4050000}"/>
    <cellStyle name="備註 4 6 10 2" xfId="32549" xr:uid="{00000000-0005-0000-0000-000034410000}"/>
    <cellStyle name="備註 4 6 10 3" xfId="46557" xr:uid="{00000000-0005-0000-0000-000034410000}"/>
    <cellStyle name="備註 4 6 11" xfId="19265" xr:uid="{00000000-0005-0000-0000-0000E5090000}"/>
    <cellStyle name="備註 4 6 11 2" xfId="37821" xr:uid="{00000000-0005-0000-0000-000035410000}"/>
    <cellStyle name="備註 4 6 11 3" xfId="51313" xr:uid="{00000000-0005-0000-0000-000035410000}"/>
    <cellStyle name="備註 4 6 12" xfId="54971" xr:uid="{00000000-0005-0000-0000-0000F4050000}"/>
    <cellStyle name="備註 4 6 2" xfId="5258" xr:uid="{00000000-0005-0000-0000-0000E5090000}"/>
    <cellStyle name="備註 4 6 2 2" xfId="20285" xr:uid="{00000000-0005-0000-0000-0000DA0C0000}"/>
    <cellStyle name="備註 4 6 2 2 2" xfId="38837" xr:uid="{00000000-0005-0000-0000-000037410000}"/>
    <cellStyle name="備註 4 6 2 2 3" xfId="52316" xr:uid="{00000000-0005-0000-0000-000037410000}"/>
    <cellStyle name="備註 4 6 2 3" xfId="25675" xr:uid="{00000000-0005-0000-0000-000036410000}"/>
    <cellStyle name="備註 4 6 2 4" xfId="41171" xr:uid="{00000000-0005-0000-0000-000036410000}"/>
    <cellStyle name="備註 4 6 3" xfId="7224" xr:uid="{00000000-0005-0000-0000-0000E5090000}"/>
    <cellStyle name="備註 4 6 3 2" xfId="27409" xr:uid="{00000000-0005-0000-0000-000038410000}"/>
    <cellStyle name="備註 4 6 3 3" xfId="42500" xr:uid="{00000000-0005-0000-0000-000038410000}"/>
    <cellStyle name="備註 4 6 4" xfId="4161" xr:uid="{00000000-0005-0000-0000-0000E5090000}"/>
    <cellStyle name="備註 4 6 4 2" xfId="24714" xr:uid="{00000000-0005-0000-0000-000039410000}"/>
    <cellStyle name="備註 4 6 4 3" xfId="29697" xr:uid="{00000000-0005-0000-0000-000039410000}"/>
    <cellStyle name="備註 4 6 5" xfId="6718" xr:uid="{00000000-0005-0000-0000-0000E5090000}"/>
    <cellStyle name="備註 4 6 5 2" xfId="26979" xr:uid="{00000000-0005-0000-0000-00003A410000}"/>
    <cellStyle name="備註 4 6 5 3" xfId="42153" xr:uid="{00000000-0005-0000-0000-00003A410000}"/>
    <cellStyle name="備註 4 6 6" xfId="10785" xr:uid="{00000000-0005-0000-0000-0000602A0000}"/>
    <cellStyle name="備註 4 6 7" xfId="14352" xr:uid="{00000000-0005-0000-0000-0000E5090000}"/>
    <cellStyle name="備註 4 6 7 2" xfId="32908" xr:uid="{00000000-0005-0000-0000-00003C410000}"/>
    <cellStyle name="備註 4 6 7 3" xfId="46897" xr:uid="{00000000-0005-0000-0000-00003C410000}"/>
    <cellStyle name="備註 4 6 8" xfId="11753" xr:uid="{00000000-0005-0000-0000-0000F4050000}"/>
    <cellStyle name="備註 4 6 8 2" xfId="30317" xr:uid="{00000000-0005-0000-0000-00003D410000}"/>
    <cellStyle name="備註 4 6 8 3" xfId="44464" xr:uid="{00000000-0005-0000-0000-00003D410000}"/>
    <cellStyle name="備註 4 6 9" xfId="12159" xr:uid="{00000000-0005-0000-0000-0000E5090000}"/>
    <cellStyle name="備註 4 6 9 2" xfId="30722" xr:uid="{00000000-0005-0000-0000-00003E410000}"/>
    <cellStyle name="備註 4 6 9 3" xfId="44856" xr:uid="{00000000-0005-0000-0000-00003E410000}"/>
    <cellStyle name="備註 4 7" xfId="2089" xr:uid="{00000000-0005-0000-0000-0000F4050000}"/>
    <cellStyle name="備註 4 7 10" xfId="21350" xr:uid="{00000000-0005-0000-0000-0000F4050000}"/>
    <cellStyle name="備註 4 7 10 2" xfId="39890" xr:uid="{00000000-0005-0000-0000-000040410000}"/>
    <cellStyle name="備註 4 7 10 3" xfId="53238" xr:uid="{00000000-0005-0000-0000-000040410000}"/>
    <cellStyle name="備註 4 7 11" xfId="23606" xr:uid="{00000000-0005-0000-0000-00003F410000}"/>
    <cellStyle name="備註 4 7 12" xfId="55009" xr:uid="{00000000-0005-0000-0000-0000F4050000}"/>
    <cellStyle name="備註 4 7 2" xfId="5296" xr:uid="{00000000-0005-0000-0000-0000E6090000}"/>
    <cellStyle name="備註 4 7 2 2" xfId="25713" xr:uid="{00000000-0005-0000-0000-000041410000}"/>
    <cellStyle name="備註 4 7 2 3" xfId="41209" xr:uid="{00000000-0005-0000-0000-000041410000}"/>
    <cellStyle name="備註 4 7 3" xfId="6756" xr:uid="{00000000-0005-0000-0000-0000E6090000}"/>
    <cellStyle name="備註 4 7 3 2" xfId="27017" xr:uid="{00000000-0005-0000-0000-000042410000}"/>
    <cellStyle name="備註 4 7 3 3" xfId="42191" xr:uid="{00000000-0005-0000-0000-000042410000}"/>
    <cellStyle name="備註 4 7 4" xfId="10786" xr:uid="{00000000-0005-0000-0000-0000612A0000}"/>
    <cellStyle name="備註 4 7 5" xfId="13292" xr:uid="{00000000-0005-0000-0000-0000E6090000}"/>
    <cellStyle name="備註 4 7 5 2" xfId="31848" xr:uid="{00000000-0005-0000-0000-000044410000}"/>
    <cellStyle name="備註 4 7 5 3" xfId="45930" xr:uid="{00000000-0005-0000-0000-000044410000}"/>
    <cellStyle name="備註 4 7 6" xfId="13891" xr:uid="{00000000-0005-0000-0000-0000F4050000}"/>
    <cellStyle name="備註 4 7 6 2" xfId="32447" xr:uid="{00000000-0005-0000-0000-000045410000}"/>
    <cellStyle name="備註 4 7 6 3" xfId="46459" xr:uid="{00000000-0005-0000-0000-000045410000}"/>
    <cellStyle name="備註 4 7 7" xfId="13485" xr:uid="{00000000-0005-0000-0000-0000E6090000}"/>
    <cellStyle name="備註 4 7 7 2" xfId="32041" xr:uid="{00000000-0005-0000-0000-000046410000}"/>
    <cellStyle name="備註 4 7 7 3" xfId="46106" xr:uid="{00000000-0005-0000-0000-000046410000}"/>
    <cellStyle name="備註 4 7 8" xfId="14791" xr:uid="{00000000-0005-0000-0000-0000F4050000}"/>
    <cellStyle name="備註 4 7 8 2" xfId="33347" xr:uid="{00000000-0005-0000-0000-000047410000}"/>
    <cellStyle name="備註 4 7 8 3" xfId="47310" xr:uid="{00000000-0005-0000-0000-000047410000}"/>
    <cellStyle name="備註 4 7 9" xfId="17505" xr:uid="{00000000-0005-0000-0000-0000E6090000}"/>
    <cellStyle name="備註 4 7 9 2" xfId="36061" xr:uid="{00000000-0005-0000-0000-000048410000}"/>
    <cellStyle name="備註 4 7 9 3" xfId="49698" xr:uid="{00000000-0005-0000-0000-000048410000}"/>
    <cellStyle name="備註 4 8" xfId="4691" xr:uid="{00000000-0005-0000-0000-0000CF090000}"/>
    <cellStyle name="備註 4 8 2" xfId="25202" xr:uid="{00000000-0005-0000-0000-000049410000}"/>
    <cellStyle name="備註 4 8 3" xfId="25404" xr:uid="{00000000-0005-0000-0000-000049410000}"/>
    <cellStyle name="備註 4 9" xfId="10763" xr:uid="{00000000-0005-0000-0000-00004A2A0000}"/>
    <cellStyle name="備註 5" xfId="1484" xr:uid="{00000000-0005-0000-0000-0000FA050000}"/>
    <cellStyle name="備註 5 10" xfId="15314" xr:uid="{00000000-0005-0000-0000-0000FA050000}"/>
    <cellStyle name="備註 5 10 2" xfId="33870" xr:uid="{00000000-0005-0000-0000-00004C410000}"/>
    <cellStyle name="備註 5 10 3" xfId="47806" xr:uid="{00000000-0005-0000-0000-00004C410000}"/>
    <cellStyle name="備註 5 11" xfId="15274" xr:uid="{00000000-0005-0000-0000-0000E7090000}"/>
    <cellStyle name="備註 5 11 2" xfId="33830" xr:uid="{00000000-0005-0000-0000-00004D410000}"/>
    <cellStyle name="備註 5 11 3" xfId="47770" xr:uid="{00000000-0005-0000-0000-00004D410000}"/>
    <cellStyle name="備註 5 12" xfId="18884" xr:uid="{00000000-0005-0000-0000-0000FA050000}"/>
    <cellStyle name="備註 5 12 2" xfId="37440" xr:uid="{00000000-0005-0000-0000-00004E410000}"/>
    <cellStyle name="備註 5 12 3" xfId="50932" xr:uid="{00000000-0005-0000-0000-00004E410000}"/>
    <cellStyle name="備註 5 13" xfId="16074" xr:uid="{00000000-0005-0000-0000-0000E7090000}"/>
    <cellStyle name="備註 5 13 2" xfId="34630" xr:uid="{00000000-0005-0000-0000-00004F410000}"/>
    <cellStyle name="備註 5 13 3" xfId="48445" xr:uid="{00000000-0005-0000-0000-00004F410000}"/>
    <cellStyle name="備註 5 14" xfId="21138" xr:uid="{00000000-0005-0000-0000-0000FA050000}"/>
    <cellStyle name="備註 5 14 2" xfId="39678" xr:uid="{00000000-0005-0000-0000-000050410000}"/>
    <cellStyle name="備註 5 14 3" xfId="53026" xr:uid="{00000000-0005-0000-0000-000050410000}"/>
    <cellStyle name="備註 5 15" xfId="19099" xr:uid="{00000000-0005-0000-0000-0000FA050000}"/>
    <cellStyle name="備註 5 15 2" xfId="37655" xr:uid="{00000000-0005-0000-0000-000051410000}"/>
    <cellStyle name="備註 5 15 3" xfId="51147" xr:uid="{00000000-0005-0000-0000-000051410000}"/>
    <cellStyle name="備註 5 16" xfId="22328" xr:uid="{00000000-0005-0000-0000-0000E7090000}"/>
    <cellStyle name="備註 5 16 2" xfId="40868" xr:uid="{00000000-0005-0000-0000-000052410000}"/>
    <cellStyle name="備註 5 16 3" xfId="54062" xr:uid="{00000000-0005-0000-0000-000052410000}"/>
    <cellStyle name="備註 5 17" xfId="23219" xr:uid="{00000000-0005-0000-0000-00004B410000}"/>
    <cellStyle name="備註 5 18" xfId="29825" xr:uid="{00000000-0005-0000-0000-00004B410000}"/>
    <cellStyle name="備註 5 19" xfId="54585" xr:uid="{00000000-0005-0000-0000-0000FA050000}"/>
    <cellStyle name="備註 5 2" xfId="1485" xr:uid="{00000000-0005-0000-0000-0000FB050000}"/>
    <cellStyle name="備註 5 2 10" xfId="13929" xr:uid="{00000000-0005-0000-0000-0000E8090000}"/>
    <cellStyle name="備註 5 2 10 2" xfId="32485" xr:uid="{00000000-0005-0000-0000-000054410000}"/>
    <cellStyle name="備註 5 2 10 3" xfId="46497" xr:uid="{00000000-0005-0000-0000-000054410000}"/>
    <cellStyle name="備註 5 2 11" xfId="18877" xr:uid="{00000000-0005-0000-0000-0000FB050000}"/>
    <cellStyle name="備註 5 2 11 2" xfId="37433" xr:uid="{00000000-0005-0000-0000-000055410000}"/>
    <cellStyle name="備註 5 2 11 3" xfId="50925" xr:uid="{00000000-0005-0000-0000-000055410000}"/>
    <cellStyle name="備註 5 2 12" xfId="18839" xr:uid="{00000000-0005-0000-0000-0000E8090000}"/>
    <cellStyle name="備註 5 2 12 2" xfId="37395" xr:uid="{00000000-0005-0000-0000-000056410000}"/>
    <cellStyle name="備註 5 2 12 3" xfId="50887" xr:uid="{00000000-0005-0000-0000-000056410000}"/>
    <cellStyle name="備註 5 2 13" xfId="21139" xr:uid="{00000000-0005-0000-0000-0000FB050000}"/>
    <cellStyle name="備註 5 2 13 2" xfId="39679" xr:uid="{00000000-0005-0000-0000-000057410000}"/>
    <cellStyle name="備註 5 2 13 3" xfId="53027" xr:uid="{00000000-0005-0000-0000-000057410000}"/>
    <cellStyle name="備註 5 2 14" xfId="21051" xr:uid="{00000000-0005-0000-0000-0000FB050000}"/>
    <cellStyle name="備註 5 2 14 2" xfId="39591" xr:uid="{00000000-0005-0000-0000-000058410000}"/>
    <cellStyle name="備註 5 2 14 3" xfId="52939" xr:uid="{00000000-0005-0000-0000-000058410000}"/>
    <cellStyle name="備註 5 2 15" xfId="22329" xr:uid="{00000000-0005-0000-0000-0000E8090000}"/>
    <cellStyle name="備註 5 2 15 2" xfId="40869" xr:uid="{00000000-0005-0000-0000-000059410000}"/>
    <cellStyle name="備註 5 2 15 3" xfId="54063" xr:uid="{00000000-0005-0000-0000-000059410000}"/>
    <cellStyle name="備註 5 2 16" xfId="23220" xr:uid="{00000000-0005-0000-0000-000053410000}"/>
    <cellStyle name="備註 5 2 17" xfId="29840" xr:uid="{00000000-0005-0000-0000-000053410000}"/>
    <cellStyle name="備註 5 2 18" xfId="54586" xr:uid="{00000000-0005-0000-0000-0000FB050000}"/>
    <cellStyle name="備註 5 2 2" xfId="1486" xr:uid="{00000000-0005-0000-0000-0000FC050000}"/>
    <cellStyle name="備註 5 2 2 10" xfId="18017" xr:uid="{00000000-0005-0000-0000-0000E9090000}"/>
    <cellStyle name="備註 5 2 2 10 2" xfId="36573" xr:uid="{00000000-0005-0000-0000-00005B410000}"/>
    <cellStyle name="備註 5 2 2 10 3" xfId="50141" xr:uid="{00000000-0005-0000-0000-00005B410000}"/>
    <cellStyle name="備註 5 2 2 11" xfId="21140" xr:uid="{00000000-0005-0000-0000-0000FC050000}"/>
    <cellStyle name="備註 5 2 2 11 2" xfId="39680" xr:uid="{00000000-0005-0000-0000-00005C410000}"/>
    <cellStyle name="備註 5 2 2 11 3" xfId="53028" xr:uid="{00000000-0005-0000-0000-00005C410000}"/>
    <cellStyle name="備註 5 2 2 12" xfId="17254" xr:uid="{00000000-0005-0000-0000-0000FC050000}"/>
    <cellStyle name="備註 5 2 2 12 2" xfId="35810" xr:uid="{00000000-0005-0000-0000-00005D410000}"/>
    <cellStyle name="備註 5 2 2 12 3" xfId="49481" xr:uid="{00000000-0005-0000-0000-00005D410000}"/>
    <cellStyle name="備註 5 2 2 13" xfId="22330" xr:uid="{00000000-0005-0000-0000-0000E9090000}"/>
    <cellStyle name="備註 5 2 2 13 2" xfId="40870" xr:uid="{00000000-0005-0000-0000-00005E410000}"/>
    <cellStyle name="備註 5 2 2 13 3" xfId="54064" xr:uid="{00000000-0005-0000-0000-00005E410000}"/>
    <cellStyle name="備註 5 2 2 14" xfId="23221" xr:uid="{00000000-0005-0000-0000-00005A410000}"/>
    <cellStyle name="備註 5 2 2 15" xfId="24148" xr:uid="{00000000-0005-0000-0000-00005A410000}"/>
    <cellStyle name="備註 5 2 2 16" xfId="54587" xr:uid="{00000000-0005-0000-0000-0000FC050000}"/>
    <cellStyle name="備註 5 2 2 2" xfId="2140" xr:uid="{00000000-0005-0000-0000-0000FC050000}"/>
    <cellStyle name="備註 5 2 2 2 10" xfId="15473" xr:uid="{00000000-0005-0000-0000-0000EA090000}"/>
    <cellStyle name="備註 5 2 2 2 10 2" xfId="34029" xr:uid="{00000000-0005-0000-0000-000060410000}"/>
    <cellStyle name="備註 5 2 2 2 10 3" xfId="47953" xr:uid="{00000000-0005-0000-0000-000060410000}"/>
    <cellStyle name="備註 5 2 2 2 11" xfId="18344" xr:uid="{00000000-0005-0000-0000-0000FC050000}"/>
    <cellStyle name="備註 5 2 2 2 11 2" xfId="36900" xr:uid="{00000000-0005-0000-0000-000061410000}"/>
    <cellStyle name="備註 5 2 2 2 11 3" xfId="50425" xr:uid="{00000000-0005-0000-0000-000061410000}"/>
    <cellStyle name="備註 5 2 2 2 12" xfId="18974" xr:uid="{00000000-0005-0000-0000-0000EA090000}"/>
    <cellStyle name="備註 5 2 2 2 12 2" xfId="37530" xr:uid="{00000000-0005-0000-0000-000062410000}"/>
    <cellStyle name="備註 5 2 2 2 12 3" xfId="51022" xr:uid="{00000000-0005-0000-0000-000062410000}"/>
    <cellStyle name="備註 5 2 2 2 13" xfId="23651" xr:uid="{00000000-0005-0000-0000-00005F410000}"/>
    <cellStyle name="備註 5 2 2 2 14" xfId="55060" xr:uid="{00000000-0005-0000-0000-0000FC050000}"/>
    <cellStyle name="備註 5 2 2 2 15" xfId="56391" xr:uid="{00000000-0005-0000-0000-0000EA090000}"/>
    <cellStyle name="備註 5 2 2 2 2" xfId="5347" xr:uid="{00000000-0005-0000-0000-0000EA090000}"/>
    <cellStyle name="備註 5 2 2 2 2 2" xfId="20337" xr:uid="{00000000-0005-0000-0000-0000E00C0000}"/>
    <cellStyle name="備註 5 2 2 2 2 2 2" xfId="38889" xr:uid="{00000000-0005-0000-0000-000064410000}"/>
    <cellStyle name="備註 5 2 2 2 2 2 3" xfId="52368" xr:uid="{00000000-0005-0000-0000-000064410000}"/>
    <cellStyle name="備註 5 2 2 2 2 3" xfId="25764" xr:uid="{00000000-0005-0000-0000-000063410000}"/>
    <cellStyle name="備註 5 2 2 2 2 4" xfId="41260" xr:uid="{00000000-0005-0000-0000-000063410000}"/>
    <cellStyle name="備註 5 2 2 2 3" xfId="7313" xr:uid="{00000000-0005-0000-0000-0000EA090000}"/>
    <cellStyle name="備註 5 2 2 2 3 2" xfId="27498" xr:uid="{00000000-0005-0000-0000-000065410000}"/>
    <cellStyle name="備註 5 2 2 2 3 3" xfId="42584" xr:uid="{00000000-0005-0000-0000-000065410000}"/>
    <cellStyle name="備註 5 2 2 2 4" xfId="4489" xr:uid="{00000000-0005-0000-0000-0000EA090000}"/>
    <cellStyle name="備註 5 2 2 2 4 2" xfId="25003" xr:uid="{00000000-0005-0000-0000-000066410000}"/>
    <cellStyle name="備註 5 2 2 2 4 3" xfId="22610" xr:uid="{00000000-0005-0000-0000-000066410000}"/>
    <cellStyle name="備註 5 2 2 2 5" xfId="8145" xr:uid="{00000000-0005-0000-0000-0000EA090000}"/>
    <cellStyle name="備註 5 2 2 2 5 2" xfId="28162" xr:uid="{00000000-0005-0000-0000-000067410000}"/>
    <cellStyle name="備註 5 2 2 2 5 3" xfId="43060" xr:uid="{00000000-0005-0000-0000-000067410000}"/>
    <cellStyle name="備註 5 2 2 2 6" xfId="10790" xr:uid="{00000000-0005-0000-0000-0000652A0000}"/>
    <cellStyle name="備註 5 2 2 2 7" xfId="14289" xr:uid="{00000000-0005-0000-0000-0000EA090000}"/>
    <cellStyle name="備註 5 2 2 2 7 2" xfId="32845" xr:uid="{00000000-0005-0000-0000-000069410000}"/>
    <cellStyle name="備註 5 2 2 2 7 3" xfId="46837" xr:uid="{00000000-0005-0000-0000-000069410000}"/>
    <cellStyle name="備註 5 2 2 2 8" xfId="14817" xr:uid="{00000000-0005-0000-0000-0000E9090000}"/>
    <cellStyle name="備註 5 2 2 2 8 2" xfId="33373" xr:uid="{00000000-0005-0000-0000-00006A410000}"/>
    <cellStyle name="備註 5 2 2 2 8 3" xfId="47335" xr:uid="{00000000-0005-0000-0000-00006A410000}"/>
    <cellStyle name="備註 5 2 2 2 9" xfId="14081" xr:uid="{00000000-0005-0000-0000-0000FC050000}"/>
    <cellStyle name="備註 5 2 2 2 9 2" xfId="32637" xr:uid="{00000000-0005-0000-0000-00006B410000}"/>
    <cellStyle name="備註 5 2 2 2 9 3" xfId="46640" xr:uid="{00000000-0005-0000-0000-00006B410000}"/>
    <cellStyle name="備註 5 2 2 3" xfId="1953" xr:uid="{00000000-0005-0000-0000-0000FC050000}"/>
    <cellStyle name="備註 5 2 2 3 10" xfId="15592" xr:uid="{00000000-0005-0000-0000-0000FC050000}"/>
    <cellStyle name="備註 5 2 2 3 10 2" xfId="34148" xr:uid="{00000000-0005-0000-0000-00006D410000}"/>
    <cellStyle name="備註 5 2 2 3 10 3" xfId="48040" xr:uid="{00000000-0005-0000-0000-00006D410000}"/>
    <cellStyle name="備註 5 2 2 3 11" xfId="18772" xr:uid="{00000000-0005-0000-0000-0000EB090000}"/>
    <cellStyle name="備註 5 2 2 3 11 2" xfId="37328" xr:uid="{00000000-0005-0000-0000-00006E410000}"/>
    <cellStyle name="備註 5 2 2 3 11 3" xfId="50825" xr:uid="{00000000-0005-0000-0000-00006E410000}"/>
    <cellStyle name="備註 5 2 2 3 12" xfId="54873" xr:uid="{00000000-0005-0000-0000-0000FC050000}"/>
    <cellStyle name="備註 5 2 2 3 2" xfId="5160" xr:uid="{00000000-0005-0000-0000-0000EB090000}"/>
    <cellStyle name="備註 5 2 2 3 2 2" xfId="20187" xr:uid="{00000000-0005-0000-0000-0000E20C0000}"/>
    <cellStyle name="備註 5 2 2 3 2 2 2" xfId="38739" xr:uid="{00000000-0005-0000-0000-000070410000}"/>
    <cellStyle name="備註 5 2 2 3 2 2 3" xfId="52218" xr:uid="{00000000-0005-0000-0000-000070410000}"/>
    <cellStyle name="備註 5 2 2 3 2 3" xfId="25577" xr:uid="{00000000-0005-0000-0000-00006F410000}"/>
    <cellStyle name="備註 5 2 2 3 2 4" xfId="41127" xr:uid="{00000000-0005-0000-0000-00006F410000}"/>
    <cellStyle name="備註 5 2 2 3 3" xfId="7126" xr:uid="{00000000-0005-0000-0000-0000EB090000}"/>
    <cellStyle name="備註 5 2 2 3 3 2" xfId="27311" xr:uid="{00000000-0005-0000-0000-000071410000}"/>
    <cellStyle name="備註 5 2 2 3 3 3" xfId="42402" xr:uid="{00000000-0005-0000-0000-000071410000}"/>
    <cellStyle name="備註 5 2 2 3 4" xfId="4063" xr:uid="{00000000-0005-0000-0000-0000EB090000}"/>
    <cellStyle name="備註 5 2 2 3 4 2" xfId="24616" xr:uid="{00000000-0005-0000-0000-000072410000}"/>
    <cellStyle name="備註 5 2 2 3 4 3" xfId="22741" xr:uid="{00000000-0005-0000-0000-000072410000}"/>
    <cellStyle name="備註 5 2 2 3 5" xfId="6657" xr:uid="{00000000-0005-0000-0000-0000EB090000}"/>
    <cellStyle name="備註 5 2 2 3 5 2" xfId="26918" xr:uid="{00000000-0005-0000-0000-000073410000}"/>
    <cellStyle name="備註 5 2 2 3 5 3" xfId="42092" xr:uid="{00000000-0005-0000-0000-000073410000}"/>
    <cellStyle name="備註 5 2 2 3 6" xfId="10791" xr:uid="{00000000-0005-0000-0000-0000662A0000}"/>
    <cellStyle name="備註 5 2 2 3 7" xfId="14213" xr:uid="{00000000-0005-0000-0000-0000EB090000}"/>
    <cellStyle name="備註 5 2 2 3 7 2" xfId="32769" xr:uid="{00000000-0005-0000-0000-000075410000}"/>
    <cellStyle name="備註 5 2 2 3 7 3" xfId="46766" xr:uid="{00000000-0005-0000-0000-000075410000}"/>
    <cellStyle name="備註 5 2 2 3 8" xfId="12247" xr:uid="{00000000-0005-0000-0000-0000FC050000}"/>
    <cellStyle name="備註 5 2 2 3 8 2" xfId="30808" xr:uid="{00000000-0005-0000-0000-000076410000}"/>
    <cellStyle name="備註 5 2 2 3 8 3" xfId="44928" xr:uid="{00000000-0005-0000-0000-000076410000}"/>
    <cellStyle name="備註 5 2 2 3 9" xfId="15813" xr:uid="{00000000-0005-0000-0000-0000EB090000}"/>
    <cellStyle name="備註 5 2 2 3 9 2" xfId="34369" xr:uid="{00000000-0005-0000-0000-000077410000}"/>
    <cellStyle name="備註 5 2 2 3 9 3" xfId="48224" xr:uid="{00000000-0005-0000-0000-000077410000}"/>
    <cellStyle name="備註 5 2 2 4" xfId="3148" xr:uid="{00000000-0005-0000-0000-0000FC050000}"/>
    <cellStyle name="備註 5 2 2 4 10" xfId="21912" xr:uid="{00000000-0005-0000-0000-0000FC050000}"/>
    <cellStyle name="備註 5 2 2 4 10 2" xfId="40452" xr:uid="{00000000-0005-0000-0000-000079410000}"/>
    <cellStyle name="備註 5 2 2 4 10 3" xfId="53800" xr:uid="{00000000-0005-0000-0000-000079410000}"/>
    <cellStyle name="備註 5 2 2 4 11" xfId="24350" xr:uid="{00000000-0005-0000-0000-000078410000}"/>
    <cellStyle name="備註 5 2 2 4 12" xfId="55969" xr:uid="{00000000-0005-0000-0000-0000FC050000}"/>
    <cellStyle name="備註 5 2 2 4 2" xfId="6355" xr:uid="{00000000-0005-0000-0000-0000EC090000}"/>
    <cellStyle name="備註 5 2 2 4 2 2" xfId="26763" xr:uid="{00000000-0005-0000-0000-00007A410000}"/>
    <cellStyle name="備註 5 2 2 4 2 3" xfId="41984" xr:uid="{00000000-0005-0000-0000-00007A410000}"/>
    <cellStyle name="備註 5 2 2 4 3" xfId="10038" xr:uid="{00000000-0005-0000-0000-0000EC090000}"/>
    <cellStyle name="備註 5 2 2 4 3 2" xfId="29639" xr:uid="{00000000-0005-0000-0000-00007B410000}"/>
    <cellStyle name="備註 5 2 2 4 3 3" xfId="44204" xr:uid="{00000000-0005-0000-0000-00007B410000}"/>
    <cellStyle name="備註 5 2 2 4 4" xfId="10792" xr:uid="{00000000-0005-0000-0000-0000672A0000}"/>
    <cellStyle name="備註 5 2 2 4 5" xfId="12909" xr:uid="{00000000-0005-0000-0000-0000EC090000}"/>
    <cellStyle name="備註 5 2 2 4 5 2" xfId="31465" xr:uid="{00000000-0005-0000-0000-00007D410000}"/>
    <cellStyle name="備註 5 2 2 4 5 3" xfId="45548" xr:uid="{00000000-0005-0000-0000-00007D410000}"/>
    <cellStyle name="備註 5 2 2 4 6" xfId="16213" xr:uid="{00000000-0005-0000-0000-0000FC050000}"/>
    <cellStyle name="備註 5 2 2 4 6 2" xfId="34769" xr:uid="{00000000-0005-0000-0000-00007E410000}"/>
    <cellStyle name="備註 5 2 2 4 6 3" xfId="48561" xr:uid="{00000000-0005-0000-0000-00007E410000}"/>
    <cellStyle name="備註 5 2 2 4 7" xfId="17054" xr:uid="{00000000-0005-0000-0000-0000EC090000}"/>
    <cellStyle name="備註 5 2 2 4 7 2" xfId="35610" xr:uid="{00000000-0005-0000-0000-00007F410000}"/>
    <cellStyle name="備註 5 2 2 4 7 3" xfId="49290" xr:uid="{00000000-0005-0000-0000-00007F410000}"/>
    <cellStyle name="備註 5 2 2 4 8" xfId="15561" xr:uid="{00000000-0005-0000-0000-0000FC050000}"/>
    <cellStyle name="備註 5 2 2 4 8 2" xfId="34117" xr:uid="{00000000-0005-0000-0000-000080410000}"/>
    <cellStyle name="備註 5 2 2 4 8 3" xfId="48012" xr:uid="{00000000-0005-0000-0000-000080410000}"/>
    <cellStyle name="備註 5 2 2 4 9" xfId="19564" xr:uid="{00000000-0005-0000-0000-0000EC090000}"/>
    <cellStyle name="備註 5 2 2 4 9 2" xfId="38120" xr:uid="{00000000-0005-0000-0000-000081410000}"/>
    <cellStyle name="備註 5 2 2 4 9 3" xfId="51612" xr:uid="{00000000-0005-0000-0000-000081410000}"/>
    <cellStyle name="備註 5 2 2 5" xfId="4699" xr:uid="{00000000-0005-0000-0000-0000E9090000}"/>
    <cellStyle name="備註 5 2 2 5 2" xfId="25210" xr:uid="{00000000-0005-0000-0000-000082410000}"/>
    <cellStyle name="備註 5 2 2 5 3" xfId="22541" xr:uid="{00000000-0005-0000-0000-000082410000}"/>
    <cellStyle name="備註 5 2 2 6" xfId="10789" xr:uid="{00000000-0005-0000-0000-0000642A0000}"/>
    <cellStyle name="備註 5 2 2 7" xfId="15214" xr:uid="{00000000-0005-0000-0000-0000FC050000}"/>
    <cellStyle name="備註 5 2 2 7 2" xfId="33770" xr:uid="{00000000-0005-0000-0000-000084410000}"/>
    <cellStyle name="備註 5 2 2 7 3" xfId="47716" xr:uid="{00000000-0005-0000-0000-000084410000}"/>
    <cellStyle name="備註 5 2 2 8" xfId="18385" xr:uid="{00000000-0005-0000-0000-0000E9090000}"/>
    <cellStyle name="備註 5 2 2 8 2" xfId="36941" xr:uid="{00000000-0005-0000-0000-000085410000}"/>
    <cellStyle name="備註 5 2 2 8 3" xfId="50463" xr:uid="{00000000-0005-0000-0000-000085410000}"/>
    <cellStyle name="備註 5 2 2 9" xfId="17494" xr:uid="{00000000-0005-0000-0000-0000FC050000}"/>
    <cellStyle name="備註 5 2 2 9 2" xfId="36050" xr:uid="{00000000-0005-0000-0000-000086410000}"/>
    <cellStyle name="備註 5 2 2 9 3" xfId="49688" xr:uid="{00000000-0005-0000-0000-000086410000}"/>
    <cellStyle name="備註 5 2 3" xfId="1487" xr:uid="{00000000-0005-0000-0000-0000FD050000}"/>
    <cellStyle name="備註 5 2 3 10" xfId="17549" xr:uid="{00000000-0005-0000-0000-0000ED090000}"/>
    <cellStyle name="備註 5 2 3 10 2" xfId="36105" xr:uid="{00000000-0005-0000-0000-000088410000}"/>
    <cellStyle name="備註 5 2 3 10 3" xfId="49735" xr:uid="{00000000-0005-0000-0000-000088410000}"/>
    <cellStyle name="備註 5 2 3 11" xfId="21141" xr:uid="{00000000-0005-0000-0000-0000FD050000}"/>
    <cellStyle name="備註 5 2 3 11 2" xfId="39681" xr:uid="{00000000-0005-0000-0000-000089410000}"/>
    <cellStyle name="備註 5 2 3 11 3" xfId="53029" xr:uid="{00000000-0005-0000-0000-000089410000}"/>
    <cellStyle name="備註 5 2 3 12" xfId="19069" xr:uid="{00000000-0005-0000-0000-0000FD050000}"/>
    <cellStyle name="備註 5 2 3 12 2" xfId="37625" xr:uid="{00000000-0005-0000-0000-00008A410000}"/>
    <cellStyle name="備註 5 2 3 12 3" xfId="51117" xr:uid="{00000000-0005-0000-0000-00008A410000}"/>
    <cellStyle name="備註 5 2 3 13" xfId="22331" xr:uid="{00000000-0005-0000-0000-0000ED090000}"/>
    <cellStyle name="備註 5 2 3 13 2" xfId="40871" xr:uid="{00000000-0005-0000-0000-00008B410000}"/>
    <cellStyle name="備註 5 2 3 13 3" xfId="54065" xr:uid="{00000000-0005-0000-0000-00008B410000}"/>
    <cellStyle name="備註 5 2 3 14" xfId="23222" xr:uid="{00000000-0005-0000-0000-000087410000}"/>
    <cellStyle name="備註 5 2 3 15" xfId="29839" xr:uid="{00000000-0005-0000-0000-000087410000}"/>
    <cellStyle name="備註 5 2 3 16" xfId="54588" xr:uid="{00000000-0005-0000-0000-0000FD050000}"/>
    <cellStyle name="備註 5 2 3 2" xfId="2139" xr:uid="{00000000-0005-0000-0000-0000FD050000}"/>
    <cellStyle name="備註 5 2 3 2 10" xfId="12287" xr:uid="{00000000-0005-0000-0000-0000EE090000}"/>
    <cellStyle name="備註 5 2 3 2 10 2" xfId="30848" xr:uid="{00000000-0005-0000-0000-00008D410000}"/>
    <cellStyle name="備註 5 2 3 2 10 3" xfId="44961" xr:uid="{00000000-0005-0000-0000-00008D410000}"/>
    <cellStyle name="備註 5 2 3 2 11" xfId="18303" xr:uid="{00000000-0005-0000-0000-0000FD050000}"/>
    <cellStyle name="備註 5 2 3 2 11 2" xfId="36859" xr:uid="{00000000-0005-0000-0000-00008E410000}"/>
    <cellStyle name="備註 5 2 3 2 11 3" xfId="50390" xr:uid="{00000000-0005-0000-0000-00008E410000}"/>
    <cellStyle name="備註 5 2 3 2 12" xfId="19222" xr:uid="{00000000-0005-0000-0000-0000EE090000}"/>
    <cellStyle name="備註 5 2 3 2 12 2" xfId="37778" xr:uid="{00000000-0005-0000-0000-00008F410000}"/>
    <cellStyle name="備註 5 2 3 2 12 3" xfId="51270" xr:uid="{00000000-0005-0000-0000-00008F410000}"/>
    <cellStyle name="備註 5 2 3 2 13" xfId="23650" xr:uid="{00000000-0005-0000-0000-00008C410000}"/>
    <cellStyle name="備註 5 2 3 2 14" xfId="55059" xr:uid="{00000000-0005-0000-0000-0000FD050000}"/>
    <cellStyle name="備註 5 2 3 2 15" xfId="56390" xr:uid="{00000000-0005-0000-0000-0000EE090000}"/>
    <cellStyle name="備註 5 2 3 2 2" xfId="5346" xr:uid="{00000000-0005-0000-0000-0000EE090000}"/>
    <cellStyle name="備註 5 2 3 2 2 2" xfId="20336" xr:uid="{00000000-0005-0000-0000-0000E60C0000}"/>
    <cellStyle name="備註 5 2 3 2 2 2 2" xfId="38888" xr:uid="{00000000-0005-0000-0000-000091410000}"/>
    <cellStyle name="備註 5 2 3 2 2 2 3" xfId="52367" xr:uid="{00000000-0005-0000-0000-000091410000}"/>
    <cellStyle name="備註 5 2 3 2 2 3" xfId="25763" xr:uid="{00000000-0005-0000-0000-000090410000}"/>
    <cellStyle name="備註 5 2 3 2 2 4" xfId="41259" xr:uid="{00000000-0005-0000-0000-000090410000}"/>
    <cellStyle name="備註 5 2 3 2 3" xfId="7312" xr:uid="{00000000-0005-0000-0000-0000EE090000}"/>
    <cellStyle name="備註 5 2 3 2 3 2" xfId="27497" xr:uid="{00000000-0005-0000-0000-000092410000}"/>
    <cellStyle name="備註 5 2 3 2 3 3" xfId="42583" xr:uid="{00000000-0005-0000-0000-000092410000}"/>
    <cellStyle name="備註 5 2 3 2 4" xfId="4488" xr:uid="{00000000-0005-0000-0000-0000EE090000}"/>
    <cellStyle name="備註 5 2 3 2 4 2" xfId="25002" xr:uid="{00000000-0005-0000-0000-000093410000}"/>
    <cellStyle name="備註 5 2 3 2 4 3" xfId="28316" xr:uid="{00000000-0005-0000-0000-000093410000}"/>
    <cellStyle name="備註 5 2 3 2 5" xfId="6806" xr:uid="{00000000-0005-0000-0000-0000EE090000}"/>
    <cellStyle name="備註 5 2 3 2 5 2" xfId="27067" xr:uid="{00000000-0005-0000-0000-000094410000}"/>
    <cellStyle name="備註 5 2 3 2 5 3" xfId="42241" xr:uid="{00000000-0005-0000-0000-000094410000}"/>
    <cellStyle name="備註 5 2 3 2 6" xfId="10794" xr:uid="{00000000-0005-0000-0000-0000692A0000}"/>
    <cellStyle name="備註 5 2 3 2 7" xfId="11485" xr:uid="{00000000-0005-0000-0000-0000EE090000}"/>
    <cellStyle name="備註 5 2 3 2 7 2" xfId="30049" xr:uid="{00000000-0005-0000-0000-000096410000}"/>
    <cellStyle name="備註 5 2 3 2 7 3" xfId="44267" xr:uid="{00000000-0005-0000-0000-000096410000}"/>
    <cellStyle name="備註 5 2 3 2 8" xfId="14816" xr:uid="{00000000-0005-0000-0000-0000ED090000}"/>
    <cellStyle name="備註 5 2 3 2 8 2" xfId="33372" xr:uid="{00000000-0005-0000-0000-000097410000}"/>
    <cellStyle name="備註 5 2 3 2 8 3" xfId="47334" xr:uid="{00000000-0005-0000-0000-000097410000}"/>
    <cellStyle name="備註 5 2 3 2 9" xfId="13403" xr:uid="{00000000-0005-0000-0000-0000FD050000}"/>
    <cellStyle name="備註 5 2 3 2 9 2" xfId="31959" xr:uid="{00000000-0005-0000-0000-000098410000}"/>
    <cellStyle name="備註 5 2 3 2 9 3" xfId="46033" xr:uid="{00000000-0005-0000-0000-000098410000}"/>
    <cellStyle name="備註 5 2 3 3" xfId="1952" xr:uid="{00000000-0005-0000-0000-0000FD050000}"/>
    <cellStyle name="備註 5 2 3 3 10" xfId="17629" xr:uid="{00000000-0005-0000-0000-0000FD050000}"/>
    <cellStyle name="備註 5 2 3 3 10 2" xfId="36185" xr:uid="{00000000-0005-0000-0000-00009A410000}"/>
    <cellStyle name="備註 5 2 3 3 10 3" xfId="49812" xr:uid="{00000000-0005-0000-0000-00009A410000}"/>
    <cellStyle name="備註 5 2 3 3 11" xfId="19206" xr:uid="{00000000-0005-0000-0000-0000EF090000}"/>
    <cellStyle name="備註 5 2 3 3 11 2" xfId="37762" xr:uid="{00000000-0005-0000-0000-00009B410000}"/>
    <cellStyle name="備註 5 2 3 3 11 3" xfId="51254" xr:uid="{00000000-0005-0000-0000-00009B410000}"/>
    <cellStyle name="備註 5 2 3 3 12" xfId="54872" xr:uid="{00000000-0005-0000-0000-0000FD050000}"/>
    <cellStyle name="備註 5 2 3 3 2" xfId="5159" xr:uid="{00000000-0005-0000-0000-0000EF090000}"/>
    <cellStyle name="備註 5 2 3 3 2 2" xfId="20186" xr:uid="{00000000-0005-0000-0000-0000E80C0000}"/>
    <cellStyle name="備註 5 2 3 3 2 2 2" xfId="38738" xr:uid="{00000000-0005-0000-0000-00009D410000}"/>
    <cellStyle name="備註 5 2 3 3 2 2 3" xfId="52217" xr:uid="{00000000-0005-0000-0000-00009D410000}"/>
    <cellStyle name="備註 5 2 3 3 2 3" xfId="25576" xr:uid="{00000000-0005-0000-0000-00009C410000}"/>
    <cellStyle name="備註 5 2 3 3 2 4" xfId="41126" xr:uid="{00000000-0005-0000-0000-00009C410000}"/>
    <cellStyle name="備註 5 2 3 3 3" xfId="7125" xr:uid="{00000000-0005-0000-0000-0000EF090000}"/>
    <cellStyle name="備註 5 2 3 3 3 2" xfId="27310" xr:uid="{00000000-0005-0000-0000-00009E410000}"/>
    <cellStyle name="備註 5 2 3 3 3 3" xfId="42401" xr:uid="{00000000-0005-0000-0000-00009E410000}"/>
    <cellStyle name="備註 5 2 3 3 4" xfId="4062" xr:uid="{00000000-0005-0000-0000-0000EF090000}"/>
    <cellStyle name="備註 5 2 3 3 4 2" xfId="24615" xr:uid="{00000000-0005-0000-0000-00009F410000}"/>
    <cellStyle name="備註 5 2 3 3 4 3" xfId="22742" xr:uid="{00000000-0005-0000-0000-00009F410000}"/>
    <cellStyle name="備註 5 2 3 3 5" xfId="6656" xr:uid="{00000000-0005-0000-0000-0000EF090000}"/>
    <cellStyle name="備註 5 2 3 3 5 2" xfId="26917" xr:uid="{00000000-0005-0000-0000-0000A0410000}"/>
    <cellStyle name="備註 5 2 3 3 5 3" xfId="42091" xr:uid="{00000000-0005-0000-0000-0000A0410000}"/>
    <cellStyle name="備註 5 2 3 3 6" xfId="10795" xr:uid="{00000000-0005-0000-0000-00006A2A0000}"/>
    <cellStyle name="備註 5 2 3 3 7" xfId="14155" xr:uid="{00000000-0005-0000-0000-0000EF090000}"/>
    <cellStyle name="備註 5 2 3 3 7 2" xfId="32711" xr:uid="{00000000-0005-0000-0000-0000A2410000}"/>
    <cellStyle name="備註 5 2 3 3 7 3" xfId="46711" xr:uid="{00000000-0005-0000-0000-0000A2410000}"/>
    <cellStyle name="備註 5 2 3 3 8" xfId="14335" xr:uid="{00000000-0005-0000-0000-0000FD050000}"/>
    <cellStyle name="備註 5 2 3 3 8 2" xfId="32891" xr:uid="{00000000-0005-0000-0000-0000A3410000}"/>
    <cellStyle name="備註 5 2 3 3 8 3" xfId="46880" xr:uid="{00000000-0005-0000-0000-0000A3410000}"/>
    <cellStyle name="備註 5 2 3 3 9" xfId="13657" xr:uid="{00000000-0005-0000-0000-0000EF090000}"/>
    <cellStyle name="備註 5 2 3 3 9 2" xfId="32213" xr:uid="{00000000-0005-0000-0000-0000A4410000}"/>
    <cellStyle name="備註 5 2 3 3 9 3" xfId="46258" xr:uid="{00000000-0005-0000-0000-0000A4410000}"/>
    <cellStyle name="備註 5 2 3 4" xfId="2084" xr:uid="{00000000-0005-0000-0000-0000FD050000}"/>
    <cellStyle name="備註 5 2 3 4 10" xfId="21345" xr:uid="{00000000-0005-0000-0000-0000FD050000}"/>
    <cellStyle name="備註 5 2 3 4 10 2" xfId="39885" xr:uid="{00000000-0005-0000-0000-0000A6410000}"/>
    <cellStyle name="備註 5 2 3 4 10 3" xfId="53233" xr:uid="{00000000-0005-0000-0000-0000A6410000}"/>
    <cellStyle name="備註 5 2 3 4 11" xfId="23601" xr:uid="{00000000-0005-0000-0000-0000A5410000}"/>
    <cellStyle name="備註 5 2 3 4 12" xfId="55004" xr:uid="{00000000-0005-0000-0000-0000FD050000}"/>
    <cellStyle name="備註 5 2 3 4 2" xfId="5291" xr:uid="{00000000-0005-0000-0000-0000F0090000}"/>
    <cellStyle name="備註 5 2 3 4 2 2" xfId="25708" xr:uid="{00000000-0005-0000-0000-0000A7410000}"/>
    <cellStyle name="備註 5 2 3 4 2 3" xfId="41204" xr:uid="{00000000-0005-0000-0000-0000A7410000}"/>
    <cellStyle name="備註 5 2 3 4 3" xfId="6751" xr:uid="{00000000-0005-0000-0000-0000F0090000}"/>
    <cellStyle name="備註 5 2 3 4 3 2" xfId="27012" xr:uid="{00000000-0005-0000-0000-0000A8410000}"/>
    <cellStyle name="備註 5 2 3 4 3 3" xfId="42186" xr:uid="{00000000-0005-0000-0000-0000A8410000}"/>
    <cellStyle name="備註 5 2 3 4 4" xfId="10796" xr:uid="{00000000-0005-0000-0000-00006B2A0000}"/>
    <cellStyle name="備註 5 2 3 4 5" xfId="12073" xr:uid="{00000000-0005-0000-0000-0000F0090000}"/>
    <cellStyle name="備註 5 2 3 4 5 2" xfId="30636" xr:uid="{00000000-0005-0000-0000-0000AA410000}"/>
    <cellStyle name="備註 5 2 3 4 5 3" xfId="44779" xr:uid="{00000000-0005-0000-0000-0000AA410000}"/>
    <cellStyle name="備註 5 2 3 4 6" xfId="13896" xr:uid="{00000000-0005-0000-0000-0000FD050000}"/>
    <cellStyle name="備註 5 2 3 4 6 2" xfId="32452" xr:uid="{00000000-0005-0000-0000-0000AB410000}"/>
    <cellStyle name="備註 5 2 3 4 6 3" xfId="46464" xr:uid="{00000000-0005-0000-0000-0000AB410000}"/>
    <cellStyle name="備註 5 2 3 4 7" xfId="11541" xr:uid="{00000000-0005-0000-0000-0000F0090000}"/>
    <cellStyle name="備註 5 2 3 4 7 2" xfId="30105" xr:uid="{00000000-0005-0000-0000-0000AC410000}"/>
    <cellStyle name="備註 5 2 3 4 7 3" xfId="44315" xr:uid="{00000000-0005-0000-0000-0000AC410000}"/>
    <cellStyle name="備註 5 2 3 4 8" xfId="15743" xr:uid="{00000000-0005-0000-0000-0000FD050000}"/>
    <cellStyle name="備註 5 2 3 4 8 2" xfId="34299" xr:uid="{00000000-0005-0000-0000-0000AD410000}"/>
    <cellStyle name="備註 5 2 3 4 8 3" xfId="48158" xr:uid="{00000000-0005-0000-0000-0000AD410000}"/>
    <cellStyle name="備註 5 2 3 4 9" xfId="19793" xr:uid="{00000000-0005-0000-0000-0000F0090000}"/>
    <cellStyle name="備註 5 2 3 4 9 2" xfId="38349" xr:uid="{00000000-0005-0000-0000-0000AE410000}"/>
    <cellStyle name="備註 5 2 3 4 9 3" xfId="51841" xr:uid="{00000000-0005-0000-0000-0000AE410000}"/>
    <cellStyle name="備註 5 2 3 5" xfId="4700" xr:uid="{00000000-0005-0000-0000-0000ED090000}"/>
    <cellStyle name="備註 5 2 3 5 2" xfId="25211" xr:uid="{00000000-0005-0000-0000-0000AF410000}"/>
    <cellStyle name="備註 5 2 3 5 3" xfId="28314" xr:uid="{00000000-0005-0000-0000-0000AF410000}"/>
    <cellStyle name="備註 5 2 3 6" xfId="10793" xr:uid="{00000000-0005-0000-0000-0000682A0000}"/>
    <cellStyle name="備註 5 2 3 7" xfId="15311" xr:uid="{00000000-0005-0000-0000-0000FD050000}"/>
    <cellStyle name="備註 5 2 3 7 2" xfId="33867" xr:uid="{00000000-0005-0000-0000-0000B1410000}"/>
    <cellStyle name="備註 5 2 3 7 3" xfId="47803" xr:uid="{00000000-0005-0000-0000-0000B1410000}"/>
    <cellStyle name="備註 5 2 3 8" xfId="15410" xr:uid="{00000000-0005-0000-0000-0000ED090000}"/>
    <cellStyle name="備註 5 2 3 8 2" xfId="33966" xr:uid="{00000000-0005-0000-0000-0000B2410000}"/>
    <cellStyle name="備註 5 2 3 8 3" xfId="47891" xr:uid="{00000000-0005-0000-0000-0000B2410000}"/>
    <cellStyle name="備註 5 2 3 9" xfId="17681" xr:uid="{00000000-0005-0000-0000-0000FD050000}"/>
    <cellStyle name="備註 5 2 3 9 2" xfId="36237" xr:uid="{00000000-0005-0000-0000-0000B3410000}"/>
    <cellStyle name="備註 5 2 3 9 3" xfId="49853" xr:uid="{00000000-0005-0000-0000-0000B3410000}"/>
    <cellStyle name="備註 5 2 4" xfId="2141" xr:uid="{00000000-0005-0000-0000-0000FB050000}"/>
    <cellStyle name="備註 5 2 4 10" xfId="15641" xr:uid="{00000000-0005-0000-0000-0000F1090000}"/>
    <cellStyle name="備註 5 2 4 10 2" xfId="34197" xr:uid="{00000000-0005-0000-0000-0000B5410000}"/>
    <cellStyle name="備註 5 2 4 10 3" xfId="48086" xr:uid="{00000000-0005-0000-0000-0000B5410000}"/>
    <cellStyle name="備註 5 2 4 11" xfId="18784" xr:uid="{00000000-0005-0000-0000-0000FB050000}"/>
    <cellStyle name="備註 5 2 4 11 2" xfId="37340" xr:uid="{00000000-0005-0000-0000-0000B6410000}"/>
    <cellStyle name="備註 5 2 4 11 3" xfId="50833" xr:uid="{00000000-0005-0000-0000-0000B6410000}"/>
    <cellStyle name="備註 5 2 4 12" xfId="19857" xr:uid="{00000000-0005-0000-0000-0000F1090000}"/>
    <cellStyle name="備註 5 2 4 12 2" xfId="38413" xr:uid="{00000000-0005-0000-0000-0000B7410000}"/>
    <cellStyle name="備註 5 2 4 12 3" xfId="51905" xr:uid="{00000000-0005-0000-0000-0000B7410000}"/>
    <cellStyle name="備註 5 2 4 13" xfId="23652" xr:uid="{00000000-0005-0000-0000-0000B4410000}"/>
    <cellStyle name="備註 5 2 4 14" xfId="55061" xr:uid="{00000000-0005-0000-0000-0000FB050000}"/>
    <cellStyle name="備註 5 2 4 15" xfId="56392" xr:uid="{00000000-0005-0000-0000-0000F1090000}"/>
    <cellStyle name="備註 5 2 4 2" xfId="5348" xr:uid="{00000000-0005-0000-0000-0000F1090000}"/>
    <cellStyle name="備註 5 2 4 2 2" xfId="20338" xr:uid="{00000000-0005-0000-0000-0000EB0C0000}"/>
    <cellStyle name="備註 5 2 4 2 2 2" xfId="38890" xr:uid="{00000000-0005-0000-0000-0000B9410000}"/>
    <cellStyle name="備註 5 2 4 2 2 3" xfId="52369" xr:uid="{00000000-0005-0000-0000-0000B9410000}"/>
    <cellStyle name="備註 5 2 4 2 3" xfId="25765" xr:uid="{00000000-0005-0000-0000-0000B8410000}"/>
    <cellStyle name="備註 5 2 4 2 4" xfId="41261" xr:uid="{00000000-0005-0000-0000-0000B8410000}"/>
    <cellStyle name="備註 5 2 4 3" xfId="7314" xr:uid="{00000000-0005-0000-0000-0000F1090000}"/>
    <cellStyle name="備註 5 2 4 3 2" xfId="27499" xr:uid="{00000000-0005-0000-0000-0000BA410000}"/>
    <cellStyle name="備註 5 2 4 3 3" xfId="42585" xr:uid="{00000000-0005-0000-0000-0000BA410000}"/>
    <cellStyle name="備註 5 2 4 4" xfId="4490" xr:uid="{00000000-0005-0000-0000-0000F1090000}"/>
    <cellStyle name="備註 5 2 4 4 2" xfId="25004" xr:uid="{00000000-0005-0000-0000-0000BB410000}"/>
    <cellStyle name="備註 5 2 4 4 3" xfId="24442" xr:uid="{00000000-0005-0000-0000-0000BB410000}"/>
    <cellStyle name="備註 5 2 4 5" xfId="8144" xr:uid="{00000000-0005-0000-0000-0000F1090000}"/>
    <cellStyle name="備註 5 2 4 5 2" xfId="28161" xr:uid="{00000000-0005-0000-0000-0000BC410000}"/>
    <cellStyle name="備註 5 2 4 5 3" xfId="43059" xr:uid="{00000000-0005-0000-0000-0000BC410000}"/>
    <cellStyle name="備註 5 2 4 6" xfId="10797" xr:uid="{00000000-0005-0000-0000-00006C2A0000}"/>
    <cellStyle name="備註 5 2 4 7" xfId="14181" xr:uid="{00000000-0005-0000-0000-0000F1090000}"/>
    <cellStyle name="備註 5 2 4 7 2" xfId="32737" xr:uid="{00000000-0005-0000-0000-0000BE410000}"/>
    <cellStyle name="備註 5 2 4 7 3" xfId="46737" xr:uid="{00000000-0005-0000-0000-0000BE410000}"/>
    <cellStyle name="備註 5 2 4 8" xfId="14818" xr:uid="{00000000-0005-0000-0000-0000F0090000}"/>
    <cellStyle name="備註 5 2 4 8 2" xfId="33374" xr:uid="{00000000-0005-0000-0000-0000BF410000}"/>
    <cellStyle name="備註 5 2 4 8 3" xfId="47336" xr:uid="{00000000-0005-0000-0000-0000BF410000}"/>
    <cellStyle name="備註 5 2 4 9" xfId="14464" xr:uid="{00000000-0005-0000-0000-0000FB050000}"/>
    <cellStyle name="備註 5 2 4 9 2" xfId="33020" xr:uid="{00000000-0005-0000-0000-0000C0410000}"/>
    <cellStyle name="備註 5 2 4 9 3" xfId="47000" xr:uid="{00000000-0005-0000-0000-0000C0410000}"/>
    <cellStyle name="備註 5 2 5" xfId="1954" xr:uid="{00000000-0005-0000-0000-0000FB050000}"/>
    <cellStyle name="備註 5 2 5 10" xfId="16261" xr:uid="{00000000-0005-0000-0000-0000FB050000}"/>
    <cellStyle name="備註 5 2 5 10 2" xfId="34817" xr:uid="{00000000-0005-0000-0000-0000C2410000}"/>
    <cellStyle name="備註 5 2 5 10 3" xfId="48607" xr:uid="{00000000-0005-0000-0000-0000C2410000}"/>
    <cellStyle name="備註 5 2 5 11" xfId="19275" xr:uid="{00000000-0005-0000-0000-0000F2090000}"/>
    <cellStyle name="備註 5 2 5 11 2" xfId="37831" xr:uid="{00000000-0005-0000-0000-0000C3410000}"/>
    <cellStyle name="備註 5 2 5 11 3" xfId="51323" xr:uid="{00000000-0005-0000-0000-0000C3410000}"/>
    <cellStyle name="備註 5 2 5 12" xfId="54874" xr:uid="{00000000-0005-0000-0000-0000FB050000}"/>
    <cellStyle name="備註 5 2 5 2" xfId="5161" xr:uid="{00000000-0005-0000-0000-0000F2090000}"/>
    <cellStyle name="備註 5 2 5 2 2" xfId="20188" xr:uid="{00000000-0005-0000-0000-0000ED0C0000}"/>
    <cellStyle name="備註 5 2 5 2 2 2" xfId="38740" xr:uid="{00000000-0005-0000-0000-0000C5410000}"/>
    <cellStyle name="備註 5 2 5 2 2 3" xfId="52219" xr:uid="{00000000-0005-0000-0000-0000C5410000}"/>
    <cellStyle name="備註 5 2 5 2 3" xfId="25578" xr:uid="{00000000-0005-0000-0000-0000C4410000}"/>
    <cellStyle name="備註 5 2 5 2 4" xfId="41128" xr:uid="{00000000-0005-0000-0000-0000C4410000}"/>
    <cellStyle name="備註 5 2 5 3" xfId="7127" xr:uid="{00000000-0005-0000-0000-0000F2090000}"/>
    <cellStyle name="備註 5 2 5 3 2" xfId="27312" xr:uid="{00000000-0005-0000-0000-0000C6410000}"/>
    <cellStyle name="備註 5 2 5 3 3" xfId="42403" xr:uid="{00000000-0005-0000-0000-0000C6410000}"/>
    <cellStyle name="備註 5 2 5 4" xfId="4064" xr:uid="{00000000-0005-0000-0000-0000F2090000}"/>
    <cellStyle name="備註 5 2 5 4 2" xfId="24617" xr:uid="{00000000-0005-0000-0000-0000C7410000}"/>
    <cellStyle name="備註 5 2 5 4 3" xfId="28476" xr:uid="{00000000-0005-0000-0000-0000C7410000}"/>
    <cellStyle name="備註 5 2 5 5" xfId="7260" xr:uid="{00000000-0005-0000-0000-0000F2090000}"/>
    <cellStyle name="備註 5 2 5 5 2" xfId="27445" xr:uid="{00000000-0005-0000-0000-0000C8410000}"/>
    <cellStyle name="備註 5 2 5 5 3" xfId="42536" xr:uid="{00000000-0005-0000-0000-0000C8410000}"/>
    <cellStyle name="備註 5 2 5 6" xfId="10798" xr:uid="{00000000-0005-0000-0000-00006D2A0000}"/>
    <cellStyle name="備註 5 2 5 7" xfId="14026" xr:uid="{00000000-0005-0000-0000-0000F2090000}"/>
    <cellStyle name="備註 5 2 5 7 2" xfId="32582" xr:uid="{00000000-0005-0000-0000-0000CA410000}"/>
    <cellStyle name="備註 5 2 5 7 3" xfId="46586" xr:uid="{00000000-0005-0000-0000-0000CA410000}"/>
    <cellStyle name="備註 5 2 5 8" xfId="14528" xr:uid="{00000000-0005-0000-0000-0000FB050000}"/>
    <cellStyle name="備註 5 2 5 8 2" xfId="33084" xr:uid="{00000000-0005-0000-0000-0000CB410000}"/>
    <cellStyle name="備註 5 2 5 8 3" xfId="47063" xr:uid="{00000000-0005-0000-0000-0000CB410000}"/>
    <cellStyle name="備註 5 2 5 9" xfId="15803" xr:uid="{00000000-0005-0000-0000-0000F2090000}"/>
    <cellStyle name="備註 5 2 5 9 2" xfId="34359" xr:uid="{00000000-0005-0000-0000-0000CC410000}"/>
    <cellStyle name="備註 5 2 5 9 3" xfId="48214" xr:uid="{00000000-0005-0000-0000-0000CC410000}"/>
    <cellStyle name="備註 5 2 6" xfId="3151" xr:uid="{00000000-0005-0000-0000-0000FB050000}"/>
    <cellStyle name="備註 5 2 6 10" xfId="21915" xr:uid="{00000000-0005-0000-0000-0000FB050000}"/>
    <cellStyle name="備註 5 2 6 10 2" xfId="40455" xr:uid="{00000000-0005-0000-0000-0000CE410000}"/>
    <cellStyle name="備註 5 2 6 10 3" xfId="53803" xr:uid="{00000000-0005-0000-0000-0000CE410000}"/>
    <cellStyle name="備註 5 2 6 11" xfId="24353" xr:uid="{00000000-0005-0000-0000-0000CD410000}"/>
    <cellStyle name="備註 5 2 6 12" xfId="55972" xr:uid="{00000000-0005-0000-0000-0000FB050000}"/>
    <cellStyle name="備註 5 2 6 2" xfId="6358" xr:uid="{00000000-0005-0000-0000-0000F3090000}"/>
    <cellStyle name="備註 5 2 6 2 2" xfId="26766" xr:uid="{00000000-0005-0000-0000-0000CF410000}"/>
    <cellStyle name="備註 5 2 6 2 3" xfId="41987" xr:uid="{00000000-0005-0000-0000-0000CF410000}"/>
    <cellStyle name="備註 5 2 6 3" xfId="10041" xr:uid="{00000000-0005-0000-0000-0000F3090000}"/>
    <cellStyle name="備註 5 2 6 3 2" xfId="29642" xr:uid="{00000000-0005-0000-0000-0000D0410000}"/>
    <cellStyle name="備註 5 2 6 3 3" xfId="44207" xr:uid="{00000000-0005-0000-0000-0000D0410000}"/>
    <cellStyle name="備註 5 2 6 4" xfId="10799" xr:uid="{00000000-0005-0000-0000-00006E2A0000}"/>
    <cellStyle name="備註 5 2 6 5" xfId="12908" xr:uid="{00000000-0005-0000-0000-0000F3090000}"/>
    <cellStyle name="備註 5 2 6 5 2" xfId="31464" xr:uid="{00000000-0005-0000-0000-0000D2410000}"/>
    <cellStyle name="備註 5 2 6 5 3" xfId="45547" xr:uid="{00000000-0005-0000-0000-0000D2410000}"/>
    <cellStyle name="備註 5 2 6 6" xfId="16216" xr:uid="{00000000-0005-0000-0000-0000FB050000}"/>
    <cellStyle name="備註 5 2 6 6 2" xfId="34772" xr:uid="{00000000-0005-0000-0000-0000D3410000}"/>
    <cellStyle name="備註 5 2 6 6 3" xfId="48564" xr:uid="{00000000-0005-0000-0000-0000D3410000}"/>
    <cellStyle name="備註 5 2 6 7" xfId="17057" xr:uid="{00000000-0005-0000-0000-0000F3090000}"/>
    <cellStyle name="備註 5 2 6 7 2" xfId="35613" xr:uid="{00000000-0005-0000-0000-0000D4410000}"/>
    <cellStyle name="備註 5 2 6 7 3" xfId="49293" xr:uid="{00000000-0005-0000-0000-0000D4410000}"/>
    <cellStyle name="備註 5 2 6 8" xfId="15272" xr:uid="{00000000-0005-0000-0000-0000FB050000}"/>
    <cellStyle name="備註 5 2 6 8 2" xfId="33828" xr:uid="{00000000-0005-0000-0000-0000D5410000}"/>
    <cellStyle name="備註 5 2 6 8 3" xfId="47768" xr:uid="{00000000-0005-0000-0000-0000D5410000}"/>
    <cellStyle name="備註 5 2 6 9" xfId="19643" xr:uid="{00000000-0005-0000-0000-0000F3090000}"/>
    <cellStyle name="備註 5 2 6 9 2" xfId="38199" xr:uid="{00000000-0005-0000-0000-0000D6410000}"/>
    <cellStyle name="備註 5 2 6 9 3" xfId="51691" xr:uid="{00000000-0005-0000-0000-0000D6410000}"/>
    <cellStyle name="備註 5 2 7" xfId="4698" xr:uid="{00000000-0005-0000-0000-0000E8090000}"/>
    <cellStyle name="備註 5 2 7 2" xfId="25209" xr:uid="{00000000-0005-0000-0000-0000D7410000}"/>
    <cellStyle name="備註 5 2 7 3" xfId="22542" xr:uid="{00000000-0005-0000-0000-0000D7410000}"/>
    <cellStyle name="備註 5 2 8" xfId="10788" xr:uid="{00000000-0005-0000-0000-0000632A0000}"/>
    <cellStyle name="備註 5 2 9" xfId="14016" xr:uid="{00000000-0005-0000-0000-0000FB050000}"/>
    <cellStyle name="備註 5 2 9 2" xfId="32572" xr:uid="{00000000-0005-0000-0000-0000D9410000}"/>
    <cellStyle name="備註 5 2 9 3" xfId="46577" xr:uid="{00000000-0005-0000-0000-0000D9410000}"/>
    <cellStyle name="備註 5 3" xfId="1488" xr:uid="{00000000-0005-0000-0000-0000FE050000}"/>
    <cellStyle name="備註 5 3 10" xfId="19513" xr:uid="{00000000-0005-0000-0000-0000F4090000}"/>
    <cellStyle name="備註 5 3 10 2" xfId="38069" xr:uid="{00000000-0005-0000-0000-0000DB410000}"/>
    <cellStyle name="備註 5 3 10 3" xfId="51561" xr:uid="{00000000-0005-0000-0000-0000DB410000}"/>
    <cellStyle name="備註 5 3 11" xfId="21142" xr:uid="{00000000-0005-0000-0000-0000FE050000}"/>
    <cellStyle name="備註 5 3 11 2" xfId="39682" xr:uid="{00000000-0005-0000-0000-0000DC410000}"/>
    <cellStyle name="備註 5 3 11 3" xfId="53030" xr:uid="{00000000-0005-0000-0000-0000DC410000}"/>
    <cellStyle name="備註 5 3 12" xfId="19711" xr:uid="{00000000-0005-0000-0000-0000FE050000}"/>
    <cellStyle name="備註 5 3 12 2" xfId="38267" xr:uid="{00000000-0005-0000-0000-0000DD410000}"/>
    <cellStyle name="備註 5 3 12 3" xfId="51759" xr:uid="{00000000-0005-0000-0000-0000DD410000}"/>
    <cellStyle name="備註 5 3 13" xfId="22332" xr:uid="{00000000-0005-0000-0000-0000F4090000}"/>
    <cellStyle name="備註 5 3 13 2" xfId="40872" xr:uid="{00000000-0005-0000-0000-0000DE410000}"/>
    <cellStyle name="備註 5 3 13 3" xfId="54066" xr:uid="{00000000-0005-0000-0000-0000DE410000}"/>
    <cellStyle name="備註 5 3 14" xfId="23223" xr:uid="{00000000-0005-0000-0000-0000DA410000}"/>
    <cellStyle name="備註 5 3 15" xfId="29838" xr:uid="{00000000-0005-0000-0000-0000DA410000}"/>
    <cellStyle name="備註 5 3 16" xfId="54589" xr:uid="{00000000-0005-0000-0000-0000FE050000}"/>
    <cellStyle name="備註 5 3 2" xfId="2138" xr:uid="{00000000-0005-0000-0000-0000FE050000}"/>
    <cellStyle name="備註 5 3 2 10" xfId="13490" xr:uid="{00000000-0005-0000-0000-0000F5090000}"/>
    <cellStyle name="備註 5 3 2 10 2" xfId="32046" xr:uid="{00000000-0005-0000-0000-0000E0410000}"/>
    <cellStyle name="備註 5 3 2 10 3" xfId="46111" xr:uid="{00000000-0005-0000-0000-0000E0410000}"/>
    <cellStyle name="備註 5 3 2 11" xfId="16159" xr:uid="{00000000-0005-0000-0000-0000FE050000}"/>
    <cellStyle name="備註 5 3 2 11 2" xfId="34715" xr:uid="{00000000-0005-0000-0000-0000E1410000}"/>
    <cellStyle name="備註 5 3 2 11 3" xfId="48514" xr:uid="{00000000-0005-0000-0000-0000E1410000}"/>
    <cellStyle name="備註 5 3 2 12" xfId="15805" xr:uid="{00000000-0005-0000-0000-0000F5090000}"/>
    <cellStyle name="備註 5 3 2 12 2" xfId="34361" xr:uid="{00000000-0005-0000-0000-0000E2410000}"/>
    <cellStyle name="備註 5 3 2 12 3" xfId="48216" xr:uid="{00000000-0005-0000-0000-0000E2410000}"/>
    <cellStyle name="備註 5 3 2 13" xfId="23649" xr:uid="{00000000-0005-0000-0000-0000DF410000}"/>
    <cellStyle name="備註 5 3 2 14" xfId="55058" xr:uid="{00000000-0005-0000-0000-0000FE050000}"/>
    <cellStyle name="備註 5 3 2 15" xfId="56389" xr:uid="{00000000-0005-0000-0000-0000F5090000}"/>
    <cellStyle name="備註 5 3 2 2" xfId="5345" xr:uid="{00000000-0005-0000-0000-0000F5090000}"/>
    <cellStyle name="備註 5 3 2 2 2" xfId="20335" xr:uid="{00000000-0005-0000-0000-0000F10C0000}"/>
    <cellStyle name="備註 5 3 2 2 2 2" xfId="38887" xr:uid="{00000000-0005-0000-0000-0000E4410000}"/>
    <cellStyle name="備註 5 3 2 2 2 3" xfId="52366" xr:uid="{00000000-0005-0000-0000-0000E4410000}"/>
    <cellStyle name="備註 5 3 2 2 3" xfId="25762" xr:uid="{00000000-0005-0000-0000-0000E3410000}"/>
    <cellStyle name="備註 5 3 2 2 4" xfId="41258" xr:uid="{00000000-0005-0000-0000-0000E3410000}"/>
    <cellStyle name="備註 5 3 2 3" xfId="7311" xr:uid="{00000000-0005-0000-0000-0000F5090000}"/>
    <cellStyle name="備註 5 3 2 3 2" xfId="27496" xr:uid="{00000000-0005-0000-0000-0000E5410000}"/>
    <cellStyle name="備註 5 3 2 3 3" xfId="42582" xr:uid="{00000000-0005-0000-0000-0000E5410000}"/>
    <cellStyle name="備註 5 3 2 4" xfId="4487" xr:uid="{00000000-0005-0000-0000-0000F5090000}"/>
    <cellStyle name="備註 5 3 2 4 2" xfId="25001" xr:uid="{00000000-0005-0000-0000-0000E6410000}"/>
    <cellStyle name="備註 5 3 2 4 3" xfId="22611" xr:uid="{00000000-0005-0000-0000-0000E6410000}"/>
    <cellStyle name="備註 5 3 2 5" xfId="6805" xr:uid="{00000000-0005-0000-0000-0000F5090000}"/>
    <cellStyle name="備註 5 3 2 5 2" xfId="27066" xr:uid="{00000000-0005-0000-0000-0000E7410000}"/>
    <cellStyle name="備註 5 3 2 5 3" xfId="42240" xr:uid="{00000000-0005-0000-0000-0000E7410000}"/>
    <cellStyle name="備註 5 3 2 6" xfId="10801" xr:uid="{00000000-0005-0000-0000-0000702A0000}"/>
    <cellStyle name="備註 5 3 2 7" xfId="13583" xr:uid="{00000000-0005-0000-0000-0000F5090000}"/>
    <cellStyle name="備註 5 3 2 7 2" xfId="32139" xr:uid="{00000000-0005-0000-0000-0000E9410000}"/>
    <cellStyle name="備註 5 3 2 7 3" xfId="46190" xr:uid="{00000000-0005-0000-0000-0000E9410000}"/>
    <cellStyle name="備註 5 3 2 8" xfId="14815" xr:uid="{00000000-0005-0000-0000-0000F4090000}"/>
    <cellStyle name="備註 5 3 2 8 2" xfId="33371" xr:uid="{00000000-0005-0000-0000-0000EA410000}"/>
    <cellStyle name="備註 5 3 2 8 3" xfId="47333" xr:uid="{00000000-0005-0000-0000-0000EA410000}"/>
    <cellStyle name="備註 5 3 2 9" xfId="14662" xr:uid="{00000000-0005-0000-0000-0000FE050000}"/>
    <cellStyle name="備註 5 3 2 9 2" xfId="33218" xr:uid="{00000000-0005-0000-0000-0000EB410000}"/>
    <cellStyle name="備註 5 3 2 9 3" xfId="47187" xr:uid="{00000000-0005-0000-0000-0000EB410000}"/>
    <cellStyle name="備註 5 3 3" xfId="1951" xr:uid="{00000000-0005-0000-0000-0000FE050000}"/>
    <cellStyle name="備註 5 3 3 10" xfId="15815" xr:uid="{00000000-0005-0000-0000-0000FE050000}"/>
    <cellStyle name="備註 5 3 3 10 2" xfId="34371" xr:uid="{00000000-0005-0000-0000-0000ED410000}"/>
    <cellStyle name="備註 5 3 3 10 3" xfId="48226" xr:uid="{00000000-0005-0000-0000-0000ED410000}"/>
    <cellStyle name="備註 5 3 3 11" xfId="19933" xr:uid="{00000000-0005-0000-0000-0000F6090000}"/>
    <cellStyle name="備註 5 3 3 11 2" xfId="38489" xr:uid="{00000000-0005-0000-0000-0000EE410000}"/>
    <cellStyle name="備註 5 3 3 11 3" xfId="51981" xr:uid="{00000000-0005-0000-0000-0000EE410000}"/>
    <cellStyle name="備註 5 3 3 12" xfId="54871" xr:uid="{00000000-0005-0000-0000-0000FE050000}"/>
    <cellStyle name="備註 5 3 3 2" xfId="5158" xr:uid="{00000000-0005-0000-0000-0000F6090000}"/>
    <cellStyle name="備註 5 3 3 2 2" xfId="20185" xr:uid="{00000000-0005-0000-0000-0000F30C0000}"/>
    <cellStyle name="備註 5 3 3 2 2 2" xfId="38737" xr:uid="{00000000-0005-0000-0000-0000F0410000}"/>
    <cellStyle name="備註 5 3 3 2 2 3" xfId="52216" xr:uid="{00000000-0005-0000-0000-0000F0410000}"/>
    <cellStyle name="備註 5 3 3 2 3" xfId="25575" xr:uid="{00000000-0005-0000-0000-0000EF410000}"/>
    <cellStyle name="備註 5 3 3 2 4" xfId="41125" xr:uid="{00000000-0005-0000-0000-0000EF410000}"/>
    <cellStyle name="備註 5 3 3 3" xfId="7124" xr:uid="{00000000-0005-0000-0000-0000F6090000}"/>
    <cellStyle name="備註 5 3 3 3 2" xfId="27309" xr:uid="{00000000-0005-0000-0000-0000F1410000}"/>
    <cellStyle name="備註 5 3 3 3 3" xfId="42400" xr:uid="{00000000-0005-0000-0000-0000F1410000}"/>
    <cellStyle name="備註 5 3 3 4" xfId="4061" xr:uid="{00000000-0005-0000-0000-0000F6090000}"/>
    <cellStyle name="備註 5 3 3 4 2" xfId="24614" xr:uid="{00000000-0005-0000-0000-0000F2410000}"/>
    <cellStyle name="備註 5 3 3 4 3" xfId="29693" xr:uid="{00000000-0005-0000-0000-0000F2410000}"/>
    <cellStyle name="備註 5 3 3 5" xfId="6655" xr:uid="{00000000-0005-0000-0000-0000F6090000}"/>
    <cellStyle name="備註 5 3 3 5 2" xfId="26916" xr:uid="{00000000-0005-0000-0000-0000F3410000}"/>
    <cellStyle name="備註 5 3 3 5 3" xfId="42090" xr:uid="{00000000-0005-0000-0000-0000F3410000}"/>
    <cellStyle name="備註 5 3 3 6" xfId="10802" xr:uid="{00000000-0005-0000-0000-0000712A0000}"/>
    <cellStyle name="備註 5 3 3 7" xfId="13301" xr:uid="{00000000-0005-0000-0000-0000F6090000}"/>
    <cellStyle name="備註 5 3 3 7 2" xfId="31857" xr:uid="{00000000-0005-0000-0000-0000F5410000}"/>
    <cellStyle name="備註 5 3 3 7 3" xfId="45938" xr:uid="{00000000-0005-0000-0000-0000F5410000}"/>
    <cellStyle name="備註 5 3 3 8" xfId="14337" xr:uid="{00000000-0005-0000-0000-0000FE050000}"/>
    <cellStyle name="備註 5 3 3 8 2" xfId="32893" xr:uid="{00000000-0005-0000-0000-0000F6410000}"/>
    <cellStyle name="備註 5 3 3 8 3" xfId="46882" xr:uid="{00000000-0005-0000-0000-0000F6410000}"/>
    <cellStyle name="備註 5 3 3 9" xfId="13759" xr:uid="{00000000-0005-0000-0000-0000F6090000}"/>
    <cellStyle name="備註 5 3 3 9 2" xfId="32315" xr:uid="{00000000-0005-0000-0000-0000F7410000}"/>
    <cellStyle name="備註 5 3 3 9 3" xfId="46347" xr:uid="{00000000-0005-0000-0000-0000F7410000}"/>
    <cellStyle name="備註 5 3 4" xfId="2083" xr:uid="{00000000-0005-0000-0000-0000FE050000}"/>
    <cellStyle name="備註 5 3 4 10" xfId="21344" xr:uid="{00000000-0005-0000-0000-0000FE050000}"/>
    <cellStyle name="備註 5 3 4 10 2" xfId="39884" xr:uid="{00000000-0005-0000-0000-0000F9410000}"/>
    <cellStyle name="備註 5 3 4 10 3" xfId="53232" xr:uid="{00000000-0005-0000-0000-0000F9410000}"/>
    <cellStyle name="備註 5 3 4 11" xfId="23600" xr:uid="{00000000-0005-0000-0000-0000F8410000}"/>
    <cellStyle name="備註 5 3 4 12" xfId="55003" xr:uid="{00000000-0005-0000-0000-0000FE050000}"/>
    <cellStyle name="備註 5 3 4 2" xfId="5290" xr:uid="{00000000-0005-0000-0000-0000F7090000}"/>
    <cellStyle name="備註 5 3 4 2 2" xfId="25707" xr:uid="{00000000-0005-0000-0000-0000FA410000}"/>
    <cellStyle name="備註 5 3 4 2 3" xfId="41203" xr:uid="{00000000-0005-0000-0000-0000FA410000}"/>
    <cellStyle name="備註 5 3 4 3" xfId="6750" xr:uid="{00000000-0005-0000-0000-0000F7090000}"/>
    <cellStyle name="備註 5 3 4 3 2" xfId="27011" xr:uid="{00000000-0005-0000-0000-0000FB410000}"/>
    <cellStyle name="備註 5 3 4 3 3" xfId="42185" xr:uid="{00000000-0005-0000-0000-0000FB410000}"/>
    <cellStyle name="備註 5 3 4 4" xfId="10803" xr:uid="{00000000-0005-0000-0000-0000722A0000}"/>
    <cellStyle name="備註 5 3 4 5" xfId="14049" xr:uid="{00000000-0005-0000-0000-0000F7090000}"/>
    <cellStyle name="備註 5 3 4 5 2" xfId="32605" xr:uid="{00000000-0005-0000-0000-0000FD410000}"/>
    <cellStyle name="備註 5 3 4 5 3" xfId="46608" xr:uid="{00000000-0005-0000-0000-0000FD410000}"/>
    <cellStyle name="備註 5 3 4 6" xfId="12371" xr:uid="{00000000-0005-0000-0000-0000FE050000}"/>
    <cellStyle name="備註 5 3 4 6 2" xfId="30930" xr:uid="{00000000-0005-0000-0000-0000FE410000}"/>
    <cellStyle name="備註 5 3 4 6 3" xfId="45031" xr:uid="{00000000-0005-0000-0000-0000FE410000}"/>
    <cellStyle name="備註 5 3 4 7" xfId="15620" xr:uid="{00000000-0005-0000-0000-0000F7090000}"/>
    <cellStyle name="備註 5 3 4 7 2" xfId="34176" xr:uid="{00000000-0005-0000-0000-0000FF410000}"/>
    <cellStyle name="備註 5 3 4 7 3" xfId="48065" xr:uid="{00000000-0005-0000-0000-0000FF410000}"/>
    <cellStyle name="備註 5 3 4 8" xfId="17195" xr:uid="{00000000-0005-0000-0000-0000FE050000}"/>
    <cellStyle name="備註 5 3 4 8 2" xfId="35751" xr:uid="{00000000-0005-0000-0000-000000420000}"/>
    <cellStyle name="備註 5 3 4 8 3" xfId="49425" xr:uid="{00000000-0005-0000-0000-000000420000}"/>
    <cellStyle name="備註 5 3 4 9" xfId="13729" xr:uid="{00000000-0005-0000-0000-0000F7090000}"/>
    <cellStyle name="備註 5 3 4 9 2" xfId="32285" xr:uid="{00000000-0005-0000-0000-000001420000}"/>
    <cellStyle name="備註 5 3 4 9 3" xfId="46317" xr:uid="{00000000-0005-0000-0000-000001420000}"/>
    <cellStyle name="備註 5 3 5" xfId="4701" xr:uid="{00000000-0005-0000-0000-0000F4090000}"/>
    <cellStyle name="備註 5 3 5 2" xfId="25212" xr:uid="{00000000-0005-0000-0000-000002420000}"/>
    <cellStyle name="備註 5 3 5 3" xfId="24427" xr:uid="{00000000-0005-0000-0000-000002420000}"/>
    <cellStyle name="備註 5 3 6" xfId="10800" xr:uid="{00000000-0005-0000-0000-00006F2A0000}"/>
    <cellStyle name="備註 5 3 7" xfId="15775" xr:uid="{00000000-0005-0000-0000-0000FE050000}"/>
    <cellStyle name="備註 5 3 7 2" xfId="34331" xr:uid="{00000000-0005-0000-0000-000004420000}"/>
    <cellStyle name="備註 5 3 7 3" xfId="48187" xr:uid="{00000000-0005-0000-0000-000004420000}"/>
    <cellStyle name="備註 5 3 8" xfId="18529" xr:uid="{00000000-0005-0000-0000-0000F4090000}"/>
    <cellStyle name="備註 5 3 8 2" xfId="37085" xr:uid="{00000000-0005-0000-0000-000005420000}"/>
    <cellStyle name="備註 5 3 8 3" xfId="50589" xr:uid="{00000000-0005-0000-0000-000005420000}"/>
    <cellStyle name="備註 5 3 9" xfId="17290" xr:uid="{00000000-0005-0000-0000-0000FE050000}"/>
    <cellStyle name="備註 5 3 9 2" xfId="35846" xr:uid="{00000000-0005-0000-0000-000006420000}"/>
    <cellStyle name="備註 5 3 9 3" xfId="49514" xr:uid="{00000000-0005-0000-0000-000006420000}"/>
    <cellStyle name="備註 5 4" xfId="1489" xr:uid="{00000000-0005-0000-0000-0000FF050000}"/>
    <cellStyle name="備註 5 4 10" xfId="19409" xr:uid="{00000000-0005-0000-0000-0000F8090000}"/>
    <cellStyle name="備註 5 4 10 2" xfId="37965" xr:uid="{00000000-0005-0000-0000-000008420000}"/>
    <cellStyle name="備註 5 4 10 3" xfId="51457" xr:uid="{00000000-0005-0000-0000-000008420000}"/>
    <cellStyle name="備註 5 4 11" xfId="21143" xr:uid="{00000000-0005-0000-0000-0000FF050000}"/>
    <cellStyle name="備註 5 4 11 2" xfId="39683" xr:uid="{00000000-0005-0000-0000-000009420000}"/>
    <cellStyle name="備註 5 4 11 3" xfId="53031" xr:uid="{00000000-0005-0000-0000-000009420000}"/>
    <cellStyle name="備註 5 4 12" xfId="19010" xr:uid="{00000000-0005-0000-0000-0000FF050000}"/>
    <cellStyle name="備註 5 4 12 2" xfId="37566" xr:uid="{00000000-0005-0000-0000-00000A420000}"/>
    <cellStyle name="備註 5 4 12 3" xfId="51058" xr:uid="{00000000-0005-0000-0000-00000A420000}"/>
    <cellStyle name="備註 5 4 13" xfId="22333" xr:uid="{00000000-0005-0000-0000-0000F8090000}"/>
    <cellStyle name="備註 5 4 13 2" xfId="40873" xr:uid="{00000000-0005-0000-0000-00000B420000}"/>
    <cellStyle name="備註 5 4 13 3" xfId="54067" xr:uid="{00000000-0005-0000-0000-00000B420000}"/>
    <cellStyle name="備註 5 4 14" xfId="23224" xr:uid="{00000000-0005-0000-0000-000007420000}"/>
    <cellStyle name="備註 5 4 15" xfId="29834" xr:uid="{00000000-0005-0000-0000-000007420000}"/>
    <cellStyle name="備註 5 4 16" xfId="54590" xr:uid="{00000000-0005-0000-0000-0000FF050000}"/>
    <cellStyle name="備註 5 4 2" xfId="2137" xr:uid="{00000000-0005-0000-0000-0000FF050000}"/>
    <cellStyle name="備註 5 4 2 10" xfId="11536" xr:uid="{00000000-0005-0000-0000-0000F9090000}"/>
    <cellStyle name="備註 5 4 2 10 2" xfId="30100" xr:uid="{00000000-0005-0000-0000-00000D420000}"/>
    <cellStyle name="備註 5 4 2 10 3" xfId="44310" xr:uid="{00000000-0005-0000-0000-00000D420000}"/>
    <cellStyle name="備註 5 4 2 11" xfId="17753" xr:uid="{00000000-0005-0000-0000-0000FF050000}"/>
    <cellStyle name="備註 5 4 2 11 2" xfId="36309" xr:uid="{00000000-0005-0000-0000-00000E420000}"/>
    <cellStyle name="備註 5 4 2 11 3" xfId="49918" xr:uid="{00000000-0005-0000-0000-00000E420000}"/>
    <cellStyle name="備註 5 4 2 12" xfId="18920" xr:uid="{00000000-0005-0000-0000-0000F9090000}"/>
    <cellStyle name="備註 5 4 2 12 2" xfId="37476" xr:uid="{00000000-0005-0000-0000-00000F420000}"/>
    <cellStyle name="備註 5 4 2 12 3" xfId="50968" xr:uid="{00000000-0005-0000-0000-00000F420000}"/>
    <cellStyle name="備註 5 4 2 13" xfId="23648" xr:uid="{00000000-0005-0000-0000-00000C420000}"/>
    <cellStyle name="備註 5 4 2 14" xfId="55057" xr:uid="{00000000-0005-0000-0000-0000FF050000}"/>
    <cellStyle name="備註 5 4 2 15" xfId="56388" xr:uid="{00000000-0005-0000-0000-0000F9090000}"/>
    <cellStyle name="備註 5 4 2 2" xfId="5344" xr:uid="{00000000-0005-0000-0000-0000F9090000}"/>
    <cellStyle name="備註 5 4 2 2 2" xfId="20334" xr:uid="{00000000-0005-0000-0000-0000F70C0000}"/>
    <cellStyle name="備註 5 4 2 2 2 2" xfId="38886" xr:uid="{00000000-0005-0000-0000-000011420000}"/>
    <cellStyle name="備註 5 4 2 2 2 3" xfId="52365" xr:uid="{00000000-0005-0000-0000-000011420000}"/>
    <cellStyle name="備註 5 4 2 2 3" xfId="25761" xr:uid="{00000000-0005-0000-0000-000010420000}"/>
    <cellStyle name="備註 5 4 2 2 4" xfId="41257" xr:uid="{00000000-0005-0000-0000-000010420000}"/>
    <cellStyle name="備註 5 4 2 3" xfId="7310" xr:uid="{00000000-0005-0000-0000-0000F9090000}"/>
    <cellStyle name="備註 5 4 2 3 2" xfId="27495" xr:uid="{00000000-0005-0000-0000-000012420000}"/>
    <cellStyle name="備註 5 4 2 3 3" xfId="42581" xr:uid="{00000000-0005-0000-0000-000012420000}"/>
    <cellStyle name="備註 5 4 2 4" xfId="6427" xr:uid="{00000000-0005-0000-0000-0000F9090000}"/>
    <cellStyle name="備註 5 4 2 4 2" xfId="26832" xr:uid="{00000000-0005-0000-0000-000013420000}"/>
    <cellStyle name="備註 5 4 2 4 3" xfId="42044" xr:uid="{00000000-0005-0000-0000-000013420000}"/>
    <cellStyle name="備註 5 4 2 5" xfId="6804" xr:uid="{00000000-0005-0000-0000-0000F9090000}"/>
    <cellStyle name="備註 5 4 2 5 2" xfId="27065" xr:uid="{00000000-0005-0000-0000-000014420000}"/>
    <cellStyle name="備註 5 4 2 5 3" xfId="42239" xr:uid="{00000000-0005-0000-0000-000014420000}"/>
    <cellStyle name="備註 5 4 2 6" xfId="10805" xr:uid="{00000000-0005-0000-0000-0000742A0000}"/>
    <cellStyle name="備註 5 4 2 7" xfId="14468" xr:uid="{00000000-0005-0000-0000-0000F9090000}"/>
    <cellStyle name="備註 5 4 2 7 2" xfId="33024" xr:uid="{00000000-0005-0000-0000-000016420000}"/>
    <cellStyle name="備註 5 4 2 7 3" xfId="47004" xr:uid="{00000000-0005-0000-0000-000016420000}"/>
    <cellStyle name="備註 5 4 2 8" xfId="14814" xr:uid="{00000000-0005-0000-0000-0000F8090000}"/>
    <cellStyle name="備註 5 4 2 8 2" xfId="33370" xr:uid="{00000000-0005-0000-0000-000017420000}"/>
    <cellStyle name="備註 5 4 2 8 3" xfId="47332" xr:uid="{00000000-0005-0000-0000-000017420000}"/>
    <cellStyle name="備註 5 4 2 9" xfId="13897" xr:uid="{00000000-0005-0000-0000-0000FF050000}"/>
    <cellStyle name="備註 5 4 2 9 2" xfId="32453" xr:uid="{00000000-0005-0000-0000-000018420000}"/>
    <cellStyle name="備註 5 4 2 9 3" xfId="46465" xr:uid="{00000000-0005-0000-0000-000018420000}"/>
    <cellStyle name="備註 5 4 3" xfId="1950" xr:uid="{00000000-0005-0000-0000-0000FF050000}"/>
    <cellStyle name="備註 5 4 3 10" xfId="14389" xr:uid="{00000000-0005-0000-0000-0000FF050000}"/>
    <cellStyle name="備註 5 4 3 10 2" xfId="32945" xr:uid="{00000000-0005-0000-0000-00001A420000}"/>
    <cellStyle name="備註 5 4 3 10 3" xfId="46929" xr:uid="{00000000-0005-0000-0000-00001A420000}"/>
    <cellStyle name="備註 5 4 3 11" xfId="14713" xr:uid="{00000000-0005-0000-0000-0000FA090000}"/>
    <cellStyle name="備註 5 4 3 11 2" xfId="33269" xr:uid="{00000000-0005-0000-0000-00001B420000}"/>
    <cellStyle name="備註 5 4 3 11 3" xfId="47236" xr:uid="{00000000-0005-0000-0000-00001B420000}"/>
    <cellStyle name="備註 5 4 3 12" xfId="54870" xr:uid="{00000000-0005-0000-0000-0000FF050000}"/>
    <cellStyle name="備註 5 4 3 2" xfId="5157" xr:uid="{00000000-0005-0000-0000-0000FA090000}"/>
    <cellStyle name="備註 5 4 3 2 2" xfId="20184" xr:uid="{00000000-0005-0000-0000-0000F90C0000}"/>
    <cellStyle name="備註 5 4 3 2 2 2" xfId="38736" xr:uid="{00000000-0005-0000-0000-00001D420000}"/>
    <cellStyle name="備註 5 4 3 2 2 3" xfId="52215" xr:uid="{00000000-0005-0000-0000-00001D420000}"/>
    <cellStyle name="備註 5 4 3 2 3" xfId="25574" xr:uid="{00000000-0005-0000-0000-00001C420000}"/>
    <cellStyle name="備註 5 4 3 2 4" xfId="41124" xr:uid="{00000000-0005-0000-0000-00001C420000}"/>
    <cellStyle name="備註 5 4 3 3" xfId="7123" xr:uid="{00000000-0005-0000-0000-0000FA090000}"/>
    <cellStyle name="備註 5 4 3 3 2" xfId="27308" xr:uid="{00000000-0005-0000-0000-00001E420000}"/>
    <cellStyle name="備註 5 4 3 3 3" xfId="42399" xr:uid="{00000000-0005-0000-0000-00001E420000}"/>
    <cellStyle name="備註 5 4 3 4" xfId="4060" xr:uid="{00000000-0005-0000-0000-0000FA090000}"/>
    <cellStyle name="備註 5 4 3 4 2" xfId="24613" xr:uid="{00000000-0005-0000-0000-00001F420000}"/>
    <cellStyle name="備註 5 4 3 4 3" xfId="22743" xr:uid="{00000000-0005-0000-0000-00001F420000}"/>
    <cellStyle name="備註 5 4 3 5" xfId="7274" xr:uid="{00000000-0005-0000-0000-0000FA090000}"/>
    <cellStyle name="備註 5 4 3 5 2" xfId="27459" xr:uid="{00000000-0005-0000-0000-000020420000}"/>
    <cellStyle name="備註 5 4 3 5 3" xfId="42546" xr:uid="{00000000-0005-0000-0000-000020420000}"/>
    <cellStyle name="備註 5 4 3 6" xfId="10806" xr:uid="{00000000-0005-0000-0000-0000752A0000}"/>
    <cellStyle name="備註 5 4 3 7" xfId="14025" xr:uid="{00000000-0005-0000-0000-0000FA090000}"/>
    <cellStyle name="備註 5 4 3 7 2" xfId="32581" xr:uid="{00000000-0005-0000-0000-000022420000}"/>
    <cellStyle name="備註 5 4 3 7 3" xfId="46585" xr:uid="{00000000-0005-0000-0000-000022420000}"/>
    <cellStyle name="備註 5 4 3 8" xfId="13923" xr:uid="{00000000-0005-0000-0000-0000FF050000}"/>
    <cellStyle name="備註 5 4 3 8 2" xfId="32479" xr:uid="{00000000-0005-0000-0000-000023420000}"/>
    <cellStyle name="備註 5 4 3 8 3" xfId="46491" xr:uid="{00000000-0005-0000-0000-000023420000}"/>
    <cellStyle name="備註 5 4 3 9" xfId="13470" xr:uid="{00000000-0005-0000-0000-0000FA090000}"/>
    <cellStyle name="備註 5 4 3 9 2" xfId="32026" xr:uid="{00000000-0005-0000-0000-000024420000}"/>
    <cellStyle name="備註 5 4 3 9 3" xfId="46091" xr:uid="{00000000-0005-0000-0000-000024420000}"/>
    <cellStyle name="備註 5 4 4" xfId="3153" xr:uid="{00000000-0005-0000-0000-0000FF050000}"/>
    <cellStyle name="備註 5 4 4 10" xfId="21917" xr:uid="{00000000-0005-0000-0000-0000FF050000}"/>
    <cellStyle name="備註 5 4 4 10 2" xfId="40457" xr:uid="{00000000-0005-0000-0000-000026420000}"/>
    <cellStyle name="備註 5 4 4 10 3" xfId="53805" xr:uid="{00000000-0005-0000-0000-000026420000}"/>
    <cellStyle name="備註 5 4 4 11" xfId="24355" xr:uid="{00000000-0005-0000-0000-000025420000}"/>
    <cellStyle name="備註 5 4 4 12" xfId="55974" xr:uid="{00000000-0005-0000-0000-0000FF050000}"/>
    <cellStyle name="備註 5 4 4 2" xfId="6360" xr:uid="{00000000-0005-0000-0000-0000FB090000}"/>
    <cellStyle name="備註 5 4 4 2 2" xfId="26768" xr:uid="{00000000-0005-0000-0000-000027420000}"/>
    <cellStyle name="備註 5 4 4 2 3" xfId="41989" xr:uid="{00000000-0005-0000-0000-000027420000}"/>
    <cellStyle name="備註 5 4 4 3" xfId="10043" xr:uid="{00000000-0005-0000-0000-0000FB090000}"/>
    <cellStyle name="備註 5 4 4 3 2" xfId="29644" xr:uid="{00000000-0005-0000-0000-000028420000}"/>
    <cellStyle name="備註 5 4 4 3 3" xfId="44209" xr:uid="{00000000-0005-0000-0000-000028420000}"/>
    <cellStyle name="備註 5 4 4 4" xfId="10807" xr:uid="{00000000-0005-0000-0000-0000762A0000}"/>
    <cellStyle name="備註 5 4 4 5" xfId="11784" xr:uid="{00000000-0005-0000-0000-0000FB090000}"/>
    <cellStyle name="備註 5 4 4 5 2" xfId="30348" xr:uid="{00000000-0005-0000-0000-00002A420000}"/>
    <cellStyle name="備註 5 4 4 5 3" xfId="44495" xr:uid="{00000000-0005-0000-0000-00002A420000}"/>
    <cellStyle name="備註 5 4 4 6" xfId="16218" xr:uid="{00000000-0005-0000-0000-0000FF050000}"/>
    <cellStyle name="備註 5 4 4 6 2" xfId="34774" xr:uid="{00000000-0005-0000-0000-00002B420000}"/>
    <cellStyle name="備註 5 4 4 6 3" xfId="48566" xr:uid="{00000000-0005-0000-0000-00002B420000}"/>
    <cellStyle name="備註 5 4 4 7" xfId="17059" xr:uid="{00000000-0005-0000-0000-0000FB090000}"/>
    <cellStyle name="備註 5 4 4 7 2" xfId="35615" xr:uid="{00000000-0005-0000-0000-00002C420000}"/>
    <cellStyle name="備註 5 4 4 7 3" xfId="49295" xr:uid="{00000000-0005-0000-0000-00002C420000}"/>
    <cellStyle name="備註 5 4 4 8" xfId="18447" xr:uid="{00000000-0005-0000-0000-0000FF050000}"/>
    <cellStyle name="備註 5 4 4 8 2" xfId="37003" xr:uid="{00000000-0005-0000-0000-00002D420000}"/>
    <cellStyle name="備註 5 4 4 8 3" xfId="50520" xr:uid="{00000000-0005-0000-0000-00002D420000}"/>
    <cellStyle name="備註 5 4 4 9" xfId="19940" xr:uid="{00000000-0005-0000-0000-0000FB090000}"/>
    <cellStyle name="備註 5 4 4 9 2" xfId="38496" xr:uid="{00000000-0005-0000-0000-00002E420000}"/>
    <cellStyle name="備註 5 4 4 9 3" xfId="51988" xr:uid="{00000000-0005-0000-0000-00002E420000}"/>
    <cellStyle name="備註 5 4 5" xfId="4702" xr:uid="{00000000-0005-0000-0000-0000F8090000}"/>
    <cellStyle name="備註 5 4 5 2" xfId="25213" xr:uid="{00000000-0005-0000-0000-00002F420000}"/>
    <cellStyle name="備註 5 4 5 3" xfId="22540" xr:uid="{00000000-0005-0000-0000-00002F420000}"/>
    <cellStyle name="備註 5 4 6" xfId="10804" xr:uid="{00000000-0005-0000-0000-0000732A0000}"/>
    <cellStyle name="備註 5 4 7" xfId="15313" xr:uid="{00000000-0005-0000-0000-0000FF050000}"/>
    <cellStyle name="備註 5 4 7 2" xfId="33869" xr:uid="{00000000-0005-0000-0000-000031420000}"/>
    <cellStyle name="備註 5 4 7 3" xfId="47805" xr:uid="{00000000-0005-0000-0000-000031420000}"/>
    <cellStyle name="備註 5 4 8" xfId="17942" xr:uid="{00000000-0005-0000-0000-0000F8090000}"/>
    <cellStyle name="備註 5 4 8 2" xfId="36498" xr:uid="{00000000-0005-0000-0000-000032420000}"/>
    <cellStyle name="備註 5 4 8 3" xfId="50080" xr:uid="{00000000-0005-0000-0000-000032420000}"/>
    <cellStyle name="備註 5 4 9" xfId="17244" xr:uid="{00000000-0005-0000-0000-0000FF050000}"/>
    <cellStyle name="備註 5 4 9 2" xfId="35800" xr:uid="{00000000-0005-0000-0000-000033420000}"/>
    <cellStyle name="備註 5 4 9 3" xfId="49471" xr:uid="{00000000-0005-0000-0000-000033420000}"/>
    <cellStyle name="備註 5 5" xfId="2142" xr:uid="{00000000-0005-0000-0000-0000FA050000}"/>
    <cellStyle name="備註 5 5 10" xfId="15472" xr:uid="{00000000-0005-0000-0000-0000FC090000}"/>
    <cellStyle name="備註 5 5 10 2" xfId="34028" xr:uid="{00000000-0005-0000-0000-000035420000}"/>
    <cellStyle name="備註 5 5 10 3" xfId="47952" xr:uid="{00000000-0005-0000-0000-000035420000}"/>
    <cellStyle name="備註 5 5 11" xfId="18653" xr:uid="{00000000-0005-0000-0000-0000FA050000}"/>
    <cellStyle name="備註 5 5 11 2" xfId="37209" xr:uid="{00000000-0005-0000-0000-000036420000}"/>
    <cellStyle name="備註 5 5 11 3" xfId="50706" xr:uid="{00000000-0005-0000-0000-000036420000}"/>
    <cellStyle name="備註 5 5 12" xfId="12859" xr:uid="{00000000-0005-0000-0000-0000FC090000}"/>
    <cellStyle name="備註 5 5 12 2" xfId="31415" xr:uid="{00000000-0005-0000-0000-000037420000}"/>
    <cellStyle name="備註 5 5 12 3" xfId="45500" xr:uid="{00000000-0005-0000-0000-000037420000}"/>
    <cellStyle name="備註 5 5 13" xfId="23653" xr:uid="{00000000-0005-0000-0000-000034420000}"/>
    <cellStyle name="備註 5 5 14" xfId="55062" xr:uid="{00000000-0005-0000-0000-0000FA050000}"/>
    <cellStyle name="備註 5 5 15" xfId="56393" xr:uid="{00000000-0005-0000-0000-0000FC090000}"/>
    <cellStyle name="備註 5 5 2" xfId="5349" xr:uid="{00000000-0005-0000-0000-0000FC090000}"/>
    <cellStyle name="備註 5 5 2 2" xfId="20339" xr:uid="{00000000-0005-0000-0000-0000FC0C0000}"/>
    <cellStyle name="備註 5 5 2 2 2" xfId="38891" xr:uid="{00000000-0005-0000-0000-000039420000}"/>
    <cellStyle name="備註 5 5 2 2 3" xfId="52370" xr:uid="{00000000-0005-0000-0000-000039420000}"/>
    <cellStyle name="備註 5 5 2 3" xfId="25766" xr:uid="{00000000-0005-0000-0000-000038420000}"/>
    <cellStyle name="備註 5 5 2 4" xfId="41262" xr:uid="{00000000-0005-0000-0000-000038420000}"/>
    <cellStyle name="備註 5 5 3" xfId="7315" xr:uid="{00000000-0005-0000-0000-0000FC090000}"/>
    <cellStyle name="備註 5 5 3 2" xfId="27500" xr:uid="{00000000-0005-0000-0000-00003A420000}"/>
    <cellStyle name="備註 5 5 3 3" xfId="42586" xr:uid="{00000000-0005-0000-0000-00003A420000}"/>
    <cellStyle name="備註 5 5 4" xfId="4491" xr:uid="{00000000-0005-0000-0000-0000FC090000}"/>
    <cellStyle name="備註 5 5 4 2" xfId="25005" xr:uid="{00000000-0005-0000-0000-00003B420000}"/>
    <cellStyle name="備註 5 5 4 3" xfId="22609" xr:uid="{00000000-0005-0000-0000-00003B420000}"/>
    <cellStyle name="備註 5 5 5" xfId="6807" xr:uid="{00000000-0005-0000-0000-0000FC090000}"/>
    <cellStyle name="備註 5 5 5 2" xfId="27068" xr:uid="{00000000-0005-0000-0000-00003C420000}"/>
    <cellStyle name="備註 5 5 5 3" xfId="42242" xr:uid="{00000000-0005-0000-0000-00003C420000}"/>
    <cellStyle name="備註 5 5 6" xfId="10808" xr:uid="{00000000-0005-0000-0000-0000772A0000}"/>
    <cellStyle name="備註 5 5 7" xfId="14060" xr:uid="{00000000-0005-0000-0000-0000FC090000}"/>
    <cellStyle name="備註 5 5 7 2" xfId="32616" xr:uid="{00000000-0005-0000-0000-00003E420000}"/>
    <cellStyle name="備註 5 5 7 3" xfId="46619" xr:uid="{00000000-0005-0000-0000-00003E420000}"/>
    <cellStyle name="備註 5 5 8" xfId="14819" xr:uid="{00000000-0005-0000-0000-0000FB090000}"/>
    <cellStyle name="備註 5 5 8 2" xfId="33375" xr:uid="{00000000-0005-0000-0000-00003F420000}"/>
    <cellStyle name="備註 5 5 8 3" xfId="47337" xr:uid="{00000000-0005-0000-0000-00003F420000}"/>
    <cellStyle name="備註 5 5 9" xfId="14344" xr:uid="{00000000-0005-0000-0000-0000FA050000}"/>
    <cellStyle name="備註 5 5 9 2" xfId="32900" xr:uid="{00000000-0005-0000-0000-000040420000}"/>
    <cellStyle name="備註 5 5 9 3" xfId="46889" xr:uid="{00000000-0005-0000-0000-000040420000}"/>
    <cellStyle name="備註 5 6" xfId="1955" xr:uid="{00000000-0005-0000-0000-0000FA050000}"/>
    <cellStyle name="備註 5 6 10" xfId="17322" xr:uid="{00000000-0005-0000-0000-0000FA050000}"/>
    <cellStyle name="備註 5 6 10 2" xfId="35878" xr:uid="{00000000-0005-0000-0000-000042420000}"/>
    <cellStyle name="備註 5 6 10 3" xfId="49540" xr:uid="{00000000-0005-0000-0000-000042420000}"/>
    <cellStyle name="備註 5 6 11" xfId="19671" xr:uid="{00000000-0005-0000-0000-0000FD090000}"/>
    <cellStyle name="備註 5 6 11 2" xfId="38227" xr:uid="{00000000-0005-0000-0000-000043420000}"/>
    <cellStyle name="備註 5 6 11 3" xfId="51719" xr:uid="{00000000-0005-0000-0000-000043420000}"/>
    <cellStyle name="備註 5 6 12" xfId="54875" xr:uid="{00000000-0005-0000-0000-0000FA050000}"/>
    <cellStyle name="備註 5 6 2" xfId="5162" xr:uid="{00000000-0005-0000-0000-0000FD090000}"/>
    <cellStyle name="備註 5 6 2 2" xfId="20189" xr:uid="{00000000-0005-0000-0000-0000FE0C0000}"/>
    <cellStyle name="備註 5 6 2 2 2" xfId="38741" xr:uid="{00000000-0005-0000-0000-000045420000}"/>
    <cellStyle name="備註 5 6 2 2 3" xfId="52220" xr:uid="{00000000-0005-0000-0000-000045420000}"/>
    <cellStyle name="備註 5 6 2 3" xfId="25579" xr:uid="{00000000-0005-0000-0000-000044420000}"/>
    <cellStyle name="備註 5 6 2 4" xfId="41129" xr:uid="{00000000-0005-0000-0000-000044420000}"/>
    <cellStyle name="備註 5 6 3" xfId="7128" xr:uid="{00000000-0005-0000-0000-0000FD090000}"/>
    <cellStyle name="備註 5 6 3 2" xfId="27313" xr:uid="{00000000-0005-0000-0000-000046420000}"/>
    <cellStyle name="備註 5 6 3 3" xfId="42404" xr:uid="{00000000-0005-0000-0000-000046420000}"/>
    <cellStyle name="備註 5 6 4" xfId="4065" xr:uid="{00000000-0005-0000-0000-0000FD090000}"/>
    <cellStyle name="備註 5 6 4 2" xfId="24618" xr:uid="{00000000-0005-0000-0000-000047420000}"/>
    <cellStyle name="備註 5 6 4 3" xfId="28467" xr:uid="{00000000-0005-0000-0000-000047420000}"/>
    <cellStyle name="備註 5 6 5" xfId="6658" xr:uid="{00000000-0005-0000-0000-0000FD090000}"/>
    <cellStyle name="備註 5 6 5 2" xfId="26919" xr:uid="{00000000-0005-0000-0000-000048420000}"/>
    <cellStyle name="備註 5 6 5 3" xfId="42093" xr:uid="{00000000-0005-0000-0000-000048420000}"/>
    <cellStyle name="備註 5 6 6" xfId="10809" xr:uid="{00000000-0005-0000-0000-0000782A0000}"/>
    <cellStyle name="備註 5 6 7" xfId="13300" xr:uid="{00000000-0005-0000-0000-0000FD090000}"/>
    <cellStyle name="備註 5 6 7 2" xfId="31856" xr:uid="{00000000-0005-0000-0000-00004A420000}"/>
    <cellStyle name="備註 5 6 7 3" xfId="45937" xr:uid="{00000000-0005-0000-0000-00004A420000}"/>
    <cellStyle name="備註 5 6 8" xfId="13871" xr:uid="{00000000-0005-0000-0000-0000FA050000}"/>
    <cellStyle name="備註 5 6 8 2" xfId="32427" xr:uid="{00000000-0005-0000-0000-00004B420000}"/>
    <cellStyle name="備註 5 6 8 3" xfId="46443" xr:uid="{00000000-0005-0000-0000-00004B420000}"/>
    <cellStyle name="備註 5 6 9" xfId="13602" xr:uid="{00000000-0005-0000-0000-0000FD090000}"/>
    <cellStyle name="備註 5 6 9 2" xfId="32158" xr:uid="{00000000-0005-0000-0000-00004C420000}"/>
    <cellStyle name="備註 5 6 9 3" xfId="46209" xr:uid="{00000000-0005-0000-0000-00004C420000}"/>
    <cellStyle name="備註 5 7" xfId="2085" xr:uid="{00000000-0005-0000-0000-0000FA050000}"/>
    <cellStyle name="備註 5 7 10" xfId="21346" xr:uid="{00000000-0005-0000-0000-0000FA050000}"/>
    <cellStyle name="備註 5 7 10 2" xfId="39886" xr:uid="{00000000-0005-0000-0000-00004E420000}"/>
    <cellStyle name="備註 5 7 10 3" xfId="53234" xr:uid="{00000000-0005-0000-0000-00004E420000}"/>
    <cellStyle name="備註 5 7 11" xfId="23602" xr:uid="{00000000-0005-0000-0000-00004D420000}"/>
    <cellStyle name="備註 5 7 12" xfId="55005" xr:uid="{00000000-0005-0000-0000-0000FA050000}"/>
    <cellStyle name="備註 5 7 2" xfId="5292" xr:uid="{00000000-0005-0000-0000-0000FE090000}"/>
    <cellStyle name="備註 5 7 2 2" xfId="25709" xr:uid="{00000000-0005-0000-0000-00004F420000}"/>
    <cellStyle name="備註 5 7 2 3" xfId="41205" xr:uid="{00000000-0005-0000-0000-00004F420000}"/>
    <cellStyle name="備註 5 7 3" xfId="6752" xr:uid="{00000000-0005-0000-0000-0000FE090000}"/>
    <cellStyle name="備註 5 7 3 2" xfId="27013" xr:uid="{00000000-0005-0000-0000-000050420000}"/>
    <cellStyle name="備註 5 7 3 3" xfId="42187" xr:uid="{00000000-0005-0000-0000-000050420000}"/>
    <cellStyle name="備註 5 7 4" xfId="10810" xr:uid="{00000000-0005-0000-0000-0000792A0000}"/>
    <cellStyle name="備註 5 7 5" xfId="14175" xr:uid="{00000000-0005-0000-0000-0000FE090000}"/>
    <cellStyle name="備註 5 7 5 2" xfId="32731" xr:uid="{00000000-0005-0000-0000-000052420000}"/>
    <cellStyle name="備註 5 7 5 3" xfId="46731" xr:uid="{00000000-0005-0000-0000-000052420000}"/>
    <cellStyle name="備註 5 7 6" xfId="12533" xr:uid="{00000000-0005-0000-0000-0000FA050000}"/>
    <cellStyle name="備註 5 7 6 2" xfId="31091" xr:uid="{00000000-0005-0000-0000-000053420000}"/>
    <cellStyle name="備註 5 7 6 3" xfId="45191" xr:uid="{00000000-0005-0000-0000-000053420000}"/>
    <cellStyle name="備註 5 7 7" xfId="15454" xr:uid="{00000000-0005-0000-0000-0000FE090000}"/>
    <cellStyle name="備註 5 7 7 2" xfId="34010" xr:uid="{00000000-0005-0000-0000-000054420000}"/>
    <cellStyle name="備註 5 7 7 3" xfId="47934" xr:uid="{00000000-0005-0000-0000-000054420000}"/>
    <cellStyle name="備註 5 7 8" xfId="17962" xr:uid="{00000000-0005-0000-0000-0000FA050000}"/>
    <cellStyle name="備註 5 7 8 2" xfId="36518" xr:uid="{00000000-0005-0000-0000-000055420000}"/>
    <cellStyle name="備註 5 7 8 3" xfId="50099" xr:uid="{00000000-0005-0000-0000-000055420000}"/>
    <cellStyle name="備註 5 7 9" xfId="19540" xr:uid="{00000000-0005-0000-0000-0000FE090000}"/>
    <cellStyle name="備註 5 7 9 2" xfId="38096" xr:uid="{00000000-0005-0000-0000-000056420000}"/>
    <cellStyle name="備註 5 7 9 3" xfId="51588" xr:uid="{00000000-0005-0000-0000-000056420000}"/>
    <cellStyle name="備註 5 8" xfId="4697" xr:uid="{00000000-0005-0000-0000-0000E7090000}"/>
    <cellStyle name="備註 5 8 2" xfId="25208" xr:uid="{00000000-0005-0000-0000-000057420000}"/>
    <cellStyle name="備註 5 8 3" xfId="24429" xr:uid="{00000000-0005-0000-0000-000057420000}"/>
    <cellStyle name="備註 5 9" xfId="10787" xr:uid="{00000000-0005-0000-0000-0000622A0000}"/>
    <cellStyle name="備註 6" xfId="1490" xr:uid="{00000000-0005-0000-0000-000000060000}"/>
    <cellStyle name="備註 6 10" xfId="12783" xr:uid="{00000000-0005-0000-0000-000000060000}"/>
    <cellStyle name="備註 6 10 2" xfId="31339" xr:uid="{00000000-0005-0000-0000-00005A420000}"/>
    <cellStyle name="備註 6 10 3" xfId="45427" xr:uid="{00000000-0005-0000-0000-00005A420000}"/>
    <cellStyle name="備註 6 11" xfId="18404" xr:uid="{00000000-0005-0000-0000-0000FF090000}"/>
    <cellStyle name="備註 6 11 2" xfId="36960" xr:uid="{00000000-0005-0000-0000-00005B420000}"/>
    <cellStyle name="備註 6 11 3" xfId="50480" xr:uid="{00000000-0005-0000-0000-00005B420000}"/>
    <cellStyle name="備註 6 12" xfId="17473" xr:uid="{00000000-0005-0000-0000-000000060000}"/>
    <cellStyle name="備註 6 12 2" xfId="36029" xr:uid="{00000000-0005-0000-0000-00005C420000}"/>
    <cellStyle name="備註 6 12 3" xfId="49670" xr:uid="{00000000-0005-0000-0000-00005C420000}"/>
    <cellStyle name="備註 6 13" xfId="19602" xr:uid="{00000000-0005-0000-0000-0000FF090000}"/>
    <cellStyle name="備註 6 13 2" xfId="38158" xr:uid="{00000000-0005-0000-0000-00005D420000}"/>
    <cellStyle name="備註 6 13 3" xfId="51650" xr:uid="{00000000-0005-0000-0000-00005D420000}"/>
    <cellStyle name="備註 6 14" xfId="21144" xr:uid="{00000000-0005-0000-0000-000000060000}"/>
    <cellStyle name="備註 6 14 2" xfId="39684" xr:uid="{00000000-0005-0000-0000-00005E420000}"/>
    <cellStyle name="備註 6 14 3" xfId="53032" xr:uid="{00000000-0005-0000-0000-00005E420000}"/>
    <cellStyle name="備註 6 15" xfId="19006" xr:uid="{00000000-0005-0000-0000-000000060000}"/>
    <cellStyle name="備註 6 15 2" xfId="37562" xr:uid="{00000000-0005-0000-0000-00005F420000}"/>
    <cellStyle name="備註 6 15 3" xfId="51054" xr:uid="{00000000-0005-0000-0000-00005F420000}"/>
    <cellStyle name="備註 6 16" xfId="22334" xr:uid="{00000000-0005-0000-0000-0000FF090000}"/>
    <cellStyle name="備註 6 16 2" xfId="40874" xr:uid="{00000000-0005-0000-0000-000060420000}"/>
    <cellStyle name="備註 6 16 3" xfId="54068" xr:uid="{00000000-0005-0000-0000-000060420000}"/>
    <cellStyle name="備註 6 17" xfId="23225" xr:uid="{00000000-0005-0000-0000-000059420000}"/>
    <cellStyle name="備註 6 18" xfId="29837" xr:uid="{00000000-0005-0000-0000-000059420000}"/>
    <cellStyle name="備註 6 19" xfId="54591" xr:uid="{00000000-0005-0000-0000-000000060000}"/>
    <cellStyle name="備註 6 2" xfId="1491" xr:uid="{00000000-0005-0000-0000-000001060000}"/>
    <cellStyle name="備註 6 2 10" xfId="17751" xr:uid="{00000000-0005-0000-0000-0000000A0000}"/>
    <cellStyle name="備註 6 2 10 2" xfId="36307" xr:uid="{00000000-0005-0000-0000-000062420000}"/>
    <cellStyle name="備註 6 2 10 3" xfId="49916" xr:uid="{00000000-0005-0000-0000-000062420000}"/>
    <cellStyle name="備註 6 2 11" xfId="18077" xr:uid="{00000000-0005-0000-0000-000001060000}"/>
    <cellStyle name="備註 6 2 11 2" xfId="36633" xr:uid="{00000000-0005-0000-0000-000063420000}"/>
    <cellStyle name="備註 6 2 11 3" xfId="50195" xr:uid="{00000000-0005-0000-0000-000063420000}"/>
    <cellStyle name="備註 6 2 12" xfId="21092" xr:uid="{00000000-0005-0000-0000-0000000A0000}"/>
    <cellStyle name="備註 6 2 12 2" xfId="39632" xr:uid="{00000000-0005-0000-0000-000064420000}"/>
    <cellStyle name="備註 6 2 12 3" xfId="52980" xr:uid="{00000000-0005-0000-0000-000064420000}"/>
    <cellStyle name="備註 6 2 13" xfId="21145" xr:uid="{00000000-0005-0000-0000-000001060000}"/>
    <cellStyle name="備註 6 2 13 2" xfId="39685" xr:uid="{00000000-0005-0000-0000-000065420000}"/>
    <cellStyle name="備註 6 2 13 3" xfId="53033" xr:uid="{00000000-0005-0000-0000-000065420000}"/>
    <cellStyle name="備註 6 2 14" xfId="17120" xr:uid="{00000000-0005-0000-0000-000001060000}"/>
    <cellStyle name="備註 6 2 14 2" xfId="35676" xr:uid="{00000000-0005-0000-0000-000066420000}"/>
    <cellStyle name="備註 6 2 14 3" xfId="49355" xr:uid="{00000000-0005-0000-0000-000066420000}"/>
    <cellStyle name="備註 6 2 15" xfId="22335" xr:uid="{00000000-0005-0000-0000-0000000A0000}"/>
    <cellStyle name="備註 6 2 15 2" xfId="40875" xr:uid="{00000000-0005-0000-0000-000067420000}"/>
    <cellStyle name="備註 6 2 15 3" xfId="54069" xr:uid="{00000000-0005-0000-0000-000067420000}"/>
    <cellStyle name="備註 6 2 16" xfId="23226" xr:uid="{00000000-0005-0000-0000-000061420000}"/>
    <cellStyle name="備註 6 2 17" xfId="29836" xr:uid="{00000000-0005-0000-0000-000061420000}"/>
    <cellStyle name="備註 6 2 18" xfId="54592" xr:uid="{00000000-0005-0000-0000-000001060000}"/>
    <cellStyle name="備註 6 2 2" xfId="1492" xr:uid="{00000000-0005-0000-0000-000002060000}"/>
    <cellStyle name="備註 6 2 2 10" xfId="21088" xr:uid="{00000000-0005-0000-0000-0000010A0000}"/>
    <cellStyle name="備註 6 2 2 10 2" xfId="39628" xr:uid="{00000000-0005-0000-0000-000069420000}"/>
    <cellStyle name="備註 6 2 2 10 3" xfId="52976" xr:uid="{00000000-0005-0000-0000-000069420000}"/>
    <cellStyle name="備註 6 2 2 11" xfId="21146" xr:uid="{00000000-0005-0000-0000-000002060000}"/>
    <cellStyle name="備註 6 2 2 11 2" xfId="39686" xr:uid="{00000000-0005-0000-0000-00006A420000}"/>
    <cellStyle name="備註 6 2 2 11 3" xfId="53034" xr:uid="{00000000-0005-0000-0000-00006A420000}"/>
    <cellStyle name="備註 6 2 2 12" xfId="19957" xr:uid="{00000000-0005-0000-0000-000002060000}"/>
    <cellStyle name="備註 6 2 2 12 2" xfId="38513" xr:uid="{00000000-0005-0000-0000-00006B420000}"/>
    <cellStyle name="備註 6 2 2 12 3" xfId="52005" xr:uid="{00000000-0005-0000-0000-00006B420000}"/>
    <cellStyle name="備註 6 2 2 13" xfId="22336" xr:uid="{00000000-0005-0000-0000-0000010A0000}"/>
    <cellStyle name="備註 6 2 2 13 2" xfId="40876" xr:uid="{00000000-0005-0000-0000-00006C420000}"/>
    <cellStyle name="備註 6 2 2 13 3" xfId="54070" xr:uid="{00000000-0005-0000-0000-00006C420000}"/>
    <cellStyle name="備註 6 2 2 14" xfId="23227" xr:uid="{00000000-0005-0000-0000-000068420000}"/>
    <cellStyle name="備註 6 2 2 15" xfId="24158" xr:uid="{00000000-0005-0000-0000-000068420000}"/>
    <cellStyle name="備註 6 2 2 16" xfId="54593" xr:uid="{00000000-0005-0000-0000-000002060000}"/>
    <cellStyle name="備註 6 2 2 2" xfId="2134" xr:uid="{00000000-0005-0000-0000-000002060000}"/>
    <cellStyle name="備註 6 2 2 2 10" xfId="15638" xr:uid="{00000000-0005-0000-0000-0000020A0000}"/>
    <cellStyle name="備註 6 2 2 2 10 2" xfId="34194" xr:uid="{00000000-0005-0000-0000-00006E420000}"/>
    <cellStyle name="備註 6 2 2 2 10 3" xfId="48083" xr:uid="{00000000-0005-0000-0000-00006E420000}"/>
    <cellStyle name="備註 6 2 2 2 11" xfId="18779" xr:uid="{00000000-0005-0000-0000-000002060000}"/>
    <cellStyle name="備註 6 2 2 2 11 2" xfId="37335" xr:uid="{00000000-0005-0000-0000-00006F420000}"/>
    <cellStyle name="備註 6 2 2 2 11 3" xfId="50828" xr:uid="{00000000-0005-0000-0000-00006F420000}"/>
    <cellStyle name="備註 6 2 2 2 12" xfId="19751" xr:uid="{00000000-0005-0000-0000-0000020A0000}"/>
    <cellStyle name="備註 6 2 2 2 12 2" xfId="38307" xr:uid="{00000000-0005-0000-0000-000070420000}"/>
    <cellStyle name="備註 6 2 2 2 12 3" xfId="51799" xr:uid="{00000000-0005-0000-0000-000070420000}"/>
    <cellStyle name="備註 6 2 2 2 13" xfId="23645" xr:uid="{00000000-0005-0000-0000-00006D420000}"/>
    <cellStyle name="備註 6 2 2 2 14" xfId="55054" xr:uid="{00000000-0005-0000-0000-000002060000}"/>
    <cellStyle name="備註 6 2 2 2 15" xfId="56385" xr:uid="{00000000-0005-0000-0000-0000020A0000}"/>
    <cellStyle name="備註 6 2 2 2 2" xfId="5341" xr:uid="{00000000-0005-0000-0000-0000020A0000}"/>
    <cellStyle name="備註 6 2 2 2 2 2" xfId="20331" xr:uid="{00000000-0005-0000-0000-0000040D0000}"/>
    <cellStyle name="備註 6 2 2 2 2 2 2" xfId="38883" xr:uid="{00000000-0005-0000-0000-000072420000}"/>
    <cellStyle name="備註 6 2 2 2 2 2 3" xfId="52362" xr:uid="{00000000-0005-0000-0000-000072420000}"/>
    <cellStyle name="備註 6 2 2 2 2 3" xfId="25758" xr:uid="{00000000-0005-0000-0000-000071420000}"/>
    <cellStyle name="備註 6 2 2 2 2 4" xfId="41254" xr:uid="{00000000-0005-0000-0000-000071420000}"/>
    <cellStyle name="備註 6 2 2 2 3" xfId="7307" xr:uid="{00000000-0005-0000-0000-0000020A0000}"/>
    <cellStyle name="備註 6 2 2 2 3 2" xfId="27492" xr:uid="{00000000-0005-0000-0000-000073420000}"/>
    <cellStyle name="備註 6 2 2 2 3 3" xfId="42578" xr:uid="{00000000-0005-0000-0000-000073420000}"/>
    <cellStyle name="備註 6 2 2 2 4" xfId="6424" xr:uid="{00000000-0005-0000-0000-0000020A0000}"/>
    <cellStyle name="備註 6 2 2 2 4 2" xfId="26829" xr:uid="{00000000-0005-0000-0000-000074420000}"/>
    <cellStyle name="備註 6 2 2 2 4 3" xfId="42041" xr:uid="{00000000-0005-0000-0000-000074420000}"/>
    <cellStyle name="備註 6 2 2 2 5" xfId="6801" xr:uid="{00000000-0005-0000-0000-0000020A0000}"/>
    <cellStyle name="備註 6 2 2 2 5 2" xfId="27062" xr:uid="{00000000-0005-0000-0000-000075420000}"/>
    <cellStyle name="備註 6 2 2 2 5 3" xfId="42236" xr:uid="{00000000-0005-0000-0000-000075420000}"/>
    <cellStyle name="備註 6 2 2 2 6" xfId="10814" xr:uid="{00000000-0005-0000-0000-00007D2A0000}"/>
    <cellStyle name="備註 6 2 2 2 7" xfId="14360" xr:uid="{00000000-0005-0000-0000-0000020A0000}"/>
    <cellStyle name="備註 6 2 2 2 7 2" xfId="32916" xr:uid="{00000000-0005-0000-0000-000077420000}"/>
    <cellStyle name="備註 6 2 2 2 7 3" xfId="46905" xr:uid="{00000000-0005-0000-0000-000077420000}"/>
    <cellStyle name="備註 6 2 2 2 8" xfId="14811" xr:uid="{00000000-0005-0000-0000-0000010A0000}"/>
    <cellStyle name="備註 6 2 2 2 8 2" xfId="33367" xr:uid="{00000000-0005-0000-0000-000078420000}"/>
    <cellStyle name="備註 6 2 2 2 8 3" xfId="47329" xr:uid="{00000000-0005-0000-0000-000078420000}"/>
    <cellStyle name="備註 6 2 2 2 9" xfId="14467" xr:uid="{00000000-0005-0000-0000-000002060000}"/>
    <cellStyle name="備註 6 2 2 2 9 2" xfId="33023" xr:uid="{00000000-0005-0000-0000-000079420000}"/>
    <cellStyle name="備註 6 2 2 2 9 3" xfId="47003" xr:uid="{00000000-0005-0000-0000-000079420000}"/>
    <cellStyle name="備註 6 2 2 3" xfId="1941" xr:uid="{00000000-0005-0000-0000-000002060000}"/>
    <cellStyle name="備註 6 2 2 3 10" xfId="12088" xr:uid="{00000000-0005-0000-0000-000002060000}"/>
    <cellStyle name="備註 6 2 2 3 10 2" xfId="30651" xr:uid="{00000000-0005-0000-0000-00007B420000}"/>
    <cellStyle name="備註 6 2 2 3 10 3" xfId="44794" xr:uid="{00000000-0005-0000-0000-00007B420000}"/>
    <cellStyle name="備註 6 2 2 3 11" xfId="19247" xr:uid="{00000000-0005-0000-0000-0000030A0000}"/>
    <cellStyle name="備註 6 2 2 3 11 2" xfId="37803" xr:uid="{00000000-0005-0000-0000-00007C420000}"/>
    <cellStyle name="備註 6 2 2 3 11 3" xfId="51295" xr:uid="{00000000-0005-0000-0000-00007C420000}"/>
    <cellStyle name="備註 6 2 2 3 12" xfId="54861" xr:uid="{00000000-0005-0000-0000-000002060000}"/>
    <cellStyle name="備註 6 2 2 3 2" xfId="5148" xr:uid="{00000000-0005-0000-0000-0000030A0000}"/>
    <cellStyle name="備註 6 2 2 3 2 2" xfId="20175" xr:uid="{00000000-0005-0000-0000-0000060D0000}"/>
    <cellStyle name="備註 6 2 2 3 2 2 2" xfId="38727" xr:uid="{00000000-0005-0000-0000-00007E420000}"/>
    <cellStyle name="備註 6 2 2 3 2 2 3" xfId="52212" xr:uid="{00000000-0005-0000-0000-00007E420000}"/>
    <cellStyle name="備註 6 2 2 3 2 3" xfId="25565" xr:uid="{00000000-0005-0000-0000-00007D420000}"/>
    <cellStyle name="備註 6 2 2 3 2 4" xfId="41121" xr:uid="{00000000-0005-0000-0000-00007D420000}"/>
    <cellStyle name="備註 6 2 2 3 3" xfId="7114" xr:uid="{00000000-0005-0000-0000-0000030A0000}"/>
    <cellStyle name="備註 6 2 2 3 3 2" xfId="27299" xr:uid="{00000000-0005-0000-0000-00007F420000}"/>
    <cellStyle name="備註 6 2 2 3 3 3" xfId="42396" xr:uid="{00000000-0005-0000-0000-00007F420000}"/>
    <cellStyle name="備註 6 2 2 3 4" xfId="4051" xr:uid="{00000000-0005-0000-0000-0000030A0000}"/>
    <cellStyle name="備註 6 2 2 3 4 2" xfId="24604" xr:uid="{00000000-0005-0000-0000-000080420000}"/>
    <cellStyle name="備註 6 2 2 3 4 3" xfId="22744" xr:uid="{00000000-0005-0000-0000-000080420000}"/>
    <cellStyle name="備註 6 2 2 3 5" xfId="6651" xr:uid="{00000000-0005-0000-0000-0000030A0000}"/>
    <cellStyle name="備註 6 2 2 3 5 2" xfId="26912" xr:uid="{00000000-0005-0000-0000-000081420000}"/>
    <cellStyle name="備註 6 2 2 3 5 3" xfId="42088" xr:uid="{00000000-0005-0000-0000-000081420000}"/>
    <cellStyle name="備註 6 2 2 3 6" xfId="10815" xr:uid="{00000000-0005-0000-0000-00007E2A0000}"/>
    <cellStyle name="備註 6 2 2 3 7" xfId="14022" xr:uid="{00000000-0005-0000-0000-0000030A0000}"/>
    <cellStyle name="備註 6 2 2 3 7 2" xfId="32578" xr:uid="{00000000-0005-0000-0000-000083420000}"/>
    <cellStyle name="備註 6 2 2 3 7 3" xfId="46582" xr:uid="{00000000-0005-0000-0000-000083420000}"/>
    <cellStyle name="備註 6 2 2 3 8" xfId="11920" xr:uid="{00000000-0005-0000-0000-000002060000}"/>
    <cellStyle name="備註 6 2 2 3 8 2" xfId="30484" xr:uid="{00000000-0005-0000-0000-000084420000}"/>
    <cellStyle name="備註 6 2 2 3 8 3" xfId="44628" xr:uid="{00000000-0005-0000-0000-000084420000}"/>
    <cellStyle name="備註 6 2 2 3 9" xfId="11504" xr:uid="{00000000-0005-0000-0000-0000030A0000}"/>
    <cellStyle name="備註 6 2 2 3 9 2" xfId="30068" xr:uid="{00000000-0005-0000-0000-000085420000}"/>
    <cellStyle name="備註 6 2 2 3 9 3" xfId="44284" xr:uid="{00000000-0005-0000-0000-000085420000}"/>
    <cellStyle name="備註 6 2 2 4" xfId="2081" xr:uid="{00000000-0005-0000-0000-000002060000}"/>
    <cellStyle name="備註 6 2 2 4 10" xfId="21342" xr:uid="{00000000-0005-0000-0000-000002060000}"/>
    <cellStyle name="備註 6 2 2 4 10 2" xfId="39882" xr:uid="{00000000-0005-0000-0000-000087420000}"/>
    <cellStyle name="備註 6 2 2 4 10 3" xfId="53230" xr:uid="{00000000-0005-0000-0000-000087420000}"/>
    <cellStyle name="備註 6 2 2 4 11" xfId="23598" xr:uid="{00000000-0005-0000-0000-000086420000}"/>
    <cellStyle name="備註 6 2 2 4 12" xfId="55001" xr:uid="{00000000-0005-0000-0000-000002060000}"/>
    <cellStyle name="備註 6 2 2 4 2" xfId="5288" xr:uid="{00000000-0005-0000-0000-0000040A0000}"/>
    <cellStyle name="備註 6 2 2 4 2 2" xfId="25705" xr:uid="{00000000-0005-0000-0000-000088420000}"/>
    <cellStyle name="備註 6 2 2 4 2 3" xfId="41201" xr:uid="{00000000-0005-0000-0000-000088420000}"/>
    <cellStyle name="備註 6 2 2 4 3" xfId="6748" xr:uid="{00000000-0005-0000-0000-0000040A0000}"/>
    <cellStyle name="備註 6 2 2 4 3 2" xfId="27009" xr:uid="{00000000-0005-0000-0000-000089420000}"/>
    <cellStyle name="備註 6 2 2 4 3 3" xfId="42183" xr:uid="{00000000-0005-0000-0000-000089420000}"/>
    <cellStyle name="備註 6 2 2 4 4" xfId="10816" xr:uid="{00000000-0005-0000-0000-00007F2A0000}"/>
    <cellStyle name="備註 6 2 2 4 5" xfId="14174" xr:uid="{00000000-0005-0000-0000-0000040A0000}"/>
    <cellStyle name="備註 6 2 2 4 5 2" xfId="32730" xr:uid="{00000000-0005-0000-0000-00008B420000}"/>
    <cellStyle name="備註 6 2 2 4 5 3" xfId="46730" xr:uid="{00000000-0005-0000-0000-00008B420000}"/>
    <cellStyle name="備註 6 2 2 4 6" xfId="12368" xr:uid="{00000000-0005-0000-0000-000002060000}"/>
    <cellStyle name="備註 6 2 2 4 6 2" xfId="30927" xr:uid="{00000000-0005-0000-0000-00008C420000}"/>
    <cellStyle name="備註 6 2 2 4 6 3" xfId="45028" xr:uid="{00000000-0005-0000-0000-00008C420000}"/>
    <cellStyle name="備註 6 2 2 4 7" xfId="15621" xr:uid="{00000000-0005-0000-0000-0000040A0000}"/>
    <cellStyle name="備註 6 2 2 4 7 2" xfId="34177" xr:uid="{00000000-0005-0000-0000-00008D420000}"/>
    <cellStyle name="備註 6 2 2 4 7 3" xfId="48066" xr:uid="{00000000-0005-0000-0000-00008D420000}"/>
    <cellStyle name="備註 6 2 2 4 8" xfId="18084" xr:uid="{00000000-0005-0000-0000-000002060000}"/>
    <cellStyle name="備註 6 2 2 4 8 2" xfId="36640" xr:uid="{00000000-0005-0000-0000-00008E420000}"/>
    <cellStyle name="備註 6 2 2 4 8 3" xfId="50200" xr:uid="{00000000-0005-0000-0000-00008E420000}"/>
    <cellStyle name="備註 6 2 2 4 9" xfId="18484" xr:uid="{00000000-0005-0000-0000-0000040A0000}"/>
    <cellStyle name="備註 6 2 2 4 9 2" xfId="37040" xr:uid="{00000000-0005-0000-0000-00008F420000}"/>
    <cellStyle name="備註 6 2 2 4 9 3" xfId="50552" xr:uid="{00000000-0005-0000-0000-00008F420000}"/>
    <cellStyle name="備註 6 2 2 5" xfId="4705" xr:uid="{00000000-0005-0000-0000-0000010A0000}"/>
    <cellStyle name="備註 6 2 2 5 2" xfId="25216" xr:uid="{00000000-0005-0000-0000-000090420000}"/>
    <cellStyle name="備註 6 2 2 5 3" xfId="22538" xr:uid="{00000000-0005-0000-0000-000090420000}"/>
    <cellStyle name="備註 6 2 2 6" xfId="10813" xr:uid="{00000000-0005-0000-0000-00007C2A0000}"/>
    <cellStyle name="備註 6 2 2 7" xfId="15312" xr:uid="{00000000-0005-0000-0000-000002060000}"/>
    <cellStyle name="備註 6 2 2 7 2" xfId="33868" xr:uid="{00000000-0005-0000-0000-000092420000}"/>
    <cellStyle name="備註 6 2 2 7 3" xfId="47804" xr:uid="{00000000-0005-0000-0000-000092420000}"/>
    <cellStyle name="備註 6 2 2 8" xfId="11597" xr:uid="{00000000-0005-0000-0000-0000010A0000}"/>
    <cellStyle name="備註 6 2 2 8 2" xfId="30161" xr:uid="{00000000-0005-0000-0000-000093420000}"/>
    <cellStyle name="備註 6 2 2 8 3" xfId="44361" xr:uid="{00000000-0005-0000-0000-000093420000}"/>
    <cellStyle name="備註 6 2 2 9" xfId="18885" xr:uid="{00000000-0005-0000-0000-000002060000}"/>
    <cellStyle name="備註 6 2 2 9 2" xfId="37441" xr:uid="{00000000-0005-0000-0000-000094420000}"/>
    <cellStyle name="備註 6 2 2 9 3" xfId="50933" xr:uid="{00000000-0005-0000-0000-000094420000}"/>
    <cellStyle name="備註 6 2 3" xfId="1493" xr:uid="{00000000-0005-0000-0000-000003060000}"/>
    <cellStyle name="備註 6 2 3 10" xfId="21093" xr:uid="{00000000-0005-0000-0000-0000050A0000}"/>
    <cellStyle name="備註 6 2 3 10 2" xfId="39633" xr:uid="{00000000-0005-0000-0000-000096420000}"/>
    <cellStyle name="備註 6 2 3 10 3" xfId="52981" xr:uid="{00000000-0005-0000-0000-000096420000}"/>
    <cellStyle name="備註 6 2 3 11" xfId="21147" xr:uid="{00000000-0005-0000-0000-000003060000}"/>
    <cellStyle name="備註 6 2 3 11 2" xfId="39687" xr:uid="{00000000-0005-0000-0000-000097420000}"/>
    <cellStyle name="備註 6 2 3 11 3" xfId="53035" xr:uid="{00000000-0005-0000-0000-000097420000}"/>
    <cellStyle name="備註 6 2 3 12" xfId="19822" xr:uid="{00000000-0005-0000-0000-000003060000}"/>
    <cellStyle name="備註 6 2 3 12 2" xfId="38378" xr:uid="{00000000-0005-0000-0000-000098420000}"/>
    <cellStyle name="備註 6 2 3 12 3" xfId="51870" xr:uid="{00000000-0005-0000-0000-000098420000}"/>
    <cellStyle name="備註 6 2 3 13" xfId="22337" xr:uid="{00000000-0005-0000-0000-0000050A0000}"/>
    <cellStyle name="備註 6 2 3 13 2" xfId="40877" xr:uid="{00000000-0005-0000-0000-000099420000}"/>
    <cellStyle name="備註 6 2 3 13 3" xfId="54071" xr:uid="{00000000-0005-0000-0000-000099420000}"/>
    <cellStyle name="備註 6 2 3 14" xfId="23228" xr:uid="{00000000-0005-0000-0000-000095420000}"/>
    <cellStyle name="備註 6 2 3 15" xfId="29835" xr:uid="{00000000-0005-0000-0000-000095420000}"/>
    <cellStyle name="備註 6 2 3 16" xfId="54594" xr:uid="{00000000-0005-0000-0000-000003060000}"/>
    <cellStyle name="備註 6 2 3 2" xfId="2133" xr:uid="{00000000-0005-0000-0000-000003060000}"/>
    <cellStyle name="備註 6 2 3 2 10" xfId="15470" xr:uid="{00000000-0005-0000-0000-0000060A0000}"/>
    <cellStyle name="備註 6 2 3 2 10 2" xfId="34026" xr:uid="{00000000-0005-0000-0000-00009B420000}"/>
    <cellStyle name="備註 6 2 3 2 10 3" xfId="47950" xr:uid="{00000000-0005-0000-0000-00009B420000}"/>
    <cellStyle name="備註 6 2 3 2 11" xfId="17320" xr:uid="{00000000-0005-0000-0000-000003060000}"/>
    <cellStyle name="備註 6 2 3 2 11 2" xfId="35876" xr:uid="{00000000-0005-0000-0000-00009C420000}"/>
    <cellStyle name="備註 6 2 3 2 11 3" xfId="49538" xr:uid="{00000000-0005-0000-0000-00009C420000}"/>
    <cellStyle name="備註 6 2 3 2 12" xfId="18973" xr:uid="{00000000-0005-0000-0000-0000060A0000}"/>
    <cellStyle name="備註 6 2 3 2 12 2" xfId="37529" xr:uid="{00000000-0005-0000-0000-00009D420000}"/>
    <cellStyle name="備註 6 2 3 2 12 3" xfId="51021" xr:uid="{00000000-0005-0000-0000-00009D420000}"/>
    <cellStyle name="備註 6 2 3 2 13" xfId="23644" xr:uid="{00000000-0005-0000-0000-00009A420000}"/>
    <cellStyle name="備註 6 2 3 2 14" xfId="55053" xr:uid="{00000000-0005-0000-0000-000003060000}"/>
    <cellStyle name="備註 6 2 3 2 15" xfId="56384" xr:uid="{00000000-0005-0000-0000-0000060A0000}"/>
    <cellStyle name="備註 6 2 3 2 2" xfId="5340" xr:uid="{00000000-0005-0000-0000-0000060A0000}"/>
    <cellStyle name="備註 6 2 3 2 2 2" xfId="20330" xr:uid="{00000000-0005-0000-0000-00000A0D0000}"/>
    <cellStyle name="備註 6 2 3 2 2 2 2" xfId="38882" xr:uid="{00000000-0005-0000-0000-00009F420000}"/>
    <cellStyle name="備註 6 2 3 2 2 2 3" xfId="52361" xr:uid="{00000000-0005-0000-0000-00009F420000}"/>
    <cellStyle name="備註 6 2 3 2 2 3" xfId="25757" xr:uid="{00000000-0005-0000-0000-00009E420000}"/>
    <cellStyle name="備註 6 2 3 2 2 4" xfId="41253" xr:uid="{00000000-0005-0000-0000-00009E420000}"/>
    <cellStyle name="備註 6 2 3 2 3" xfId="7306" xr:uid="{00000000-0005-0000-0000-0000060A0000}"/>
    <cellStyle name="備註 6 2 3 2 3 2" xfId="27491" xr:uid="{00000000-0005-0000-0000-0000A0420000}"/>
    <cellStyle name="備註 6 2 3 2 3 3" xfId="42577" xr:uid="{00000000-0005-0000-0000-0000A0420000}"/>
    <cellStyle name="備註 6 2 3 2 4" xfId="6425" xr:uid="{00000000-0005-0000-0000-0000060A0000}"/>
    <cellStyle name="備註 6 2 3 2 4 2" xfId="26830" xr:uid="{00000000-0005-0000-0000-0000A1420000}"/>
    <cellStyle name="備註 6 2 3 2 4 3" xfId="42042" xr:uid="{00000000-0005-0000-0000-0000A1420000}"/>
    <cellStyle name="備註 6 2 3 2 5" xfId="6800" xr:uid="{00000000-0005-0000-0000-0000060A0000}"/>
    <cellStyle name="備註 6 2 3 2 5 2" xfId="27061" xr:uid="{00000000-0005-0000-0000-0000A2420000}"/>
    <cellStyle name="備註 6 2 3 2 5 3" xfId="42235" xr:uid="{00000000-0005-0000-0000-0000A2420000}"/>
    <cellStyle name="備註 6 2 3 2 6" xfId="10818" xr:uid="{00000000-0005-0000-0000-0000812A0000}"/>
    <cellStyle name="備註 6 2 3 2 7" xfId="14133" xr:uid="{00000000-0005-0000-0000-0000060A0000}"/>
    <cellStyle name="備註 6 2 3 2 7 2" xfId="32689" xr:uid="{00000000-0005-0000-0000-0000A4420000}"/>
    <cellStyle name="備註 6 2 3 2 7 3" xfId="46689" xr:uid="{00000000-0005-0000-0000-0000A4420000}"/>
    <cellStyle name="備註 6 2 3 2 8" xfId="14810" xr:uid="{00000000-0005-0000-0000-0000050A0000}"/>
    <cellStyle name="備註 6 2 3 2 8 2" xfId="33366" xr:uid="{00000000-0005-0000-0000-0000A5420000}"/>
    <cellStyle name="備註 6 2 3 2 8 3" xfId="47328" xr:uid="{00000000-0005-0000-0000-0000A5420000}"/>
    <cellStyle name="備註 6 2 3 2 9" xfId="12055" xr:uid="{00000000-0005-0000-0000-000003060000}"/>
    <cellStyle name="備註 6 2 3 2 9 2" xfId="30618" xr:uid="{00000000-0005-0000-0000-0000A6420000}"/>
    <cellStyle name="備註 6 2 3 2 9 3" xfId="44762" xr:uid="{00000000-0005-0000-0000-0000A6420000}"/>
    <cellStyle name="備註 6 2 3 3" xfId="1940" xr:uid="{00000000-0005-0000-0000-000003060000}"/>
    <cellStyle name="備註 6 2 3 3 10" xfId="16135" xr:uid="{00000000-0005-0000-0000-000003060000}"/>
    <cellStyle name="備註 6 2 3 3 10 2" xfId="34691" xr:uid="{00000000-0005-0000-0000-0000A8420000}"/>
    <cellStyle name="備註 6 2 3 3 10 3" xfId="48497" xr:uid="{00000000-0005-0000-0000-0000A8420000}"/>
    <cellStyle name="備註 6 2 3 3 11" xfId="19794" xr:uid="{00000000-0005-0000-0000-0000070A0000}"/>
    <cellStyle name="備註 6 2 3 3 11 2" xfId="38350" xr:uid="{00000000-0005-0000-0000-0000A9420000}"/>
    <cellStyle name="備註 6 2 3 3 11 3" xfId="51842" xr:uid="{00000000-0005-0000-0000-0000A9420000}"/>
    <cellStyle name="備註 6 2 3 3 12" xfId="54860" xr:uid="{00000000-0005-0000-0000-000003060000}"/>
    <cellStyle name="備註 6 2 3 3 2" xfId="5147" xr:uid="{00000000-0005-0000-0000-0000070A0000}"/>
    <cellStyle name="備註 6 2 3 3 2 2" xfId="20174" xr:uid="{00000000-0005-0000-0000-00000C0D0000}"/>
    <cellStyle name="備註 6 2 3 3 2 2 2" xfId="38726" xr:uid="{00000000-0005-0000-0000-0000AB420000}"/>
    <cellStyle name="備註 6 2 3 3 2 2 3" xfId="52211" xr:uid="{00000000-0005-0000-0000-0000AB420000}"/>
    <cellStyle name="備註 6 2 3 3 2 3" xfId="25564" xr:uid="{00000000-0005-0000-0000-0000AA420000}"/>
    <cellStyle name="備註 6 2 3 3 2 4" xfId="41120" xr:uid="{00000000-0005-0000-0000-0000AA420000}"/>
    <cellStyle name="備註 6 2 3 3 3" xfId="7113" xr:uid="{00000000-0005-0000-0000-0000070A0000}"/>
    <cellStyle name="備註 6 2 3 3 3 2" xfId="27298" xr:uid="{00000000-0005-0000-0000-0000AC420000}"/>
    <cellStyle name="備註 6 2 3 3 3 3" xfId="42395" xr:uid="{00000000-0005-0000-0000-0000AC420000}"/>
    <cellStyle name="備註 6 2 3 3 4" xfId="4050" xr:uid="{00000000-0005-0000-0000-0000070A0000}"/>
    <cellStyle name="備註 6 2 3 3 4 2" xfId="24603" xr:uid="{00000000-0005-0000-0000-0000AD420000}"/>
    <cellStyle name="備註 6 2 3 3 4 3" xfId="22745" xr:uid="{00000000-0005-0000-0000-0000AD420000}"/>
    <cellStyle name="備註 6 2 3 3 5" xfId="6650" xr:uid="{00000000-0005-0000-0000-0000070A0000}"/>
    <cellStyle name="備註 6 2 3 3 5 2" xfId="26911" xr:uid="{00000000-0005-0000-0000-0000AE420000}"/>
    <cellStyle name="備註 6 2 3 3 5 3" xfId="42087" xr:uid="{00000000-0005-0000-0000-0000AE420000}"/>
    <cellStyle name="備註 6 2 3 3 6" xfId="10819" xr:uid="{00000000-0005-0000-0000-0000822A0000}"/>
    <cellStyle name="備註 6 2 3 3 7" xfId="14217" xr:uid="{00000000-0005-0000-0000-0000070A0000}"/>
    <cellStyle name="備註 6 2 3 3 7 2" xfId="32773" xr:uid="{00000000-0005-0000-0000-0000B0420000}"/>
    <cellStyle name="備註 6 2 3 3 7 3" xfId="46770" xr:uid="{00000000-0005-0000-0000-0000B0420000}"/>
    <cellStyle name="備註 6 2 3 3 8" xfId="12218" xr:uid="{00000000-0005-0000-0000-000003060000}"/>
    <cellStyle name="備註 6 2 3 3 8 2" xfId="30780" xr:uid="{00000000-0005-0000-0000-0000B1420000}"/>
    <cellStyle name="備註 6 2 3 3 8 3" xfId="44904" xr:uid="{00000000-0005-0000-0000-0000B1420000}"/>
    <cellStyle name="備註 6 2 3 3 9" xfId="11554" xr:uid="{00000000-0005-0000-0000-0000070A0000}"/>
    <cellStyle name="備註 6 2 3 3 9 2" xfId="30118" xr:uid="{00000000-0005-0000-0000-0000B2420000}"/>
    <cellStyle name="備註 6 2 3 3 9 3" xfId="44328" xr:uid="{00000000-0005-0000-0000-0000B2420000}"/>
    <cellStyle name="備註 6 2 3 4" xfId="3155" xr:uid="{00000000-0005-0000-0000-000003060000}"/>
    <cellStyle name="備註 6 2 3 4 10" xfId="21919" xr:uid="{00000000-0005-0000-0000-000003060000}"/>
    <cellStyle name="備註 6 2 3 4 10 2" xfId="40459" xr:uid="{00000000-0005-0000-0000-0000B4420000}"/>
    <cellStyle name="備註 6 2 3 4 10 3" xfId="53807" xr:uid="{00000000-0005-0000-0000-0000B4420000}"/>
    <cellStyle name="備註 6 2 3 4 11" xfId="24357" xr:uid="{00000000-0005-0000-0000-0000B3420000}"/>
    <cellStyle name="備註 6 2 3 4 12" xfId="55976" xr:uid="{00000000-0005-0000-0000-000003060000}"/>
    <cellStyle name="備註 6 2 3 4 2" xfId="6362" xr:uid="{00000000-0005-0000-0000-0000080A0000}"/>
    <cellStyle name="備註 6 2 3 4 2 2" xfId="26770" xr:uid="{00000000-0005-0000-0000-0000B5420000}"/>
    <cellStyle name="備註 6 2 3 4 2 3" xfId="41991" xr:uid="{00000000-0005-0000-0000-0000B5420000}"/>
    <cellStyle name="備註 6 2 3 4 3" xfId="10045" xr:uid="{00000000-0005-0000-0000-0000080A0000}"/>
    <cellStyle name="備註 6 2 3 4 3 2" xfId="29646" xr:uid="{00000000-0005-0000-0000-0000B6420000}"/>
    <cellStyle name="備註 6 2 3 4 3 3" xfId="44211" xr:uid="{00000000-0005-0000-0000-0000B6420000}"/>
    <cellStyle name="備註 6 2 3 4 4" xfId="10820" xr:uid="{00000000-0005-0000-0000-0000832A0000}"/>
    <cellStyle name="備註 6 2 3 4 5" xfId="11786" xr:uid="{00000000-0005-0000-0000-0000080A0000}"/>
    <cellStyle name="備註 6 2 3 4 5 2" xfId="30350" xr:uid="{00000000-0005-0000-0000-0000B8420000}"/>
    <cellStyle name="備註 6 2 3 4 5 3" xfId="44497" xr:uid="{00000000-0005-0000-0000-0000B8420000}"/>
    <cellStyle name="備註 6 2 3 4 6" xfId="16220" xr:uid="{00000000-0005-0000-0000-000003060000}"/>
    <cellStyle name="備註 6 2 3 4 6 2" xfId="34776" xr:uid="{00000000-0005-0000-0000-0000B9420000}"/>
    <cellStyle name="備註 6 2 3 4 6 3" xfId="48568" xr:uid="{00000000-0005-0000-0000-0000B9420000}"/>
    <cellStyle name="備註 6 2 3 4 7" xfId="17061" xr:uid="{00000000-0005-0000-0000-0000080A0000}"/>
    <cellStyle name="備註 6 2 3 4 7 2" xfId="35617" xr:uid="{00000000-0005-0000-0000-0000BA420000}"/>
    <cellStyle name="備註 6 2 3 4 7 3" xfId="49297" xr:uid="{00000000-0005-0000-0000-0000BA420000}"/>
    <cellStyle name="備註 6 2 3 4 8" xfId="13569" xr:uid="{00000000-0005-0000-0000-000003060000}"/>
    <cellStyle name="備註 6 2 3 4 8 2" xfId="32125" xr:uid="{00000000-0005-0000-0000-0000BB420000}"/>
    <cellStyle name="備註 6 2 3 4 8 3" xfId="46178" xr:uid="{00000000-0005-0000-0000-0000BB420000}"/>
    <cellStyle name="備註 6 2 3 4 9" xfId="17856" xr:uid="{00000000-0005-0000-0000-0000080A0000}"/>
    <cellStyle name="備註 6 2 3 4 9 2" xfId="36412" xr:uid="{00000000-0005-0000-0000-0000BC420000}"/>
    <cellStyle name="備註 6 2 3 4 9 3" xfId="50002" xr:uid="{00000000-0005-0000-0000-0000BC420000}"/>
    <cellStyle name="備註 6 2 3 5" xfId="4706" xr:uid="{00000000-0005-0000-0000-0000050A0000}"/>
    <cellStyle name="備註 6 2 3 5 2" xfId="25217" xr:uid="{00000000-0005-0000-0000-0000BD420000}"/>
    <cellStyle name="備註 6 2 3 5 3" xfId="22537" xr:uid="{00000000-0005-0000-0000-0000BD420000}"/>
    <cellStyle name="備註 6 2 3 6" xfId="10817" xr:uid="{00000000-0005-0000-0000-0000802A0000}"/>
    <cellStyle name="備註 6 2 3 7" xfId="14552" xr:uid="{00000000-0005-0000-0000-000003060000}"/>
    <cellStyle name="備註 6 2 3 7 2" xfId="33108" xr:uid="{00000000-0005-0000-0000-0000BF420000}"/>
    <cellStyle name="備註 6 2 3 7 3" xfId="47086" xr:uid="{00000000-0005-0000-0000-0000BF420000}"/>
    <cellStyle name="備註 6 2 3 8" xfId="17536" xr:uid="{00000000-0005-0000-0000-0000050A0000}"/>
    <cellStyle name="備註 6 2 3 8 2" xfId="36092" xr:uid="{00000000-0005-0000-0000-0000C0420000}"/>
    <cellStyle name="備註 6 2 3 8 3" xfId="49723" xr:uid="{00000000-0005-0000-0000-0000C0420000}"/>
    <cellStyle name="備註 6 2 3 9" xfId="18879" xr:uid="{00000000-0005-0000-0000-000003060000}"/>
    <cellStyle name="備註 6 2 3 9 2" xfId="37435" xr:uid="{00000000-0005-0000-0000-0000C1420000}"/>
    <cellStyle name="備註 6 2 3 9 3" xfId="50927" xr:uid="{00000000-0005-0000-0000-0000C1420000}"/>
    <cellStyle name="備註 6 2 4" xfId="2135" xr:uid="{00000000-0005-0000-0000-000001060000}"/>
    <cellStyle name="備註 6 2 4 10" xfId="15467" xr:uid="{00000000-0005-0000-0000-0000090A0000}"/>
    <cellStyle name="備註 6 2 4 10 2" xfId="34023" xr:uid="{00000000-0005-0000-0000-0000C3420000}"/>
    <cellStyle name="備註 6 2 4 10 3" xfId="47947" xr:uid="{00000000-0005-0000-0000-0000C3420000}"/>
    <cellStyle name="備註 6 2 4 11" xfId="18648" xr:uid="{00000000-0005-0000-0000-000001060000}"/>
    <cellStyle name="備註 6 2 4 11 2" xfId="37204" xr:uid="{00000000-0005-0000-0000-0000C4420000}"/>
    <cellStyle name="備註 6 2 4 11 3" xfId="50701" xr:uid="{00000000-0005-0000-0000-0000C4420000}"/>
    <cellStyle name="備註 6 2 4 12" xfId="15711" xr:uid="{00000000-0005-0000-0000-0000090A0000}"/>
    <cellStyle name="備註 6 2 4 12 2" xfId="34267" xr:uid="{00000000-0005-0000-0000-0000C5420000}"/>
    <cellStyle name="備註 6 2 4 12 3" xfId="48128" xr:uid="{00000000-0005-0000-0000-0000C5420000}"/>
    <cellStyle name="備註 6 2 4 13" xfId="23646" xr:uid="{00000000-0005-0000-0000-0000C2420000}"/>
    <cellStyle name="備註 6 2 4 14" xfId="55055" xr:uid="{00000000-0005-0000-0000-000001060000}"/>
    <cellStyle name="備註 6 2 4 15" xfId="56386" xr:uid="{00000000-0005-0000-0000-0000090A0000}"/>
    <cellStyle name="備註 6 2 4 2" xfId="5342" xr:uid="{00000000-0005-0000-0000-0000090A0000}"/>
    <cellStyle name="備註 6 2 4 2 2" xfId="20332" xr:uid="{00000000-0005-0000-0000-00000F0D0000}"/>
    <cellStyle name="備註 6 2 4 2 2 2" xfId="38884" xr:uid="{00000000-0005-0000-0000-0000C7420000}"/>
    <cellStyle name="備註 6 2 4 2 2 3" xfId="52363" xr:uid="{00000000-0005-0000-0000-0000C7420000}"/>
    <cellStyle name="備註 6 2 4 2 3" xfId="25759" xr:uid="{00000000-0005-0000-0000-0000C6420000}"/>
    <cellStyle name="備註 6 2 4 2 4" xfId="41255" xr:uid="{00000000-0005-0000-0000-0000C6420000}"/>
    <cellStyle name="備註 6 2 4 3" xfId="7308" xr:uid="{00000000-0005-0000-0000-0000090A0000}"/>
    <cellStyle name="備註 6 2 4 3 2" xfId="27493" xr:uid="{00000000-0005-0000-0000-0000C8420000}"/>
    <cellStyle name="備註 6 2 4 3 3" xfId="42579" xr:uid="{00000000-0005-0000-0000-0000C8420000}"/>
    <cellStyle name="備註 6 2 4 4" xfId="6426" xr:uid="{00000000-0005-0000-0000-0000090A0000}"/>
    <cellStyle name="備註 6 2 4 4 2" xfId="26831" xr:uid="{00000000-0005-0000-0000-0000C9420000}"/>
    <cellStyle name="備註 6 2 4 4 3" xfId="42043" xr:uid="{00000000-0005-0000-0000-0000C9420000}"/>
    <cellStyle name="備註 6 2 4 5" xfId="6802" xr:uid="{00000000-0005-0000-0000-0000090A0000}"/>
    <cellStyle name="備註 6 2 4 5 2" xfId="27063" xr:uid="{00000000-0005-0000-0000-0000CA420000}"/>
    <cellStyle name="備註 6 2 4 5 3" xfId="42237" xr:uid="{00000000-0005-0000-0000-0000CA420000}"/>
    <cellStyle name="備註 6 2 4 6" xfId="10821" xr:uid="{00000000-0005-0000-0000-0000842A0000}"/>
    <cellStyle name="備註 6 2 4 7" xfId="14067" xr:uid="{00000000-0005-0000-0000-0000090A0000}"/>
    <cellStyle name="備註 6 2 4 7 2" xfId="32623" xr:uid="{00000000-0005-0000-0000-0000CC420000}"/>
    <cellStyle name="備註 6 2 4 7 3" xfId="46626" xr:uid="{00000000-0005-0000-0000-0000CC420000}"/>
    <cellStyle name="備註 6 2 4 8" xfId="14812" xr:uid="{00000000-0005-0000-0000-0000080A0000}"/>
    <cellStyle name="備註 6 2 4 8 2" xfId="33368" xr:uid="{00000000-0005-0000-0000-0000CD420000}"/>
    <cellStyle name="備註 6 2 4 8 3" xfId="47330" xr:uid="{00000000-0005-0000-0000-0000CD420000}"/>
    <cellStyle name="備註 6 2 4 9" xfId="13942" xr:uid="{00000000-0005-0000-0000-000001060000}"/>
    <cellStyle name="備註 6 2 4 9 2" xfId="32498" xr:uid="{00000000-0005-0000-0000-0000CE420000}"/>
    <cellStyle name="備註 6 2 4 9 3" xfId="46510" xr:uid="{00000000-0005-0000-0000-0000CE420000}"/>
    <cellStyle name="備註 6 2 5" xfId="1942" xr:uid="{00000000-0005-0000-0000-000001060000}"/>
    <cellStyle name="備註 6 2 5 10" xfId="13426" xr:uid="{00000000-0005-0000-0000-000001060000}"/>
    <cellStyle name="備註 6 2 5 10 2" xfId="31982" xr:uid="{00000000-0005-0000-0000-0000D0420000}"/>
    <cellStyle name="備註 6 2 5 10 3" xfId="46053" xr:uid="{00000000-0005-0000-0000-0000D0420000}"/>
    <cellStyle name="備註 6 2 5 11" xfId="19962" xr:uid="{00000000-0005-0000-0000-00000A0A0000}"/>
    <cellStyle name="備註 6 2 5 11 2" xfId="38518" xr:uid="{00000000-0005-0000-0000-0000D1420000}"/>
    <cellStyle name="備註 6 2 5 11 3" xfId="52010" xr:uid="{00000000-0005-0000-0000-0000D1420000}"/>
    <cellStyle name="備註 6 2 5 12" xfId="54862" xr:uid="{00000000-0005-0000-0000-000001060000}"/>
    <cellStyle name="備註 6 2 5 2" xfId="5149" xr:uid="{00000000-0005-0000-0000-00000A0A0000}"/>
    <cellStyle name="備註 6 2 5 2 2" xfId="20176" xr:uid="{00000000-0005-0000-0000-0000110D0000}"/>
    <cellStyle name="備註 6 2 5 2 2 2" xfId="38728" xr:uid="{00000000-0005-0000-0000-0000D3420000}"/>
    <cellStyle name="備註 6 2 5 2 2 3" xfId="52213" xr:uid="{00000000-0005-0000-0000-0000D3420000}"/>
    <cellStyle name="備註 6 2 5 2 3" xfId="25566" xr:uid="{00000000-0005-0000-0000-0000D2420000}"/>
    <cellStyle name="備註 6 2 5 2 4" xfId="41122" xr:uid="{00000000-0005-0000-0000-0000D2420000}"/>
    <cellStyle name="備註 6 2 5 3" xfId="7115" xr:uid="{00000000-0005-0000-0000-00000A0A0000}"/>
    <cellStyle name="備註 6 2 5 3 2" xfId="27300" xr:uid="{00000000-0005-0000-0000-0000D4420000}"/>
    <cellStyle name="備註 6 2 5 3 3" xfId="42397" xr:uid="{00000000-0005-0000-0000-0000D4420000}"/>
    <cellStyle name="備註 6 2 5 4" xfId="4052" xr:uid="{00000000-0005-0000-0000-00000A0A0000}"/>
    <cellStyle name="備註 6 2 5 4 2" xfId="24605" xr:uid="{00000000-0005-0000-0000-0000D5420000}"/>
    <cellStyle name="備註 6 2 5 4 3" xfId="29702" xr:uid="{00000000-0005-0000-0000-0000D5420000}"/>
    <cellStyle name="備註 6 2 5 5" xfId="7272" xr:uid="{00000000-0005-0000-0000-00000A0A0000}"/>
    <cellStyle name="備註 6 2 5 5 2" xfId="27457" xr:uid="{00000000-0005-0000-0000-0000D6420000}"/>
    <cellStyle name="備註 6 2 5 5 3" xfId="42545" xr:uid="{00000000-0005-0000-0000-0000D6420000}"/>
    <cellStyle name="備註 6 2 5 6" xfId="10822" xr:uid="{00000000-0005-0000-0000-0000852A0000}"/>
    <cellStyle name="備註 6 2 5 7" xfId="12089" xr:uid="{00000000-0005-0000-0000-00000A0A0000}"/>
    <cellStyle name="備註 6 2 5 7 2" xfId="30652" xr:uid="{00000000-0005-0000-0000-0000D8420000}"/>
    <cellStyle name="備註 6 2 5 7 3" xfId="44795" xr:uid="{00000000-0005-0000-0000-0000D8420000}"/>
    <cellStyle name="備註 6 2 5 8" xfId="12871" xr:uid="{00000000-0005-0000-0000-000001060000}"/>
    <cellStyle name="備註 6 2 5 8 2" xfId="31427" xr:uid="{00000000-0005-0000-0000-0000D9420000}"/>
    <cellStyle name="備註 6 2 5 8 3" xfId="45511" xr:uid="{00000000-0005-0000-0000-0000D9420000}"/>
    <cellStyle name="備註 6 2 5 9" xfId="14653" xr:uid="{00000000-0005-0000-0000-00000A0A0000}"/>
    <cellStyle name="備註 6 2 5 9 2" xfId="33209" xr:uid="{00000000-0005-0000-0000-0000DA420000}"/>
    <cellStyle name="備註 6 2 5 9 3" xfId="47179" xr:uid="{00000000-0005-0000-0000-0000DA420000}"/>
    <cellStyle name="備註 6 2 6" xfId="2082" xr:uid="{00000000-0005-0000-0000-000001060000}"/>
    <cellStyle name="備註 6 2 6 10" xfId="21343" xr:uid="{00000000-0005-0000-0000-000001060000}"/>
    <cellStyle name="備註 6 2 6 10 2" xfId="39883" xr:uid="{00000000-0005-0000-0000-0000DC420000}"/>
    <cellStyle name="備註 6 2 6 10 3" xfId="53231" xr:uid="{00000000-0005-0000-0000-0000DC420000}"/>
    <cellStyle name="備註 6 2 6 11" xfId="23599" xr:uid="{00000000-0005-0000-0000-0000DB420000}"/>
    <cellStyle name="備註 6 2 6 12" xfId="55002" xr:uid="{00000000-0005-0000-0000-000001060000}"/>
    <cellStyle name="備註 6 2 6 2" xfId="5289" xr:uid="{00000000-0005-0000-0000-00000B0A0000}"/>
    <cellStyle name="備註 6 2 6 2 2" xfId="25706" xr:uid="{00000000-0005-0000-0000-0000DD420000}"/>
    <cellStyle name="備註 6 2 6 2 3" xfId="41202" xr:uid="{00000000-0005-0000-0000-0000DD420000}"/>
    <cellStyle name="備註 6 2 6 3" xfId="6749" xr:uid="{00000000-0005-0000-0000-00000B0A0000}"/>
    <cellStyle name="備註 6 2 6 3 2" xfId="27010" xr:uid="{00000000-0005-0000-0000-0000DE420000}"/>
    <cellStyle name="備註 6 2 6 3 3" xfId="42184" xr:uid="{00000000-0005-0000-0000-0000DE420000}"/>
    <cellStyle name="備註 6 2 6 4" xfId="10823" xr:uid="{00000000-0005-0000-0000-0000862A0000}"/>
    <cellStyle name="備註 6 2 6 5" xfId="14110" xr:uid="{00000000-0005-0000-0000-00000B0A0000}"/>
    <cellStyle name="備註 6 2 6 5 2" xfId="32666" xr:uid="{00000000-0005-0000-0000-0000E0420000}"/>
    <cellStyle name="備註 6 2 6 5 3" xfId="46668" xr:uid="{00000000-0005-0000-0000-0000E0420000}"/>
    <cellStyle name="備註 6 2 6 6" xfId="14312" xr:uid="{00000000-0005-0000-0000-000001060000}"/>
    <cellStyle name="備註 6 2 6 6 2" xfId="32868" xr:uid="{00000000-0005-0000-0000-0000E1420000}"/>
    <cellStyle name="備註 6 2 6 6 3" xfId="46859" xr:uid="{00000000-0005-0000-0000-0000E1420000}"/>
    <cellStyle name="備註 6 2 6 7" xfId="15452" xr:uid="{00000000-0005-0000-0000-00000B0A0000}"/>
    <cellStyle name="備註 6 2 6 7 2" xfId="34008" xr:uid="{00000000-0005-0000-0000-0000E2420000}"/>
    <cellStyle name="備註 6 2 6 7 3" xfId="47932" xr:uid="{00000000-0005-0000-0000-0000E2420000}"/>
    <cellStyle name="備註 6 2 6 8" xfId="14922" xr:uid="{00000000-0005-0000-0000-000001060000}"/>
    <cellStyle name="備註 6 2 6 8 2" xfId="33478" xr:uid="{00000000-0005-0000-0000-0000E3420000}"/>
    <cellStyle name="備註 6 2 6 8 3" xfId="47437" xr:uid="{00000000-0005-0000-0000-0000E3420000}"/>
    <cellStyle name="備註 6 2 6 9" xfId="19890" xr:uid="{00000000-0005-0000-0000-00000B0A0000}"/>
    <cellStyle name="備註 6 2 6 9 2" xfId="38446" xr:uid="{00000000-0005-0000-0000-0000E4420000}"/>
    <cellStyle name="備註 6 2 6 9 3" xfId="51938" xr:uid="{00000000-0005-0000-0000-0000E4420000}"/>
    <cellStyle name="備註 6 2 7" xfId="4704" xr:uid="{00000000-0005-0000-0000-0000000A0000}"/>
    <cellStyle name="備註 6 2 7 2" xfId="25215" xr:uid="{00000000-0005-0000-0000-0000E5420000}"/>
    <cellStyle name="備註 6 2 7 3" xfId="28320" xr:uid="{00000000-0005-0000-0000-0000E5420000}"/>
    <cellStyle name="備註 6 2 8" xfId="10812" xr:uid="{00000000-0005-0000-0000-00007B2A0000}"/>
    <cellStyle name="備註 6 2 9" xfId="15213" xr:uid="{00000000-0005-0000-0000-000001060000}"/>
    <cellStyle name="備註 6 2 9 2" xfId="33769" xr:uid="{00000000-0005-0000-0000-0000E7420000}"/>
    <cellStyle name="備註 6 2 9 3" xfId="47715" xr:uid="{00000000-0005-0000-0000-0000E7420000}"/>
    <cellStyle name="備註 6 3" xfId="1494" xr:uid="{00000000-0005-0000-0000-000004060000}"/>
    <cellStyle name="備註 6 3 10" xfId="21090" xr:uid="{00000000-0005-0000-0000-00000C0A0000}"/>
    <cellStyle name="備註 6 3 10 2" xfId="39630" xr:uid="{00000000-0005-0000-0000-0000E9420000}"/>
    <cellStyle name="備註 6 3 10 3" xfId="52978" xr:uid="{00000000-0005-0000-0000-0000E9420000}"/>
    <cellStyle name="備註 6 3 11" xfId="21148" xr:uid="{00000000-0005-0000-0000-000004060000}"/>
    <cellStyle name="備註 6 3 11 2" xfId="39688" xr:uid="{00000000-0005-0000-0000-0000EA420000}"/>
    <cellStyle name="備註 6 3 11 3" xfId="53036" xr:uid="{00000000-0005-0000-0000-0000EA420000}"/>
    <cellStyle name="備註 6 3 12" xfId="21052" xr:uid="{00000000-0005-0000-0000-000004060000}"/>
    <cellStyle name="備註 6 3 12 2" xfId="39592" xr:uid="{00000000-0005-0000-0000-0000EB420000}"/>
    <cellStyle name="備註 6 3 12 3" xfId="52940" xr:uid="{00000000-0005-0000-0000-0000EB420000}"/>
    <cellStyle name="備註 6 3 13" xfId="22338" xr:uid="{00000000-0005-0000-0000-00000C0A0000}"/>
    <cellStyle name="備註 6 3 13 2" xfId="40878" xr:uid="{00000000-0005-0000-0000-0000EC420000}"/>
    <cellStyle name="備註 6 3 13 3" xfId="54072" xr:uid="{00000000-0005-0000-0000-0000EC420000}"/>
    <cellStyle name="備註 6 3 14" xfId="23229" xr:uid="{00000000-0005-0000-0000-0000E8420000}"/>
    <cellStyle name="備註 6 3 15" xfId="29826" xr:uid="{00000000-0005-0000-0000-0000E8420000}"/>
    <cellStyle name="備註 6 3 16" xfId="54595" xr:uid="{00000000-0005-0000-0000-000004060000}"/>
    <cellStyle name="備註 6 3 2" xfId="2132" xr:uid="{00000000-0005-0000-0000-000004060000}"/>
    <cellStyle name="備註 6 3 2 10" xfId="12169" xr:uid="{00000000-0005-0000-0000-00000D0A0000}"/>
    <cellStyle name="備註 6 3 2 10 2" xfId="30732" xr:uid="{00000000-0005-0000-0000-0000EE420000}"/>
    <cellStyle name="備註 6 3 2 10 3" xfId="44866" xr:uid="{00000000-0005-0000-0000-0000EE420000}"/>
    <cellStyle name="備註 6 3 2 11" xfId="18553" xr:uid="{00000000-0005-0000-0000-000004060000}"/>
    <cellStyle name="備註 6 3 2 11 2" xfId="37109" xr:uid="{00000000-0005-0000-0000-0000EF420000}"/>
    <cellStyle name="備註 6 3 2 11 3" xfId="50611" xr:uid="{00000000-0005-0000-0000-0000EF420000}"/>
    <cellStyle name="備註 6 3 2 12" xfId="19273" xr:uid="{00000000-0005-0000-0000-00000D0A0000}"/>
    <cellStyle name="備註 6 3 2 12 2" xfId="37829" xr:uid="{00000000-0005-0000-0000-0000F0420000}"/>
    <cellStyle name="備註 6 3 2 12 3" xfId="51321" xr:uid="{00000000-0005-0000-0000-0000F0420000}"/>
    <cellStyle name="備註 6 3 2 13" xfId="23643" xr:uid="{00000000-0005-0000-0000-0000ED420000}"/>
    <cellStyle name="備註 6 3 2 14" xfId="55052" xr:uid="{00000000-0005-0000-0000-000004060000}"/>
    <cellStyle name="備註 6 3 2 15" xfId="56383" xr:uid="{00000000-0005-0000-0000-00000D0A0000}"/>
    <cellStyle name="備註 6 3 2 2" xfId="5339" xr:uid="{00000000-0005-0000-0000-00000D0A0000}"/>
    <cellStyle name="備註 6 3 2 2 2" xfId="20329" xr:uid="{00000000-0005-0000-0000-0000150D0000}"/>
    <cellStyle name="備註 6 3 2 2 2 2" xfId="38881" xr:uid="{00000000-0005-0000-0000-0000F2420000}"/>
    <cellStyle name="備註 6 3 2 2 2 3" xfId="52360" xr:uid="{00000000-0005-0000-0000-0000F2420000}"/>
    <cellStyle name="備註 6 3 2 2 3" xfId="25756" xr:uid="{00000000-0005-0000-0000-0000F1420000}"/>
    <cellStyle name="備註 6 3 2 2 4" xfId="41252" xr:uid="{00000000-0005-0000-0000-0000F1420000}"/>
    <cellStyle name="備註 6 3 2 3" xfId="7305" xr:uid="{00000000-0005-0000-0000-00000D0A0000}"/>
    <cellStyle name="備註 6 3 2 3 2" xfId="27490" xr:uid="{00000000-0005-0000-0000-0000F3420000}"/>
    <cellStyle name="備註 6 3 2 3 3" xfId="42576" xr:uid="{00000000-0005-0000-0000-0000F3420000}"/>
    <cellStyle name="備註 6 3 2 4" xfId="6421" xr:uid="{00000000-0005-0000-0000-00000D0A0000}"/>
    <cellStyle name="備註 6 3 2 4 2" xfId="26826" xr:uid="{00000000-0005-0000-0000-0000F4420000}"/>
    <cellStyle name="備註 6 3 2 4 3" xfId="42038" xr:uid="{00000000-0005-0000-0000-0000F4420000}"/>
    <cellStyle name="備註 6 3 2 5" xfId="6799" xr:uid="{00000000-0005-0000-0000-00000D0A0000}"/>
    <cellStyle name="備註 6 3 2 5 2" xfId="27060" xr:uid="{00000000-0005-0000-0000-0000F5420000}"/>
    <cellStyle name="備註 6 3 2 5 3" xfId="42234" xr:uid="{00000000-0005-0000-0000-0000F5420000}"/>
    <cellStyle name="備註 6 3 2 6" xfId="10825" xr:uid="{00000000-0005-0000-0000-0000882A0000}"/>
    <cellStyle name="備註 6 3 2 7" xfId="13283" xr:uid="{00000000-0005-0000-0000-00000D0A0000}"/>
    <cellStyle name="備註 6 3 2 7 2" xfId="31839" xr:uid="{00000000-0005-0000-0000-0000F7420000}"/>
    <cellStyle name="備註 6 3 2 7 3" xfId="45921" xr:uid="{00000000-0005-0000-0000-0000F7420000}"/>
    <cellStyle name="備註 6 3 2 8" xfId="12214" xr:uid="{00000000-0005-0000-0000-00000C0A0000}"/>
    <cellStyle name="備註 6 3 2 8 2" xfId="30776" xr:uid="{00000000-0005-0000-0000-0000F8420000}"/>
    <cellStyle name="備註 6 3 2 8 3" xfId="44900" xr:uid="{00000000-0005-0000-0000-0000F8420000}"/>
    <cellStyle name="備註 6 3 2 9" xfId="13902" xr:uid="{00000000-0005-0000-0000-000004060000}"/>
    <cellStyle name="備註 6 3 2 9 2" xfId="32458" xr:uid="{00000000-0005-0000-0000-0000F9420000}"/>
    <cellStyle name="備註 6 3 2 9 3" xfId="46470" xr:uid="{00000000-0005-0000-0000-0000F9420000}"/>
    <cellStyle name="備註 6 3 3" xfId="1939" xr:uid="{00000000-0005-0000-0000-000004060000}"/>
    <cellStyle name="備註 6 3 3 10" xfId="18026" xr:uid="{00000000-0005-0000-0000-000004060000}"/>
    <cellStyle name="備註 6 3 3 10 2" xfId="36582" xr:uid="{00000000-0005-0000-0000-0000FB420000}"/>
    <cellStyle name="備註 6 3 3 10 3" xfId="50149" xr:uid="{00000000-0005-0000-0000-0000FB420000}"/>
    <cellStyle name="備註 6 3 3 11" xfId="19194" xr:uid="{00000000-0005-0000-0000-00000E0A0000}"/>
    <cellStyle name="備註 6 3 3 11 2" xfId="37750" xr:uid="{00000000-0005-0000-0000-0000FC420000}"/>
    <cellStyle name="備註 6 3 3 11 3" xfId="51242" xr:uid="{00000000-0005-0000-0000-0000FC420000}"/>
    <cellStyle name="備註 6 3 3 12" xfId="54859" xr:uid="{00000000-0005-0000-0000-000004060000}"/>
    <cellStyle name="備註 6 3 3 2" xfId="5146" xr:uid="{00000000-0005-0000-0000-00000E0A0000}"/>
    <cellStyle name="備註 6 3 3 2 2" xfId="20173" xr:uid="{00000000-0005-0000-0000-0000170D0000}"/>
    <cellStyle name="備註 6 3 3 2 2 2" xfId="38725" xr:uid="{00000000-0005-0000-0000-0000FE420000}"/>
    <cellStyle name="備註 6 3 3 2 2 3" xfId="52210" xr:uid="{00000000-0005-0000-0000-0000FE420000}"/>
    <cellStyle name="備註 6 3 3 2 3" xfId="25563" xr:uid="{00000000-0005-0000-0000-0000FD420000}"/>
    <cellStyle name="備註 6 3 3 2 4" xfId="41119" xr:uid="{00000000-0005-0000-0000-0000FD420000}"/>
    <cellStyle name="備註 6 3 3 3" xfId="7112" xr:uid="{00000000-0005-0000-0000-00000E0A0000}"/>
    <cellStyle name="備註 6 3 3 3 2" xfId="27297" xr:uid="{00000000-0005-0000-0000-0000FF420000}"/>
    <cellStyle name="備註 6 3 3 3 3" xfId="42394" xr:uid="{00000000-0005-0000-0000-0000FF420000}"/>
    <cellStyle name="備註 6 3 3 4" xfId="4049" xr:uid="{00000000-0005-0000-0000-00000E0A0000}"/>
    <cellStyle name="備註 6 3 3 4 2" xfId="24602" xr:uid="{00000000-0005-0000-0000-000000430000}"/>
    <cellStyle name="備註 6 3 3 4 3" xfId="24502" xr:uid="{00000000-0005-0000-0000-000000430000}"/>
    <cellStyle name="備註 6 3 3 5" xfId="6649" xr:uid="{00000000-0005-0000-0000-00000E0A0000}"/>
    <cellStyle name="備註 6 3 3 5 2" xfId="26910" xr:uid="{00000000-0005-0000-0000-000001430000}"/>
    <cellStyle name="備註 6 3 3 5 3" xfId="42086" xr:uid="{00000000-0005-0000-0000-000001430000}"/>
    <cellStyle name="備註 6 3 3 6" xfId="10826" xr:uid="{00000000-0005-0000-0000-0000892A0000}"/>
    <cellStyle name="備註 6 3 3 7" xfId="14151" xr:uid="{00000000-0005-0000-0000-00000E0A0000}"/>
    <cellStyle name="備註 6 3 3 7 2" xfId="32707" xr:uid="{00000000-0005-0000-0000-000003430000}"/>
    <cellStyle name="備註 6 3 3 7 3" xfId="46707" xr:uid="{00000000-0005-0000-0000-000003430000}"/>
    <cellStyle name="備註 6 3 3 8" xfId="12820" xr:uid="{00000000-0005-0000-0000-000004060000}"/>
    <cellStyle name="備註 6 3 3 8 2" xfId="31376" xr:uid="{00000000-0005-0000-0000-000004430000}"/>
    <cellStyle name="備註 6 3 3 8 3" xfId="45463" xr:uid="{00000000-0005-0000-0000-000004430000}"/>
    <cellStyle name="備註 6 3 3 9" xfId="15802" xr:uid="{00000000-0005-0000-0000-00000E0A0000}"/>
    <cellStyle name="備註 6 3 3 9 2" xfId="34358" xr:uid="{00000000-0005-0000-0000-000005430000}"/>
    <cellStyle name="備註 6 3 3 9 3" xfId="48213" xr:uid="{00000000-0005-0000-0000-000005430000}"/>
    <cellStyle name="備註 6 3 4" xfId="3154" xr:uid="{00000000-0005-0000-0000-000004060000}"/>
    <cellStyle name="備註 6 3 4 10" xfId="21918" xr:uid="{00000000-0005-0000-0000-000004060000}"/>
    <cellStyle name="備註 6 3 4 10 2" xfId="40458" xr:uid="{00000000-0005-0000-0000-000007430000}"/>
    <cellStyle name="備註 6 3 4 10 3" xfId="53806" xr:uid="{00000000-0005-0000-0000-000007430000}"/>
    <cellStyle name="備註 6 3 4 11" xfId="24356" xr:uid="{00000000-0005-0000-0000-000006430000}"/>
    <cellStyle name="備註 6 3 4 12" xfId="55975" xr:uid="{00000000-0005-0000-0000-000004060000}"/>
    <cellStyle name="備註 6 3 4 2" xfId="6361" xr:uid="{00000000-0005-0000-0000-00000F0A0000}"/>
    <cellStyle name="備註 6 3 4 2 2" xfId="26769" xr:uid="{00000000-0005-0000-0000-000008430000}"/>
    <cellStyle name="備註 6 3 4 2 3" xfId="41990" xr:uid="{00000000-0005-0000-0000-000008430000}"/>
    <cellStyle name="備註 6 3 4 3" xfId="10044" xr:uid="{00000000-0005-0000-0000-00000F0A0000}"/>
    <cellStyle name="備註 6 3 4 3 2" xfId="29645" xr:uid="{00000000-0005-0000-0000-000009430000}"/>
    <cellStyle name="備註 6 3 4 3 3" xfId="44210" xr:uid="{00000000-0005-0000-0000-000009430000}"/>
    <cellStyle name="備註 6 3 4 4" xfId="10827" xr:uid="{00000000-0005-0000-0000-00008A2A0000}"/>
    <cellStyle name="備註 6 3 4 5" xfId="11959" xr:uid="{00000000-0005-0000-0000-00000F0A0000}"/>
    <cellStyle name="備註 6 3 4 5 2" xfId="30523" xr:uid="{00000000-0005-0000-0000-00000B430000}"/>
    <cellStyle name="備註 6 3 4 5 3" xfId="44667" xr:uid="{00000000-0005-0000-0000-00000B430000}"/>
    <cellStyle name="備註 6 3 4 6" xfId="16219" xr:uid="{00000000-0005-0000-0000-000004060000}"/>
    <cellStyle name="備註 6 3 4 6 2" xfId="34775" xr:uid="{00000000-0005-0000-0000-00000C430000}"/>
    <cellStyle name="備註 6 3 4 6 3" xfId="48567" xr:uid="{00000000-0005-0000-0000-00000C430000}"/>
    <cellStyle name="備註 6 3 4 7" xfId="17060" xr:uid="{00000000-0005-0000-0000-00000F0A0000}"/>
    <cellStyle name="備註 6 3 4 7 2" xfId="35616" xr:uid="{00000000-0005-0000-0000-00000D430000}"/>
    <cellStyle name="備註 6 3 4 7 3" xfId="49296" xr:uid="{00000000-0005-0000-0000-00000D430000}"/>
    <cellStyle name="備註 6 3 4 8" xfId="18091" xr:uid="{00000000-0005-0000-0000-000004060000}"/>
    <cellStyle name="備註 6 3 4 8 2" xfId="36647" xr:uid="{00000000-0005-0000-0000-00000E430000}"/>
    <cellStyle name="備註 6 3 4 8 3" xfId="50207" xr:uid="{00000000-0005-0000-0000-00000E430000}"/>
    <cellStyle name="備註 6 3 4 9" xfId="15975" xr:uid="{00000000-0005-0000-0000-00000F0A0000}"/>
    <cellStyle name="備註 6 3 4 9 2" xfId="34531" xr:uid="{00000000-0005-0000-0000-00000F430000}"/>
    <cellStyle name="備註 6 3 4 9 3" xfId="48370" xr:uid="{00000000-0005-0000-0000-00000F430000}"/>
    <cellStyle name="備註 6 3 5" xfId="4707" xr:uid="{00000000-0005-0000-0000-00000C0A0000}"/>
    <cellStyle name="備註 6 3 5 2" xfId="25218" xr:uid="{00000000-0005-0000-0000-000010430000}"/>
    <cellStyle name="備註 6 3 5 3" xfId="28312" xr:uid="{00000000-0005-0000-0000-000010430000}"/>
    <cellStyle name="備註 6 3 6" xfId="10824" xr:uid="{00000000-0005-0000-0000-0000872A0000}"/>
    <cellStyle name="備註 6 3 7" xfId="12064" xr:uid="{00000000-0005-0000-0000-000004060000}"/>
    <cellStyle name="備註 6 3 7 2" xfId="30627" xr:uid="{00000000-0005-0000-0000-000012430000}"/>
    <cellStyle name="備註 6 3 7 3" xfId="44770" xr:uid="{00000000-0005-0000-0000-000012430000}"/>
    <cellStyle name="備註 6 3 8" xfId="17467" xr:uid="{00000000-0005-0000-0000-00000C0A0000}"/>
    <cellStyle name="備註 6 3 8 2" xfId="36023" xr:uid="{00000000-0005-0000-0000-000013430000}"/>
    <cellStyle name="備註 6 3 8 3" xfId="49664" xr:uid="{00000000-0005-0000-0000-000013430000}"/>
    <cellStyle name="備註 6 3 9" xfId="14330" xr:uid="{00000000-0005-0000-0000-000004060000}"/>
    <cellStyle name="備註 6 3 9 2" xfId="32886" xr:uid="{00000000-0005-0000-0000-000014430000}"/>
    <cellStyle name="備註 6 3 9 3" xfId="46876" xr:uid="{00000000-0005-0000-0000-000014430000}"/>
    <cellStyle name="備註 6 4" xfId="1495" xr:uid="{00000000-0005-0000-0000-000005060000}"/>
    <cellStyle name="備註 6 4 10" xfId="17327" xr:uid="{00000000-0005-0000-0000-0000100A0000}"/>
    <cellStyle name="備註 6 4 10 2" xfId="35883" xr:uid="{00000000-0005-0000-0000-000016430000}"/>
    <cellStyle name="備註 6 4 10 3" xfId="49545" xr:uid="{00000000-0005-0000-0000-000016430000}"/>
    <cellStyle name="備註 6 4 11" xfId="21149" xr:uid="{00000000-0005-0000-0000-000005060000}"/>
    <cellStyle name="備註 6 4 11 2" xfId="39689" xr:uid="{00000000-0005-0000-0000-000017430000}"/>
    <cellStyle name="備註 6 4 11 3" xfId="53037" xr:uid="{00000000-0005-0000-0000-000017430000}"/>
    <cellStyle name="備註 6 4 12" xfId="13336" xr:uid="{00000000-0005-0000-0000-000005060000}"/>
    <cellStyle name="備註 6 4 12 2" xfId="31892" xr:uid="{00000000-0005-0000-0000-000018430000}"/>
    <cellStyle name="備註 6 4 12 3" xfId="45972" xr:uid="{00000000-0005-0000-0000-000018430000}"/>
    <cellStyle name="備註 6 4 13" xfId="22339" xr:uid="{00000000-0005-0000-0000-0000100A0000}"/>
    <cellStyle name="備註 6 4 13 2" xfId="40879" xr:uid="{00000000-0005-0000-0000-000019430000}"/>
    <cellStyle name="備註 6 4 13 3" xfId="54073" xr:uid="{00000000-0005-0000-0000-000019430000}"/>
    <cellStyle name="備註 6 4 14" xfId="23230" xr:uid="{00000000-0005-0000-0000-000015430000}"/>
    <cellStyle name="備註 6 4 15" xfId="29833" xr:uid="{00000000-0005-0000-0000-000015430000}"/>
    <cellStyle name="備註 6 4 16" xfId="54596" xr:uid="{00000000-0005-0000-0000-000005060000}"/>
    <cellStyle name="備註 6 4 2" xfId="2131" xr:uid="{00000000-0005-0000-0000-000005060000}"/>
    <cellStyle name="備註 6 4 2 10" xfId="15636" xr:uid="{00000000-0005-0000-0000-0000110A0000}"/>
    <cellStyle name="備註 6 4 2 10 2" xfId="34192" xr:uid="{00000000-0005-0000-0000-00001B430000}"/>
    <cellStyle name="備註 6 4 2 10 3" xfId="48081" xr:uid="{00000000-0005-0000-0000-00001B430000}"/>
    <cellStyle name="備註 6 4 2 11" xfId="17966" xr:uid="{00000000-0005-0000-0000-000005060000}"/>
    <cellStyle name="備註 6 4 2 11 2" xfId="36522" xr:uid="{00000000-0005-0000-0000-00001C430000}"/>
    <cellStyle name="備註 6 4 2 11 3" xfId="50102" xr:uid="{00000000-0005-0000-0000-00001C430000}"/>
    <cellStyle name="備註 6 4 2 12" xfId="19241" xr:uid="{00000000-0005-0000-0000-0000110A0000}"/>
    <cellStyle name="備註 6 4 2 12 2" xfId="37797" xr:uid="{00000000-0005-0000-0000-00001D430000}"/>
    <cellStyle name="備註 6 4 2 12 3" xfId="51289" xr:uid="{00000000-0005-0000-0000-00001D430000}"/>
    <cellStyle name="備註 6 4 2 13" xfId="23642" xr:uid="{00000000-0005-0000-0000-00001A430000}"/>
    <cellStyle name="備註 6 4 2 14" xfId="55051" xr:uid="{00000000-0005-0000-0000-000005060000}"/>
    <cellStyle name="備註 6 4 2 15" xfId="56382" xr:uid="{00000000-0005-0000-0000-0000110A0000}"/>
    <cellStyle name="備註 6 4 2 2" xfId="5338" xr:uid="{00000000-0005-0000-0000-0000110A0000}"/>
    <cellStyle name="備註 6 4 2 2 2" xfId="20328" xr:uid="{00000000-0005-0000-0000-00001B0D0000}"/>
    <cellStyle name="備註 6 4 2 2 2 2" xfId="38880" xr:uid="{00000000-0005-0000-0000-00001F430000}"/>
    <cellStyle name="備註 6 4 2 2 2 3" xfId="52359" xr:uid="{00000000-0005-0000-0000-00001F430000}"/>
    <cellStyle name="備註 6 4 2 2 3" xfId="25755" xr:uid="{00000000-0005-0000-0000-00001E430000}"/>
    <cellStyle name="備註 6 4 2 2 4" xfId="41251" xr:uid="{00000000-0005-0000-0000-00001E430000}"/>
    <cellStyle name="備註 6 4 2 3" xfId="7304" xr:uid="{00000000-0005-0000-0000-0000110A0000}"/>
    <cellStyle name="備註 6 4 2 3 2" xfId="27489" xr:uid="{00000000-0005-0000-0000-000020430000}"/>
    <cellStyle name="備註 6 4 2 3 3" xfId="42575" xr:uid="{00000000-0005-0000-0000-000020430000}"/>
    <cellStyle name="備註 6 4 2 4" xfId="6423" xr:uid="{00000000-0005-0000-0000-0000110A0000}"/>
    <cellStyle name="備註 6 4 2 4 2" xfId="26828" xr:uid="{00000000-0005-0000-0000-000021430000}"/>
    <cellStyle name="備註 6 4 2 4 3" xfId="42040" xr:uid="{00000000-0005-0000-0000-000021430000}"/>
    <cellStyle name="備註 6 4 2 5" xfId="6798" xr:uid="{00000000-0005-0000-0000-0000110A0000}"/>
    <cellStyle name="備註 6 4 2 5 2" xfId="27059" xr:uid="{00000000-0005-0000-0000-000022430000}"/>
    <cellStyle name="備註 6 4 2 5 3" xfId="42233" xr:uid="{00000000-0005-0000-0000-000022430000}"/>
    <cellStyle name="備註 6 4 2 6" xfId="10829" xr:uid="{00000000-0005-0000-0000-00008C2A0000}"/>
    <cellStyle name="備註 6 4 2 7" xfId="13284" xr:uid="{00000000-0005-0000-0000-0000110A0000}"/>
    <cellStyle name="備註 6 4 2 7 2" xfId="31840" xr:uid="{00000000-0005-0000-0000-000024430000}"/>
    <cellStyle name="備註 6 4 2 7 3" xfId="45922" xr:uid="{00000000-0005-0000-0000-000024430000}"/>
    <cellStyle name="備註 6 4 2 8" xfId="12053" xr:uid="{00000000-0005-0000-0000-0000100A0000}"/>
    <cellStyle name="備註 6 4 2 8 2" xfId="30616" xr:uid="{00000000-0005-0000-0000-000025430000}"/>
    <cellStyle name="備註 6 4 2 8 3" xfId="44760" xr:uid="{00000000-0005-0000-0000-000025430000}"/>
    <cellStyle name="備註 6 4 2 9" xfId="14284" xr:uid="{00000000-0005-0000-0000-000005060000}"/>
    <cellStyle name="備註 6 4 2 9 2" xfId="32840" xr:uid="{00000000-0005-0000-0000-000026430000}"/>
    <cellStyle name="備註 6 4 2 9 3" xfId="46832" xr:uid="{00000000-0005-0000-0000-000026430000}"/>
    <cellStyle name="備註 6 4 3" xfId="1938" xr:uid="{00000000-0005-0000-0000-000005060000}"/>
    <cellStyle name="備註 6 4 3 10" xfId="17965" xr:uid="{00000000-0005-0000-0000-000005060000}"/>
    <cellStyle name="備註 6 4 3 10 2" xfId="36521" xr:uid="{00000000-0005-0000-0000-000028430000}"/>
    <cellStyle name="備註 6 4 3 10 3" xfId="50101" xr:uid="{00000000-0005-0000-0000-000028430000}"/>
    <cellStyle name="備註 6 4 3 11" xfId="19954" xr:uid="{00000000-0005-0000-0000-0000120A0000}"/>
    <cellStyle name="備註 6 4 3 11 2" xfId="38510" xr:uid="{00000000-0005-0000-0000-000029430000}"/>
    <cellStyle name="備註 6 4 3 11 3" xfId="52002" xr:uid="{00000000-0005-0000-0000-000029430000}"/>
    <cellStyle name="備註 6 4 3 12" xfId="54858" xr:uid="{00000000-0005-0000-0000-000005060000}"/>
    <cellStyle name="備註 6 4 3 2" xfId="5145" xr:uid="{00000000-0005-0000-0000-0000120A0000}"/>
    <cellStyle name="備註 6 4 3 2 2" xfId="20172" xr:uid="{00000000-0005-0000-0000-00001D0D0000}"/>
    <cellStyle name="備註 6 4 3 2 2 2" xfId="38724" xr:uid="{00000000-0005-0000-0000-00002B430000}"/>
    <cellStyle name="備註 6 4 3 2 2 3" xfId="52209" xr:uid="{00000000-0005-0000-0000-00002B430000}"/>
    <cellStyle name="備註 6 4 3 2 3" xfId="25562" xr:uid="{00000000-0005-0000-0000-00002A430000}"/>
    <cellStyle name="備註 6 4 3 2 4" xfId="41118" xr:uid="{00000000-0005-0000-0000-00002A430000}"/>
    <cellStyle name="備註 6 4 3 3" xfId="7111" xr:uid="{00000000-0005-0000-0000-0000120A0000}"/>
    <cellStyle name="備註 6 4 3 3 2" xfId="27296" xr:uid="{00000000-0005-0000-0000-00002C430000}"/>
    <cellStyle name="備註 6 4 3 3 3" xfId="42393" xr:uid="{00000000-0005-0000-0000-00002C430000}"/>
    <cellStyle name="備註 6 4 3 4" xfId="4048" xr:uid="{00000000-0005-0000-0000-0000120A0000}"/>
    <cellStyle name="備註 6 4 3 4 2" xfId="24601" xr:uid="{00000000-0005-0000-0000-00002D430000}"/>
    <cellStyle name="備註 6 4 3 4 3" xfId="22746" xr:uid="{00000000-0005-0000-0000-00002D430000}"/>
    <cellStyle name="備註 6 4 3 5" xfId="7280" xr:uid="{00000000-0005-0000-0000-0000120A0000}"/>
    <cellStyle name="備註 6 4 3 5 2" xfId="27465" xr:uid="{00000000-0005-0000-0000-00002E430000}"/>
    <cellStyle name="備註 6 4 3 5 3" xfId="42552" xr:uid="{00000000-0005-0000-0000-00002E430000}"/>
    <cellStyle name="備註 6 4 3 6" xfId="10830" xr:uid="{00000000-0005-0000-0000-00008D2A0000}"/>
    <cellStyle name="備註 6 4 3 7" xfId="11603" xr:uid="{00000000-0005-0000-0000-0000120A0000}"/>
    <cellStyle name="備註 6 4 3 7 2" xfId="30167" xr:uid="{00000000-0005-0000-0000-000030430000}"/>
    <cellStyle name="備註 6 4 3 7 3" xfId="44367" xr:uid="{00000000-0005-0000-0000-000030430000}"/>
    <cellStyle name="備註 6 4 3 8" xfId="13413" xr:uid="{00000000-0005-0000-0000-000005060000}"/>
    <cellStyle name="備註 6 4 3 8 2" xfId="31969" xr:uid="{00000000-0005-0000-0000-000031430000}"/>
    <cellStyle name="備註 6 4 3 8 3" xfId="46042" xr:uid="{00000000-0005-0000-0000-000031430000}"/>
    <cellStyle name="備註 6 4 3 9" xfId="14622" xr:uid="{00000000-0005-0000-0000-0000120A0000}"/>
    <cellStyle name="備註 6 4 3 9 2" xfId="33178" xr:uid="{00000000-0005-0000-0000-000032430000}"/>
    <cellStyle name="備註 6 4 3 9 3" xfId="47148" xr:uid="{00000000-0005-0000-0000-000032430000}"/>
    <cellStyle name="備註 6 4 4" xfId="2080" xr:uid="{00000000-0005-0000-0000-000005060000}"/>
    <cellStyle name="備註 6 4 4 10" xfId="21341" xr:uid="{00000000-0005-0000-0000-000005060000}"/>
    <cellStyle name="備註 6 4 4 10 2" xfId="39881" xr:uid="{00000000-0005-0000-0000-000034430000}"/>
    <cellStyle name="備註 6 4 4 10 3" xfId="53229" xr:uid="{00000000-0005-0000-0000-000034430000}"/>
    <cellStyle name="備註 6 4 4 11" xfId="23597" xr:uid="{00000000-0005-0000-0000-000033430000}"/>
    <cellStyle name="備註 6 4 4 12" xfId="55000" xr:uid="{00000000-0005-0000-0000-000005060000}"/>
    <cellStyle name="備註 6 4 4 2" xfId="5287" xr:uid="{00000000-0005-0000-0000-0000130A0000}"/>
    <cellStyle name="備註 6 4 4 2 2" xfId="25704" xr:uid="{00000000-0005-0000-0000-000035430000}"/>
    <cellStyle name="備註 6 4 4 2 3" xfId="41200" xr:uid="{00000000-0005-0000-0000-000035430000}"/>
    <cellStyle name="備註 6 4 4 3" xfId="6747" xr:uid="{00000000-0005-0000-0000-0000130A0000}"/>
    <cellStyle name="備註 6 4 4 3 2" xfId="27008" xr:uid="{00000000-0005-0000-0000-000036430000}"/>
    <cellStyle name="備註 6 4 4 3 3" xfId="42182" xr:uid="{00000000-0005-0000-0000-000036430000}"/>
    <cellStyle name="備註 6 4 4 4" xfId="10831" xr:uid="{00000000-0005-0000-0000-00008E2A0000}"/>
    <cellStyle name="備註 6 4 4 5" xfId="14051" xr:uid="{00000000-0005-0000-0000-0000130A0000}"/>
    <cellStyle name="備註 6 4 4 5 2" xfId="32607" xr:uid="{00000000-0005-0000-0000-000038430000}"/>
    <cellStyle name="備註 6 4 4 5 3" xfId="46610" xr:uid="{00000000-0005-0000-0000-000038430000}"/>
    <cellStyle name="備註 6 4 4 6" xfId="12407" xr:uid="{00000000-0005-0000-0000-000005060000}"/>
    <cellStyle name="備註 6 4 4 6 2" xfId="30966" xr:uid="{00000000-0005-0000-0000-000039430000}"/>
    <cellStyle name="備註 6 4 4 6 3" xfId="45066" xr:uid="{00000000-0005-0000-0000-000039430000}"/>
    <cellStyle name="備註 6 4 4 7" xfId="15453" xr:uid="{00000000-0005-0000-0000-0000130A0000}"/>
    <cellStyle name="備註 6 4 4 7 2" xfId="34009" xr:uid="{00000000-0005-0000-0000-00003A430000}"/>
    <cellStyle name="備註 6 4 4 7 3" xfId="47933" xr:uid="{00000000-0005-0000-0000-00003A430000}"/>
    <cellStyle name="備註 6 4 4 8" xfId="13694" xr:uid="{00000000-0005-0000-0000-000005060000}"/>
    <cellStyle name="備註 6 4 4 8 2" xfId="32250" xr:uid="{00000000-0005-0000-0000-00003B430000}"/>
    <cellStyle name="備註 6 4 4 8 3" xfId="46286" xr:uid="{00000000-0005-0000-0000-00003B430000}"/>
    <cellStyle name="備註 6 4 4 9" xfId="15151" xr:uid="{00000000-0005-0000-0000-0000130A0000}"/>
    <cellStyle name="備註 6 4 4 9 2" xfId="33707" xr:uid="{00000000-0005-0000-0000-00003C430000}"/>
    <cellStyle name="備註 6 4 4 9 3" xfId="47658" xr:uid="{00000000-0005-0000-0000-00003C430000}"/>
    <cellStyle name="備註 6 4 5" xfId="4708" xr:uid="{00000000-0005-0000-0000-0000100A0000}"/>
    <cellStyle name="備註 6 4 5 2" xfId="25219" xr:uid="{00000000-0005-0000-0000-00003D430000}"/>
    <cellStyle name="備註 6 4 5 3" xfId="24426" xr:uid="{00000000-0005-0000-0000-00003D430000}"/>
    <cellStyle name="備註 6 4 6" xfId="10828" xr:uid="{00000000-0005-0000-0000-00008B2A0000}"/>
    <cellStyle name="備註 6 4 7" xfId="14221" xr:uid="{00000000-0005-0000-0000-000005060000}"/>
    <cellStyle name="備註 6 4 7 2" xfId="32777" xr:uid="{00000000-0005-0000-0000-00003F430000}"/>
    <cellStyle name="備註 6 4 7 3" xfId="46774" xr:uid="{00000000-0005-0000-0000-00003F430000}"/>
    <cellStyle name="備註 6 4 8" xfId="17593" xr:uid="{00000000-0005-0000-0000-0000100A0000}"/>
    <cellStyle name="備註 6 4 8 2" xfId="36149" xr:uid="{00000000-0005-0000-0000-000040430000}"/>
    <cellStyle name="備註 6 4 8 3" xfId="49778" xr:uid="{00000000-0005-0000-0000-000040430000}"/>
    <cellStyle name="備註 6 4 9" xfId="14296" xr:uid="{00000000-0005-0000-0000-000005060000}"/>
    <cellStyle name="備註 6 4 9 2" xfId="32852" xr:uid="{00000000-0005-0000-0000-000041430000}"/>
    <cellStyle name="備註 6 4 9 3" xfId="46844" xr:uid="{00000000-0005-0000-0000-000041430000}"/>
    <cellStyle name="備註 6 5" xfId="2136" xr:uid="{00000000-0005-0000-0000-000000060000}"/>
    <cellStyle name="備註 6 5 10" xfId="15635" xr:uid="{00000000-0005-0000-0000-0000140A0000}"/>
    <cellStyle name="備註 6 5 10 2" xfId="34191" xr:uid="{00000000-0005-0000-0000-000043430000}"/>
    <cellStyle name="備註 6 5 10 3" xfId="48080" xr:uid="{00000000-0005-0000-0000-000043430000}"/>
    <cellStyle name="備註 6 5 11" xfId="17314" xr:uid="{00000000-0005-0000-0000-000000060000}"/>
    <cellStyle name="備註 6 5 11 2" xfId="35870" xr:uid="{00000000-0005-0000-0000-000044430000}"/>
    <cellStyle name="備註 6 5 11 3" xfId="49534" xr:uid="{00000000-0005-0000-0000-000044430000}"/>
    <cellStyle name="備註 6 5 12" xfId="19077" xr:uid="{00000000-0005-0000-0000-0000140A0000}"/>
    <cellStyle name="備註 6 5 12 2" xfId="37633" xr:uid="{00000000-0005-0000-0000-000045430000}"/>
    <cellStyle name="備註 6 5 12 3" xfId="51125" xr:uid="{00000000-0005-0000-0000-000045430000}"/>
    <cellStyle name="備註 6 5 13" xfId="23647" xr:uid="{00000000-0005-0000-0000-000042430000}"/>
    <cellStyle name="備註 6 5 14" xfId="55056" xr:uid="{00000000-0005-0000-0000-000000060000}"/>
    <cellStyle name="備註 6 5 15" xfId="56387" xr:uid="{00000000-0005-0000-0000-0000140A0000}"/>
    <cellStyle name="備註 6 5 2" xfId="5343" xr:uid="{00000000-0005-0000-0000-0000140A0000}"/>
    <cellStyle name="備註 6 5 2 2" xfId="20333" xr:uid="{00000000-0005-0000-0000-0000200D0000}"/>
    <cellStyle name="備註 6 5 2 2 2" xfId="38885" xr:uid="{00000000-0005-0000-0000-000047430000}"/>
    <cellStyle name="備註 6 5 2 2 3" xfId="52364" xr:uid="{00000000-0005-0000-0000-000047430000}"/>
    <cellStyle name="備註 6 5 2 3" xfId="25760" xr:uid="{00000000-0005-0000-0000-000046430000}"/>
    <cellStyle name="備註 6 5 2 4" xfId="41256" xr:uid="{00000000-0005-0000-0000-000046430000}"/>
    <cellStyle name="備註 6 5 3" xfId="7309" xr:uid="{00000000-0005-0000-0000-0000140A0000}"/>
    <cellStyle name="備註 6 5 3 2" xfId="27494" xr:uid="{00000000-0005-0000-0000-000048430000}"/>
    <cellStyle name="備註 6 5 3 3" xfId="42580" xr:uid="{00000000-0005-0000-0000-000048430000}"/>
    <cellStyle name="備註 6 5 4" xfId="6428" xr:uid="{00000000-0005-0000-0000-0000140A0000}"/>
    <cellStyle name="備註 6 5 4 2" xfId="26833" xr:uid="{00000000-0005-0000-0000-000049430000}"/>
    <cellStyle name="備註 6 5 4 3" xfId="42045" xr:uid="{00000000-0005-0000-0000-000049430000}"/>
    <cellStyle name="備註 6 5 5" xfId="6803" xr:uid="{00000000-0005-0000-0000-0000140A0000}"/>
    <cellStyle name="備註 6 5 5 2" xfId="27064" xr:uid="{00000000-0005-0000-0000-00004A430000}"/>
    <cellStyle name="備註 6 5 5 3" xfId="42238" xr:uid="{00000000-0005-0000-0000-00004A430000}"/>
    <cellStyle name="備註 6 5 6" xfId="10832" xr:uid="{00000000-0005-0000-0000-00008F2A0000}"/>
    <cellStyle name="備註 6 5 7" xfId="14666" xr:uid="{00000000-0005-0000-0000-0000140A0000}"/>
    <cellStyle name="備註 6 5 7 2" xfId="33222" xr:uid="{00000000-0005-0000-0000-00004C430000}"/>
    <cellStyle name="備註 6 5 7 3" xfId="47191" xr:uid="{00000000-0005-0000-0000-00004C430000}"/>
    <cellStyle name="備註 6 5 8" xfId="14813" xr:uid="{00000000-0005-0000-0000-0000130A0000}"/>
    <cellStyle name="備註 6 5 8 2" xfId="33369" xr:uid="{00000000-0005-0000-0000-00004D430000}"/>
    <cellStyle name="備註 6 5 8 3" xfId="47331" xr:uid="{00000000-0005-0000-0000-00004D430000}"/>
    <cellStyle name="備註 6 5 9" xfId="14311" xr:uid="{00000000-0005-0000-0000-000000060000}"/>
    <cellStyle name="備註 6 5 9 2" xfId="32867" xr:uid="{00000000-0005-0000-0000-00004E430000}"/>
    <cellStyle name="備註 6 5 9 3" xfId="46858" xr:uid="{00000000-0005-0000-0000-00004E430000}"/>
    <cellStyle name="備註 6 6" xfId="1943" xr:uid="{00000000-0005-0000-0000-000000060000}"/>
    <cellStyle name="備註 6 6 10" xfId="15424" xr:uid="{00000000-0005-0000-0000-000000060000}"/>
    <cellStyle name="備註 6 6 10 2" xfId="33980" xr:uid="{00000000-0005-0000-0000-000050430000}"/>
    <cellStyle name="備註 6 6 10 3" xfId="47905" xr:uid="{00000000-0005-0000-0000-000050430000}"/>
    <cellStyle name="備註 6 6 11" xfId="19232" xr:uid="{00000000-0005-0000-0000-0000150A0000}"/>
    <cellStyle name="備註 6 6 11 2" xfId="37788" xr:uid="{00000000-0005-0000-0000-000051430000}"/>
    <cellStyle name="備註 6 6 11 3" xfId="51280" xr:uid="{00000000-0005-0000-0000-000051430000}"/>
    <cellStyle name="備註 6 6 12" xfId="54863" xr:uid="{00000000-0005-0000-0000-000000060000}"/>
    <cellStyle name="備註 6 6 2" xfId="5150" xr:uid="{00000000-0005-0000-0000-0000150A0000}"/>
    <cellStyle name="備註 6 6 2 2" xfId="20177" xr:uid="{00000000-0005-0000-0000-0000220D0000}"/>
    <cellStyle name="備註 6 6 2 2 2" xfId="38729" xr:uid="{00000000-0005-0000-0000-000053430000}"/>
    <cellStyle name="備註 6 6 2 2 3" xfId="52214" xr:uid="{00000000-0005-0000-0000-000053430000}"/>
    <cellStyle name="備註 6 6 2 3" xfId="25567" xr:uid="{00000000-0005-0000-0000-000052430000}"/>
    <cellStyle name="備註 6 6 2 4" xfId="41123" xr:uid="{00000000-0005-0000-0000-000052430000}"/>
    <cellStyle name="備註 6 6 3" xfId="7116" xr:uid="{00000000-0005-0000-0000-0000150A0000}"/>
    <cellStyle name="備註 6 6 3 2" xfId="27301" xr:uid="{00000000-0005-0000-0000-000054430000}"/>
    <cellStyle name="備註 6 6 3 3" xfId="42398" xr:uid="{00000000-0005-0000-0000-000054430000}"/>
    <cellStyle name="備註 6 6 4" xfId="4053" xr:uid="{00000000-0005-0000-0000-0000150A0000}"/>
    <cellStyle name="備註 6 6 4 2" xfId="24606" xr:uid="{00000000-0005-0000-0000-000055430000}"/>
    <cellStyle name="備註 6 6 4 3" xfId="29704" xr:uid="{00000000-0005-0000-0000-000055430000}"/>
    <cellStyle name="備註 6 6 5" xfId="6652" xr:uid="{00000000-0005-0000-0000-0000150A0000}"/>
    <cellStyle name="備註 6 6 5 2" xfId="26913" xr:uid="{00000000-0005-0000-0000-000056430000}"/>
    <cellStyle name="備註 6 6 5 3" xfId="42089" xr:uid="{00000000-0005-0000-0000-000056430000}"/>
    <cellStyle name="備註 6 6 6" xfId="10833" xr:uid="{00000000-0005-0000-0000-0000902A0000}"/>
    <cellStyle name="備註 6 6 7" xfId="11598" xr:uid="{00000000-0005-0000-0000-0000150A0000}"/>
    <cellStyle name="備註 6 6 7 2" xfId="30162" xr:uid="{00000000-0005-0000-0000-000058430000}"/>
    <cellStyle name="備註 6 6 7 3" xfId="44362" xr:uid="{00000000-0005-0000-0000-000058430000}"/>
    <cellStyle name="備註 6 6 8" xfId="12863" xr:uid="{00000000-0005-0000-0000-000000060000}"/>
    <cellStyle name="備註 6 6 8 2" xfId="31419" xr:uid="{00000000-0005-0000-0000-000059430000}"/>
    <cellStyle name="備註 6 6 8 3" xfId="45504" xr:uid="{00000000-0005-0000-0000-000059430000}"/>
    <cellStyle name="備註 6 6 9" xfId="13760" xr:uid="{00000000-0005-0000-0000-0000150A0000}"/>
    <cellStyle name="備註 6 6 9 2" xfId="32316" xr:uid="{00000000-0005-0000-0000-00005A430000}"/>
    <cellStyle name="備註 6 6 9 3" xfId="46348" xr:uid="{00000000-0005-0000-0000-00005A430000}"/>
    <cellStyle name="備註 6 7" xfId="3152" xr:uid="{00000000-0005-0000-0000-000000060000}"/>
    <cellStyle name="備註 6 7 10" xfId="21916" xr:uid="{00000000-0005-0000-0000-000000060000}"/>
    <cellStyle name="備註 6 7 10 2" xfId="40456" xr:uid="{00000000-0005-0000-0000-00005C430000}"/>
    <cellStyle name="備註 6 7 10 3" xfId="53804" xr:uid="{00000000-0005-0000-0000-00005C430000}"/>
    <cellStyle name="備註 6 7 11" xfId="24354" xr:uid="{00000000-0005-0000-0000-00005B430000}"/>
    <cellStyle name="備註 6 7 12" xfId="55973" xr:uid="{00000000-0005-0000-0000-000000060000}"/>
    <cellStyle name="備註 6 7 2" xfId="6359" xr:uid="{00000000-0005-0000-0000-0000160A0000}"/>
    <cellStyle name="備註 6 7 2 2" xfId="26767" xr:uid="{00000000-0005-0000-0000-00005D430000}"/>
    <cellStyle name="備註 6 7 2 3" xfId="41988" xr:uid="{00000000-0005-0000-0000-00005D430000}"/>
    <cellStyle name="備註 6 7 3" xfId="10042" xr:uid="{00000000-0005-0000-0000-0000160A0000}"/>
    <cellStyle name="備註 6 7 3 2" xfId="29643" xr:uid="{00000000-0005-0000-0000-00005E430000}"/>
    <cellStyle name="備註 6 7 3 3" xfId="44208" xr:uid="{00000000-0005-0000-0000-00005E430000}"/>
    <cellStyle name="備註 6 7 4" xfId="10834" xr:uid="{00000000-0005-0000-0000-0000912A0000}"/>
    <cellStyle name="備註 6 7 5" xfId="11957" xr:uid="{00000000-0005-0000-0000-0000160A0000}"/>
    <cellStyle name="備註 6 7 5 2" xfId="30521" xr:uid="{00000000-0005-0000-0000-000060430000}"/>
    <cellStyle name="備註 6 7 5 3" xfId="44665" xr:uid="{00000000-0005-0000-0000-000060430000}"/>
    <cellStyle name="備註 6 7 6" xfId="16217" xr:uid="{00000000-0005-0000-0000-000000060000}"/>
    <cellStyle name="備註 6 7 6 2" xfId="34773" xr:uid="{00000000-0005-0000-0000-000061430000}"/>
    <cellStyle name="備註 6 7 6 3" xfId="48565" xr:uid="{00000000-0005-0000-0000-000061430000}"/>
    <cellStyle name="備註 6 7 7" xfId="17058" xr:uid="{00000000-0005-0000-0000-0000160A0000}"/>
    <cellStyle name="備註 6 7 7 2" xfId="35614" xr:uid="{00000000-0005-0000-0000-000062430000}"/>
    <cellStyle name="備註 6 7 7 3" xfId="49294" xr:uid="{00000000-0005-0000-0000-000062430000}"/>
    <cellStyle name="備註 6 7 8" xfId="15959" xr:uid="{00000000-0005-0000-0000-000000060000}"/>
    <cellStyle name="備註 6 7 8 2" xfId="34515" xr:uid="{00000000-0005-0000-0000-000063430000}"/>
    <cellStyle name="備註 6 7 8 3" xfId="48354" xr:uid="{00000000-0005-0000-0000-000063430000}"/>
    <cellStyle name="備註 6 7 9" xfId="19406" xr:uid="{00000000-0005-0000-0000-0000160A0000}"/>
    <cellStyle name="備註 6 7 9 2" xfId="37962" xr:uid="{00000000-0005-0000-0000-000064430000}"/>
    <cellStyle name="備註 6 7 9 3" xfId="51454" xr:uid="{00000000-0005-0000-0000-000064430000}"/>
    <cellStyle name="備註 6 8" xfId="4703" xr:uid="{00000000-0005-0000-0000-0000FF090000}"/>
    <cellStyle name="備註 6 8 2" xfId="25214" xr:uid="{00000000-0005-0000-0000-000065430000}"/>
    <cellStyle name="備註 6 8 3" xfId="22539" xr:uid="{00000000-0005-0000-0000-000065430000}"/>
    <cellStyle name="備註 6 9" xfId="10811" xr:uid="{00000000-0005-0000-0000-00007A2A0000}"/>
    <cellStyle name="備註 7" xfId="1496" xr:uid="{00000000-0005-0000-0000-000006060000}"/>
    <cellStyle name="備註 7 10" xfId="14518" xr:uid="{00000000-0005-0000-0000-000006060000}"/>
    <cellStyle name="備註 7 10 2" xfId="33074" xr:uid="{00000000-0005-0000-0000-000068430000}"/>
    <cellStyle name="備註 7 10 3" xfId="47053" xr:uid="{00000000-0005-0000-0000-000068430000}"/>
    <cellStyle name="備註 7 11" xfId="18530" xr:uid="{00000000-0005-0000-0000-0000170A0000}"/>
    <cellStyle name="備註 7 11 2" xfId="37086" xr:uid="{00000000-0005-0000-0000-000069430000}"/>
    <cellStyle name="備註 7 11 3" xfId="50590" xr:uid="{00000000-0005-0000-0000-000069430000}"/>
    <cellStyle name="備註 7 12" xfId="13887" xr:uid="{00000000-0005-0000-0000-000006060000}"/>
    <cellStyle name="備註 7 12 2" xfId="32443" xr:uid="{00000000-0005-0000-0000-00006A430000}"/>
    <cellStyle name="備註 7 12 3" xfId="46455" xr:uid="{00000000-0005-0000-0000-00006A430000}"/>
    <cellStyle name="備註 7 13" xfId="17613" xr:uid="{00000000-0005-0000-0000-0000170A0000}"/>
    <cellStyle name="備註 7 13 2" xfId="36169" xr:uid="{00000000-0005-0000-0000-00006B430000}"/>
    <cellStyle name="備註 7 13 3" xfId="49797" xr:uid="{00000000-0005-0000-0000-00006B430000}"/>
    <cellStyle name="備註 7 14" xfId="21150" xr:uid="{00000000-0005-0000-0000-000006060000}"/>
    <cellStyle name="備註 7 14 2" xfId="39690" xr:uid="{00000000-0005-0000-0000-00006C430000}"/>
    <cellStyle name="備註 7 14 3" xfId="53038" xr:uid="{00000000-0005-0000-0000-00006C430000}"/>
    <cellStyle name="備註 7 15" xfId="19297" xr:uid="{00000000-0005-0000-0000-000006060000}"/>
    <cellStyle name="備註 7 15 2" xfId="37853" xr:uid="{00000000-0005-0000-0000-00006D430000}"/>
    <cellStyle name="備註 7 15 3" xfId="51345" xr:uid="{00000000-0005-0000-0000-00006D430000}"/>
    <cellStyle name="備註 7 16" xfId="22340" xr:uid="{00000000-0005-0000-0000-0000170A0000}"/>
    <cellStyle name="備註 7 16 2" xfId="40880" xr:uid="{00000000-0005-0000-0000-00006E430000}"/>
    <cellStyle name="備註 7 16 3" xfId="54074" xr:uid="{00000000-0005-0000-0000-00006E430000}"/>
    <cellStyle name="備註 7 17" xfId="23231" xr:uid="{00000000-0005-0000-0000-000067430000}"/>
    <cellStyle name="備註 7 18" xfId="24366" xr:uid="{00000000-0005-0000-0000-000067430000}"/>
    <cellStyle name="備註 7 19" xfId="54597" xr:uid="{00000000-0005-0000-0000-000006060000}"/>
    <cellStyle name="備註 7 2" xfId="1497" xr:uid="{00000000-0005-0000-0000-000007060000}"/>
    <cellStyle name="備註 7 2 10" xfId="18355" xr:uid="{00000000-0005-0000-0000-0000180A0000}"/>
    <cellStyle name="備註 7 2 10 2" xfId="36911" xr:uid="{00000000-0005-0000-0000-000070430000}"/>
    <cellStyle name="備註 7 2 10 3" xfId="50434" xr:uid="{00000000-0005-0000-0000-000070430000}"/>
    <cellStyle name="備註 7 2 11" xfId="14324" xr:uid="{00000000-0005-0000-0000-000007060000}"/>
    <cellStyle name="備註 7 2 11 2" xfId="32880" xr:uid="{00000000-0005-0000-0000-000071430000}"/>
    <cellStyle name="備註 7 2 11 3" xfId="46870" xr:uid="{00000000-0005-0000-0000-000071430000}"/>
    <cellStyle name="備註 7 2 12" xfId="19408" xr:uid="{00000000-0005-0000-0000-0000180A0000}"/>
    <cellStyle name="備註 7 2 12 2" xfId="37964" xr:uid="{00000000-0005-0000-0000-000072430000}"/>
    <cellStyle name="備註 7 2 12 3" xfId="51456" xr:uid="{00000000-0005-0000-0000-000072430000}"/>
    <cellStyle name="備註 7 2 13" xfId="21151" xr:uid="{00000000-0005-0000-0000-000007060000}"/>
    <cellStyle name="備註 7 2 13 2" xfId="39691" xr:uid="{00000000-0005-0000-0000-000073430000}"/>
    <cellStyle name="備註 7 2 13 3" xfId="53039" xr:uid="{00000000-0005-0000-0000-000073430000}"/>
    <cellStyle name="備註 7 2 14" xfId="19003" xr:uid="{00000000-0005-0000-0000-000007060000}"/>
    <cellStyle name="備註 7 2 14 2" xfId="37559" xr:uid="{00000000-0005-0000-0000-000074430000}"/>
    <cellStyle name="備註 7 2 14 3" xfId="51051" xr:uid="{00000000-0005-0000-0000-000074430000}"/>
    <cellStyle name="備註 7 2 15" xfId="22341" xr:uid="{00000000-0005-0000-0000-0000180A0000}"/>
    <cellStyle name="備註 7 2 15 2" xfId="40881" xr:uid="{00000000-0005-0000-0000-000075430000}"/>
    <cellStyle name="備註 7 2 15 3" xfId="54075" xr:uid="{00000000-0005-0000-0000-000075430000}"/>
    <cellStyle name="備註 7 2 16" xfId="23232" xr:uid="{00000000-0005-0000-0000-00006F430000}"/>
    <cellStyle name="備註 7 2 17" xfId="29832" xr:uid="{00000000-0005-0000-0000-00006F430000}"/>
    <cellStyle name="備註 7 2 18" xfId="54598" xr:uid="{00000000-0005-0000-0000-000007060000}"/>
    <cellStyle name="備註 7 2 2" xfId="1498" xr:uid="{00000000-0005-0000-0000-000008060000}"/>
    <cellStyle name="備註 7 2 2 10" xfId="17836" xr:uid="{00000000-0005-0000-0000-0000190A0000}"/>
    <cellStyle name="備註 7 2 2 10 2" xfId="36392" xr:uid="{00000000-0005-0000-0000-000077430000}"/>
    <cellStyle name="備註 7 2 2 10 3" xfId="49986" xr:uid="{00000000-0005-0000-0000-000077430000}"/>
    <cellStyle name="備註 7 2 2 11" xfId="21152" xr:uid="{00000000-0005-0000-0000-000008060000}"/>
    <cellStyle name="備註 7 2 2 11 2" xfId="39692" xr:uid="{00000000-0005-0000-0000-000078430000}"/>
    <cellStyle name="備註 7 2 2 11 3" xfId="53040" xr:uid="{00000000-0005-0000-0000-000078430000}"/>
    <cellStyle name="備註 7 2 2 12" xfId="21053" xr:uid="{00000000-0005-0000-0000-000008060000}"/>
    <cellStyle name="備註 7 2 2 12 2" xfId="39593" xr:uid="{00000000-0005-0000-0000-000079430000}"/>
    <cellStyle name="備註 7 2 2 12 3" xfId="52941" xr:uid="{00000000-0005-0000-0000-000079430000}"/>
    <cellStyle name="備註 7 2 2 13" xfId="22342" xr:uid="{00000000-0005-0000-0000-0000190A0000}"/>
    <cellStyle name="備註 7 2 2 13 2" xfId="40882" xr:uid="{00000000-0005-0000-0000-00007A430000}"/>
    <cellStyle name="備註 7 2 2 13 3" xfId="54076" xr:uid="{00000000-0005-0000-0000-00007A430000}"/>
    <cellStyle name="備註 7 2 2 14" xfId="23233" xr:uid="{00000000-0005-0000-0000-000076430000}"/>
    <cellStyle name="備註 7 2 2 15" xfId="29831" xr:uid="{00000000-0005-0000-0000-000076430000}"/>
    <cellStyle name="備註 7 2 2 16" xfId="54599" xr:uid="{00000000-0005-0000-0000-000008060000}"/>
    <cellStyle name="備註 7 2 2 2" xfId="2128" xr:uid="{00000000-0005-0000-0000-000008060000}"/>
    <cellStyle name="備註 7 2 2 2 10" xfId="15469" xr:uid="{00000000-0005-0000-0000-00001A0A0000}"/>
    <cellStyle name="備註 7 2 2 2 10 2" xfId="34025" xr:uid="{00000000-0005-0000-0000-00007C430000}"/>
    <cellStyle name="備註 7 2 2 2 10 3" xfId="47949" xr:uid="{00000000-0005-0000-0000-00007C430000}"/>
    <cellStyle name="備註 7 2 2 2 11" xfId="18031" xr:uid="{00000000-0005-0000-0000-000008060000}"/>
    <cellStyle name="備註 7 2 2 2 11 2" xfId="36587" xr:uid="{00000000-0005-0000-0000-00007D430000}"/>
    <cellStyle name="備註 7 2 2 2 11 3" xfId="50154" xr:uid="{00000000-0005-0000-0000-00007D430000}"/>
    <cellStyle name="備註 7 2 2 2 12" xfId="19910" xr:uid="{00000000-0005-0000-0000-00001A0A0000}"/>
    <cellStyle name="備註 7 2 2 2 12 2" xfId="38466" xr:uid="{00000000-0005-0000-0000-00007E430000}"/>
    <cellStyle name="備註 7 2 2 2 12 3" xfId="51958" xr:uid="{00000000-0005-0000-0000-00007E430000}"/>
    <cellStyle name="備註 7 2 2 2 13" xfId="23639" xr:uid="{00000000-0005-0000-0000-00007B430000}"/>
    <cellStyle name="備註 7 2 2 2 14" xfId="55048" xr:uid="{00000000-0005-0000-0000-000008060000}"/>
    <cellStyle name="備註 7 2 2 2 15" xfId="56379" xr:uid="{00000000-0005-0000-0000-00001A0A0000}"/>
    <cellStyle name="備註 7 2 2 2 2" xfId="5335" xr:uid="{00000000-0005-0000-0000-00001A0A0000}"/>
    <cellStyle name="備註 7 2 2 2 2 2" xfId="20325" xr:uid="{00000000-0005-0000-0000-0000280D0000}"/>
    <cellStyle name="備註 7 2 2 2 2 2 2" xfId="38877" xr:uid="{00000000-0005-0000-0000-000080430000}"/>
    <cellStyle name="備註 7 2 2 2 2 2 3" xfId="52356" xr:uid="{00000000-0005-0000-0000-000080430000}"/>
    <cellStyle name="備註 7 2 2 2 2 3" xfId="25752" xr:uid="{00000000-0005-0000-0000-00007F430000}"/>
    <cellStyle name="備註 7 2 2 2 2 4" xfId="41248" xr:uid="{00000000-0005-0000-0000-00007F430000}"/>
    <cellStyle name="備註 7 2 2 2 3" xfId="7301" xr:uid="{00000000-0005-0000-0000-00001A0A0000}"/>
    <cellStyle name="備註 7 2 2 2 3 2" xfId="27486" xr:uid="{00000000-0005-0000-0000-000081430000}"/>
    <cellStyle name="備註 7 2 2 2 3 3" xfId="42572" xr:uid="{00000000-0005-0000-0000-000081430000}"/>
    <cellStyle name="備註 7 2 2 2 4" xfId="4399" xr:uid="{00000000-0005-0000-0000-00001A0A0000}"/>
    <cellStyle name="備註 7 2 2 2 4 2" xfId="24913" xr:uid="{00000000-0005-0000-0000-000082430000}"/>
    <cellStyle name="備註 7 2 2 2 4 3" xfId="28499" xr:uid="{00000000-0005-0000-0000-000082430000}"/>
    <cellStyle name="備註 7 2 2 2 5" xfId="6795" xr:uid="{00000000-0005-0000-0000-00001A0A0000}"/>
    <cellStyle name="備註 7 2 2 2 5 2" xfId="27056" xr:uid="{00000000-0005-0000-0000-000083430000}"/>
    <cellStyle name="備註 7 2 2 2 5 3" xfId="42230" xr:uid="{00000000-0005-0000-0000-000083430000}"/>
    <cellStyle name="備註 7 2 2 2 6" xfId="10838" xr:uid="{00000000-0005-0000-0000-0000952A0000}"/>
    <cellStyle name="備註 7 2 2 2 7" xfId="12071" xr:uid="{00000000-0005-0000-0000-00001A0A0000}"/>
    <cellStyle name="備註 7 2 2 2 7 2" xfId="30634" xr:uid="{00000000-0005-0000-0000-000085430000}"/>
    <cellStyle name="備註 7 2 2 2 7 3" xfId="44777" xr:uid="{00000000-0005-0000-0000-000085430000}"/>
    <cellStyle name="備註 7 2 2 2 8" xfId="11766" xr:uid="{00000000-0005-0000-0000-0000190A0000}"/>
    <cellStyle name="備註 7 2 2 2 8 2" xfId="30330" xr:uid="{00000000-0005-0000-0000-000086430000}"/>
    <cellStyle name="備註 7 2 2 2 8 3" xfId="44477" xr:uid="{00000000-0005-0000-0000-000086430000}"/>
    <cellStyle name="備註 7 2 2 2 9" xfId="14190" xr:uid="{00000000-0005-0000-0000-000008060000}"/>
    <cellStyle name="備註 7 2 2 2 9 2" xfId="32746" xr:uid="{00000000-0005-0000-0000-000087430000}"/>
    <cellStyle name="備註 7 2 2 2 9 3" xfId="46746" xr:uid="{00000000-0005-0000-0000-000087430000}"/>
    <cellStyle name="備註 7 2 2 3" xfId="1935" xr:uid="{00000000-0005-0000-0000-000008060000}"/>
    <cellStyle name="備註 7 2 2 3 10" xfId="17270" xr:uid="{00000000-0005-0000-0000-000008060000}"/>
    <cellStyle name="備註 7 2 2 3 10 2" xfId="35826" xr:uid="{00000000-0005-0000-0000-000089430000}"/>
    <cellStyle name="備註 7 2 2 3 10 3" xfId="49494" xr:uid="{00000000-0005-0000-0000-000089430000}"/>
    <cellStyle name="備註 7 2 2 3 11" xfId="15926" xr:uid="{00000000-0005-0000-0000-00001B0A0000}"/>
    <cellStyle name="備註 7 2 2 3 11 2" xfId="34482" xr:uid="{00000000-0005-0000-0000-00008A430000}"/>
    <cellStyle name="備註 7 2 2 3 11 3" xfId="48327" xr:uid="{00000000-0005-0000-0000-00008A430000}"/>
    <cellStyle name="備註 7 2 2 3 12" xfId="54855" xr:uid="{00000000-0005-0000-0000-000008060000}"/>
    <cellStyle name="備註 7 2 2 3 2" xfId="5142" xr:uid="{00000000-0005-0000-0000-00001B0A0000}"/>
    <cellStyle name="備註 7 2 2 3 2 2" xfId="20169" xr:uid="{00000000-0005-0000-0000-00002A0D0000}"/>
    <cellStyle name="備註 7 2 2 3 2 2 2" xfId="38721" xr:uid="{00000000-0005-0000-0000-00008C430000}"/>
    <cellStyle name="備註 7 2 2 3 2 2 3" xfId="52206" xr:uid="{00000000-0005-0000-0000-00008C430000}"/>
    <cellStyle name="備註 7 2 2 3 2 3" xfId="25559" xr:uid="{00000000-0005-0000-0000-00008B430000}"/>
    <cellStyle name="備註 7 2 2 3 2 4" xfId="41115" xr:uid="{00000000-0005-0000-0000-00008B430000}"/>
    <cellStyle name="備註 7 2 2 3 3" xfId="7108" xr:uid="{00000000-0005-0000-0000-00001B0A0000}"/>
    <cellStyle name="備註 7 2 2 3 3 2" xfId="27293" xr:uid="{00000000-0005-0000-0000-00008D430000}"/>
    <cellStyle name="備註 7 2 2 3 3 3" xfId="42390" xr:uid="{00000000-0005-0000-0000-00008D430000}"/>
    <cellStyle name="備註 7 2 2 3 4" xfId="4045" xr:uid="{00000000-0005-0000-0000-00001B0A0000}"/>
    <cellStyle name="備註 7 2 2 3 4 2" xfId="24598" xr:uid="{00000000-0005-0000-0000-00008E430000}"/>
    <cellStyle name="備註 7 2 2 3 4 3" xfId="24509" xr:uid="{00000000-0005-0000-0000-00008E430000}"/>
    <cellStyle name="備註 7 2 2 3 5" xfId="7276" xr:uid="{00000000-0005-0000-0000-00001B0A0000}"/>
    <cellStyle name="備註 7 2 2 3 5 2" xfId="27461" xr:uid="{00000000-0005-0000-0000-00008F430000}"/>
    <cellStyle name="備註 7 2 2 3 5 3" xfId="42548" xr:uid="{00000000-0005-0000-0000-00008F430000}"/>
    <cellStyle name="備註 7 2 2 3 6" xfId="10839" xr:uid="{00000000-0005-0000-0000-0000962A0000}"/>
    <cellStyle name="備註 7 2 2 3 7" xfId="14150" xr:uid="{00000000-0005-0000-0000-00001B0A0000}"/>
    <cellStyle name="備註 7 2 2 3 7 2" xfId="32706" xr:uid="{00000000-0005-0000-0000-000091430000}"/>
    <cellStyle name="備註 7 2 2 3 7 3" xfId="46706" xr:uid="{00000000-0005-0000-0000-000091430000}"/>
    <cellStyle name="備註 7 2 2 3 8" xfId="13540" xr:uid="{00000000-0005-0000-0000-000008060000}"/>
    <cellStyle name="備註 7 2 2 3 8 2" xfId="32096" xr:uid="{00000000-0005-0000-0000-000092430000}"/>
    <cellStyle name="備註 7 2 2 3 8 3" xfId="46152" xr:uid="{00000000-0005-0000-0000-000092430000}"/>
    <cellStyle name="備註 7 2 2 3 9" xfId="13712" xr:uid="{00000000-0005-0000-0000-00001B0A0000}"/>
    <cellStyle name="備註 7 2 2 3 9 2" xfId="32268" xr:uid="{00000000-0005-0000-0000-000093430000}"/>
    <cellStyle name="備註 7 2 2 3 9 3" xfId="46302" xr:uid="{00000000-0005-0000-0000-000093430000}"/>
    <cellStyle name="備註 7 2 2 4" xfId="3158" xr:uid="{00000000-0005-0000-0000-000008060000}"/>
    <cellStyle name="備註 7 2 2 4 10" xfId="21922" xr:uid="{00000000-0005-0000-0000-000008060000}"/>
    <cellStyle name="備註 7 2 2 4 10 2" xfId="40462" xr:uid="{00000000-0005-0000-0000-000095430000}"/>
    <cellStyle name="備註 7 2 2 4 10 3" xfId="53810" xr:uid="{00000000-0005-0000-0000-000095430000}"/>
    <cellStyle name="備註 7 2 2 4 11" xfId="24360" xr:uid="{00000000-0005-0000-0000-000094430000}"/>
    <cellStyle name="備註 7 2 2 4 12" xfId="55979" xr:uid="{00000000-0005-0000-0000-000008060000}"/>
    <cellStyle name="備註 7 2 2 4 2" xfId="6365" xr:uid="{00000000-0005-0000-0000-00001C0A0000}"/>
    <cellStyle name="備註 7 2 2 4 2 2" xfId="26773" xr:uid="{00000000-0005-0000-0000-000096430000}"/>
    <cellStyle name="備註 7 2 2 4 2 3" xfId="41994" xr:uid="{00000000-0005-0000-0000-000096430000}"/>
    <cellStyle name="備註 7 2 2 4 3" xfId="10048" xr:uid="{00000000-0005-0000-0000-00001C0A0000}"/>
    <cellStyle name="備註 7 2 2 4 3 2" xfId="29649" xr:uid="{00000000-0005-0000-0000-000097430000}"/>
    <cellStyle name="備註 7 2 2 4 3 3" xfId="44214" xr:uid="{00000000-0005-0000-0000-000097430000}"/>
    <cellStyle name="備註 7 2 2 4 4" xfId="10840" xr:uid="{00000000-0005-0000-0000-0000972A0000}"/>
    <cellStyle name="備註 7 2 2 4 5" xfId="11783" xr:uid="{00000000-0005-0000-0000-00001C0A0000}"/>
    <cellStyle name="備註 7 2 2 4 5 2" xfId="30347" xr:uid="{00000000-0005-0000-0000-000099430000}"/>
    <cellStyle name="備註 7 2 2 4 5 3" xfId="44494" xr:uid="{00000000-0005-0000-0000-000099430000}"/>
    <cellStyle name="備註 7 2 2 4 6" xfId="16223" xr:uid="{00000000-0005-0000-0000-000008060000}"/>
    <cellStyle name="備註 7 2 2 4 6 2" xfId="34779" xr:uid="{00000000-0005-0000-0000-00009A430000}"/>
    <cellStyle name="備註 7 2 2 4 6 3" xfId="48571" xr:uid="{00000000-0005-0000-0000-00009A430000}"/>
    <cellStyle name="備註 7 2 2 4 7" xfId="17064" xr:uid="{00000000-0005-0000-0000-00001C0A0000}"/>
    <cellStyle name="備註 7 2 2 4 7 2" xfId="35620" xr:uid="{00000000-0005-0000-0000-00009B430000}"/>
    <cellStyle name="備註 7 2 2 4 7 3" xfId="49300" xr:uid="{00000000-0005-0000-0000-00009B430000}"/>
    <cellStyle name="備註 7 2 2 4 8" xfId="16122" xr:uid="{00000000-0005-0000-0000-000008060000}"/>
    <cellStyle name="備註 7 2 2 4 8 2" xfId="34678" xr:uid="{00000000-0005-0000-0000-00009C430000}"/>
    <cellStyle name="備註 7 2 2 4 8 3" xfId="48486" xr:uid="{00000000-0005-0000-0000-00009C430000}"/>
    <cellStyle name="備註 7 2 2 4 9" xfId="19445" xr:uid="{00000000-0005-0000-0000-00001C0A0000}"/>
    <cellStyle name="備註 7 2 2 4 9 2" xfId="38001" xr:uid="{00000000-0005-0000-0000-00009D430000}"/>
    <cellStyle name="備註 7 2 2 4 9 3" xfId="51493" xr:uid="{00000000-0005-0000-0000-00009D430000}"/>
    <cellStyle name="備註 7 2 2 5" xfId="4711" xr:uid="{00000000-0005-0000-0000-0000190A0000}"/>
    <cellStyle name="備註 7 2 2 5 2" xfId="25222" xr:uid="{00000000-0005-0000-0000-00009E430000}"/>
    <cellStyle name="備註 7 2 2 5 3" xfId="22535" xr:uid="{00000000-0005-0000-0000-00009E430000}"/>
    <cellStyle name="備註 7 2 2 6" xfId="10837" xr:uid="{00000000-0005-0000-0000-0000942A0000}"/>
    <cellStyle name="備註 7 2 2 7" xfId="15298" xr:uid="{00000000-0005-0000-0000-000008060000}"/>
    <cellStyle name="備註 7 2 2 7 2" xfId="33854" xr:uid="{00000000-0005-0000-0000-0000A0430000}"/>
    <cellStyle name="備註 7 2 2 7 3" xfId="47790" xr:uid="{00000000-0005-0000-0000-0000A0430000}"/>
    <cellStyle name="備註 7 2 2 8" xfId="12866" xr:uid="{00000000-0005-0000-0000-0000190A0000}"/>
    <cellStyle name="備註 7 2 2 8 2" xfId="31422" xr:uid="{00000000-0005-0000-0000-0000A1430000}"/>
    <cellStyle name="備註 7 2 2 8 3" xfId="45507" xr:uid="{00000000-0005-0000-0000-0000A1430000}"/>
    <cellStyle name="備註 7 2 2 9" xfId="17994" xr:uid="{00000000-0005-0000-0000-000008060000}"/>
    <cellStyle name="備註 7 2 2 9 2" xfId="36550" xr:uid="{00000000-0005-0000-0000-0000A2430000}"/>
    <cellStyle name="備註 7 2 2 9 3" xfId="50120" xr:uid="{00000000-0005-0000-0000-0000A2430000}"/>
    <cellStyle name="備註 7 2 3" xfId="1499" xr:uid="{00000000-0005-0000-0000-000009060000}"/>
    <cellStyle name="備註 7 2 3 10" xfId="13463" xr:uid="{00000000-0005-0000-0000-00001D0A0000}"/>
    <cellStyle name="備註 7 2 3 10 2" xfId="32019" xr:uid="{00000000-0005-0000-0000-0000A4430000}"/>
    <cellStyle name="備註 7 2 3 10 3" xfId="46085" xr:uid="{00000000-0005-0000-0000-0000A4430000}"/>
    <cellStyle name="備註 7 2 3 11" xfId="21153" xr:uid="{00000000-0005-0000-0000-000009060000}"/>
    <cellStyle name="備註 7 2 3 11 2" xfId="39693" xr:uid="{00000000-0005-0000-0000-0000A5430000}"/>
    <cellStyle name="備註 7 2 3 11 3" xfId="53041" xr:uid="{00000000-0005-0000-0000-0000A5430000}"/>
    <cellStyle name="備註 7 2 3 12" xfId="19430" xr:uid="{00000000-0005-0000-0000-000009060000}"/>
    <cellStyle name="備註 7 2 3 12 2" xfId="37986" xr:uid="{00000000-0005-0000-0000-0000A6430000}"/>
    <cellStyle name="備註 7 2 3 12 3" xfId="51478" xr:uid="{00000000-0005-0000-0000-0000A6430000}"/>
    <cellStyle name="備註 7 2 3 13" xfId="22343" xr:uid="{00000000-0005-0000-0000-00001D0A0000}"/>
    <cellStyle name="備註 7 2 3 13 2" xfId="40883" xr:uid="{00000000-0005-0000-0000-0000A7430000}"/>
    <cellStyle name="備註 7 2 3 13 3" xfId="54077" xr:uid="{00000000-0005-0000-0000-0000A7430000}"/>
    <cellStyle name="備註 7 2 3 14" xfId="23234" xr:uid="{00000000-0005-0000-0000-0000A3430000}"/>
    <cellStyle name="備註 7 2 3 15" xfId="29827" xr:uid="{00000000-0005-0000-0000-0000A3430000}"/>
    <cellStyle name="備註 7 2 3 16" xfId="54600" xr:uid="{00000000-0005-0000-0000-000009060000}"/>
    <cellStyle name="備註 7 2 3 2" xfId="2127" xr:uid="{00000000-0005-0000-0000-000009060000}"/>
    <cellStyle name="備註 7 2 3 2 10" xfId="12290" xr:uid="{00000000-0005-0000-0000-00001E0A0000}"/>
    <cellStyle name="備註 7 2 3 2 10 2" xfId="30851" xr:uid="{00000000-0005-0000-0000-0000A9430000}"/>
    <cellStyle name="備註 7 2 3 2 10 3" xfId="44964" xr:uid="{00000000-0005-0000-0000-0000A9430000}"/>
    <cellStyle name="備註 7 2 3 2 11" xfId="17808" xr:uid="{00000000-0005-0000-0000-000009060000}"/>
    <cellStyle name="備註 7 2 3 2 11 2" xfId="36364" xr:uid="{00000000-0005-0000-0000-0000AA430000}"/>
    <cellStyle name="備註 7 2 3 2 11 3" xfId="49960" xr:uid="{00000000-0005-0000-0000-0000AA430000}"/>
    <cellStyle name="備註 7 2 3 2 12" xfId="18814" xr:uid="{00000000-0005-0000-0000-00001E0A0000}"/>
    <cellStyle name="備註 7 2 3 2 12 2" xfId="37370" xr:uid="{00000000-0005-0000-0000-0000AB430000}"/>
    <cellStyle name="備註 7 2 3 2 12 3" xfId="50863" xr:uid="{00000000-0005-0000-0000-0000AB430000}"/>
    <cellStyle name="備註 7 2 3 2 13" xfId="23638" xr:uid="{00000000-0005-0000-0000-0000A8430000}"/>
    <cellStyle name="備註 7 2 3 2 14" xfId="55047" xr:uid="{00000000-0005-0000-0000-000009060000}"/>
    <cellStyle name="備註 7 2 3 2 15" xfId="56378" xr:uid="{00000000-0005-0000-0000-00001E0A0000}"/>
    <cellStyle name="備註 7 2 3 2 2" xfId="5334" xr:uid="{00000000-0005-0000-0000-00001E0A0000}"/>
    <cellStyle name="備註 7 2 3 2 2 2" xfId="20324" xr:uid="{00000000-0005-0000-0000-00002E0D0000}"/>
    <cellStyle name="備註 7 2 3 2 2 2 2" xfId="38876" xr:uid="{00000000-0005-0000-0000-0000AD430000}"/>
    <cellStyle name="備註 7 2 3 2 2 2 3" xfId="52355" xr:uid="{00000000-0005-0000-0000-0000AD430000}"/>
    <cellStyle name="備註 7 2 3 2 2 3" xfId="25751" xr:uid="{00000000-0005-0000-0000-0000AC430000}"/>
    <cellStyle name="備註 7 2 3 2 2 4" xfId="41247" xr:uid="{00000000-0005-0000-0000-0000AC430000}"/>
    <cellStyle name="備註 7 2 3 2 3" xfId="7300" xr:uid="{00000000-0005-0000-0000-00001E0A0000}"/>
    <cellStyle name="備註 7 2 3 2 3 2" xfId="27485" xr:uid="{00000000-0005-0000-0000-0000AE430000}"/>
    <cellStyle name="備註 7 2 3 2 3 3" xfId="42571" xr:uid="{00000000-0005-0000-0000-0000AE430000}"/>
    <cellStyle name="備註 7 2 3 2 4" xfId="4398" xr:uid="{00000000-0005-0000-0000-00001E0A0000}"/>
    <cellStyle name="備註 7 2 3 2 4 2" xfId="24912" xr:uid="{00000000-0005-0000-0000-0000AF430000}"/>
    <cellStyle name="備註 7 2 3 2 4 3" xfId="22612" xr:uid="{00000000-0005-0000-0000-0000AF430000}"/>
    <cellStyle name="備註 7 2 3 2 5" xfId="6794" xr:uid="{00000000-0005-0000-0000-00001E0A0000}"/>
    <cellStyle name="備註 7 2 3 2 5 2" xfId="27055" xr:uid="{00000000-0005-0000-0000-0000B0430000}"/>
    <cellStyle name="備註 7 2 3 2 5 3" xfId="42229" xr:uid="{00000000-0005-0000-0000-0000B0430000}"/>
    <cellStyle name="備註 7 2 3 2 6" xfId="10842" xr:uid="{00000000-0005-0000-0000-0000992A0000}"/>
    <cellStyle name="備註 7 2 3 2 7" xfId="11615" xr:uid="{00000000-0005-0000-0000-00001E0A0000}"/>
    <cellStyle name="備註 7 2 3 2 7 2" xfId="30179" xr:uid="{00000000-0005-0000-0000-0000B2430000}"/>
    <cellStyle name="備註 7 2 3 2 7 3" xfId="44378" xr:uid="{00000000-0005-0000-0000-0000B2430000}"/>
    <cellStyle name="備註 7 2 3 2 8" xfId="12219" xr:uid="{00000000-0005-0000-0000-00001D0A0000}"/>
    <cellStyle name="備註 7 2 3 2 8 2" xfId="30781" xr:uid="{00000000-0005-0000-0000-0000B3430000}"/>
    <cellStyle name="備註 7 2 3 2 8 3" xfId="44905" xr:uid="{00000000-0005-0000-0000-0000B3430000}"/>
    <cellStyle name="備註 7 2 3 2 9" xfId="14341" xr:uid="{00000000-0005-0000-0000-000009060000}"/>
    <cellStyle name="備註 7 2 3 2 9 2" xfId="32897" xr:uid="{00000000-0005-0000-0000-0000B4430000}"/>
    <cellStyle name="備註 7 2 3 2 9 3" xfId="46886" xr:uid="{00000000-0005-0000-0000-0000B4430000}"/>
    <cellStyle name="備註 7 2 3 3" xfId="1934" xr:uid="{00000000-0005-0000-0000-000009060000}"/>
    <cellStyle name="備註 7 2 3 3 10" xfId="15904" xr:uid="{00000000-0005-0000-0000-000009060000}"/>
    <cellStyle name="備註 7 2 3 3 10 2" xfId="34460" xr:uid="{00000000-0005-0000-0000-0000B6430000}"/>
    <cellStyle name="備註 7 2 3 3 10 3" xfId="48307" xr:uid="{00000000-0005-0000-0000-0000B6430000}"/>
    <cellStyle name="備註 7 2 3 3 11" xfId="19111" xr:uid="{00000000-0005-0000-0000-00001F0A0000}"/>
    <cellStyle name="備註 7 2 3 3 11 2" xfId="37667" xr:uid="{00000000-0005-0000-0000-0000B7430000}"/>
    <cellStyle name="備註 7 2 3 3 11 3" xfId="51159" xr:uid="{00000000-0005-0000-0000-0000B7430000}"/>
    <cellStyle name="備註 7 2 3 3 12" xfId="54854" xr:uid="{00000000-0005-0000-0000-000009060000}"/>
    <cellStyle name="備註 7 2 3 3 2" xfId="5141" xr:uid="{00000000-0005-0000-0000-00001F0A0000}"/>
    <cellStyle name="備註 7 2 3 3 2 2" xfId="20168" xr:uid="{00000000-0005-0000-0000-0000300D0000}"/>
    <cellStyle name="備註 7 2 3 3 2 2 2" xfId="38720" xr:uid="{00000000-0005-0000-0000-0000B9430000}"/>
    <cellStyle name="備註 7 2 3 3 2 2 3" xfId="52205" xr:uid="{00000000-0005-0000-0000-0000B9430000}"/>
    <cellStyle name="備註 7 2 3 3 2 3" xfId="25558" xr:uid="{00000000-0005-0000-0000-0000B8430000}"/>
    <cellStyle name="備註 7 2 3 3 2 4" xfId="41114" xr:uid="{00000000-0005-0000-0000-0000B8430000}"/>
    <cellStyle name="備註 7 2 3 3 3" xfId="7107" xr:uid="{00000000-0005-0000-0000-00001F0A0000}"/>
    <cellStyle name="備註 7 2 3 3 3 2" xfId="27292" xr:uid="{00000000-0005-0000-0000-0000BA430000}"/>
    <cellStyle name="備註 7 2 3 3 3 3" xfId="42389" xr:uid="{00000000-0005-0000-0000-0000BA430000}"/>
    <cellStyle name="備註 7 2 3 3 4" xfId="4044" xr:uid="{00000000-0005-0000-0000-00001F0A0000}"/>
    <cellStyle name="備註 7 2 3 3 4 2" xfId="24597" xr:uid="{00000000-0005-0000-0000-0000BB430000}"/>
    <cellStyle name="備註 7 2 3 3 4 3" xfId="22748" xr:uid="{00000000-0005-0000-0000-0000BB430000}"/>
    <cellStyle name="備註 7 2 3 3 5" xfId="6647" xr:uid="{00000000-0005-0000-0000-00001F0A0000}"/>
    <cellStyle name="備註 7 2 3 3 5 2" xfId="26908" xr:uid="{00000000-0005-0000-0000-0000BC430000}"/>
    <cellStyle name="備註 7 2 3 3 5 3" xfId="42084" xr:uid="{00000000-0005-0000-0000-0000BC430000}"/>
    <cellStyle name="備註 7 2 3 3 6" xfId="10843" xr:uid="{00000000-0005-0000-0000-00009A2A0000}"/>
    <cellStyle name="備註 7 2 3 3 7" xfId="14023" xr:uid="{00000000-0005-0000-0000-00001F0A0000}"/>
    <cellStyle name="備註 7 2 3 3 7 2" xfId="32579" xr:uid="{00000000-0005-0000-0000-0000BE430000}"/>
    <cellStyle name="備註 7 2 3 3 7 3" xfId="46583" xr:uid="{00000000-0005-0000-0000-0000BE430000}"/>
    <cellStyle name="備註 7 2 3 3 8" xfId="14339" xr:uid="{00000000-0005-0000-0000-000009060000}"/>
    <cellStyle name="備註 7 2 3 3 8 2" xfId="32895" xr:uid="{00000000-0005-0000-0000-0000BF430000}"/>
    <cellStyle name="備註 7 2 3 3 8 3" xfId="46884" xr:uid="{00000000-0005-0000-0000-0000BF430000}"/>
    <cellStyle name="備註 7 2 3 3 9" xfId="15799" xr:uid="{00000000-0005-0000-0000-00001F0A0000}"/>
    <cellStyle name="備註 7 2 3 3 9 2" xfId="34355" xr:uid="{00000000-0005-0000-0000-0000C0430000}"/>
    <cellStyle name="備註 7 2 3 3 9 3" xfId="48210" xr:uid="{00000000-0005-0000-0000-0000C0430000}"/>
    <cellStyle name="備註 7 2 3 4" xfId="3157" xr:uid="{00000000-0005-0000-0000-000009060000}"/>
    <cellStyle name="備註 7 2 3 4 10" xfId="21921" xr:uid="{00000000-0005-0000-0000-000009060000}"/>
    <cellStyle name="備註 7 2 3 4 10 2" xfId="40461" xr:uid="{00000000-0005-0000-0000-0000C2430000}"/>
    <cellStyle name="備註 7 2 3 4 10 3" xfId="53809" xr:uid="{00000000-0005-0000-0000-0000C2430000}"/>
    <cellStyle name="備註 7 2 3 4 11" xfId="24359" xr:uid="{00000000-0005-0000-0000-0000C1430000}"/>
    <cellStyle name="備註 7 2 3 4 12" xfId="55978" xr:uid="{00000000-0005-0000-0000-000009060000}"/>
    <cellStyle name="備註 7 2 3 4 2" xfId="6364" xr:uid="{00000000-0005-0000-0000-0000200A0000}"/>
    <cellStyle name="備註 7 2 3 4 2 2" xfId="26772" xr:uid="{00000000-0005-0000-0000-0000C3430000}"/>
    <cellStyle name="備註 7 2 3 4 2 3" xfId="41993" xr:uid="{00000000-0005-0000-0000-0000C3430000}"/>
    <cellStyle name="備註 7 2 3 4 3" xfId="10047" xr:uid="{00000000-0005-0000-0000-0000200A0000}"/>
    <cellStyle name="備註 7 2 3 4 3 2" xfId="29648" xr:uid="{00000000-0005-0000-0000-0000C4430000}"/>
    <cellStyle name="備註 7 2 3 4 3 3" xfId="44213" xr:uid="{00000000-0005-0000-0000-0000C4430000}"/>
    <cellStyle name="備註 7 2 3 4 4" xfId="10844" xr:uid="{00000000-0005-0000-0000-00009B2A0000}"/>
    <cellStyle name="備註 7 2 3 4 5" xfId="11956" xr:uid="{00000000-0005-0000-0000-0000200A0000}"/>
    <cellStyle name="備註 7 2 3 4 5 2" xfId="30520" xr:uid="{00000000-0005-0000-0000-0000C6430000}"/>
    <cellStyle name="備註 7 2 3 4 5 3" xfId="44664" xr:uid="{00000000-0005-0000-0000-0000C6430000}"/>
    <cellStyle name="備註 7 2 3 4 6" xfId="16222" xr:uid="{00000000-0005-0000-0000-000009060000}"/>
    <cellStyle name="備註 7 2 3 4 6 2" xfId="34778" xr:uid="{00000000-0005-0000-0000-0000C7430000}"/>
    <cellStyle name="備註 7 2 3 4 6 3" xfId="48570" xr:uid="{00000000-0005-0000-0000-0000C7430000}"/>
    <cellStyle name="備註 7 2 3 4 7" xfId="17063" xr:uid="{00000000-0005-0000-0000-0000200A0000}"/>
    <cellStyle name="備註 7 2 3 4 7 2" xfId="35619" xr:uid="{00000000-0005-0000-0000-0000C8430000}"/>
    <cellStyle name="備註 7 2 3 4 7 3" xfId="49299" xr:uid="{00000000-0005-0000-0000-0000C8430000}"/>
    <cellStyle name="備註 7 2 3 4 8" xfId="14132" xr:uid="{00000000-0005-0000-0000-000009060000}"/>
    <cellStyle name="備註 7 2 3 4 8 2" xfId="32688" xr:uid="{00000000-0005-0000-0000-0000C9430000}"/>
    <cellStyle name="備註 7 2 3 4 8 3" xfId="46688" xr:uid="{00000000-0005-0000-0000-0000C9430000}"/>
    <cellStyle name="備註 7 2 3 4 9" xfId="19645" xr:uid="{00000000-0005-0000-0000-0000200A0000}"/>
    <cellStyle name="備註 7 2 3 4 9 2" xfId="38201" xr:uid="{00000000-0005-0000-0000-0000CA430000}"/>
    <cellStyle name="備註 7 2 3 4 9 3" xfId="51693" xr:uid="{00000000-0005-0000-0000-0000CA430000}"/>
    <cellStyle name="備註 7 2 3 5" xfId="4712" xr:uid="{00000000-0005-0000-0000-00001D0A0000}"/>
    <cellStyle name="備註 7 2 3 5 2" xfId="25223" xr:uid="{00000000-0005-0000-0000-0000CB430000}"/>
    <cellStyle name="備註 7 2 3 5 3" xfId="24424" xr:uid="{00000000-0005-0000-0000-0000CB430000}"/>
    <cellStyle name="備註 7 2 3 6" xfId="10841" xr:uid="{00000000-0005-0000-0000-0000982A0000}"/>
    <cellStyle name="備註 7 2 3 7" xfId="15220" xr:uid="{00000000-0005-0000-0000-000009060000}"/>
    <cellStyle name="備註 7 2 3 7 2" xfId="33776" xr:uid="{00000000-0005-0000-0000-0000CD430000}"/>
    <cellStyle name="備註 7 2 3 7 3" xfId="47721" xr:uid="{00000000-0005-0000-0000-0000CD430000}"/>
    <cellStyle name="備註 7 2 3 8" xfId="13803" xr:uid="{00000000-0005-0000-0000-00001D0A0000}"/>
    <cellStyle name="備註 7 2 3 8 2" xfId="32359" xr:uid="{00000000-0005-0000-0000-0000CE430000}"/>
    <cellStyle name="備註 7 2 3 8 3" xfId="46385" xr:uid="{00000000-0005-0000-0000-0000CE430000}"/>
    <cellStyle name="備註 7 2 3 9" xfId="15226" xr:uid="{00000000-0005-0000-0000-000009060000}"/>
    <cellStyle name="備註 7 2 3 9 2" xfId="33782" xr:uid="{00000000-0005-0000-0000-0000CF430000}"/>
    <cellStyle name="備註 7 2 3 9 3" xfId="47727" xr:uid="{00000000-0005-0000-0000-0000CF430000}"/>
    <cellStyle name="備註 7 2 4" xfId="2129" xr:uid="{00000000-0005-0000-0000-000007060000}"/>
    <cellStyle name="備註 7 2 4 10" xfId="15637" xr:uid="{00000000-0005-0000-0000-0000210A0000}"/>
    <cellStyle name="備註 7 2 4 10 2" xfId="34193" xr:uid="{00000000-0005-0000-0000-0000D1430000}"/>
    <cellStyle name="備註 7 2 4 10 3" xfId="48082" xr:uid="{00000000-0005-0000-0000-0000D1430000}"/>
    <cellStyle name="備註 7 2 4 11" xfId="12822" xr:uid="{00000000-0005-0000-0000-000007060000}"/>
    <cellStyle name="備註 7 2 4 11 2" xfId="31378" xr:uid="{00000000-0005-0000-0000-0000D2430000}"/>
    <cellStyle name="備註 7 2 4 11 3" xfId="45465" xr:uid="{00000000-0005-0000-0000-0000D2430000}"/>
    <cellStyle name="備註 7 2 4 12" xfId="19423" xr:uid="{00000000-0005-0000-0000-0000210A0000}"/>
    <cellStyle name="備註 7 2 4 12 2" xfId="37979" xr:uid="{00000000-0005-0000-0000-0000D3430000}"/>
    <cellStyle name="備註 7 2 4 12 3" xfId="51471" xr:uid="{00000000-0005-0000-0000-0000D3430000}"/>
    <cellStyle name="備註 7 2 4 13" xfId="23640" xr:uid="{00000000-0005-0000-0000-0000D0430000}"/>
    <cellStyle name="備註 7 2 4 14" xfId="55049" xr:uid="{00000000-0005-0000-0000-000007060000}"/>
    <cellStyle name="備註 7 2 4 15" xfId="56380" xr:uid="{00000000-0005-0000-0000-0000210A0000}"/>
    <cellStyle name="備註 7 2 4 2" xfId="5336" xr:uid="{00000000-0005-0000-0000-0000210A0000}"/>
    <cellStyle name="備註 7 2 4 2 2" xfId="20326" xr:uid="{00000000-0005-0000-0000-0000330D0000}"/>
    <cellStyle name="備註 7 2 4 2 2 2" xfId="38878" xr:uid="{00000000-0005-0000-0000-0000D5430000}"/>
    <cellStyle name="備註 7 2 4 2 2 3" xfId="52357" xr:uid="{00000000-0005-0000-0000-0000D5430000}"/>
    <cellStyle name="備註 7 2 4 2 3" xfId="25753" xr:uid="{00000000-0005-0000-0000-0000D4430000}"/>
    <cellStyle name="備註 7 2 4 2 4" xfId="41249" xr:uid="{00000000-0005-0000-0000-0000D4430000}"/>
    <cellStyle name="備註 7 2 4 3" xfId="7302" xr:uid="{00000000-0005-0000-0000-0000210A0000}"/>
    <cellStyle name="備註 7 2 4 3 2" xfId="27487" xr:uid="{00000000-0005-0000-0000-0000D6430000}"/>
    <cellStyle name="備註 7 2 4 3 3" xfId="42573" xr:uid="{00000000-0005-0000-0000-0000D6430000}"/>
    <cellStyle name="備註 7 2 4 4" xfId="6419" xr:uid="{00000000-0005-0000-0000-0000210A0000}"/>
    <cellStyle name="備註 7 2 4 4 2" xfId="26824" xr:uid="{00000000-0005-0000-0000-0000D7430000}"/>
    <cellStyle name="備註 7 2 4 4 3" xfId="42036" xr:uid="{00000000-0005-0000-0000-0000D7430000}"/>
    <cellStyle name="備註 7 2 4 5" xfId="6796" xr:uid="{00000000-0005-0000-0000-0000210A0000}"/>
    <cellStyle name="備註 7 2 4 5 2" xfId="27057" xr:uid="{00000000-0005-0000-0000-0000D8430000}"/>
    <cellStyle name="備註 7 2 4 5 3" xfId="42231" xr:uid="{00000000-0005-0000-0000-0000D8430000}"/>
    <cellStyle name="備註 7 2 4 6" xfId="10845" xr:uid="{00000000-0005-0000-0000-00009C2A0000}"/>
    <cellStyle name="備註 7 2 4 7" xfId="11611" xr:uid="{00000000-0005-0000-0000-0000210A0000}"/>
    <cellStyle name="備註 7 2 4 7 2" xfId="30175" xr:uid="{00000000-0005-0000-0000-0000DA430000}"/>
    <cellStyle name="備註 7 2 4 7 3" xfId="44374" xr:uid="{00000000-0005-0000-0000-0000DA430000}"/>
    <cellStyle name="備註 7 2 4 8" xfId="11925" xr:uid="{00000000-0005-0000-0000-0000200A0000}"/>
    <cellStyle name="備註 7 2 4 8 2" xfId="30489" xr:uid="{00000000-0005-0000-0000-0000DB430000}"/>
    <cellStyle name="備註 7 2 4 8 3" xfId="44633" xr:uid="{00000000-0005-0000-0000-0000DB430000}"/>
    <cellStyle name="備註 7 2 4 9" xfId="14665" xr:uid="{00000000-0005-0000-0000-000007060000}"/>
    <cellStyle name="備註 7 2 4 9 2" xfId="33221" xr:uid="{00000000-0005-0000-0000-0000DC430000}"/>
    <cellStyle name="備註 7 2 4 9 3" xfId="47190" xr:uid="{00000000-0005-0000-0000-0000DC430000}"/>
    <cellStyle name="備註 7 2 5" xfId="1936" xr:uid="{00000000-0005-0000-0000-000007060000}"/>
    <cellStyle name="備註 7 2 5 10" xfId="15738" xr:uid="{00000000-0005-0000-0000-000007060000}"/>
    <cellStyle name="備註 7 2 5 10 2" xfId="34294" xr:uid="{00000000-0005-0000-0000-0000DE430000}"/>
    <cellStyle name="備註 7 2 5 10 3" xfId="48153" xr:uid="{00000000-0005-0000-0000-0000DE430000}"/>
    <cellStyle name="備註 7 2 5 11" xfId="19229" xr:uid="{00000000-0005-0000-0000-0000220A0000}"/>
    <cellStyle name="備註 7 2 5 11 2" xfId="37785" xr:uid="{00000000-0005-0000-0000-0000DF430000}"/>
    <cellStyle name="備註 7 2 5 11 3" xfId="51277" xr:uid="{00000000-0005-0000-0000-0000DF430000}"/>
    <cellStyle name="備註 7 2 5 12" xfId="54856" xr:uid="{00000000-0005-0000-0000-000007060000}"/>
    <cellStyle name="備註 7 2 5 2" xfId="5143" xr:uid="{00000000-0005-0000-0000-0000220A0000}"/>
    <cellStyle name="備註 7 2 5 2 2" xfId="20170" xr:uid="{00000000-0005-0000-0000-0000350D0000}"/>
    <cellStyle name="備註 7 2 5 2 2 2" xfId="38722" xr:uid="{00000000-0005-0000-0000-0000E1430000}"/>
    <cellStyle name="備註 7 2 5 2 2 3" xfId="52207" xr:uid="{00000000-0005-0000-0000-0000E1430000}"/>
    <cellStyle name="備註 7 2 5 2 3" xfId="25560" xr:uid="{00000000-0005-0000-0000-0000E0430000}"/>
    <cellStyle name="備註 7 2 5 2 4" xfId="41116" xr:uid="{00000000-0005-0000-0000-0000E0430000}"/>
    <cellStyle name="備註 7 2 5 3" xfId="7109" xr:uid="{00000000-0005-0000-0000-0000220A0000}"/>
    <cellStyle name="備註 7 2 5 3 2" xfId="27294" xr:uid="{00000000-0005-0000-0000-0000E2430000}"/>
    <cellStyle name="備註 7 2 5 3 3" xfId="42391" xr:uid="{00000000-0005-0000-0000-0000E2430000}"/>
    <cellStyle name="備註 7 2 5 4" xfId="4046" xr:uid="{00000000-0005-0000-0000-0000220A0000}"/>
    <cellStyle name="備註 7 2 5 4 2" xfId="24599" xr:uid="{00000000-0005-0000-0000-0000E3430000}"/>
    <cellStyle name="備註 7 2 5 4 3" xfId="29703" xr:uid="{00000000-0005-0000-0000-0000E3430000}"/>
    <cellStyle name="備註 7 2 5 5" xfId="6648" xr:uid="{00000000-0005-0000-0000-0000220A0000}"/>
    <cellStyle name="備註 7 2 5 5 2" xfId="26909" xr:uid="{00000000-0005-0000-0000-0000E4430000}"/>
    <cellStyle name="備註 7 2 5 5 3" xfId="42085" xr:uid="{00000000-0005-0000-0000-0000E4430000}"/>
    <cellStyle name="備註 7 2 5 6" xfId="10846" xr:uid="{00000000-0005-0000-0000-00009D2A0000}"/>
    <cellStyle name="備註 7 2 5 7" xfId="14218" xr:uid="{00000000-0005-0000-0000-0000220A0000}"/>
    <cellStyle name="備註 7 2 5 7 2" xfId="32774" xr:uid="{00000000-0005-0000-0000-0000E6430000}"/>
    <cellStyle name="備註 7 2 5 7 3" xfId="46771" xr:uid="{00000000-0005-0000-0000-0000E6430000}"/>
    <cellStyle name="備註 7 2 5 8" xfId="13870" xr:uid="{00000000-0005-0000-0000-000007060000}"/>
    <cellStyle name="備註 7 2 5 8 2" xfId="32426" xr:uid="{00000000-0005-0000-0000-0000E7430000}"/>
    <cellStyle name="備註 7 2 5 8 3" xfId="46442" xr:uid="{00000000-0005-0000-0000-0000E7430000}"/>
    <cellStyle name="備註 7 2 5 9" xfId="12831" xr:uid="{00000000-0005-0000-0000-0000220A0000}"/>
    <cellStyle name="備註 7 2 5 9 2" xfId="31387" xr:uid="{00000000-0005-0000-0000-0000E8430000}"/>
    <cellStyle name="備註 7 2 5 9 3" xfId="45474" xr:uid="{00000000-0005-0000-0000-0000E8430000}"/>
    <cellStyle name="備註 7 2 6" xfId="2078" xr:uid="{00000000-0005-0000-0000-000007060000}"/>
    <cellStyle name="備註 7 2 6 10" xfId="21339" xr:uid="{00000000-0005-0000-0000-000007060000}"/>
    <cellStyle name="備註 7 2 6 10 2" xfId="39879" xr:uid="{00000000-0005-0000-0000-0000EA430000}"/>
    <cellStyle name="備註 7 2 6 10 3" xfId="53227" xr:uid="{00000000-0005-0000-0000-0000EA430000}"/>
    <cellStyle name="備註 7 2 6 11" xfId="23595" xr:uid="{00000000-0005-0000-0000-0000E9430000}"/>
    <cellStyle name="備註 7 2 6 12" xfId="54998" xr:uid="{00000000-0005-0000-0000-000007060000}"/>
    <cellStyle name="備註 7 2 6 2" xfId="5285" xr:uid="{00000000-0005-0000-0000-0000230A0000}"/>
    <cellStyle name="備註 7 2 6 2 2" xfId="25702" xr:uid="{00000000-0005-0000-0000-0000EB430000}"/>
    <cellStyle name="備註 7 2 6 2 3" xfId="41198" xr:uid="{00000000-0005-0000-0000-0000EB430000}"/>
    <cellStyle name="備註 7 2 6 3" xfId="6745" xr:uid="{00000000-0005-0000-0000-0000230A0000}"/>
    <cellStyle name="備註 7 2 6 3 2" xfId="27006" xr:uid="{00000000-0005-0000-0000-0000EC430000}"/>
    <cellStyle name="備註 7 2 6 3 3" xfId="42180" xr:uid="{00000000-0005-0000-0000-0000EC430000}"/>
    <cellStyle name="備註 7 2 6 4" xfId="10847" xr:uid="{00000000-0005-0000-0000-00009E2A0000}"/>
    <cellStyle name="備註 7 2 6 5" xfId="14176" xr:uid="{00000000-0005-0000-0000-0000230A0000}"/>
    <cellStyle name="備註 7 2 6 5 2" xfId="32732" xr:uid="{00000000-0005-0000-0000-0000EE430000}"/>
    <cellStyle name="備註 7 2 6 5 3" xfId="46732" xr:uid="{00000000-0005-0000-0000-0000EE430000}"/>
    <cellStyle name="備註 7 2 6 6" xfId="12528" xr:uid="{00000000-0005-0000-0000-000007060000}"/>
    <cellStyle name="備註 7 2 6 6 2" xfId="31086" xr:uid="{00000000-0005-0000-0000-0000EF430000}"/>
    <cellStyle name="備註 7 2 6 6 3" xfId="45186" xr:uid="{00000000-0005-0000-0000-0000EF430000}"/>
    <cellStyle name="備註 7 2 6 7" xfId="12295" xr:uid="{00000000-0005-0000-0000-0000230A0000}"/>
    <cellStyle name="備註 7 2 6 7 2" xfId="30856" xr:uid="{00000000-0005-0000-0000-0000F0430000}"/>
    <cellStyle name="備註 7 2 6 7 3" xfId="44969" xr:uid="{00000000-0005-0000-0000-0000F0430000}"/>
    <cellStyle name="備註 7 2 6 8" xfId="17463" xr:uid="{00000000-0005-0000-0000-000007060000}"/>
    <cellStyle name="備註 7 2 6 8 2" xfId="36019" xr:uid="{00000000-0005-0000-0000-0000F1430000}"/>
    <cellStyle name="備註 7 2 6 8 3" xfId="49662" xr:uid="{00000000-0005-0000-0000-0000F1430000}"/>
    <cellStyle name="備註 7 2 6 9" xfId="15155" xr:uid="{00000000-0005-0000-0000-0000230A0000}"/>
    <cellStyle name="備註 7 2 6 9 2" xfId="33711" xr:uid="{00000000-0005-0000-0000-0000F2430000}"/>
    <cellStyle name="備註 7 2 6 9 3" xfId="47661" xr:uid="{00000000-0005-0000-0000-0000F2430000}"/>
    <cellStyle name="備註 7 2 7" xfId="4710" xr:uid="{00000000-0005-0000-0000-0000180A0000}"/>
    <cellStyle name="備註 7 2 7 2" xfId="25221" xr:uid="{00000000-0005-0000-0000-0000F3430000}"/>
    <cellStyle name="備註 7 2 7 3" xfId="22536" xr:uid="{00000000-0005-0000-0000-0000F3430000}"/>
    <cellStyle name="備註 7 2 8" xfId="10836" xr:uid="{00000000-0005-0000-0000-0000932A0000}"/>
    <cellStyle name="備註 7 2 9" xfId="15231" xr:uid="{00000000-0005-0000-0000-000007060000}"/>
    <cellStyle name="備註 7 2 9 2" xfId="33787" xr:uid="{00000000-0005-0000-0000-0000F5430000}"/>
    <cellStyle name="備註 7 2 9 3" xfId="47731" xr:uid="{00000000-0005-0000-0000-0000F5430000}"/>
    <cellStyle name="備註 7 3" xfId="1500" xr:uid="{00000000-0005-0000-0000-00000A060000}"/>
    <cellStyle name="備註 7 3 10" xfId="18265" xr:uid="{00000000-0005-0000-0000-0000240A0000}"/>
    <cellStyle name="備註 7 3 10 2" xfId="36821" xr:uid="{00000000-0005-0000-0000-0000F7430000}"/>
    <cellStyle name="備註 7 3 10 3" xfId="50359" xr:uid="{00000000-0005-0000-0000-0000F7430000}"/>
    <cellStyle name="備註 7 3 11" xfId="21154" xr:uid="{00000000-0005-0000-0000-00000A060000}"/>
    <cellStyle name="備註 7 3 11 2" xfId="39694" xr:uid="{00000000-0005-0000-0000-0000F8430000}"/>
    <cellStyle name="備註 7 3 11 3" xfId="53042" xr:uid="{00000000-0005-0000-0000-0000F8430000}"/>
    <cellStyle name="備註 7 3 12" xfId="19317" xr:uid="{00000000-0005-0000-0000-00000A060000}"/>
    <cellStyle name="備註 7 3 12 2" xfId="37873" xr:uid="{00000000-0005-0000-0000-0000F9430000}"/>
    <cellStyle name="備註 7 3 12 3" xfId="51365" xr:uid="{00000000-0005-0000-0000-0000F9430000}"/>
    <cellStyle name="備註 7 3 13" xfId="22344" xr:uid="{00000000-0005-0000-0000-0000240A0000}"/>
    <cellStyle name="備註 7 3 13 2" xfId="40884" xr:uid="{00000000-0005-0000-0000-0000FA430000}"/>
    <cellStyle name="備註 7 3 13 3" xfId="54078" xr:uid="{00000000-0005-0000-0000-0000FA430000}"/>
    <cellStyle name="備註 7 3 14" xfId="23235" xr:uid="{00000000-0005-0000-0000-0000F6430000}"/>
    <cellStyle name="備註 7 3 15" xfId="29830" xr:uid="{00000000-0005-0000-0000-0000F6430000}"/>
    <cellStyle name="備註 7 3 16" xfId="54601" xr:uid="{00000000-0005-0000-0000-00000A060000}"/>
    <cellStyle name="備註 7 3 2" xfId="2126" xr:uid="{00000000-0005-0000-0000-00000A060000}"/>
    <cellStyle name="備註 7 3 2 10" xfId="13489" xr:uid="{00000000-0005-0000-0000-0000250A0000}"/>
    <cellStyle name="備註 7 3 2 10 2" xfId="32045" xr:uid="{00000000-0005-0000-0000-0000FC430000}"/>
    <cellStyle name="備註 7 3 2 10 3" xfId="46110" xr:uid="{00000000-0005-0000-0000-0000FC430000}"/>
    <cellStyle name="備註 7 3 2 11" xfId="18264" xr:uid="{00000000-0005-0000-0000-00000A060000}"/>
    <cellStyle name="備註 7 3 2 11 2" xfId="36820" xr:uid="{00000000-0005-0000-0000-0000FD430000}"/>
    <cellStyle name="備註 7 3 2 11 3" xfId="50358" xr:uid="{00000000-0005-0000-0000-0000FD430000}"/>
    <cellStyle name="備註 7 3 2 12" xfId="18953" xr:uid="{00000000-0005-0000-0000-0000250A0000}"/>
    <cellStyle name="備註 7 3 2 12 2" xfId="37509" xr:uid="{00000000-0005-0000-0000-0000FE430000}"/>
    <cellStyle name="備註 7 3 2 12 3" xfId="51001" xr:uid="{00000000-0005-0000-0000-0000FE430000}"/>
    <cellStyle name="備註 7 3 2 13" xfId="23637" xr:uid="{00000000-0005-0000-0000-0000FB430000}"/>
    <cellStyle name="備註 7 3 2 14" xfId="55046" xr:uid="{00000000-0005-0000-0000-00000A060000}"/>
    <cellStyle name="備註 7 3 2 15" xfId="56377" xr:uid="{00000000-0005-0000-0000-0000250A0000}"/>
    <cellStyle name="備註 7 3 2 2" xfId="5333" xr:uid="{00000000-0005-0000-0000-0000250A0000}"/>
    <cellStyle name="備註 7 3 2 2 2" xfId="20323" xr:uid="{00000000-0005-0000-0000-0000390D0000}"/>
    <cellStyle name="備註 7 3 2 2 2 2" xfId="38875" xr:uid="{00000000-0005-0000-0000-000000440000}"/>
    <cellStyle name="備註 7 3 2 2 2 3" xfId="52354" xr:uid="{00000000-0005-0000-0000-000000440000}"/>
    <cellStyle name="備註 7 3 2 2 3" xfId="25750" xr:uid="{00000000-0005-0000-0000-0000FF430000}"/>
    <cellStyle name="備註 7 3 2 2 4" xfId="41246" xr:uid="{00000000-0005-0000-0000-0000FF430000}"/>
    <cellStyle name="備註 7 3 2 3" xfId="7299" xr:uid="{00000000-0005-0000-0000-0000250A0000}"/>
    <cellStyle name="備註 7 3 2 3 2" xfId="27484" xr:uid="{00000000-0005-0000-0000-000001440000}"/>
    <cellStyle name="備註 7 3 2 3 3" xfId="42570" xr:uid="{00000000-0005-0000-0000-000001440000}"/>
    <cellStyle name="備註 7 3 2 4" xfId="4397" xr:uid="{00000000-0005-0000-0000-0000250A0000}"/>
    <cellStyle name="備註 7 3 2 4 2" xfId="24911" xr:uid="{00000000-0005-0000-0000-000002440000}"/>
    <cellStyle name="備註 7 3 2 4 3" xfId="22613" xr:uid="{00000000-0005-0000-0000-000002440000}"/>
    <cellStyle name="備註 7 3 2 5" xfId="6793" xr:uid="{00000000-0005-0000-0000-0000250A0000}"/>
    <cellStyle name="備註 7 3 2 5 2" xfId="27054" xr:uid="{00000000-0005-0000-0000-000003440000}"/>
    <cellStyle name="備註 7 3 2 5 3" xfId="42228" xr:uid="{00000000-0005-0000-0000-000003440000}"/>
    <cellStyle name="備註 7 3 2 6" xfId="10849" xr:uid="{00000000-0005-0000-0000-0000A02A0000}"/>
    <cellStyle name="備註 7 3 2 7" xfId="12066" xr:uid="{00000000-0005-0000-0000-0000250A0000}"/>
    <cellStyle name="備註 7 3 2 7 2" xfId="30629" xr:uid="{00000000-0005-0000-0000-000005440000}"/>
    <cellStyle name="備註 7 3 2 7 3" xfId="44772" xr:uid="{00000000-0005-0000-0000-000005440000}"/>
    <cellStyle name="備註 7 3 2 8" xfId="12245" xr:uid="{00000000-0005-0000-0000-0000240A0000}"/>
    <cellStyle name="備註 7 3 2 8 2" xfId="30806" xr:uid="{00000000-0005-0000-0000-000006440000}"/>
    <cellStyle name="備註 7 3 2 8 3" xfId="44926" xr:uid="{00000000-0005-0000-0000-000006440000}"/>
    <cellStyle name="備註 7 3 2 9" xfId="14078" xr:uid="{00000000-0005-0000-0000-00000A060000}"/>
    <cellStyle name="備註 7 3 2 9 2" xfId="32634" xr:uid="{00000000-0005-0000-0000-000007440000}"/>
    <cellStyle name="備註 7 3 2 9 3" xfId="46637" xr:uid="{00000000-0005-0000-0000-000007440000}"/>
    <cellStyle name="備註 7 3 3" xfId="1933" xr:uid="{00000000-0005-0000-0000-00000A060000}"/>
    <cellStyle name="備註 7 3 3 10" xfId="18399" xr:uid="{00000000-0005-0000-0000-00000A060000}"/>
    <cellStyle name="備註 7 3 3 10 2" xfId="36955" xr:uid="{00000000-0005-0000-0000-000009440000}"/>
    <cellStyle name="備註 7 3 3 10 3" xfId="50475" xr:uid="{00000000-0005-0000-0000-000009440000}"/>
    <cellStyle name="備註 7 3 3 11" xfId="18112" xr:uid="{00000000-0005-0000-0000-0000260A0000}"/>
    <cellStyle name="備註 7 3 3 11 2" xfId="36668" xr:uid="{00000000-0005-0000-0000-00000A440000}"/>
    <cellStyle name="備註 7 3 3 11 3" xfId="50226" xr:uid="{00000000-0005-0000-0000-00000A440000}"/>
    <cellStyle name="備註 7 3 3 12" xfId="54853" xr:uid="{00000000-0005-0000-0000-00000A060000}"/>
    <cellStyle name="備註 7 3 3 2" xfId="5140" xr:uid="{00000000-0005-0000-0000-0000260A0000}"/>
    <cellStyle name="備註 7 3 3 2 2" xfId="20167" xr:uid="{00000000-0005-0000-0000-00003B0D0000}"/>
    <cellStyle name="備註 7 3 3 2 2 2" xfId="38719" xr:uid="{00000000-0005-0000-0000-00000C440000}"/>
    <cellStyle name="備註 7 3 3 2 2 3" xfId="52204" xr:uid="{00000000-0005-0000-0000-00000C440000}"/>
    <cellStyle name="備註 7 3 3 2 3" xfId="25557" xr:uid="{00000000-0005-0000-0000-00000B440000}"/>
    <cellStyle name="備註 7 3 3 2 4" xfId="41113" xr:uid="{00000000-0005-0000-0000-00000B440000}"/>
    <cellStyle name="備註 7 3 3 3" xfId="7106" xr:uid="{00000000-0005-0000-0000-0000260A0000}"/>
    <cellStyle name="備註 7 3 3 3 2" xfId="27291" xr:uid="{00000000-0005-0000-0000-00000D440000}"/>
    <cellStyle name="備註 7 3 3 3 3" xfId="42388" xr:uid="{00000000-0005-0000-0000-00000D440000}"/>
    <cellStyle name="備註 7 3 3 4" xfId="4043" xr:uid="{00000000-0005-0000-0000-0000260A0000}"/>
    <cellStyle name="備註 7 3 3 4 2" xfId="24596" xr:uid="{00000000-0005-0000-0000-00000E440000}"/>
    <cellStyle name="備註 7 3 3 4 3" xfId="22749" xr:uid="{00000000-0005-0000-0000-00000E440000}"/>
    <cellStyle name="備註 7 3 3 5" xfId="7279" xr:uid="{00000000-0005-0000-0000-0000260A0000}"/>
    <cellStyle name="備註 7 3 3 5 2" xfId="27464" xr:uid="{00000000-0005-0000-0000-00000F440000}"/>
    <cellStyle name="備註 7 3 3 5 3" xfId="42551" xr:uid="{00000000-0005-0000-0000-00000F440000}"/>
    <cellStyle name="備註 7 3 3 6" xfId="10850" xr:uid="{00000000-0005-0000-0000-0000A12A0000}"/>
    <cellStyle name="備註 7 3 3 7" xfId="14216" xr:uid="{00000000-0005-0000-0000-0000260A0000}"/>
    <cellStyle name="備註 7 3 3 7 2" xfId="32772" xr:uid="{00000000-0005-0000-0000-000011440000}"/>
    <cellStyle name="備註 7 3 3 7 3" xfId="46769" xr:uid="{00000000-0005-0000-0000-000011440000}"/>
    <cellStyle name="備註 7 3 3 8" xfId="13922" xr:uid="{00000000-0005-0000-0000-00000A060000}"/>
    <cellStyle name="備註 7 3 3 8 2" xfId="32478" xr:uid="{00000000-0005-0000-0000-000012440000}"/>
    <cellStyle name="備註 7 3 3 8 3" xfId="46490" xr:uid="{00000000-0005-0000-0000-000012440000}"/>
    <cellStyle name="備註 7 3 3 9" xfId="14411" xr:uid="{00000000-0005-0000-0000-0000260A0000}"/>
    <cellStyle name="備註 7 3 3 9 2" xfId="32967" xr:uid="{00000000-0005-0000-0000-000013440000}"/>
    <cellStyle name="備註 7 3 3 9 3" xfId="46951" xr:uid="{00000000-0005-0000-0000-000013440000}"/>
    <cellStyle name="備註 7 3 4" xfId="2077" xr:uid="{00000000-0005-0000-0000-00000A060000}"/>
    <cellStyle name="備註 7 3 4 10" xfId="21338" xr:uid="{00000000-0005-0000-0000-00000A060000}"/>
    <cellStyle name="備註 7 3 4 10 2" xfId="39878" xr:uid="{00000000-0005-0000-0000-000015440000}"/>
    <cellStyle name="備註 7 3 4 10 3" xfId="53226" xr:uid="{00000000-0005-0000-0000-000015440000}"/>
    <cellStyle name="備註 7 3 4 11" xfId="23594" xr:uid="{00000000-0005-0000-0000-000014440000}"/>
    <cellStyle name="備註 7 3 4 12" xfId="54997" xr:uid="{00000000-0005-0000-0000-00000A060000}"/>
    <cellStyle name="備註 7 3 4 2" xfId="5284" xr:uid="{00000000-0005-0000-0000-0000270A0000}"/>
    <cellStyle name="備註 7 3 4 2 2" xfId="25701" xr:uid="{00000000-0005-0000-0000-000016440000}"/>
    <cellStyle name="備註 7 3 4 2 3" xfId="41197" xr:uid="{00000000-0005-0000-0000-000016440000}"/>
    <cellStyle name="備註 7 3 4 3" xfId="6744" xr:uid="{00000000-0005-0000-0000-0000270A0000}"/>
    <cellStyle name="備註 7 3 4 3 2" xfId="27005" xr:uid="{00000000-0005-0000-0000-000017440000}"/>
    <cellStyle name="備註 7 3 4 3 3" xfId="42179" xr:uid="{00000000-0005-0000-0000-000017440000}"/>
    <cellStyle name="備註 7 3 4 4" xfId="10851" xr:uid="{00000000-0005-0000-0000-0000A22A0000}"/>
    <cellStyle name="備註 7 3 4 5" xfId="13293" xr:uid="{00000000-0005-0000-0000-0000270A0000}"/>
    <cellStyle name="備註 7 3 4 5 2" xfId="31849" xr:uid="{00000000-0005-0000-0000-000019440000}"/>
    <cellStyle name="備註 7 3 4 5 3" xfId="45931" xr:uid="{00000000-0005-0000-0000-000019440000}"/>
    <cellStyle name="備註 7 3 4 6" xfId="14490" xr:uid="{00000000-0005-0000-0000-00000A060000}"/>
    <cellStyle name="備註 7 3 4 6 2" xfId="33046" xr:uid="{00000000-0005-0000-0000-00001A440000}"/>
    <cellStyle name="備註 7 3 4 6 3" xfId="47025" xr:uid="{00000000-0005-0000-0000-00001A440000}"/>
    <cellStyle name="備註 7 3 4 7" xfId="11539" xr:uid="{00000000-0005-0000-0000-0000270A0000}"/>
    <cellStyle name="備註 7 3 4 7 2" xfId="30103" xr:uid="{00000000-0005-0000-0000-00001B440000}"/>
    <cellStyle name="備註 7 3 4 7 3" xfId="44313" xr:uid="{00000000-0005-0000-0000-00001B440000}"/>
    <cellStyle name="備註 7 3 4 8" xfId="17238" xr:uid="{00000000-0005-0000-0000-00000A060000}"/>
    <cellStyle name="備註 7 3 4 8 2" xfId="35794" xr:uid="{00000000-0005-0000-0000-00001C440000}"/>
    <cellStyle name="備註 7 3 4 8 3" xfId="49465" xr:uid="{00000000-0005-0000-0000-00001C440000}"/>
    <cellStyle name="備註 7 3 4 9" xfId="17353" xr:uid="{00000000-0005-0000-0000-0000270A0000}"/>
    <cellStyle name="備註 7 3 4 9 2" xfId="35909" xr:uid="{00000000-0005-0000-0000-00001D440000}"/>
    <cellStyle name="備註 7 3 4 9 3" xfId="49567" xr:uid="{00000000-0005-0000-0000-00001D440000}"/>
    <cellStyle name="備註 7 3 5" xfId="4713" xr:uid="{00000000-0005-0000-0000-0000240A0000}"/>
    <cellStyle name="備註 7 3 5 2" xfId="25224" xr:uid="{00000000-0005-0000-0000-00001E440000}"/>
    <cellStyle name="備註 7 3 5 3" xfId="25403" xr:uid="{00000000-0005-0000-0000-00001E440000}"/>
    <cellStyle name="備註 7 3 6" xfId="10848" xr:uid="{00000000-0005-0000-0000-00009F2A0000}"/>
    <cellStyle name="備註 7 3 7" xfId="15308" xr:uid="{00000000-0005-0000-0000-00000A060000}"/>
    <cellStyle name="備註 7 3 7 2" xfId="33864" xr:uid="{00000000-0005-0000-0000-000020440000}"/>
    <cellStyle name="備註 7 3 7 3" xfId="47800" xr:uid="{00000000-0005-0000-0000-000020440000}"/>
    <cellStyle name="備註 7 3 8" xfId="17303" xr:uid="{00000000-0005-0000-0000-0000240A0000}"/>
    <cellStyle name="備註 7 3 8 2" xfId="35859" xr:uid="{00000000-0005-0000-0000-000021440000}"/>
    <cellStyle name="備註 7 3 8 3" xfId="49525" xr:uid="{00000000-0005-0000-0000-000021440000}"/>
    <cellStyle name="備註 7 3 9" xfId="16233" xr:uid="{00000000-0005-0000-0000-00000A060000}"/>
    <cellStyle name="備註 7 3 9 2" xfId="34789" xr:uid="{00000000-0005-0000-0000-000022440000}"/>
    <cellStyle name="備註 7 3 9 3" xfId="48581" xr:uid="{00000000-0005-0000-0000-000022440000}"/>
    <cellStyle name="備註 7 4" xfId="1501" xr:uid="{00000000-0005-0000-0000-00000B060000}"/>
    <cellStyle name="備註 7 4 10" xfId="17245" xr:uid="{00000000-0005-0000-0000-0000280A0000}"/>
    <cellStyle name="備註 7 4 10 2" xfId="35801" xr:uid="{00000000-0005-0000-0000-000024440000}"/>
    <cellStyle name="備註 7 4 10 3" xfId="49472" xr:uid="{00000000-0005-0000-0000-000024440000}"/>
    <cellStyle name="備註 7 4 11" xfId="21155" xr:uid="{00000000-0005-0000-0000-00000B060000}"/>
    <cellStyle name="備註 7 4 11 2" xfId="39695" xr:uid="{00000000-0005-0000-0000-000025440000}"/>
    <cellStyle name="備註 7 4 11 3" xfId="53043" xr:uid="{00000000-0005-0000-0000-000025440000}"/>
    <cellStyle name="備註 7 4 12" xfId="19000" xr:uid="{00000000-0005-0000-0000-00000B060000}"/>
    <cellStyle name="備註 7 4 12 2" xfId="37556" xr:uid="{00000000-0005-0000-0000-000026440000}"/>
    <cellStyle name="備註 7 4 12 3" xfId="51048" xr:uid="{00000000-0005-0000-0000-000026440000}"/>
    <cellStyle name="備註 7 4 13" xfId="22345" xr:uid="{00000000-0005-0000-0000-0000280A0000}"/>
    <cellStyle name="備註 7 4 13 2" xfId="40885" xr:uid="{00000000-0005-0000-0000-000027440000}"/>
    <cellStyle name="備註 7 4 13 3" xfId="54079" xr:uid="{00000000-0005-0000-0000-000027440000}"/>
    <cellStyle name="備註 7 4 14" xfId="23236" xr:uid="{00000000-0005-0000-0000-000023440000}"/>
    <cellStyle name="備註 7 4 15" xfId="29829" xr:uid="{00000000-0005-0000-0000-000023440000}"/>
    <cellStyle name="備註 7 4 16" xfId="54602" xr:uid="{00000000-0005-0000-0000-00000B060000}"/>
    <cellStyle name="備註 7 4 2" xfId="2125" xr:uid="{00000000-0005-0000-0000-00000B060000}"/>
    <cellStyle name="備註 7 4 2 10" xfId="11537" xr:uid="{00000000-0005-0000-0000-0000290A0000}"/>
    <cellStyle name="備註 7 4 2 10 2" xfId="30101" xr:uid="{00000000-0005-0000-0000-000029440000}"/>
    <cellStyle name="備註 7 4 2 10 3" xfId="44311" xr:uid="{00000000-0005-0000-0000-000029440000}"/>
    <cellStyle name="備註 7 4 2 11" xfId="17602" xr:uid="{00000000-0005-0000-0000-00000B060000}"/>
    <cellStyle name="備註 7 4 2 11 2" xfId="36158" xr:uid="{00000000-0005-0000-0000-00002A440000}"/>
    <cellStyle name="備註 7 4 2 11 3" xfId="49787" xr:uid="{00000000-0005-0000-0000-00002A440000}"/>
    <cellStyle name="備註 7 4 2 12" xfId="19132" xr:uid="{00000000-0005-0000-0000-0000290A0000}"/>
    <cellStyle name="備註 7 4 2 12 2" xfId="37688" xr:uid="{00000000-0005-0000-0000-00002B440000}"/>
    <cellStyle name="備註 7 4 2 12 3" xfId="51180" xr:uid="{00000000-0005-0000-0000-00002B440000}"/>
    <cellStyle name="備註 7 4 2 13" xfId="23636" xr:uid="{00000000-0005-0000-0000-000028440000}"/>
    <cellStyle name="備註 7 4 2 14" xfId="55045" xr:uid="{00000000-0005-0000-0000-00000B060000}"/>
    <cellStyle name="備註 7 4 2 15" xfId="56376" xr:uid="{00000000-0005-0000-0000-0000290A0000}"/>
    <cellStyle name="備註 7 4 2 2" xfId="5332" xr:uid="{00000000-0005-0000-0000-0000290A0000}"/>
    <cellStyle name="備註 7 4 2 2 2" xfId="20322" xr:uid="{00000000-0005-0000-0000-00003F0D0000}"/>
    <cellStyle name="備註 7 4 2 2 2 2" xfId="38874" xr:uid="{00000000-0005-0000-0000-00002D440000}"/>
    <cellStyle name="備註 7 4 2 2 2 3" xfId="52353" xr:uid="{00000000-0005-0000-0000-00002D440000}"/>
    <cellStyle name="備註 7 4 2 2 3" xfId="25749" xr:uid="{00000000-0005-0000-0000-00002C440000}"/>
    <cellStyle name="備註 7 4 2 2 4" xfId="41245" xr:uid="{00000000-0005-0000-0000-00002C440000}"/>
    <cellStyle name="備註 7 4 2 3" xfId="7298" xr:uid="{00000000-0005-0000-0000-0000290A0000}"/>
    <cellStyle name="備註 7 4 2 3 2" xfId="27483" xr:uid="{00000000-0005-0000-0000-00002E440000}"/>
    <cellStyle name="備註 7 4 2 3 3" xfId="42569" xr:uid="{00000000-0005-0000-0000-00002E440000}"/>
    <cellStyle name="備註 7 4 2 4" xfId="4396" xr:uid="{00000000-0005-0000-0000-0000290A0000}"/>
    <cellStyle name="備註 7 4 2 4 2" xfId="24910" xr:uid="{00000000-0005-0000-0000-00002F440000}"/>
    <cellStyle name="備註 7 4 2 4 3" xfId="24445" xr:uid="{00000000-0005-0000-0000-00002F440000}"/>
    <cellStyle name="備註 7 4 2 5" xfId="6792" xr:uid="{00000000-0005-0000-0000-0000290A0000}"/>
    <cellStyle name="備註 7 4 2 5 2" xfId="27053" xr:uid="{00000000-0005-0000-0000-000030440000}"/>
    <cellStyle name="備註 7 4 2 5 3" xfId="42227" xr:uid="{00000000-0005-0000-0000-000030440000}"/>
    <cellStyle name="備註 7 4 2 6" xfId="10853" xr:uid="{00000000-0005-0000-0000-0000A42A0000}"/>
    <cellStyle name="備註 7 4 2 7" xfId="13286" xr:uid="{00000000-0005-0000-0000-0000290A0000}"/>
    <cellStyle name="備註 7 4 2 7 2" xfId="31842" xr:uid="{00000000-0005-0000-0000-000032440000}"/>
    <cellStyle name="備註 7 4 2 7 3" xfId="45924" xr:uid="{00000000-0005-0000-0000-000032440000}"/>
    <cellStyle name="備註 7 4 2 8" xfId="13539" xr:uid="{00000000-0005-0000-0000-0000280A0000}"/>
    <cellStyle name="備註 7 4 2 8 2" xfId="32095" xr:uid="{00000000-0005-0000-0000-000033440000}"/>
    <cellStyle name="備註 7 4 2 8 3" xfId="46151" xr:uid="{00000000-0005-0000-0000-000033440000}"/>
    <cellStyle name="備註 7 4 2 9" xfId="14494" xr:uid="{00000000-0005-0000-0000-00000B060000}"/>
    <cellStyle name="備註 7 4 2 9 2" xfId="33050" xr:uid="{00000000-0005-0000-0000-000034440000}"/>
    <cellStyle name="備註 7 4 2 9 3" xfId="47029" xr:uid="{00000000-0005-0000-0000-000034440000}"/>
    <cellStyle name="備註 7 4 3" xfId="1932" xr:uid="{00000000-0005-0000-0000-00000B060000}"/>
    <cellStyle name="備註 7 4 3 10" xfId="17631" xr:uid="{00000000-0005-0000-0000-00000B060000}"/>
    <cellStyle name="備註 7 4 3 10 2" xfId="36187" xr:uid="{00000000-0005-0000-0000-000036440000}"/>
    <cellStyle name="備註 7 4 3 10 3" xfId="49813" xr:uid="{00000000-0005-0000-0000-000036440000}"/>
    <cellStyle name="備註 7 4 3 11" xfId="19720" xr:uid="{00000000-0005-0000-0000-00002A0A0000}"/>
    <cellStyle name="備註 7 4 3 11 2" xfId="38276" xr:uid="{00000000-0005-0000-0000-000037440000}"/>
    <cellStyle name="備註 7 4 3 11 3" xfId="51768" xr:uid="{00000000-0005-0000-0000-000037440000}"/>
    <cellStyle name="備註 7 4 3 12" xfId="54852" xr:uid="{00000000-0005-0000-0000-00000B060000}"/>
    <cellStyle name="備註 7 4 3 2" xfId="5139" xr:uid="{00000000-0005-0000-0000-00002A0A0000}"/>
    <cellStyle name="備註 7 4 3 2 2" xfId="20166" xr:uid="{00000000-0005-0000-0000-0000410D0000}"/>
    <cellStyle name="備註 7 4 3 2 2 2" xfId="38718" xr:uid="{00000000-0005-0000-0000-000039440000}"/>
    <cellStyle name="備註 7 4 3 2 2 3" xfId="52203" xr:uid="{00000000-0005-0000-0000-000039440000}"/>
    <cellStyle name="備註 7 4 3 2 3" xfId="25556" xr:uid="{00000000-0005-0000-0000-000038440000}"/>
    <cellStyle name="備註 7 4 3 2 4" xfId="41112" xr:uid="{00000000-0005-0000-0000-000038440000}"/>
    <cellStyle name="備註 7 4 3 3" xfId="7105" xr:uid="{00000000-0005-0000-0000-00002A0A0000}"/>
    <cellStyle name="備註 7 4 3 3 2" xfId="27290" xr:uid="{00000000-0005-0000-0000-00003A440000}"/>
    <cellStyle name="備註 7 4 3 3 3" xfId="42387" xr:uid="{00000000-0005-0000-0000-00003A440000}"/>
    <cellStyle name="備註 7 4 3 4" xfId="4042" xr:uid="{00000000-0005-0000-0000-00002A0A0000}"/>
    <cellStyle name="備註 7 4 3 4 2" xfId="24595" xr:uid="{00000000-0005-0000-0000-00003B440000}"/>
    <cellStyle name="備註 7 4 3 4 3" xfId="24488" xr:uid="{00000000-0005-0000-0000-00003B440000}"/>
    <cellStyle name="備註 7 4 3 5" xfId="7277" xr:uid="{00000000-0005-0000-0000-00002A0A0000}"/>
    <cellStyle name="備註 7 4 3 5 2" xfId="27462" xr:uid="{00000000-0005-0000-0000-00003C440000}"/>
    <cellStyle name="備註 7 4 3 5 3" xfId="42549" xr:uid="{00000000-0005-0000-0000-00003C440000}"/>
    <cellStyle name="備註 7 4 3 6" xfId="10854" xr:uid="{00000000-0005-0000-0000-0000A52A0000}"/>
    <cellStyle name="備註 7 4 3 7" xfId="14152" xr:uid="{00000000-0005-0000-0000-00002A0A0000}"/>
    <cellStyle name="備註 7 4 3 7 2" xfId="32708" xr:uid="{00000000-0005-0000-0000-00003E440000}"/>
    <cellStyle name="備註 7 4 3 7 3" xfId="46708" xr:uid="{00000000-0005-0000-0000-00003E440000}"/>
    <cellStyle name="備註 7 4 3 8" xfId="13414" xr:uid="{00000000-0005-0000-0000-00000B060000}"/>
    <cellStyle name="備註 7 4 3 8 2" xfId="31970" xr:uid="{00000000-0005-0000-0000-00003F440000}"/>
    <cellStyle name="備註 7 4 3 8 3" xfId="46043" xr:uid="{00000000-0005-0000-0000-00003F440000}"/>
    <cellStyle name="備註 7 4 3 9" xfId="13606" xr:uid="{00000000-0005-0000-0000-00002A0A0000}"/>
    <cellStyle name="備註 7 4 3 9 2" xfId="32162" xr:uid="{00000000-0005-0000-0000-000040440000}"/>
    <cellStyle name="備註 7 4 3 9 3" xfId="46212" xr:uid="{00000000-0005-0000-0000-000040440000}"/>
    <cellStyle name="備註 7 4 4" xfId="3159" xr:uid="{00000000-0005-0000-0000-00000B060000}"/>
    <cellStyle name="備註 7 4 4 10" xfId="21923" xr:uid="{00000000-0005-0000-0000-00000B060000}"/>
    <cellStyle name="備註 7 4 4 10 2" xfId="40463" xr:uid="{00000000-0005-0000-0000-000042440000}"/>
    <cellStyle name="備註 7 4 4 10 3" xfId="53811" xr:uid="{00000000-0005-0000-0000-000042440000}"/>
    <cellStyle name="備註 7 4 4 11" xfId="24361" xr:uid="{00000000-0005-0000-0000-000041440000}"/>
    <cellStyle name="備註 7 4 4 12" xfId="55980" xr:uid="{00000000-0005-0000-0000-00000B060000}"/>
    <cellStyle name="備註 7 4 4 2" xfId="6366" xr:uid="{00000000-0005-0000-0000-00002B0A0000}"/>
    <cellStyle name="備註 7 4 4 2 2" xfId="26774" xr:uid="{00000000-0005-0000-0000-000043440000}"/>
    <cellStyle name="備註 7 4 4 2 3" xfId="41995" xr:uid="{00000000-0005-0000-0000-000043440000}"/>
    <cellStyle name="備註 7 4 4 3" xfId="10049" xr:uid="{00000000-0005-0000-0000-00002B0A0000}"/>
    <cellStyle name="備註 7 4 4 3 2" xfId="29650" xr:uid="{00000000-0005-0000-0000-000044440000}"/>
    <cellStyle name="備註 7 4 4 3 3" xfId="44215" xr:uid="{00000000-0005-0000-0000-000044440000}"/>
    <cellStyle name="備註 7 4 4 4" xfId="10855" xr:uid="{00000000-0005-0000-0000-0000A62A0000}"/>
    <cellStyle name="備註 7 4 4 5" xfId="12906" xr:uid="{00000000-0005-0000-0000-00002B0A0000}"/>
    <cellStyle name="備註 7 4 4 5 2" xfId="31462" xr:uid="{00000000-0005-0000-0000-000046440000}"/>
    <cellStyle name="備註 7 4 4 5 3" xfId="45545" xr:uid="{00000000-0005-0000-0000-000046440000}"/>
    <cellStyle name="備註 7 4 4 6" xfId="16224" xr:uid="{00000000-0005-0000-0000-00000B060000}"/>
    <cellStyle name="備註 7 4 4 6 2" xfId="34780" xr:uid="{00000000-0005-0000-0000-000047440000}"/>
    <cellStyle name="備註 7 4 4 6 3" xfId="48572" xr:uid="{00000000-0005-0000-0000-000047440000}"/>
    <cellStyle name="備註 7 4 4 7" xfId="17065" xr:uid="{00000000-0005-0000-0000-00002B0A0000}"/>
    <cellStyle name="備註 7 4 4 7 2" xfId="35621" xr:uid="{00000000-0005-0000-0000-000048440000}"/>
    <cellStyle name="備註 7 4 4 7 3" xfId="49301" xr:uid="{00000000-0005-0000-0000-000048440000}"/>
    <cellStyle name="備註 7 4 4 8" xfId="17295" xr:uid="{00000000-0005-0000-0000-00000B060000}"/>
    <cellStyle name="備註 7 4 4 8 2" xfId="35851" xr:uid="{00000000-0005-0000-0000-000049440000}"/>
    <cellStyle name="備註 7 4 4 8 3" xfId="49519" xr:uid="{00000000-0005-0000-0000-000049440000}"/>
    <cellStyle name="備註 7 4 4 9" xfId="17653" xr:uid="{00000000-0005-0000-0000-00002B0A0000}"/>
    <cellStyle name="備註 7 4 4 9 2" xfId="36209" xr:uid="{00000000-0005-0000-0000-00004A440000}"/>
    <cellStyle name="備註 7 4 4 9 3" xfId="49833" xr:uid="{00000000-0005-0000-0000-00004A440000}"/>
    <cellStyle name="備註 7 4 5" xfId="4714" xr:uid="{00000000-0005-0000-0000-0000280A0000}"/>
    <cellStyle name="備註 7 4 5 2" xfId="25225" xr:uid="{00000000-0005-0000-0000-00004B440000}"/>
    <cellStyle name="備註 7 4 5 3" xfId="22534" xr:uid="{00000000-0005-0000-0000-00004B440000}"/>
    <cellStyle name="備註 7 4 6" xfId="10852" xr:uid="{00000000-0005-0000-0000-0000A32A0000}"/>
    <cellStyle name="備註 7 4 7" xfId="11931" xr:uid="{00000000-0005-0000-0000-00000B060000}"/>
    <cellStyle name="備註 7 4 7 2" xfId="30495" xr:uid="{00000000-0005-0000-0000-00004D440000}"/>
    <cellStyle name="備註 7 4 7 3" xfId="44639" xr:uid="{00000000-0005-0000-0000-00004D440000}"/>
    <cellStyle name="備註 7 4 8" xfId="12045" xr:uid="{00000000-0005-0000-0000-0000280A0000}"/>
    <cellStyle name="備註 7 4 8 2" xfId="30609" xr:uid="{00000000-0005-0000-0000-00004E440000}"/>
    <cellStyle name="備註 7 4 8 3" xfId="44753" xr:uid="{00000000-0005-0000-0000-00004E440000}"/>
    <cellStyle name="備註 7 4 9" xfId="13791" xr:uid="{00000000-0005-0000-0000-00000B060000}"/>
    <cellStyle name="備註 7 4 9 2" xfId="32347" xr:uid="{00000000-0005-0000-0000-00004F440000}"/>
    <cellStyle name="備註 7 4 9 3" xfId="46375" xr:uid="{00000000-0005-0000-0000-00004F440000}"/>
    <cellStyle name="備註 7 5" xfId="2130" xr:uid="{00000000-0005-0000-0000-000006060000}"/>
    <cellStyle name="備註 7 5 10" xfId="15468" xr:uid="{00000000-0005-0000-0000-00002C0A0000}"/>
    <cellStyle name="備註 7 5 10 2" xfId="34024" xr:uid="{00000000-0005-0000-0000-000051440000}"/>
    <cellStyle name="備註 7 5 10 3" xfId="47948" xr:uid="{00000000-0005-0000-0000-000051440000}"/>
    <cellStyle name="備註 7 5 11" xfId="15938" xr:uid="{00000000-0005-0000-0000-000006060000}"/>
    <cellStyle name="備註 7 5 11 2" xfId="34494" xr:uid="{00000000-0005-0000-0000-000052440000}"/>
    <cellStyle name="備註 7 5 11 3" xfId="48338" xr:uid="{00000000-0005-0000-0000-000052440000}"/>
    <cellStyle name="備註 7 5 12" xfId="21066" xr:uid="{00000000-0005-0000-0000-00002C0A0000}"/>
    <cellStyle name="備註 7 5 12 2" xfId="39606" xr:uid="{00000000-0005-0000-0000-000053440000}"/>
    <cellStyle name="備註 7 5 12 3" xfId="52954" xr:uid="{00000000-0005-0000-0000-000053440000}"/>
    <cellStyle name="備註 7 5 13" xfId="23641" xr:uid="{00000000-0005-0000-0000-000050440000}"/>
    <cellStyle name="備註 7 5 14" xfId="55050" xr:uid="{00000000-0005-0000-0000-000006060000}"/>
    <cellStyle name="備註 7 5 15" xfId="56381" xr:uid="{00000000-0005-0000-0000-00002C0A0000}"/>
    <cellStyle name="備註 7 5 2" xfId="5337" xr:uid="{00000000-0005-0000-0000-00002C0A0000}"/>
    <cellStyle name="備註 7 5 2 2" xfId="20327" xr:uid="{00000000-0005-0000-0000-0000440D0000}"/>
    <cellStyle name="備註 7 5 2 2 2" xfId="38879" xr:uid="{00000000-0005-0000-0000-000055440000}"/>
    <cellStyle name="備註 7 5 2 2 3" xfId="52358" xr:uid="{00000000-0005-0000-0000-000055440000}"/>
    <cellStyle name="備註 7 5 2 3" xfId="25754" xr:uid="{00000000-0005-0000-0000-000054440000}"/>
    <cellStyle name="備註 7 5 2 4" xfId="41250" xr:uid="{00000000-0005-0000-0000-000054440000}"/>
    <cellStyle name="備註 7 5 3" xfId="7303" xr:uid="{00000000-0005-0000-0000-00002C0A0000}"/>
    <cellStyle name="備註 7 5 3 2" xfId="27488" xr:uid="{00000000-0005-0000-0000-000056440000}"/>
    <cellStyle name="備註 7 5 3 3" xfId="42574" xr:uid="{00000000-0005-0000-0000-000056440000}"/>
    <cellStyle name="備註 7 5 4" xfId="6422" xr:uid="{00000000-0005-0000-0000-00002C0A0000}"/>
    <cellStyle name="備註 7 5 4 2" xfId="26827" xr:uid="{00000000-0005-0000-0000-000057440000}"/>
    <cellStyle name="備註 7 5 4 3" xfId="42039" xr:uid="{00000000-0005-0000-0000-000057440000}"/>
    <cellStyle name="備註 7 5 5" xfId="6797" xr:uid="{00000000-0005-0000-0000-00002C0A0000}"/>
    <cellStyle name="備註 7 5 5 2" xfId="27058" xr:uid="{00000000-0005-0000-0000-000058440000}"/>
    <cellStyle name="備註 7 5 5 3" xfId="42232" xr:uid="{00000000-0005-0000-0000-000058440000}"/>
    <cellStyle name="備註 7 5 6" xfId="10856" xr:uid="{00000000-0005-0000-0000-0000A72A0000}"/>
    <cellStyle name="備註 7 5 7" xfId="13285" xr:uid="{00000000-0005-0000-0000-00002C0A0000}"/>
    <cellStyle name="備註 7 5 7 2" xfId="31841" xr:uid="{00000000-0005-0000-0000-00005A440000}"/>
    <cellStyle name="備註 7 5 7 3" xfId="45923" xr:uid="{00000000-0005-0000-0000-00005A440000}"/>
    <cellStyle name="備註 7 5 8" xfId="12823" xr:uid="{00000000-0005-0000-0000-00002B0A0000}"/>
    <cellStyle name="備註 7 5 8 2" xfId="31379" xr:uid="{00000000-0005-0000-0000-00005B440000}"/>
    <cellStyle name="備註 7 5 8 3" xfId="45466" xr:uid="{00000000-0005-0000-0000-00005B440000}"/>
    <cellStyle name="備註 7 5 9" xfId="14306" xr:uid="{00000000-0005-0000-0000-000006060000}"/>
    <cellStyle name="備註 7 5 9 2" xfId="32862" xr:uid="{00000000-0005-0000-0000-00005C440000}"/>
    <cellStyle name="備註 7 5 9 3" xfId="46853" xr:uid="{00000000-0005-0000-0000-00005C440000}"/>
    <cellStyle name="備註 7 6" xfId="1937" xr:uid="{00000000-0005-0000-0000-000006060000}"/>
    <cellStyle name="備註 7 6 10" xfId="17828" xr:uid="{00000000-0005-0000-0000-000006060000}"/>
    <cellStyle name="備註 7 6 10 2" xfId="36384" xr:uid="{00000000-0005-0000-0000-00005E440000}"/>
    <cellStyle name="備註 7 6 10 3" xfId="49978" xr:uid="{00000000-0005-0000-0000-00005E440000}"/>
    <cellStyle name="備註 7 6 11" xfId="14157" xr:uid="{00000000-0005-0000-0000-00002D0A0000}"/>
    <cellStyle name="備註 7 6 11 2" xfId="32713" xr:uid="{00000000-0005-0000-0000-00005F440000}"/>
    <cellStyle name="備註 7 6 11 3" xfId="46713" xr:uid="{00000000-0005-0000-0000-00005F440000}"/>
    <cellStyle name="備註 7 6 12" xfId="54857" xr:uid="{00000000-0005-0000-0000-000006060000}"/>
    <cellStyle name="備註 7 6 2" xfId="5144" xr:uid="{00000000-0005-0000-0000-00002D0A0000}"/>
    <cellStyle name="備註 7 6 2 2" xfId="20171" xr:uid="{00000000-0005-0000-0000-0000460D0000}"/>
    <cellStyle name="備註 7 6 2 2 2" xfId="38723" xr:uid="{00000000-0005-0000-0000-000061440000}"/>
    <cellStyle name="備註 7 6 2 2 3" xfId="52208" xr:uid="{00000000-0005-0000-0000-000061440000}"/>
    <cellStyle name="備註 7 6 2 3" xfId="25561" xr:uid="{00000000-0005-0000-0000-000060440000}"/>
    <cellStyle name="備註 7 6 2 4" xfId="41117" xr:uid="{00000000-0005-0000-0000-000060440000}"/>
    <cellStyle name="備註 7 6 3" xfId="7110" xr:uid="{00000000-0005-0000-0000-00002D0A0000}"/>
    <cellStyle name="備註 7 6 3 2" xfId="27295" xr:uid="{00000000-0005-0000-0000-000062440000}"/>
    <cellStyle name="備註 7 6 3 3" xfId="42392" xr:uid="{00000000-0005-0000-0000-000062440000}"/>
    <cellStyle name="備註 7 6 4" xfId="4047" xr:uid="{00000000-0005-0000-0000-00002D0A0000}"/>
    <cellStyle name="備註 7 6 4 2" xfId="24600" xr:uid="{00000000-0005-0000-0000-000063440000}"/>
    <cellStyle name="備註 7 6 4 3" xfId="22747" xr:uid="{00000000-0005-0000-0000-000063440000}"/>
    <cellStyle name="備註 7 6 5" xfId="7275" xr:uid="{00000000-0005-0000-0000-00002D0A0000}"/>
    <cellStyle name="備註 7 6 5 2" xfId="27460" xr:uid="{00000000-0005-0000-0000-000064440000}"/>
    <cellStyle name="備註 7 6 5 3" xfId="42547" xr:uid="{00000000-0005-0000-0000-000064440000}"/>
    <cellStyle name="備註 7 6 6" xfId="10857" xr:uid="{00000000-0005-0000-0000-0000A82A0000}"/>
    <cellStyle name="備註 7 6 7" xfId="14021" xr:uid="{00000000-0005-0000-0000-00002D0A0000}"/>
    <cellStyle name="備註 7 6 7 2" xfId="32577" xr:uid="{00000000-0005-0000-0000-000066440000}"/>
    <cellStyle name="備註 7 6 7 3" xfId="46581" xr:uid="{00000000-0005-0000-0000-000066440000}"/>
    <cellStyle name="備註 7 6 8" xfId="14338" xr:uid="{00000000-0005-0000-0000-000006060000}"/>
    <cellStyle name="備註 7 6 8 2" xfId="32894" xr:uid="{00000000-0005-0000-0000-000067440000}"/>
    <cellStyle name="備註 7 6 8 3" xfId="46883" xr:uid="{00000000-0005-0000-0000-000067440000}"/>
    <cellStyle name="備註 7 6 9" xfId="12205" xr:uid="{00000000-0005-0000-0000-00002D0A0000}"/>
    <cellStyle name="備註 7 6 9 2" xfId="30767" xr:uid="{00000000-0005-0000-0000-000068440000}"/>
    <cellStyle name="備註 7 6 9 3" xfId="44892" xr:uid="{00000000-0005-0000-0000-000068440000}"/>
    <cellStyle name="備註 7 7" xfId="2079" xr:uid="{00000000-0005-0000-0000-000006060000}"/>
    <cellStyle name="備註 7 7 10" xfId="21340" xr:uid="{00000000-0005-0000-0000-000006060000}"/>
    <cellStyle name="備註 7 7 10 2" xfId="39880" xr:uid="{00000000-0005-0000-0000-00006A440000}"/>
    <cellStyle name="備註 7 7 10 3" xfId="53228" xr:uid="{00000000-0005-0000-0000-00006A440000}"/>
    <cellStyle name="備註 7 7 11" xfId="23596" xr:uid="{00000000-0005-0000-0000-000069440000}"/>
    <cellStyle name="備註 7 7 12" xfId="54999" xr:uid="{00000000-0005-0000-0000-000006060000}"/>
    <cellStyle name="備註 7 7 2" xfId="5286" xr:uid="{00000000-0005-0000-0000-00002E0A0000}"/>
    <cellStyle name="備註 7 7 2 2" xfId="25703" xr:uid="{00000000-0005-0000-0000-00006B440000}"/>
    <cellStyle name="備註 7 7 2 3" xfId="41199" xr:uid="{00000000-0005-0000-0000-00006B440000}"/>
    <cellStyle name="備註 7 7 3" xfId="6746" xr:uid="{00000000-0005-0000-0000-00002E0A0000}"/>
    <cellStyle name="備註 7 7 3 2" xfId="27007" xr:uid="{00000000-0005-0000-0000-00006C440000}"/>
    <cellStyle name="備註 7 7 3 3" xfId="42181" xr:uid="{00000000-0005-0000-0000-00006C440000}"/>
    <cellStyle name="備註 7 7 4" xfId="10858" xr:uid="{00000000-0005-0000-0000-0000A92A0000}"/>
    <cellStyle name="備註 7 7 5" xfId="14112" xr:uid="{00000000-0005-0000-0000-00002E0A0000}"/>
    <cellStyle name="備註 7 7 5 2" xfId="32668" xr:uid="{00000000-0005-0000-0000-00006E440000}"/>
    <cellStyle name="備註 7 7 5 3" xfId="46670" xr:uid="{00000000-0005-0000-0000-00006E440000}"/>
    <cellStyle name="備註 7 7 6" xfId="13941" xr:uid="{00000000-0005-0000-0000-000006060000}"/>
    <cellStyle name="備註 7 7 6 2" xfId="32497" xr:uid="{00000000-0005-0000-0000-00006F440000}"/>
    <cellStyle name="備註 7 7 6 3" xfId="46509" xr:uid="{00000000-0005-0000-0000-00006F440000}"/>
    <cellStyle name="備註 7 7 7" xfId="12164" xr:uid="{00000000-0005-0000-0000-00002E0A0000}"/>
    <cellStyle name="備註 7 7 7 2" xfId="30727" xr:uid="{00000000-0005-0000-0000-000070440000}"/>
    <cellStyle name="備註 7 7 7 3" xfId="44861" xr:uid="{00000000-0005-0000-0000-000070440000}"/>
    <cellStyle name="備註 7 7 8" xfId="17508" xr:uid="{00000000-0005-0000-0000-000006060000}"/>
    <cellStyle name="備註 7 7 8 2" xfId="36064" xr:uid="{00000000-0005-0000-0000-000071440000}"/>
    <cellStyle name="備註 7 7 8 3" xfId="49701" xr:uid="{00000000-0005-0000-0000-000071440000}"/>
    <cellStyle name="備註 7 7 9" xfId="16189" xr:uid="{00000000-0005-0000-0000-00002E0A0000}"/>
    <cellStyle name="備註 7 7 9 2" xfId="34745" xr:uid="{00000000-0005-0000-0000-000072440000}"/>
    <cellStyle name="備註 7 7 9 3" xfId="48539" xr:uid="{00000000-0005-0000-0000-000072440000}"/>
    <cellStyle name="備註 7 8" xfId="4709" xr:uid="{00000000-0005-0000-0000-0000170A0000}"/>
    <cellStyle name="備註 7 8 2" xfId="25220" xr:uid="{00000000-0005-0000-0000-000073440000}"/>
    <cellStyle name="備註 7 8 3" xfId="24425" xr:uid="{00000000-0005-0000-0000-000073440000}"/>
    <cellStyle name="備註 7 9" xfId="10835" xr:uid="{00000000-0005-0000-0000-0000922A0000}"/>
    <cellStyle name="備註 8" xfId="1502" xr:uid="{00000000-0005-0000-0000-00000C060000}"/>
    <cellStyle name="備註 8 10" xfId="15221" xr:uid="{00000000-0005-0000-0000-00000C060000}"/>
    <cellStyle name="備註 8 10 2" xfId="33777" xr:uid="{00000000-0005-0000-0000-000076440000}"/>
    <cellStyle name="備註 8 10 3" xfId="47722" xr:uid="{00000000-0005-0000-0000-000076440000}"/>
    <cellStyle name="備註 8 11" xfId="12080" xr:uid="{00000000-0005-0000-0000-00002F0A0000}"/>
    <cellStyle name="備註 8 11 2" xfId="30643" xr:uid="{00000000-0005-0000-0000-000077440000}"/>
    <cellStyle name="備註 8 11 3" xfId="44786" xr:uid="{00000000-0005-0000-0000-000077440000}"/>
    <cellStyle name="備註 8 12" xfId="15378" xr:uid="{00000000-0005-0000-0000-00000C060000}"/>
    <cellStyle name="備註 8 12 2" xfId="33934" xr:uid="{00000000-0005-0000-0000-000078440000}"/>
    <cellStyle name="備註 8 12 3" xfId="47865" xr:uid="{00000000-0005-0000-0000-000078440000}"/>
    <cellStyle name="備註 8 13" xfId="16184" xr:uid="{00000000-0005-0000-0000-00002F0A0000}"/>
    <cellStyle name="備註 8 13 2" xfId="34740" xr:uid="{00000000-0005-0000-0000-000079440000}"/>
    <cellStyle name="備註 8 13 3" xfId="48535" xr:uid="{00000000-0005-0000-0000-000079440000}"/>
    <cellStyle name="備註 8 14" xfId="21156" xr:uid="{00000000-0005-0000-0000-00000C060000}"/>
    <cellStyle name="備註 8 14 2" xfId="39696" xr:uid="{00000000-0005-0000-0000-00007A440000}"/>
    <cellStyle name="備註 8 14 3" xfId="53044" xr:uid="{00000000-0005-0000-0000-00007A440000}"/>
    <cellStyle name="備註 8 15" xfId="16266" xr:uid="{00000000-0005-0000-0000-00000C060000}"/>
    <cellStyle name="備註 8 15 2" xfId="34822" xr:uid="{00000000-0005-0000-0000-00007B440000}"/>
    <cellStyle name="備註 8 15 3" xfId="48611" xr:uid="{00000000-0005-0000-0000-00007B440000}"/>
    <cellStyle name="備註 8 16" xfId="22346" xr:uid="{00000000-0005-0000-0000-00002F0A0000}"/>
    <cellStyle name="備註 8 16 2" xfId="40886" xr:uid="{00000000-0005-0000-0000-00007C440000}"/>
    <cellStyle name="備註 8 16 3" xfId="54080" xr:uid="{00000000-0005-0000-0000-00007C440000}"/>
    <cellStyle name="備註 8 17" xfId="23237" xr:uid="{00000000-0005-0000-0000-000075440000}"/>
    <cellStyle name="備註 8 18" xfId="24159" xr:uid="{00000000-0005-0000-0000-000075440000}"/>
    <cellStyle name="備註 8 19" xfId="54603" xr:uid="{00000000-0005-0000-0000-00000C060000}"/>
    <cellStyle name="備註 8 2" xfId="1503" xr:uid="{00000000-0005-0000-0000-00000D060000}"/>
    <cellStyle name="備註 8 2 10" xfId="14558" xr:uid="{00000000-0005-0000-0000-0000300A0000}"/>
    <cellStyle name="備註 8 2 10 2" xfId="33114" xr:uid="{00000000-0005-0000-0000-00007E440000}"/>
    <cellStyle name="備註 8 2 10 3" xfId="47092" xr:uid="{00000000-0005-0000-0000-00007E440000}"/>
    <cellStyle name="備註 8 2 11" xfId="15393" xr:uid="{00000000-0005-0000-0000-00000D060000}"/>
    <cellStyle name="備註 8 2 11 2" xfId="33949" xr:uid="{00000000-0005-0000-0000-00007F440000}"/>
    <cellStyle name="備註 8 2 11 3" xfId="47880" xr:uid="{00000000-0005-0000-0000-00007F440000}"/>
    <cellStyle name="備註 8 2 12" xfId="18141" xr:uid="{00000000-0005-0000-0000-0000300A0000}"/>
    <cellStyle name="備註 8 2 12 2" xfId="36697" xr:uid="{00000000-0005-0000-0000-000080440000}"/>
    <cellStyle name="備註 8 2 12 3" xfId="50252" xr:uid="{00000000-0005-0000-0000-000080440000}"/>
    <cellStyle name="備註 8 2 13" xfId="21157" xr:uid="{00000000-0005-0000-0000-00000D060000}"/>
    <cellStyle name="備註 8 2 13 2" xfId="39697" xr:uid="{00000000-0005-0000-0000-000081440000}"/>
    <cellStyle name="備註 8 2 13 3" xfId="53045" xr:uid="{00000000-0005-0000-0000-000081440000}"/>
    <cellStyle name="備註 8 2 14" xfId="15175" xr:uid="{00000000-0005-0000-0000-00000D060000}"/>
    <cellStyle name="備註 8 2 14 2" xfId="33731" xr:uid="{00000000-0005-0000-0000-000082440000}"/>
    <cellStyle name="備註 8 2 14 3" xfId="47678" xr:uid="{00000000-0005-0000-0000-000082440000}"/>
    <cellStyle name="備註 8 2 15" xfId="22347" xr:uid="{00000000-0005-0000-0000-0000300A0000}"/>
    <cellStyle name="備註 8 2 15 2" xfId="40887" xr:uid="{00000000-0005-0000-0000-000083440000}"/>
    <cellStyle name="備註 8 2 15 3" xfId="54081" xr:uid="{00000000-0005-0000-0000-000083440000}"/>
    <cellStyle name="備註 8 2 16" xfId="23238" xr:uid="{00000000-0005-0000-0000-00007D440000}"/>
    <cellStyle name="備註 8 2 17" xfId="29828" xr:uid="{00000000-0005-0000-0000-00007D440000}"/>
    <cellStyle name="備註 8 2 18" xfId="54604" xr:uid="{00000000-0005-0000-0000-00000D060000}"/>
    <cellStyle name="備註 8 2 2" xfId="1504" xr:uid="{00000000-0005-0000-0000-00000E060000}"/>
    <cellStyle name="備註 8 2 2 10" xfId="19014" xr:uid="{00000000-0005-0000-0000-0000310A0000}"/>
    <cellStyle name="備註 8 2 2 10 2" xfId="37570" xr:uid="{00000000-0005-0000-0000-000085440000}"/>
    <cellStyle name="備註 8 2 2 10 3" xfId="51062" xr:uid="{00000000-0005-0000-0000-000085440000}"/>
    <cellStyle name="備註 8 2 2 11" xfId="21158" xr:uid="{00000000-0005-0000-0000-00000E060000}"/>
    <cellStyle name="備註 8 2 2 11 2" xfId="39698" xr:uid="{00000000-0005-0000-0000-000086440000}"/>
    <cellStyle name="備註 8 2 2 11 3" xfId="53046" xr:uid="{00000000-0005-0000-0000-000086440000}"/>
    <cellStyle name="備註 8 2 2 12" xfId="19071" xr:uid="{00000000-0005-0000-0000-00000E060000}"/>
    <cellStyle name="備註 8 2 2 12 2" xfId="37627" xr:uid="{00000000-0005-0000-0000-000087440000}"/>
    <cellStyle name="備註 8 2 2 12 3" xfId="51119" xr:uid="{00000000-0005-0000-0000-000087440000}"/>
    <cellStyle name="備註 8 2 2 13" xfId="22348" xr:uid="{00000000-0005-0000-0000-0000310A0000}"/>
    <cellStyle name="備註 8 2 2 13 2" xfId="40888" xr:uid="{00000000-0005-0000-0000-000088440000}"/>
    <cellStyle name="備註 8 2 2 13 3" xfId="54082" xr:uid="{00000000-0005-0000-0000-000088440000}"/>
    <cellStyle name="備註 8 2 2 14" xfId="23239" xr:uid="{00000000-0005-0000-0000-000084440000}"/>
    <cellStyle name="備註 8 2 2 15" xfId="29817" xr:uid="{00000000-0005-0000-0000-000084440000}"/>
    <cellStyle name="備註 8 2 2 16" xfId="54605" xr:uid="{00000000-0005-0000-0000-00000E060000}"/>
    <cellStyle name="備註 8 2 2 2" xfId="2122" xr:uid="{00000000-0005-0000-0000-00000E060000}"/>
    <cellStyle name="備註 8 2 2 2 10" xfId="15634" xr:uid="{00000000-0005-0000-0000-0000320A0000}"/>
    <cellStyle name="備註 8 2 2 2 10 2" xfId="34190" xr:uid="{00000000-0005-0000-0000-00008A440000}"/>
    <cellStyle name="備註 8 2 2 2 10 3" xfId="48079" xr:uid="{00000000-0005-0000-0000-00008A440000}"/>
    <cellStyle name="備註 8 2 2 2 11" xfId="18030" xr:uid="{00000000-0005-0000-0000-00000E060000}"/>
    <cellStyle name="備註 8 2 2 2 11 2" xfId="36586" xr:uid="{00000000-0005-0000-0000-00008B440000}"/>
    <cellStyle name="備註 8 2 2 2 11 3" xfId="50153" xr:uid="{00000000-0005-0000-0000-00008B440000}"/>
    <cellStyle name="備註 8 2 2 2 12" xfId="21068" xr:uid="{00000000-0005-0000-0000-0000320A0000}"/>
    <cellStyle name="備註 8 2 2 2 12 2" xfId="39608" xr:uid="{00000000-0005-0000-0000-00008C440000}"/>
    <cellStyle name="備註 8 2 2 2 12 3" xfId="52956" xr:uid="{00000000-0005-0000-0000-00008C440000}"/>
    <cellStyle name="備註 8 2 2 2 13" xfId="23633" xr:uid="{00000000-0005-0000-0000-000089440000}"/>
    <cellStyle name="備註 8 2 2 2 14" xfId="55042" xr:uid="{00000000-0005-0000-0000-00000E060000}"/>
    <cellStyle name="備註 8 2 2 2 15" xfId="56373" xr:uid="{00000000-0005-0000-0000-0000320A0000}"/>
    <cellStyle name="備註 8 2 2 2 2" xfId="5329" xr:uid="{00000000-0005-0000-0000-0000320A0000}"/>
    <cellStyle name="備註 8 2 2 2 2 2" xfId="20319" xr:uid="{00000000-0005-0000-0000-00004C0D0000}"/>
    <cellStyle name="備註 8 2 2 2 2 2 2" xfId="38871" xr:uid="{00000000-0005-0000-0000-00008E440000}"/>
    <cellStyle name="備註 8 2 2 2 2 2 3" xfId="52350" xr:uid="{00000000-0005-0000-0000-00008E440000}"/>
    <cellStyle name="備註 8 2 2 2 2 3" xfId="25746" xr:uid="{00000000-0005-0000-0000-00008D440000}"/>
    <cellStyle name="備註 8 2 2 2 2 4" xfId="41242" xr:uid="{00000000-0005-0000-0000-00008D440000}"/>
    <cellStyle name="備註 8 2 2 2 3" xfId="7295" xr:uid="{00000000-0005-0000-0000-0000320A0000}"/>
    <cellStyle name="備註 8 2 2 2 3 2" xfId="27480" xr:uid="{00000000-0005-0000-0000-00008F440000}"/>
    <cellStyle name="備註 8 2 2 2 3 3" xfId="42566" xr:uid="{00000000-0005-0000-0000-00008F440000}"/>
    <cellStyle name="備註 8 2 2 2 4" xfId="3229" xr:uid="{00000000-0005-0000-0000-0000320A0000}"/>
    <cellStyle name="備註 8 2 2 2 4 2" xfId="24398" xr:uid="{00000000-0005-0000-0000-000090440000}"/>
    <cellStyle name="備註 8 2 2 2 4 3" xfId="26852" xr:uid="{00000000-0005-0000-0000-000090440000}"/>
    <cellStyle name="備註 8 2 2 2 5" xfId="6789" xr:uid="{00000000-0005-0000-0000-0000320A0000}"/>
    <cellStyle name="備註 8 2 2 2 5 2" xfId="27050" xr:uid="{00000000-0005-0000-0000-000091440000}"/>
    <cellStyle name="備註 8 2 2 2 5 3" xfId="42224" xr:uid="{00000000-0005-0000-0000-000091440000}"/>
    <cellStyle name="備註 8 2 2 2 6" xfId="10862" xr:uid="{00000000-0005-0000-0000-0000AD2A0000}"/>
    <cellStyle name="備註 8 2 2 2 7" xfId="13287" xr:uid="{00000000-0005-0000-0000-0000320A0000}"/>
    <cellStyle name="備註 8 2 2 2 7 2" xfId="31843" xr:uid="{00000000-0005-0000-0000-000093440000}"/>
    <cellStyle name="備註 8 2 2 2 7 3" xfId="45925" xr:uid="{00000000-0005-0000-0000-000093440000}"/>
    <cellStyle name="備註 8 2 2 2 8" xfId="13536" xr:uid="{00000000-0005-0000-0000-0000310A0000}"/>
    <cellStyle name="備註 8 2 2 2 8 2" xfId="32092" xr:uid="{00000000-0005-0000-0000-000094440000}"/>
    <cellStyle name="備註 8 2 2 2 8 3" xfId="46148" xr:uid="{00000000-0005-0000-0000-000094440000}"/>
    <cellStyle name="備註 8 2 2 2 9" xfId="14080" xr:uid="{00000000-0005-0000-0000-00000E060000}"/>
    <cellStyle name="備註 8 2 2 2 9 2" xfId="32636" xr:uid="{00000000-0005-0000-0000-000095440000}"/>
    <cellStyle name="備註 8 2 2 2 9 3" xfId="46639" xr:uid="{00000000-0005-0000-0000-000095440000}"/>
    <cellStyle name="備註 8 2 2 3" xfId="1929" xr:uid="{00000000-0005-0000-0000-00000E060000}"/>
    <cellStyle name="備註 8 2 2 3 10" xfId="12216" xr:uid="{00000000-0005-0000-0000-00000E060000}"/>
    <cellStyle name="備註 8 2 2 3 10 2" xfId="30778" xr:uid="{00000000-0005-0000-0000-000097440000}"/>
    <cellStyle name="備註 8 2 2 3 10 3" xfId="44902" xr:uid="{00000000-0005-0000-0000-000097440000}"/>
    <cellStyle name="備註 8 2 2 3 11" xfId="18770" xr:uid="{00000000-0005-0000-0000-0000330A0000}"/>
    <cellStyle name="備註 8 2 2 3 11 2" xfId="37326" xr:uid="{00000000-0005-0000-0000-000098440000}"/>
    <cellStyle name="備註 8 2 2 3 11 3" xfId="50823" xr:uid="{00000000-0005-0000-0000-000098440000}"/>
    <cellStyle name="備註 8 2 2 3 12" xfId="54849" xr:uid="{00000000-0005-0000-0000-00000E060000}"/>
    <cellStyle name="備註 8 2 2 3 2" xfId="5136" xr:uid="{00000000-0005-0000-0000-0000330A0000}"/>
    <cellStyle name="備註 8 2 2 3 2 2" xfId="20163" xr:uid="{00000000-0005-0000-0000-00004E0D0000}"/>
    <cellStyle name="備註 8 2 2 3 2 2 2" xfId="38715" xr:uid="{00000000-0005-0000-0000-00009A440000}"/>
    <cellStyle name="備註 8 2 2 3 2 2 3" xfId="52200" xr:uid="{00000000-0005-0000-0000-00009A440000}"/>
    <cellStyle name="備註 8 2 2 3 2 3" xfId="25553" xr:uid="{00000000-0005-0000-0000-000099440000}"/>
    <cellStyle name="備註 8 2 2 3 2 4" xfId="41109" xr:uid="{00000000-0005-0000-0000-000099440000}"/>
    <cellStyle name="備註 8 2 2 3 3" xfId="7102" xr:uid="{00000000-0005-0000-0000-0000330A0000}"/>
    <cellStyle name="備註 8 2 2 3 3 2" xfId="27287" xr:uid="{00000000-0005-0000-0000-00009B440000}"/>
    <cellStyle name="備註 8 2 2 3 3 3" xfId="42384" xr:uid="{00000000-0005-0000-0000-00009B440000}"/>
    <cellStyle name="備註 8 2 2 3 4" xfId="4039" xr:uid="{00000000-0005-0000-0000-0000330A0000}"/>
    <cellStyle name="備註 8 2 2 3 4 2" xfId="24592" xr:uid="{00000000-0005-0000-0000-00009C440000}"/>
    <cellStyle name="備註 8 2 2 3 4 3" xfId="22750" xr:uid="{00000000-0005-0000-0000-00009C440000}"/>
    <cellStyle name="備註 8 2 2 3 5" xfId="6645" xr:uid="{00000000-0005-0000-0000-0000330A0000}"/>
    <cellStyle name="備註 8 2 2 3 5 2" xfId="26906" xr:uid="{00000000-0005-0000-0000-00009D440000}"/>
    <cellStyle name="備註 8 2 2 3 5 3" xfId="42082" xr:uid="{00000000-0005-0000-0000-00009D440000}"/>
    <cellStyle name="備註 8 2 2 3 6" xfId="10863" xr:uid="{00000000-0005-0000-0000-0000AE2A0000}"/>
    <cellStyle name="備註 8 2 2 3 7" xfId="14219" xr:uid="{00000000-0005-0000-0000-0000330A0000}"/>
    <cellStyle name="備註 8 2 2 3 7 2" xfId="32775" xr:uid="{00000000-0005-0000-0000-00009F440000}"/>
    <cellStyle name="備註 8 2 2 3 7 3" xfId="46772" xr:uid="{00000000-0005-0000-0000-00009F440000}"/>
    <cellStyle name="備註 8 2 2 3 8" xfId="12217" xr:uid="{00000000-0005-0000-0000-00000E060000}"/>
    <cellStyle name="備註 8 2 2 3 8 2" xfId="30779" xr:uid="{00000000-0005-0000-0000-0000A0440000}"/>
    <cellStyle name="備註 8 2 2 3 8 3" xfId="44903" xr:uid="{00000000-0005-0000-0000-0000A0440000}"/>
    <cellStyle name="備註 8 2 2 3 9" xfId="15795" xr:uid="{00000000-0005-0000-0000-0000330A0000}"/>
    <cellStyle name="備註 8 2 2 3 9 2" xfId="34351" xr:uid="{00000000-0005-0000-0000-0000A1440000}"/>
    <cellStyle name="備註 8 2 2 3 9 3" xfId="48207" xr:uid="{00000000-0005-0000-0000-0000A1440000}"/>
    <cellStyle name="備註 8 2 2 4" xfId="2075" xr:uid="{00000000-0005-0000-0000-00000E060000}"/>
    <cellStyle name="備註 8 2 2 4 10" xfId="21336" xr:uid="{00000000-0005-0000-0000-00000E060000}"/>
    <cellStyle name="備註 8 2 2 4 10 2" xfId="39876" xr:uid="{00000000-0005-0000-0000-0000A3440000}"/>
    <cellStyle name="備註 8 2 2 4 10 3" xfId="53224" xr:uid="{00000000-0005-0000-0000-0000A3440000}"/>
    <cellStyle name="備註 8 2 2 4 11" xfId="23592" xr:uid="{00000000-0005-0000-0000-0000A2440000}"/>
    <cellStyle name="備註 8 2 2 4 12" xfId="54995" xr:uid="{00000000-0005-0000-0000-00000E060000}"/>
    <cellStyle name="備註 8 2 2 4 2" xfId="5282" xr:uid="{00000000-0005-0000-0000-0000340A0000}"/>
    <cellStyle name="備註 8 2 2 4 2 2" xfId="25699" xr:uid="{00000000-0005-0000-0000-0000A4440000}"/>
    <cellStyle name="備註 8 2 2 4 2 3" xfId="41195" xr:uid="{00000000-0005-0000-0000-0000A4440000}"/>
    <cellStyle name="備註 8 2 2 4 3" xfId="6742" xr:uid="{00000000-0005-0000-0000-0000340A0000}"/>
    <cellStyle name="備註 8 2 2 4 3 2" xfId="27003" xr:uid="{00000000-0005-0000-0000-0000A5440000}"/>
    <cellStyle name="備註 8 2 2 4 3 3" xfId="42177" xr:uid="{00000000-0005-0000-0000-0000A5440000}"/>
    <cellStyle name="備註 8 2 2 4 4" xfId="10864" xr:uid="{00000000-0005-0000-0000-0000AF2A0000}"/>
    <cellStyle name="備註 8 2 2 4 5" xfId="14109" xr:uid="{00000000-0005-0000-0000-0000340A0000}"/>
    <cellStyle name="備註 8 2 2 4 5 2" xfId="32665" xr:uid="{00000000-0005-0000-0000-0000A7440000}"/>
    <cellStyle name="備註 8 2 2 4 5 3" xfId="46667" xr:uid="{00000000-0005-0000-0000-0000A7440000}"/>
    <cellStyle name="備註 8 2 2 4 6" xfId="14538" xr:uid="{00000000-0005-0000-0000-00000E060000}"/>
    <cellStyle name="備註 8 2 2 4 6 2" xfId="33094" xr:uid="{00000000-0005-0000-0000-0000A8440000}"/>
    <cellStyle name="備註 8 2 2 4 6 3" xfId="47073" xr:uid="{00000000-0005-0000-0000-0000A8440000}"/>
    <cellStyle name="備註 8 2 2 4 7" xfId="15449" xr:uid="{00000000-0005-0000-0000-0000340A0000}"/>
    <cellStyle name="備註 8 2 2 4 7 2" xfId="34005" xr:uid="{00000000-0005-0000-0000-0000A9440000}"/>
    <cellStyle name="備註 8 2 2 4 7 3" xfId="47929" xr:uid="{00000000-0005-0000-0000-0000A9440000}"/>
    <cellStyle name="備註 8 2 2 4 8" xfId="16250" xr:uid="{00000000-0005-0000-0000-00000E060000}"/>
    <cellStyle name="備註 8 2 2 4 8 2" xfId="34806" xr:uid="{00000000-0005-0000-0000-0000AA440000}"/>
    <cellStyle name="備註 8 2 2 4 8 3" xfId="48596" xr:uid="{00000000-0005-0000-0000-0000AA440000}"/>
    <cellStyle name="備註 8 2 2 4 9" xfId="19226" xr:uid="{00000000-0005-0000-0000-0000340A0000}"/>
    <cellStyle name="備註 8 2 2 4 9 2" xfId="37782" xr:uid="{00000000-0005-0000-0000-0000AB440000}"/>
    <cellStyle name="備註 8 2 2 4 9 3" xfId="51274" xr:uid="{00000000-0005-0000-0000-0000AB440000}"/>
    <cellStyle name="備註 8 2 2 5" xfId="4717" xr:uid="{00000000-0005-0000-0000-0000310A0000}"/>
    <cellStyle name="備註 8 2 2 5 2" xfId="25228" xr:uid="{00000000-0005-0000-0000-0000AC440000}"/>
    <cellStyle name="備註 8 2 2 5 3" xfId="22532" xr:uid="{00000000-0005-0000-0000-0000AC440000}"/>
    <cellStyle name="備註 8 2 2 6" xfId="10861" xr:uid="{00000000-0005-0000-0000-0000AC2A0000}"/>
    <cellStyle name="備註 8 2 2 7" xfId="13312" xr:uid="{00000000-0005-0000-0000-00000E060000}"/>
    <cellStyle name="備註 8 2 2 7 2" xfId="31868" xr:uid="{00000000-0005-0000-0000-0000AE440000}"/>
    <cellStyle name="備註 8 2 2 7 3" xfId="45948" xr:uid="{00000000-0005-0000-0000-0000AE440000}"/>
    <cellStyle name="備註 8 2 2 8" xfId="16058" xr:uid="{00000000-0005-0000-0000-0000310A0000}"/>
    <cellStyle name="備註 8 2 2 8 2" xfId="34614" xr:uid="{00000000-0005-0000-0000-0000AF440000}"/>
    <cellStyle name="備註 8 2 2 8 3" xfId="48431" xr:uid="{00000000-0005-0000-0000-0000AF440000}"/>
    <cellStyle name="備註 8 2 2 9" xfId="13949" xr:uid="{00000000-0005-0000-0000-00000E060000}"/>
    <cellStyle name="備註 8 2 2 9 2" xfId="32505" xr:uid="{00000000-0005-0000-0000-0000B0440000}"/>
    <cellStyle name="備註 8 2 2 9 3" xfId="46517" xr:uid="{00000000-0005-0000-0000-0000B0440000}"/>
    <cellStyle name="備註 8 2 3" xfId="1505" xr:uid="{00000000-0005-0000-0000-00000F060000}"/>
    <cellStyle name="備註 8 2 3 10" xfId="17402" xr:uid="{00000000-0005-0000-0000-0000350A0000}"/>
    <cellStyle name="備註 8 2 3 10 2" xfId="35958" xr:uid="{00000000-0005-0000-0000-0000B2440000}"/>
    <cellStyle name="備註 8 2 3 10 3" xfId="49612" xr:uid="{00000000-0005-0000-0000-0000B2440000}"/>
    <cellStyle name="備註 8 2 3 11" xfId="21159" xr:uid="{00000000-0005-0000-0000-00000F060000}"/>
    <cellStyle name="備註 8 2 3 11 2" xfId="39699" xr:uid="{00000000-0005-0000-0000-0000B3440000}"/>
    <cellStyle name="備註 8 2 3 11 3" xfId="53047" xr:uid="{00000000-0005-0000-0000-0000B3440000}"/>
    <cellStyle name="備註 8 2 3 12" xfId="18445" xr:uid="{00000000-0005-0000-0000-00000F060000}"/>
    <cellStyle name="備註 8 2 3 12 2" xfId="37001" xr:uid="{00000000-0005-0000-0000-0000B4440000}"/>
    <cellStyle name="備註 8 2 3 12 3" xfId="50518" xr:uid="{00000000-0005-0000-0000-0000B4440000}"/>
    <cellStyle name="備註 8 2 3 13" xfId="22349" xr:uid="{00000000-0005-0000-0000-0000350A0000}"/>
    <cellStyle name="備註 8 2 3 13 2" xfId="40889" xr:uid="{00000000-0005-0000-0000-0000B5440000}"/>
    <cellStyle name="備註 8 2 3 13 3" xfId="54083" xr:uid="{00000000-0005-0000-0000-0000B5440000}"/>
    <cellStyle name="備註 8 2 3 14" xfId="23240" xr:uid="{00000000-0005-0000-0000-0000B1440000}"/>
    <cellStyle name="備註 8 2 3 15" xfId="29824" xr:uid="{00000000-0005-0000-0000-0000B1440000}"/>
    <cellStyle name="備註 8 2 3 16" xfId="54606" xr:uid="{00000000-0005-0000-0000-00000F060000}"/>
    <cellStyle name="備註 8 2 3 2" xfId="2121" xr:uid="{00000000-0005-0000-0000-00000F060000}"/>
    <cellStyle name="備註 8 2 3 2 10" xfId="15466" xr:uid="{00000000-0005-0000-0000-0000360A0000}"/>
    <cellStyle name="備註 8 2 3 2 10 2" xfId="34022" xr:uid="{00000000-0005-0000-0000-0000B7440000}"/>
    <cellStyle name="備註 8 2 3 2 10 3" xfId="47946" xr:uid="{00000000-0005-0000-0000-0000B7440000}"/>
    <cellStyle name="備註 8 2 3 2 11" xfId="17414" xr:uid="{00000000-0005-0000-0000-00000F060000}"/>
    <cellStyle name="備註 8 2 3 2 11 2" xfId="35970" xr:uid="{00000000-0005-0000-0000-0000B8440000}"/>
    <cellStyle name="備註 8 2 3 2 11 3" xfId="49620" xr:uid="{00000000-0005-0000-0000-0000B8440000}"/>
    <cellStyle name="備註 8 2 3 2 12" xfId="19347" xr:uid="{00000000-0005-0000-0000-0000360A0000}"/>
    <cellStyle name="備註 8 2 3 2 12 2" xfId="37903" xr:uid="{00000000-0005-0000-0000-0000B9440000}"/>
    <cellStyle name="備註 8 2 3 2 12 3" xfId="51395" xr:uid="{00000000-0005-0000-0000-0000B9440000}"/>
    <cellStyle name="備註 8 2 3 2 13" xfId="23632" xr:uid="{00000000-0005-0000-0000-0000B6440000}"/>
    <cellStyle name="備註 8 2 3 2 14" xfId="55041" xr:uid="{00000000-0005-0000-0000-00000F060000}"/>
    <cellStyle name="備註 8 2 3 2 15" xfId="56372" xr:uid="{00000000-0005-0000-0000-0000360A0000}"/>
    <cellStyle name="備註 8 2 3 2 2" xfId="5328" xr:uid="{00000000-0005-0000-0000-0000360A0000}"/>
    <cellStyle name="備註 8 2 3 2 2 2" xfId="20318" xr:uid="{00000000-0005-0000-0000-0000520D0000}"/>
    <cellStyle name="備註 8 2 3 2 2 2 2" xfId="38870" xr:uid="{00000000-0005-0000-0000-0000BB440000}"/>
    <cellStyle name="備註 8 2 3 2 2 2 3" xfId="52349" xr:uid="{00000000-0005-0000-0000-0000BB440000}"/>
    <cellStyle name="備註 8 2 3 2 2 3" xfId="25745" xr:uid="{00000000-0005-0000-0000-0000BA440000}"/>
    <cellStyle name="備註 8 2 3 2 2 4" xfId="41241" xr:uid="{00000000-0005-0000-0000-0000BA440000}"/>
    <cellStyle name="備註 8 2 3 2 3" xfId="7294" xr:uid="{00000000-0005-0000-0000-0000360A0000}"/>
    <cellStyle name="備註 8 2 3 2 3 2" xfId="27479" xr:uid="{00000000-0005-0000-0000-0000BC440000}"/>
    <cellStyle name="備註 8 2 3 2 3 3" xfId="42565" xr:uid="{00000000-0005-0000-0000-0000BC440000}"/>
    <cellStyle name="備註 8 2 3 2 4" xfId="4394" xr:uid="{00000000-0005-0000-0000-0000360A0000}"/>
    <cellStyle name="備註 8 2 3 2 4 2" xfId="24908" xr:uid="{00000000-0005-0000-0000-0000BD440000}"/>
    <cellStyle name="備註 8 2 3 2 4 3" xfId="22614" xr:uid="{00000000-0005-0000-0000-0000BD440000}"/>
    <cellStyle name="備註 8 2 3 2 5" xfId="6788" xr:uid="{00000000-0005-0000-0000-0000360A0000}"/>
    <cellStyle name="備註 8 2 3 2 5 2" xfId="27049" xr:uid="{00000000-0005-0000-0000-0000BE440000}"/>
    <cellStyle name="備註 8 2 3 2 5 3" xfId="42223" xr:uid="{00000000-0005-0000-0000-0000BE440000}"/>
    <cellStyle name="備註 8 2 3 2 6" xfId="10866" xr:uid="{00000000-0005-0000-0000-0000B12A0000}"/>
    <cellStyle name="備註 8 2 3 2 7" xfId="12708" xr:uid="{00000000-0005-0000-0000-0000360A0000}"/>
    <cellStyle name="備註 8 2 3 2 7 2" xfId="31264" xr:uid="{00000000-0005-0000-0000-0000C0440000}"/>
    <cellStyle name="備註 8 2 3 2 7 3" xfId="45358" xr:uid="{00000000-0005-0000-0000-0000C0440000}"/>
    <cellStyle name="備註 8 2 3 2 8" xfId="13535" xr:uid="{00000000-0005-0000-0000-0000350A0000}"/>
    <cellStyle name="備註 8 2 3 2 8 2" xfId="32091" xr:uid="{00000000-0005-0000-0000-0000C1440000}"/>
    <cellStyle name="備註 8 2 3 2 8 3" xfId="46147" xr:uid="{00000000-0005-0000-0000-0000C1440000}"/>
    <cellStyle name="備註 8 2 3 2 9" xfId="12119" xr:uid="{00000000-0005-0000-0000-00000F060000}"/>
    <cellStyle name="備註 8 2 3 2 9 2" xfId="30682" xr:uid="{00000000-0005-0000-0000-0000C2440000}"/>
    <cellStyle name="備註 8 2 3 2 9 3" xfId="44823" xr:uid="{00000000-0005-0000-0000-0000C2440000}"/>
    <cellStyle name="備註 8 2 3 3" xfId="1928" xr:uid="{00000000-0005-0000-0000-00000F060000}"/>
    <cellStyle name="備註 8 2 3 3 10" xfId="16081" xr:uid="{00000000-0005-0000-0000-00000F060000}"/>
    <cellStyle name="備註 8 2 3 3 10 2" xfId="34637" xr:uid="{00000000-0005-0000-0000-0000C4440000}"/>
    <cellStyle name="備註 8 2 3 3 10 3" xfId="48452" xr:uid="{00000000-0005-0000-0000-0000C4440000}"/>
    <cellStyle name="備註 8 2 3 3 11" xfId="19248" xr:uid="{00000000-0005-0000-0000-0000370A0000}"/>
    <cellStyle name="備註 8 2 3 3 11 2" xfId="37804" xr:uid="{00000000-0005-0000-0000-0000C5440000}"/>
    <cellStyle name="備註 8 2 3 3 11 3" xfId="51296" xr:uid="{00000000-0005-0000-0000-0000C5440000}"/>
    <cellStyle name="備註 8 2 3 3 12" xfId="54848" xr:uid="{00000000-0005-0000-0000-00000F060000}"/>
    <cellStyle name="備註 8 2 3 3 2" xfId="5135" xr:uid="{00000000-0005-0000-0000-0000370A0000}"/>
    <cellStyle name="備註 8 2 3 3 2 2" xfId="20162" xr:uid="{00000000-0005-0000-0000-0000540D0000}"/>
    <cellStyle name="備註 8 2 3 3 2 2 2" xfId="38714" xr:uid="{00000000-0005-0000-0000-0000C7440000}"/>
    <cellStyle name="備註 8 2 3 3 2 2 3" xfId="52199" xr:uid="{00000000-0005-0000-0000-0000C7440000}"/>
    <cellStyle name="備註 8 2 3 3 2 3" xfId="25552" xr:uid="{00000000-0005-0000-0000-0000C6440000}"/>
    <cellStyle name="備註 8 2 3 3 2 4" xfId="41108" xr:uid="{00000000-0005-0000-0000-0000C6440000}"/>
    <cellStyle name="備註 8 2 3 3 3" xfId="7101" xr:uid="{00000000-0005-0000-0000-0000370A0000}"/>
    <cellStyle name="備註 8 2 3 3 3 2" xfId="27286" xr:uid="{00000000-0005-0000-0000-0000C8440000}"/>
    <cellStyle name="備註 8 2 3 3 3 3" xfId="42383" xr:uid="{00000000-0005-0000-0000-0000C8440000}"/>
    <cellStyle name="備註 8 2 3 3 4" xfId="4038" xr:uid="{00000000-0005-0000-0000-0000370A0000}"/>
    <cellStyle name="備註 8 2 3 3 4 2" xfId="24591" xr:uid="{00000000-0005-0000-0000-0000C9440000}"/>
    <cellStyle name="備註 8 2 3 3 4 3" xfId="22751" xr:uid="{00000000-0005-0000-0000-0000C9440000}"/>
    <cellStyle name="備註 8 2 3 3 5" xfId="6644" xr:uid="{00000000-0005-0000-0000-0000370A0000}"/>
    <cellStyle name="備註 8 2 3 3 5 2" xfId="26905" xr:uid="{00000000-0005-0000-0000-0000CA440000}"/>
    <cellStyle name="備註 8 2 3 3 5 3" xfId="42081" xr:uid="{00000000-0005-0000-0000-0000CA440000}"/>
    <cellStyle name="備註 8 2 3 3 6" xfId="10867" xr:uid="{00000000-0005-0000-0000-0000B22A0000}"/>
    <cellStyle name="備註 8 2 3 3 7" xfId="14149" xr:uid="{00000000-0005-0000-0000-0000370A0000}"/>
    <cellStyle name="備註 8 2 3 3 7 2" xfId="32705" xr:uid="{00000000-0005-0000-0000-0000CC440000}"/>
    <cellStyle name="備註 8 2 3 3 7 3" xfId="46705" xr:uid="{00000000-0005-0000-0000-0000CC440000}"/>
    <cellStyle name="備註 8 2 3 3 8" xfId="13418" xr:uid="{00000000-0005-0000-0000-00000F060000}"/>
    <cellStyle name="備註 8 2 3 3 8 2" xfId="31974" xr:uid="{00000000-0005-0000-0000-0000CD440000}"/>
    <cellStyle name="備註 8 2 3 3 8 3" xfId="46045" xr:uid="{00000000-0005-0000-0000-0000CD440000}"/>
    <cellStyle name="備註 8 2 3 3 9" xfId="12225" xr:uid="{00000000-0005-0000-0000-0000370A0000}"/>
    <cellStyle name="備註 8 2 3 3 9 2" xfId="30786" xr:uid="{00000000-0005-0000-0000-0000CE440000}"/>
    <cellStyle name="備註 8 2 3 3 9 3" xfId="44910" xr:uid="{00000000-0005-0000-0000-0000CE440000}"/>
    <cellStyle name="備註 8 2 3 4" xfId="2074" xr:uid="{00000000-0005-0000-0000-00000F060000}"/>
    <cellStyle name="備註 8 2 3 4 10" xfId="21335" xr:uid="{00000000-0005-0000-0000-00000F060000}"/>
    <cellStyle name="備註 8 2 3 4 10 2" xfId="39875" xr:uid="{00000000-0005-0000-0000-0000D0440000}"/>
    <cellStyle name="備註 8 2 3 4 10 3" xfId="53223" xr:uid="{00000000-0005-0000-0000-0000D0440000}"/>
    <cellStyle name="備註 8 2 3 4 11" xfId="23591" xr:uid="{00000000-0005-0000-0000-0000CF440000}"/>
    <cellStyle name="備註 8 2 3 4 12" xfId="54994" xr:uid="{00000000-0005-0000-0000-00000F060000}"/>
    <cellStyle name="備註 8 2 3 4 2" xfId="5281" xr:uid="{00000000-0005-0000-0000-0000380A0000}"/>
    <cellStyle name="備註 8 2 3 4 2 2" xfId="25698" xr:uid="{00000000-0005-0000-0000-0000D1440000}"/>
    <cellStyle name="備註 8 2 3 4 2 3" xfId="41194" xr:uid="{00000000-0005-0000-0000-0000D1440000}"/>
    <cellStyle name="備註 8 2 3 4 3" xfId="6741" xr:uid="{00000000-0005-0000-0000-0000380A0000}"/>
    <cellStyle name="備註 8 2 3 4 3 2" xfId="27002" xr:uid="{00000000-0005-0000-0000-0000D2440000}"/>
    <cellStyle name="備註 8 2 3 4 3 3" xfId="42176" xr:uid="{00000000-0005-0000-0000-0000D2440000}"/>
    <cellStyle name="備註 8 2 3 4 4" xfId="10868" xr:uid="{00000000-0005-0000-0000-0000B32A0000}"/>
    <cellStyle name="備註 8 2 3 4 5" xfId="14173" xr:uid="{00000000-0005-0000-0000-0000380A0000}"/>
    <cellStyle name="備註 8 2 3 4 5 2" xfId="32729" xr:uid="{00000000-0005-0000-0000-0000D4440000}"/>
    <cellStyle name="備註 8 2 3 4 5 3" xfId="46729" xr:uid="{00000000-0005-0000-0000-0000D4440000}"/>
    <cellStyle name="備註 8 2 3 4 6" xfId="11752" xr:uid="{00000000-0005-0000-0000-00000F060000}"/>
    <cellStyle name="備註 8 2 3 4 6 2" xfId="30316" xr:uid="{00000000-0005-0000-0000-0000D5440000}"/>
    <cellStyle name="備註 8 2 3 4 6 3" xfId="44463" xr:uid="{00000000-0005-0000-0000-0000D5440000}"/>
    <cellStyle name="備註 8 2 3 4 7" xfId="15618" xr:uid="{00000000-0005-0000-0000-0000380A0000}"/>
    <cellStyle name="備註 8 2 3 4 7 2" xfId="34174" xr:uid="{00000000-0005-0000-0000-0000D6440000}"/>
    <cellStyle name="備註 8 2 3 4 7 3" xfId="48063" xr:uid="{00000000-0005-0000-0000-0000D6440000}"/>
    <cellStyle name="備註 8 2 3 4 8" xfId="16053" xr:uid="{00000000-0005-0000-0000-00000F060000}"/>
    <cellStyle name="備註 8 2 3 4 8 2" xfId="34609" xr:uid="{00000000-0005-0000-0000-0000D7440000}"/>
    <cellStyle name="備註 8 2 3 4 8 3" xfId="48427" xr:uid="{00000000-0005-0000-0000-0000D7440000}"/>
    <cellStyle name="備註 8 2 3 4 9" xfId="18624" xr:uid="{00000000-0005-0000-0000-0000380A0000}"/>
    <cellStyle name="備註 8 2 3 4 9 2" xfId="37180" xr:uid="{00000000-0005-0000-0000-0000D8440000}"/>
    <cellStyle name="備註 8 2 3 4 9 3" xfId="50682" xr:uid="{00000000-0005-0000-0000-0000D8440000}"/>
    <cellStyle name="備註 8 2 3 5" xfId="4718" xr:uid="{00000000-0005-0000-0000-0000350A0000}"/>
    <cellStyle name="備註 8 2 3 5 2" xfId="25229" xr:uid="{00000000-0005-0000-0000-0000D9440000}"/>
    <cellStyle name="備註 8 2 3 5 3" xfId="22531" xr:uid="{00000000-0005-0000-0000-0000D9440000}"/>
    <cellStyle name="備註 8 2 3 6" xfId="10865" xr:uid="{00000000-0005-0000-0000-0000B02A0000}"/>
    <cellStyle name="備註 8 2 3 7" xfId="15224" xr:uid="{00000000-0005-0000-0000-00000F060000}"/>
    <cellStyle name="備註 8 2 3 7 2" xfId="33780" xr:uid="{00000000-0005-0000-0000-0000DB440000}"/>
    <cellStyle name="備註 8 2 3 7 3" xfId="47725" xr:uid="{00000000-0005-0000-0000-0000DB440000}"/>
    <cellStyle name="備註 8 2 3 8" xfId="18323" xr:uid="{00000000-0005-0000-0000-0000350A0000}"/>
    <cellStyle name="備註 8 2 3 8 2" xfId="36879" xr:uid="{00000000-0005-0000-0000-0000DC440000}"/>
    <cellStyle name="備註 8 2 3 8 3" xfId="50408" xr:uid="{00000000-0005-0000-0000-0000DC440000}"/>
    <cellStyle name="備註 8 2 3 9" xfId="15922" xr:uid="{00000000-0005-0000-0000-00000F060000}"/>
    <cellStyle name="備註 8 2 3 9 2" xfId="34478" xr:uid="{00000000-0005-0000-0000-0000DD440000}"/>
    <cellStyle name="備註 8 2 3 9 3" xfId="48323" xr:uid="{00000000-0005-0000-0000-0000DD440000}"/>
    <cellStyle name="備註 8 2 4" xfId="2123" xr:uid="{00000000-0005-0000-0000-00000D060000}"/>
    <cellStyle name="備註 8 2 4 10" xfId="15463" xr:uid="{00000000-0005-0000-0000-0000390A0000}"/>
    <cellStyle name="備註 8 2 4 10 2" xfId="34019" xr:uid="{00000000-0005-0000-0000-0000DF440000}"/>
    <cellStyle name="備註 8 2 4 10 3" xfId="47943" xr:uid="{00000000-0005-0000-0000-0000DF440000}"/>
    <cellStyle name="備註 8 2 4 11" xfId="17345" xr:uid="{00000000-0005-0000-0000-00000D060000}"/>
    <cellStyle name="備註 8 2 4 11 2" xfId="35901" xr:uid="{00000000-0005-0000-0000-0000E0440000}"/>
    <cellStyle name="備註 8 2 4 11 3" xfId="49559" xr:uid="{00000000-0005-0000-0000-0000E0440000}"/>
    <cellStyle name="備註 8 2 4 12" xfId="19950" xr:uid="{00000000-0005-0000-0000-0000390A0000}"/>
    <cellStyle name="備註 8 2 4 12 2" xfId="38506" xr:uid="{00000000-0005-0000-0000-0000E1440000}"/>
    <cellStyle name="備註 8 2 4 12 3" xfId="51998" xr:uid="{00000000-0005-0000-0000-0000E1440000}"/>
    <cellStyle name="備註 8 2 4 13" xfId="23634" xr:uid="{00000000-0005-0000-0000-0000DE440000}"/>
    <cellStyle name="備註 8 2 4 14" xfId="55043" xr:uid="{00000000-0005-0000-0000-00000D060000}"/>
    <cellStyle name="備註 8 2 4 15" xfId="56374" xr:uid="{00000000-0005-0000-0000-0000390A0000}"/>
    <cellStyle name="備註 8 2 4 2" xfId="5330" xr:uid="{00000000-0005-0000-0000-0000390A0000}"/>
    <cellStyle name="備註 8 2 4 2 2" xfId="20320" xr:uid="{00000000-0005-0000-0000-0000570D0000}"/>
    <cellStyle name="備註 8 2 4 2 2 2" xfId="38872" xr:uid="{00000000-0005-0000-0000-0000E3440000}"/>
    <cellStyle name="備註 8 2 4 2 2 3" xfId="52351" xr:uid="{00000000-0005-0000-0000-0000E3440000}"/>
    <cellStyle name="備註 8 2 4 2 3" xfId="25747" xr:uid="{00000000-0005-0000-0000-0000E2440000}"/>
    <cellStyle name="備註 8 2 4 2 4" xfId="41243" xr:uid="{00000000-0005-0000-0000-0000E2440000}"/>
    <cellStyle name="備註 8 2 4 3" xfId="7296" xr:uid="{00000000-0005-0000-0000-0000390A0000}"/>
    <cellStyle name="備註 8 2 4 3 2" xfId="27481" xr:uid="{00000000-0005-0000-0000-0000E4440000}"/>
    <cellStyle name="備註 8 2 4 3 3" xfId="42567" xr:uid="{00000000-0005-0000-0000-0000E4440000}"/>
    <cellStyle name="備註 8 2 4 4" xfId="6420" xr:uid="{00000000-0005-0000-0000-0000390A0000}"/>
    <cellStyle name="備註 8 2 4 4 2" xfId="26825" xr:uid="{00000000-0005-0000-0000-0000E5440000}"/>
    <cellStyle name="備註 8 2 4 4 3" xfId="42037" xr:uid="{00000000-0005-0000-0000-0000E5440000}"/>
    <cellStyle name="備註 8 2 4 5" xfId="6790" xr:uid="{00000000-0005-0000-0000-0000390A0000}"/>
    <cellStyle name="備註 8 2 4 5 2" xfId="27051" xr:uid="{00000000-0005-0000-0000-0000E6440000}"/>
    <cellStyle name="備註 8 2 4 5 3" xfId="42225" xr:uid="{00000000-0005-0000-0000-0000E6440000}"/>
    <cellStyle name="備註 8 2 4 6" xfId="10869" xr:uid="{00000000-0005-0000-0000-0000B42A0000}"/>
    <cellStyle name="備註 8 2 4 7" xfId="12067" xr:uid="{00000000-0005-0000-0000-0000390A0000}"/>
    <cellStyle name="備註 8 2 4 7 2" xfId="30630" xr:uid="{00000000-0005-0000-0000-0000E8440000}"/>
    <cellStyle name="備註 8 2 4 7 3" xfId="44773" xr:uid="{00000000-0005-0000-0000-0000E8440000}"/>
    <cellStyle name="備註 8 2 4 8" xfId="13537" xr:uid="{00000000-0005-0000-0000-0000380A0000}"/>
    <cellStyle name="備註 8 2 4 8 2" xfId="32093" xr:uid="{00000000-0005-0000-0000-0000E9440000}"/>
    <cellStyle name="備註 8 2 4 8 3" xfId="46149" xr:uid="{00000000-0005-0000-0000-0000E9440000}"/>
    <cellStyle name="備註 8 2 4 9" xfId="13412" xr:uid="{00000000-0005-0000-0000-00000D060000}"/>
    <cellStyle name="備註 8 2 4 9 2" xfId="31968" xr:uid="{00000000-0005-0000-0000-0000EA440000}"/>
    <cellStyle name="備註 8 2 4 9 3" xfId="46041" xr:uid="{00000000-0005-0000-0000-0000EA440000}"/>
    <cellStyle name="備註 8 2 5" xfId="1930" xr:uid="{00000000-0005-0000-0000-00000D060000}"/>
    <cellStyle name="備註 8 2 5 10" xfId="13696" xr:uid="{00000000-0005-0000-0000-00000D060000}"/>
    <cellStyle name="備註 8 2 5 10 2" xfId="32252" xr:uid="{00000000-0005-0000-0000-0000EC440000}"/>
    <cellStyle name="備註 8 2 5 10 3" xfId="46287" xr:uid="{00000000-0005-0000-0000-0000EC440000}"/>
    <cellStyle name="備註 8 2 5 11" xfId="19192" xr:uid="{00000000-0005-0000-0000-00003A0A0000}"/>
    <cellStyle name="備註 8 2 5 11 2" xfId="37748" xr:uid="{00000000-0005-0000-0000-0000ED440000}"/>
    <cellStyle name="備註 8 2 5 11 3" xfId="51240" xr:uid="{00000000-0005-0000-0000-0000ED440000}"/>
    <cellStyle name="備註 8 2 5 12" xfId="54850" xr:uid="{00000000-0005-0000-0000-00000D060000}"/>
    <cellStyle name="備註 8 2 5 2" xfId="5137" xr:uid="{00000000-0005-0000-0000-00003A0A0000}"/>
    <cellStyle name="備註 8 2 5 2 2" xfId="20164" xr:uid="{00000000-0005-0000-0000-0000590D0000}"/>
    <cellStyle name="備註 8 2 5 2 2 2" xfId="38716" xr:uid="{00000000-0005-0000-0000-0000EF440000}"/>
    <cellStyle name="備註 8 2 5 2 2 3" xfId="52201" xr:uid="{00000000-0005-0000-0000-0000EF440000}"/>
    <cellStyle name="備註 8 2 5 2 3" xfId="25554" xr:uid="{00000000-0005-0000-0000-0000EE440000}"/>
    <cellStyle name="備註 8 2 5 2 4" xfId="41110" xr:uid="{00000000-0005-0000-0000-0000EE440000}"/>
    <cellStyle name="備註 8 2 5 3" xfId="7103" xr:uid="{00000000-0005-0000-0000-00003A0A0000}"/>
    <cellStyle name="備註 8 2 5 3 2" xfId="27288" xr:uid="{00000000-0005-0000-0000-0000F0440000}"/>
    <cellStyle name="備註 8 2 5 3 3" xfId="42385" xr:uid="{00000000-0005-0000-0000-0000F0440000}"/>
    <cellStyle name="備註 8 2 5 4" xfId="4040" xr:uid="{00000000-0005-0000-0000-00003A0A0000}"/>
    <cellStyle name="備註 8 2 5 4 2" xfId="24593" xr:uid="{00000000-0005-0000-0000-0000F1440000}"/>
    <cellStyle name="備註 8 2 5 4 3" xfId="24494" xr:uid="{00000000-0005-0000-0000-0000F1440000}"/>
    <cellStyle name="備註 8 2 5 5" xfId="7278" xr:uid="{00000000-0005-0000-0000-00003A0A0000}"/>
    <cellStyle name="備註 8 2 5 5 2" xfId="27463" xr:uid="{00000000-0005-0000-0000-0000F2440000}"/>
    <cellStyle name="備註 8 2 5 5 3" xfId="42550" xr:uid="{00000000-0005-0000-0000-0000F2440000}"/>
    <cellStyle name="備註 8 2 5 6" xfId="10870" xr:uid="{00000000-0005-0000-0000-0000B52A0000}"/>
    <cellStyle name="備註 8 2 5 7" xfId="14020" xr:uid="{00000000-0005-0000-0000-00003A0A0000}"/>
    <cellStyle name="備註 8 2 5 7 2" xfId="32576" xr:uid="{00000000-0005-0000-0000-0000F4440000}"/>
    <cellStyle name="備註 8 2 5 7 3" xfId="46580" xr:uid="{00000000-0005-0000-0000-0000F4440000}"/>
    <cellStyle name="備註 8 2 5 8" xfId="11924" xr:uid="{00000000-0005-0000-0000-00000D060000}"/>
    <cellStyle name="備註 8 2 5 8 2" xfId="30488" xr:uid="{00000000-0005-0000-0000-0000F5440000}"/>
    <cellStyle name="備註 8 2 5 8 3" xfId="44632" xr:uid="{00000000-0005-0000-0000-0000F5440000}"/>
    <cellStyle name="備註 8 2 5 9" xfId="14743" xr:uid="{00000000-0005-0000-0000-00003A0A0000}"/>
    <cellStyle name="備註 8 2 5 9 2" xfId="33299" xr:uid="{00000000-0005-0000-0000-0000F6440000}"/>
    <cellStyle name="備註 8 2 5 9 3" xfId="47264" xr:uid="{00000000-0005-0000-0000-0000F6440000}"/>
    <cellStyle name="備註 8 2 6" xfId="2076" xr:uid="{00000000-0005-0000-0000-00000D060000}"/>
    <cellStyle name="備註 8 2 6 10" xfId="21337" xr:uid="{00000000-0005-0000-0000-00000D060000}"/>
    <cellStyle name="備註 8 2 6 10 2" xfId="39877" xr:uid="{00000000-0005-0000-0000-0000F8440000}"/>
    <cellStyle name="備註 8 2 6 10 3" xfId="53225" xr:uid="{00000000-0005-0000-0000-0000F8440000}"/>
    <cellStyle name="備註 8 2 6 11" xfId="23593" xr:uid="{00000000-0005-0000-0000-0000F7440000}"/>
    <cellStyle name="備註 8 2 6 12" xfId="54996" xr:uid="{00000000-0005-0000-0000-00000D060000}"/>
    <cellStyle name="備註 8 2 6 2" xfId="5283" xr:uid="{00000000-0005-0000-0000-00003B0A0000}"/>
    <cellStyle name="備註 8 2 6 2 2" xfId="25700" xr:uid="{00000000-0005-0000-0000-0000F9440000}"/>
    <cellStyle name="備註 8 2 6 2 3" xfId="41196" xr:uid="{00000000-0005-0000-0000-0000F9440000}"/>
    <cellStyle name="備註 8 2 6 3" xfId="6743" xr:uid="{00000000-0005-0000-0000-00003B0A0000}"/>
    <cellStyle name="備註 8 2 6 3 2" xfId="27004" xr:uid="{00000000-0005-0000-0000-0000FA440000}"/>
    <cellStyle name="備註 8 2 6 3 3" xfId="42178" xr:uid="{00000000-0005-0000-0000-0000FA440000}"/>
    <cellStyle name="備註 8 2 6 4" xfId="10871" xr:uid="{00000000-0005-0000-0000-0000B62A0000}"/>
    <cellStyle name="備註 8 2 6 5" xfId="14048" xr:uid="{00000000-0005-0000-0000-00003B0A0000}"/>
    <cellStyle name="備註 8 2 6 5 2" xfId="32604" xr:uid="{00000000-0005-0000-0000-0000FC440000}"/>
    <cellStyle name="備註 8 2 6 5 3" xfId="46607" xr:uid="{00000000-0005-0000-0000-0000FC440000}"/>
    <cellStyle name="備註 8 2 6 6" xfId="14498" xr:uid="{00000000-0005-0000-0000-00000D060000}"/>
    <cellStyle name="備註 8 2 6 6 2" xfId="33054" xr:uid="{00000000-0005-0000-0000-0000FD440000}"/>
    <cellStyle name="備註 8 2 6 6 3" xfId="47033" xr:uid="{00000000-0005-0000-0000-0000FD440000}"/>
    <cellStyle name="備註 8 2 6 7" xfId="15617" xr:uid="{00000000-0005-0000-0000-00003B0A0000}"/>
    <cellStyle name="備註 8 2 6 7 2" xfId="34173" xr:uid="{00000000-0005-0000-0000-0000FE440000}"/>
    <cellStyle name="備註 8 2 6 7 3" xfId="48062" xr:uid="{00000000-0005-0000-0000-0000FE440000}"/>
    <cellStyle name="備註 8 2 6 8" xfId="16141" xr:uid="{00000000-0005-0000-0000-00000D060000}"/>
    <cellStyle name="備註 8 2 6 8 2" xfId="34697" xr:uid="{00000000-0005-0000-0000-0000FF440000}"/>
    <cellStyle name="備註 8 2 6 8 3" xfId="48503" xr:uid="{00000000-0005-0000-0000-0000FF440000}"/>
    <cellStyle name="備註 8 2 6 9" xfId="17627" xr:uid="{00000000-0005-0000-0000-00003B0A0000}"/>
    <cellStyle name="備註 8 2 6 9 2" xfId="36183" xr:uid="{00000000-0005-0000-0000-000000450000}"/>
    <cellStyle name="備註 8 2 6 9 3" xfId="49810" xr:uid="{00000000-0005-0000-0000-000000450000}"/>
    <cellStyle name="備註 8 2 7" xfId="4716" xr:uid="{00000000-0005-0000-0000-0000300A0000}"/>
    <cellStyle name="備註 8 2 7 2" xfId="25227" xr:uid="{00000000-0005-0000-0000-000001450000}"/>
    <cellStyle name="備註 8 2 7 3" xfId="27196" xr:uid="{00000000-0005-0000-0000-000001450000}"/>
    <cellStyle name="備註 8 2 8" xfId="10860" xr:uid="{00000000-0005-0000-0000-0000AB2A0000}"/>
    <cellStyle name="備註 8 2 9" xfId="15307" xr:uid="{00000000-0005-0000-0000-00000D060000}"/>
    <cellStyle name="備註 8 2 9 2" xfId="33863" xr:uid="{00000000-0005-0000-0000-000003450000}"/>
    <cellStyle name="備註 8 2 9 3" xfId="47799" xr:uid="{00000000-0005-0000-0000-000003450000}"/>
    <cellStyle name="備註 8 3" xfId="1506" xr:uid="{00000000-0005-0000-0000-000010060000}"/>
    <cellStyle name="備註 8 3 10" xfId="15546" xr:uid="{00000000-0005-0000-0000-00003C0A0000}"/>
    <cellStyle name="備註 8 3 10 2" xfId="34102" xr:uid="{00000000-0005-0000-0000-000005450000}"/>
    <cellStyle name="備註 8 3 10 3" xfId="47997" xr:uid="{00000000-0005-0000-0000-000005450000}"/>
    <cellStyle name="備註 8 3 11" xfId="21160" xr:uid="{00000000-0005-0000-0000-000010060000}"/>
    <cellStyle name="備註 8 3 11 2" xfId="39700" xr:uid="{00000000-0005-0000-0000-000006450000}"/>
    <cellStyle name="備註 8 3 11 3" xfId="53048" xr:uid="{00000000-0005-0000-0000-000006450000}"/>
    <cellStyle name="備註 8 3 12" xfId="19639" xr:uid="{00000000-0005-0000-0000-000010060000}"/>
    <cellStyle name="備註 8 3 12 2" xfId="38195" xr:uid="{00000000-0005-0000-0000-000007450000}"/>
    <cellStyle name="備註 8 3 12 3" xfId="51687" xr:uid="{00000000-0005-0000-0000-000007450000}"/>
    <cellStyle name="備註 8 3 13" xfId="22350" xr:uid="{00000000-0005-0000-0000-00003C0A0000}"/>
    <cellStyle name="備註 8 3 13 2" xfId="40890" xr:uid="{00000000-0005-0000-0000-000008450000}"/>
    <cellStyle name="備註 8 3 13 3" xfId="54084" xr:uid="{00000000-0005-0000-0000-000008450000}"/>
    <cellStyle name="備註 8 3 14" xfId="23241" xr:uid="{00000000-0005-0000-0000-000004450000}"/>
    <cellStyle name="備註 8 3 15" xfId="24147" xr:uid="{00000000-0005-0000-0000-000004450000}"/>
    <cellStyle name="備註 8 3 16" xfId="54607" xr:uid="{00000000-0005-0000-0000-000010060000}"/>
    <cellStyle name="備註 8 3 2" xfId="2120" xr:uid="{00000000-0005-0000-0000-000010060000}"/>
    <cellStyle name="備註 8 3 2 10" xfId="12168" xr:uid="{00000000-0005-0000-0000-00003D0A0000}"/>
    <cellStyle name="備註 8 3 2 10 2" xfId="30731" xr:uid="{00000000-0005-0000-0000-00000A450000}"/>
    <cellStyle name="備註 8 3 2 10 3" xfId="44865" xr:uid="{00000000-0005-0000-0000-00000A450000}"/>
    <cellStyle name="備註 8 3 2 11" xfId="17117" xr:uid="{00000000-0005-0000-0000-000010060000}"/>
    <cellStyle name="備註 8 3 2 11 2" xfId="35673" xr:uid="{00000000-0005-0000-0000-00000B450000}"/>
    <cellStyle name="備註 8 3 2 11 3" xfId="49352" xr:uid="{00000000-0005-0000-0000-00000B450000}"/>
    <cellStyle name="備註 8 3 2 12" xfId="18813" xr:uid="{00000000-0005-0000-0000-00003D0A0000}"/>
    <cellStyle name="備註 8 3 2 12 2" xfId="37369" xr:uid="{00000000-0005-0000-0000-00000C450000}"/>
    <cellStyle name="備註 8 3 2 12 3" xfId="50862" xr:uid="{00000000-0005-0000-0000-00000C450000}"/>
    <cellStyle name="備註 8 3 2 13" xfId="23631" xr:uid="{00000000-0005-0000-0000-000009450000}"/>
    <cellStyle name="備註 8 3 2 14" xfId="55040" xr:uid="{00000000-0005-0000-0000-000010060000}"/>
    <cellStyle name="備註 8 3 2 15" xfId="56371" xr:uid="{00000000-0005-0000-0000-00003D0A0000}"/>
    <cellStyle name="備註 8 3 2 2" xfId="5327" xr:uid="{00000000-0005-0000-0000-00003D0A0000}"/>
    <cellStyle name="備註 8 3 2 2 2" xfId="20317" xr:uid="{00000000-0005-0000-0000-00005D0D0000}"/>
    <cellStyle name="備註 8 3 2 2 2 2" xfId="38869" xr:uid="{00000000-0005-0000-0000-00000E450000}"/>
    <cellStyle name="備註 8 3 2 2 2 3" xfId="52348" xr:uid="{00000000-0005-0000-0000-00000E450000}"/>
    <cellStyle name="備註 8 3 2 2 3" xfId="25744" xr:uid="{00000000-0005-0000-0000-00000D450000}"/>
    <cellStyle name="備註 8 3 2 2 4" xfId="41240" xr:uid="{00000000-0005-0000-0000-00000D450000}"/>
    <cellStyle name="備註 8 3 2 3" xfId="7293" xr:uid="{00000000-0005-0000-0000-00003D0A0000}"/>
    <cellStyle name="備註 8 3 2 3 2" xfId="27478" xr:uid="{00000000-0005-0000-0000-00000F450000}"/>
    <cellStyle name="備註 8 3 2 3 3" xfId="42564" xr:uid="{00000000-0005-0000-0000-00000F450000}"/>
    <cellStyle name="備註 8 3 2 4" xfId="4393" xr:uid="{00000000-0005-0000-0000-00003D0A0000}"/>
    <cellStyle name="備註 8 3 2 4 2" xfId="24907" xr:uid="{00000000-0005-0000-0000-000010450000}"/>
    <cellStyle name="備註 8 3 2 4 3" xfId="22615" xr:uid="{00000000-0005-0000-0000-000010450000}"/>
    <cellStyle name="備註 8 3 2 5" xfId="6787" xr:uid="{00000000-0005-0000-0000-00003D0A0000}"/>
    <cellStyle name="備註 8 3 2 5 2" xfId="27048" xr:uid="{00000000-0005-0000-0000-000011450000}"/>
    <cellStyle name="備註 8 3 2 5 3" xfId="42222" xr:uid="{00000000-0005-0000-0000-000011450000}"/>
    <cellStyle name="備註 8 3 2 6" xfId="10873" xr:uid="{00000000-0005-0000-0000-0000B82A0000}"/>
    <cellStyle name="備註 8 3 2 7" xfId="12070" xr:uid="{00000000-0005-0000-0000-00003D0A0000}"/>
    <cellStyle name="備註 8 3 2 7 2" xfId="30633" xr:uid="{00000000-0005-0000-0000-000013450000}"/>
    <cellStyle name="備註 8 3 2 7 3" xfId="44776" xr:uid="{00000000-0005-0000-0000-000013450000}"/>
    <cellStyle name="備註 8 3 2 8" xfId="13534" xr:uid="{00000000-0005-0000-0000-00003C0A0000}"/>
    <cellStyle name="備註 8 3 2 8 2" xfId="32090" xr:uid="{00000000-0005-0000-0000-000014450000}"/>
    <cellStyle name="備註 8 3 2 8 3" xfId="46146" xr:uid="{00000000-0005-0000-0000-000014450000}"/>
    <cellStyle name="備註 8 3 2 9" xfId="13894" xr:uid="{00000000-0005-0000-0000-000010060000}"/>
    <cellStyle name="備註 8 3 2 9 2" xfId="32450" xr:uid="{00000000-0005-0000-0000-000015450000}"/>
    <cellStyle name="備註 8 3 2 9 3" xfId="46462" xr:uid="{00000000-0005-0000-0000-000015450000}"/>
    <cellStyle name="備註 8 3 3" xfId="1927" xr:uid="{00000000-0005-0000-0000-000010060000}"/>
    <cellStyle name="備註 8 3 3 10" xfId="17223" xr:uid="{00000000-0005-0000-0000-000010060000}"/>
    <cellStyle name="備註 8 3 3 10 2" xfId="35779" xr:uid="{00000000-0005-0000-0000-000017450000}"/>
    <cellStyle name="備註 8 3 3 10 3" xfId="49450" xr:uid="{00000000-0005-0000-0000-000017450000}"/>
    <cellStyle name="備註 8 3 3 11" xfId="18591" xr:uid="{00000000-0005-0000-0000-00003E0A0000}"/>
    <cellStyle name="備註 8 3 3 11 2" xfId="37147" xr:uid="{00000000-0005-0000-0000-000018450000}"/>
    <cellStyle name="備註 8 3 3 11 3" xfId="50649" xr:uid="{00000000-0005-0000-0000-000018450000}"/>
    <cellStyle name="備註 8 3 3 12" xfId="54847" xr:uid="{00000000-0005-0000-0000-000010060000}"/>
    <cellStyle name="備註 8 3 3 2" xfId="5134" xr:uid="{00000000-0005-0000-0000-00003E0A0000}"/>
    <cellStyle name="備註 8 3 3 2 2" xfId="20161" xr:uid="{00000000-0005-0000-0000-00005F0D0000}"/>
    <cellStyle name="備註 8 3 3 2 2 2" xfId="38713" xr:uid="{00000000-0005-0000-0000-00001A450000}"/>
    <cellStyle name="備註 8 3 3 2 2 3" xfId="52198" xr:uid="{00000000-0005-0000-0000-00001A450000}"/>
    <cellStyle name="備註 8 3 3 2 3" xfId="25551" xr:uid="{00000000-0005-0000-0000-000019450000}"/>
    <cellStyle name="備註 8 3 3 2 4" xfId="41107" xr:uid="{00000000-0005-0000-0000-000019450000}"/>
    <cellStyle name="備註 8 3 3 3" xfId="7100" xr:uid="{00000000-0005-0000-0000-00003E0A0000}"/>
    <cellStyle name="備註 8 3 3 3 2" xfId="27285" xr:uid="{00000000-0005-0000-0000-00001B450000}"/>
    <cellStyle name="備註 8 3 3 3 3" xfId="42382" xr:uid="{00000000-0005-0000-0000-00001B450000}"/>
    <cellStyle name="備註 8 3 3 4" xfId="4037" xr:uid="{00000000-0005-0000-0000-00003E0A0000}"/>
    <cellStyle name="備註 8 3 3 4 2" xfId="24590" xr:uid="{00000000-0005-0000-0000-00001C450000}"/>
    <cellStyle name="備註 8 3 3 4 3" xfId="24503" xr:uid="{00000000-0005-0000-0000-00001C450000}"/>
    <cellStyle name="備註 8 3 3 5" xfId="6643" xr:uid="{00000000-0005-0000-0000-00003E0A0000}"/>
    <cellStyle name="備註 8 3 3 5 2" xfId="26904" xr:uid="{00000000-0005-0000-0000-00001D450000}"/>
    <cellStyle name="備註 8 3 3 5 3" xfId="42080" xr:uid="{00000000-0005-0000-0000-00001D450000}"/>
    <cellStyle name="備註 8 3 3 6" xfId="10874" xr:uid="{00000000-0005-0000-0000-0000B92A0000}"/>
    <cellStyle name="備註 8 3 3 7" xfId="13303" xr:uid="{00000000-0005-0000-0000-00003E0A0000}"/>
    <cellStyle name="備註 8 3 3 7 2" xfId="31859" xr:uid="{00000000-0005-0000-0000-00001F450000}"/>
    <cellStyle name="備註 8 3 3 7 3" xfId="45940" xr:uid="{00000000-0005-0000-0000-00001F450000}"/>
    <cellStyle name="備註 8 3 3 8" xfId="13921" xr:uid="{00000000-0005-0000-0000-000010060000}"/>
    <cellStyle name="備註 8 3 3 8 2" xfId="32477" xr:uid="{00000000-0005-0000-0000-000020450000}"/>
    <cellStyle name="備註 8 3 3 8 3" xfId="46489" xr:uid="{00000000-0005-0000-0000-000020450000}"/>
    <cellStyle name="備註 8 3 3 9" xfId="15800" xr:uid="{00000000-0005-0000-0000-00003E0A0000}"/>
    <cellStyle name="備註 8 3 3 9 2" xfId="34356" xr:uid="{00000000-0005-0000-0000-000021450000}"/>
    <cellStyle name="備註 8 3 3 9 3" xfId="48211" xr:uid="{00000000-0005-0000-0000-000021450000}"/>
    <cellStyle name="備註 8 3 4" xfId="3162" xr:uid="{00000000-0005-0000-0000-000010060000}"/>
    <cellStyle name="備註 8 3 4 10" xfId="21926" xr:uid="{00000000-0005-0000-0000-000010060000}"/>
    <cellStyle name="備註 8 3 4 10 2" xfId="40466" xr:uid="{00000000-0005-0000-0000-000023450000}"/>
    <cellStyle name="備註 8 3 4 10 3" xfId="53814" xr:uid="{00000000-0005-0000-0000-000023450000}"/>
    <cellStyle name="備註 8 3 4 11" xfId="24364" xr:uid="{00000000-0005-0000-0000-000022450000}"/>
    <cellStyle name="備註 8 3 4 12" xfId="55983" xr:uid="{00000000-0005-0000-0000-000010060000}"/>
    <cellStyle name="備註 8 3 4 2" xfId="6369" xr:uid="{00000000-0005-0000-0000-00003F0A0000}"/>
    <cellStyle name="備註 8 3 4 2 2" xfId="26777" xr:uid="{00000000-0005-0000-0000-000024450000}"/>
    <cellStyle name="備註 8 3 4 2 3" xfId="41998" xr:uid="{00000000-0005-0000-0000-000024450000}"/>
    <cellStyle name="備註 8 3 4 3" xfId="10052" xr:uid="{00000000-0005-0000-0000-00003F0A0000}"/>
    <cellStyle name="備註 8 3 4 3 2" xfId="29653" xr:uid="{00000000-0005-0000-0000-000025450000}"/>
    <cellStyle name="備註 8 3 4 3 3" xfId="44218" xr:uid="{00000000-0005-0000-0000-000025450000}"/>
    <cellStyle name="備註 8 3 4 4" xfId="10875" xr:uid="{00000000-0005-0000-0000-0000BA2A0000}"/>
    <cellStyle name="備註 8 3 4 5" xfId="11960" xr:uid="{00000000-0005-0000-0000-00003F0A0000}"/>
    <cellStyle name="備註 8 3 4 5 2" xfId="30524" xr:uid="{00000000-0005-0000-0000-000027450000}"/>
    <cellStyle name="備註 8 3 4 5 3" xfId="44668" xr:uid="{00000000-0005-0000-0000-000027450000}"/>
    <cellStyle name="備註 8 3 4 6" xfId="16227" xr:uid="{00000000-0005-0000-0000-000010060000}"/>
    <cellStyle name="備註 8 3 4 6 2" xfId="34783" xr:uid="{00000000-0005-0000-0000-000028450000}"/>
    <cellStyle name="備註 8 3 4 6 3" xfId="48575" xr:uid="{00000000-0005-0000-0000-000028450000}"/>
    <cellStyle name="備註 8 3 4 7" xfId="17068" xr:uid="{00000000-0005-0000-0000-00003F0A0000}"/>
    <cellStyle name="備註 8 3 4 7 2" xfId="35624" xr:uid="{00000000-0005-0000-0000-000029450000}"/>
    <cellStyle name="備註 8 3 4 7 3" xfId="49304" xr:uid="{00000000-0005-0000-0000-000029450000}"/>
    <cellStyle name="備註 8 3 4 8" xfId="14912" xr:uid="{00000000-0005-0000-0000-000010060000}"/>
    <cellStyle name="備註 8 3 4 8 2" xfId="33468" xr:uid="{00000000-0005-0000-0000-00002A450000}"/>
    <cellStyle name="備註 8 3 4 8 3" xfId="47427" xr:uid="{00000000-0005-0000-0000-00002A450000}"/>
    <cellStyle name="備註 8 3 4 9" xfId="18329" xr:uid="{00000000-0005-0000-0000-00003F0A0000}"/>
    <cellStyle name="備註 8 3 4 9 2" xfId="36885" xr:uid="{00000000-0005-0000-0000-00002B450000}"/>
    <cellStyle name="備註 8 3 4 9 3" xfId="50412" xr:uid="{00000000-0005-0000-0000-00002B450000}"/>
    <cellStyle name="備註 8 3 5" xfId="4719" xr:uid="{00000000-0005-0000-0000-00003C0A0000}"/>
    <cellStyle name="備註 8 3 5 2" xfId="25230" xr:uid="{00000000-0005-0000-0000-00002C450000}"/>
    <cellStyle name="備註 8 3 5 3" xfId="24420" xr:uid="{00000000-0005-0000-0000-00002C450000}"/>
    <cellStyle name="備註 8 3 6" xfId="10872" xr:uid="{00000000-0005-0000-0000-0000B72A0000}"/>
    <cellStyle name="備註 8 3 7" xfId="15304" xr:uid="{00000000-0005-0000-0000-000010060000}"/>
    <cellStyle name="備註 8 3 7 2" xfId="33860" xr:uid="{00000000-0005-0000-0000-00002E450000}"/>
    <cellStyle name="備註 8 3 7 3" xfId="47796" xr:uid="{00000000-0005-0000-0000-00002E450000}"/>
    <cellStyle name="備註 8 3 8" xfId="13878" xr:uid="{00000000-0005-0000-0000-00003C0A0000}"/>
    <cellStyle name="備註 8 3 8 2" xfId="32434" xr:uid="{00000000-0005-0000-0000-00002F450000}"/>
    <cellStyle name="備註 8 3 8 3" xfId="46449" xr:uid="{00000000-0005-0000-0000-00002F450000}"/>
    <cellStyle name="備註 8 3 9" xfId="18215" xr:uid="{00000000-0005-0000-0000-000010060000}"/>
    <cellStyle name="備註 8 3 9 2" xfId="36771" xr:uid="{00000000-0005-0000-0000-000030450000}"/>
    <cellStyle name="備註 8 3 9 3" xfId="50320" xr:uid="{00000000-0005-0000-0000-000030450000}"/>
    <cellStyle name="備註 8 4" xfId="1507" xr:uid="{00000000-0005-0000-0000-000011060000}"/>
    <cellStyle name="備註 8 4 10" xfId="19641" xr:uid="{00000000-0005-0000-0000-0000400A0000}"/>
    <cellStyle name="備註 8 4 10 2" xfId="38197" xr:uid="{00000000-0005-0000-0000-000032450000}"/>
    <cellStyle name="備註 8 4 10 3" xfId="51689" xr:uid="{00000000-0005-0000-0000-000032450000}"/>
    <cellStyle name="備註 8 4 11" xfId="21161" xr:uid="{00000000-0005-0000-0000-000011060000}"/>
    <cellStyle name="備註 8 4 11 2" xfId="39701" xr:uid="{00000000-0005-0000-0000-000033450000}"/>
    <cellStyle name="備註 8 4 11 3" xfId="53049" xr:uid="{00000000-0005-0000-0000-000033450000}"/>
    <cellStyle name="備註 8 4 12" xfId="19965" xr:uid="{00000000-0005-0000-0000-000011060000}"/>
    <cellStyle name="備註 8 4 12 2" xfId="38521" xr:uid="{00000000-0005-0000-0000-000034450000}"/>
    <cellStyle name="備註 8 4 12 3" xfId="52013" xr:uid="{00000000-0005-0000-0000-000034450000}"/>
    <cellStyle name="備註 8 4 13" xfId="22351" xr:uid="{00000000-0005-0000-0000-0000400A0000}"/>
    <cellStyle name="備註 8 4 13 2" xfId="40891" xr:uid="{00000000-0005-0000-0000-000035450000}"/>
    <cellStyle name="備註 8 4 13 3" xfId="54085" xr:uid="{00000000-0005-0000-0000-000035450000}"/>
    <cellStyle name="備註 8 4 14" xfId="23242" xr:uid="{00000000-0005-0000-0000-000031450000}"/>
    <cellStyle name="備註 8 4 15" xfId="29823" xr:uid="{00000000-0005-0000-0000-000031450000}"/>
    <cellStyle name="備註 8 4 16" xfId="54608" xr:uid="{00000000-0005-0000-0000-000011060000}"/>
    <cellStyle name="備註 8 4 2" xfId="2119" xr:uid="{00000000-0005-0000-0000-000011060000}"/>
    <cellStyle name="備註 8 4 2 10" xfId="15632" xr:uid="{00000000-0005-0000-0000-0000410A0000}"/>
    <cellStyle name="備註 8 4 2 10 2" xfId="34188" xr:uid="{00000000-0005-0000-0000-000037450000}"/>
    <cellStyle name="備註 8 4 2 10 3" xfId="48077" xr:uid="{00000000-0005-0000-0000-000037450000}"/>
    <cellStyle name="備註 8 4 2 11" xfId="16052" xr:uid="{00000000-0005-0000-0000-000011060000}"/>
    <cellStyle name="備註 8 4 2 11 2" xfId="34608" xr:uid="{00000000-0005-0000-0000-000038450000}"/>
    <cellStyle name="備註 8 4 2 11 3" xfId="48426" xr:uid="{00000000-0005-0000-0000-000038450000}"/>
    <cellStyle name="備註 8 4 2 12" xfId="17173" xr:uid="{00000000-0005-0000-0000-0000410A0000}"/>
    <cellStyle name="備註 8 4 2 12 2" xfId="35729" xr:uid="{00000000-0005-0000-0000-000039450000}"/>
    <cellStyle name="備註 8 4 2 12 3" xfId="49404" xr:uid="{00000000-0005-0000-0000-000039450000}"/>
    <cellStyle name="備註 8 4 2 13" xfId="23630" xr:uid="{00000000-0005-0000-0000-000036450000}"/>
    <cellStyle name="備註 8 4 2 14" xfId="55039" xr:uid="{00000000-0005-0000-0000-000011060000}"/>
    <cellStyle name="備註 8 4 2 15" xfId="56370" xr:uid="{00000000-0005-0000-0000-0000410A0000}"/>
    <cellStyle name="備註 8 4 2 2" xfId="5326" xr:uid="{00000000-0005-0000-0000-0000410A0000}"/>
    <cellStyle name="備註 8 4 2 2 2" xfId="20316" xr:uid="{00000000-0005-0000-0000-0000630D0000}"/>
    <cellStyle name="備註 8 4 2 2 2 2" xfId="38868" xr:uid="{00000000-0005-0000-0000-00003B450000}"/>
    <cellStyle name="備註 8 4 2 2 2 3" xfId="52347" xr:uid="{00000000-0005-0000-0000-00003B450000}"/>
    <cellStyle name="備註 8 4 2 2 3" xfId="25743" xr:uid="{00000000-0005-0000-0000-00003A450000}"/>
    <cellStyle name="備註 8 4 2 2 4" xfId="41239" xr:uid="{00000000-0005-0000-0000-00003A450000}"/>
    <cellStyle name="備註 8 4 2 3" xfId="7292" xr:uid="{00000000-0005-0000-0000-0000410A0000}"/>
    <cellStyle name="備註 8 4 2 3 2" xfId="27477" xr:uid="{00000000-0005-0000-0000-00003C450000}"/>
    <cellStyle name="備註 8 4 2 3 3" xfId="42563" xr:uid="{00000000-0005-0000-0000-00003C450000}"/>
    <cellStyle name="備註 8 4 2 4" xfId="4392" xr:uid="{00000000-0005-0000-0000-0000410A0000}"/>
    <cellStyle name="備註 8 4 2 4 2" xfId="24906" xr:uid="{00000000-0005-0000-0000-00003D450000}"/>
    <cellStyle name="備註 8 4 2 4 3" xfId="28844" xr:uid="{00000000-0005-0000-0000-00003D450000}"/>
    <cellStyle name="備註 8 4 2 5" xfId="6786" xr:uid="{00000000-0005-0000-0000-0000410A0000}"/>
    <cellStyle name="備註 8 4 2 5 2" xfId="27047" xr:uid="{00000000-0005-0000-0000-00003E450000}"/>
    <cellStyle name="備註 8 4 2 5 3" xfId="42221" xr:uid="{00000000-0005-0000-0000-00003E450000}"/>
    <cellStyle name="備註 8 4 2 6" xfId="10877" xr:uid="{00000000-0005-0000-0000-0000BC2A0000}"/>
    <cellStyle name="備註 8 4 2 7" xfId="11613" xr:uid="{00000000-0005-0000-0000-0000410A0000}"/>
    <cellStyle name="備註 8 4 2 7 2" xfId="30177" xr:uid="{00000000-0005-0000-0000-000040450000}"/>
    <cellStyle name="備註 8 4 2 7 3" xfId="44376" xr:uid="{00000000-0005-0000-0000-000040450000}"/>
    <cellStyle name="備註 8 4 2 8" xfId="11494" xr:uid="{00000000-0005-0000-0000-0000400A0000}"/>
    <cellStyle name="備註 8 4 2 8 2" xfId="30058" xr:uid="{00000000-0005-0000-0000-000041450000}"/>
    <cellStyle name="備註 8 4 2 8 3" xfId="44276" xr:uid="{00000000-0005-0000-0000-000041450000}"/>
    <cellStyle name="備註 8 4 2 9" xfId="12315" xr:uid="{00000000-0005-0000-0000-000011060000}"/>
    <cellStyle name="備註 8 4 2 9 2" xfId="30876" xr:uid="{00000000-0005-0000-0000-000042450000}"/>
    <cellStyle name="備註 8 4 2 9 3" xfId="44988" xr:uid="{00000000-0005-0000-0000-000042450000}"/>
    <cellStyle name="備註 8 4 3" xfId="1926" xr:uid="{00000000-0005-0000-0000-000011060000}"/>
    <cellStyle name="備註 8 4 3 10" xfId="17857" xr:uid="{00000000-0005-0000-0000-000011060000}"/>
    <cellStyle name="備註 8 4 3 10 2" xfId="36413" xr:uid="{00000000-0005-0000-0000-000044450000}"/>
    <cellStyle name="備註 8 4 3 10 3" xfId="50003" xr:uid="{00000000-0005-0000-0000-000044450000}"/>
    <cellStyle name="備註 8 4 3 11" xfId="19276" xr:uid="{00000000-0005-0000-0000-0000420A0000}"/>
    <cellStyle name="備註 8 4 3 11 2" xfId="37832" xr:uid="{00000000-0005-0000-0000-000045450000}"/>
    <cellStyle name="備註 8 4 3 11 3" xfId="51324" xr:uid="{00000000-0005-0000-0000-000045450000}"/>
    <cellStyle name="備註 8 4 3 12" xfId="54846" xr:uid="{00000000-0005-0000-0000-000011060000}"/>
    <cellStyle name="備註 8 4 3 2" xfId="5133" xr:uid="{00000000-0005-0000-0000-0000420A0000}"/>
    <cellStyle name="備註 8 4 3 2 2" xfId="20160" xr:uid="{00000000-0005-0000-0000-0000650D0000}"/>
    <cellStyle name="備註 8 4 3 2 2 2" xfId="38712" xr:uid="{00000000-0005-0000-0000-000047450000}"/>
    <cellStyle name="備註 8 4 3 2 2 3" xfId="52197" xr:uid="{00000000-0005-0000-0000-000047450000}"/>
    <cellStyle name="備註 8 4 3 2 3" xfId="25550" xr:uid="{00000000-0005-0000-0000-000046450000}"/>
    <cellStyle name="備註 8 4 3 2 4" xfId="41106" xr:uid="{00000000-0005-0000-0000-000046450000}"/>
    <cellStyle name="備註 8 4 3 3" xfId="7099" xr:uid="{00000000-0005-0000-0000-0000420A0000}"/>
    <cellStyle name="備註 8 4 3 3 2" xfId="27284" xr:uid="{00000000-0005-0000-0000-000048450000}"/>
    <cellStyle name="備註 8 4 3 3 3" xfId="42381" xr:uid="{00000000-0005-0000-0000-000048450000}"/>
    <cellStyle name="備註 8 4 3 4" xfId="4036" xr:uid="{00000000-0005-0000-0000-0000420A0000}"/>
    <cellStyle name="備註 8 4 3 4 2" xfId="24589" xr:uid="{00000000-0005-0000-0000-000049450000}"/>
    <cellStyle name="備註 8 4 3 4 3" xfId="22752" xr:uid="{00000000-0005-0000-0000-000049450000}"/>
    <cellStyle name="備註 8 4 3 5" xfId="7283" xr:uid="{00000000-0005-0000-0000-0000420A0000}"/>
    <cellStyle name="備註 8 4 3 5 2" xfId="27468" xr:uid="{00000000-0005-0000-0000-00004A450000}"/>
    <cellStyle name="備註 8 4 3 5 3" xfId="42555" xr:uid="{00000000-0005-0000-0000-00004A450000}"/>
    <cellStyle name="備註 8 4 3 6" xfId="10878" xr:uid="{00000000-0005-0000-0000-0000BD2A0000}"/>
    <cellStyle name="備註 8 4 3 7" xfId="14019" xr:uid="{00000000-0005-0000-0000-0000420A0000}"/>
    <cellStyle name="備註 8 4 3 7 2" xfId="32575" xr:uid="{00000000-0005-0000-0000-00004C450000}"/>
    <cellStyle name="備註 8 4 3 7 3" xfId="46579" xr:uid="{00000000-0005-0000-0000-00004C450000}"/>
    <cellStyle name="備註 8 4 3 8" xfId="12867" xr:uid="{00000000-0005-0000-0000-000011060000}"/>
    <cellStyle name="備註 8 4 3 8 2" xfId="31423" xr:uid="{00000000-0005-0000-0000-00004D450000}"/>
    <cellStyle name="備註 8 4 3 8 3" xfId="45508" xr:uid="{00000000-0005-0000-0000-00004D450000}"/>
    <cellStyle name="備註 8 4 3 9" xfId="14406" xr:uid="{00000000-0005-0000-0000-0000420A0000}"/>
    <cellStyle name="備註 8 4 3 9 2" xfId="32962" xr:uid="{00000000-0005-0000-0000-00004E450000}"/>
    <cellStyle name="備註 8 4 3 9 3" xfId="46946" xr:uid="{00000000-0005-0000-0000-00004E450000}"/>
    <cellStyle name="備註 8 4 4" xfId="3161" xr:uid="{00000000-0005-0000-0000-000011060000}"/>
    <cellStyle name="備註 8 4 4 10" xfId="21925" xr:uid="{00000000-0005-0000-0000-000011060000}"/>
    <cellStyle name="備註 8 4 4 10 2" xfId="40465" xr:uid="{00000000-0005-0000-0000-000050450000}"/>
    <cellStyle name="備註 8 4 4 10 3" xfId="53813" xr:uid="{00000000-0005-0000-0000-000050450000}"/>
    <cellStyle name="備註 8 4 4 11" xfId="24363" xr:uid="{00000000-0005-0000-0000-00004F450000}"/>
    <cellStyle name="備註 8 4 4 12" xfId="55982" xr:uid="{00000000-0005-0000-0000-000011060000}"/>
    <cellStyle name="備註 8 4 4 2" xfId="6368" xr:uid="{00000000-0005-0000-0000-0000430A0000}"/>
    <cellStyle name="備註 8 4 4 2 2" xfId="26776" xr:uid="{00000000-0005-0000-0000-000051450000}"/>
    <cellStyle name="備註 8 4 4 2 3" xfId="41997" xr:uid="{00000000-0005-0000-0000-000051450000}"/>
    <cellStyle name="備註 8 4 4 3" xfId="10051" xr:uid="{00000000-0005-0000-0000-0000430A0000}"/>
    <cellStyle name="備註 8 4 4 3 2" xfId="29652" xr:uid="{00000000-0005-0000-0000-000052450000}"/>
    <cellStyle name="備註 8 4 4 3 3" xfId="44217" xr:uid="{00000000-0005-0000-0000-000052450000}"/>
    <cellStyle name="備註 8 4 4 4" xfId="10879" xr:uid="{00000000-0005-0000-0000-0000BE2A0000}"/>
    <cellStyle name="備註 8 4 4 5" xfId="11782" xr:uid="{00000000-0005-0000-0000-0000430A0000}"/>
    <cellStyle name="備註 8 4 4 5 2" xfId="30346" xr:uid="{00000000-0005-0000-0000-000054450000}"/>
    <cellStyle name="備註 8 4 4 5 3" xfId="44493" xr:uid="{00000000-0005-0000-0000-000054450000}"/>
    <cellStyle name="備註 8 4 4 6" xfId="16226" xr:uid="{00000000-0005-0000-0000-000011060000}"/>
    <cellStyle name="備註 8 4 4 6 2" xfId="34782" xr:uid="{00000000-0005-0000-0000-000055450000}"/>
    <cellStyle name="備註 8 4 4 6 3" xfId="48574" xr:uid="{00000000-0005-0000-0000-000055450000}"/>
    <cellStyle name="備註 8 4 4 7" xfId="17067" xr:uid="{00000000-0005-0000-0000-0000430A0000}"/>
    <cellStyle name="備註 8 4 4 7 2" xfId="35623" xr:uid="{00000000-0005-0000-0000-000056450000}"/>
    <cellStyle name="備註 8 4 4 7 3" xfId="49303" xr:uid="{00000000-0005-0000-0000-000056450000}"/>
    <cellStyle name="備註 8 4 4 8" xfId="15363" xr:uid="{00000000-0005-0000-0000-000011060000}"/>
    <cellStyle name="備註 8 4 4 8 2" xfId="33919" xr:uid="{00000000-0005-0000-0000-000057450000}"/>
    <cellStyle name="備註 8 4 4 8 3" xfId="47850" xr:uid="{00000000-0005-0000-0000-000057450000}"/>
    <cellStyle name="備註 8 4 4 9" xfId="19565" xr:uid="{00000000-0005-0000-0000-0000430A0000}"/>
    <cellStyle name="備註 8 4 4 9 2" xfId="38121" xr:uid="{00000000-0005-0000-0000-000058450000}"/>
    <cellStyle name="備註 8 4 4 9 3" xfId="51613" xr:uid="{00000000-0005-0000-0000-000058450000}"/>
    <cellStyle name="備註 8 4 5" xfId="4720" xr:uid="{00000000-0005-0000-0000-0000400A0000}"/>
    <cellStyle name="備註 8 4 5 2" xfId="25231" xr:uid="{00000000-0005-0000-0000-000059450000}"/>
    <cellStyle name="備註 8 4 5 3" xfId="24423" xr:uid="{00000000-0005-0000-0000-000059450000}"/>
    <cellStyle name="備註 8 4 6" xfId="10876" xr:uid="{00000000-0005-0000-0000-0000BB2A0000}"/>
    <cellStyle name="備註 8 4 7" xfId="15222" xr:uid="{00000000-0005-0000-0000-000011060000}"/>
    <cellStyle name="備註 8 4 7 2" xfId="33778" xr:uid="{00000000-0005-0000-0000-00005B450000}"/>
    <cellStyle name="備註 8 4 7 3" xfId="47723" xr:uid="{00000000-0005-0000-0000-00005B450000}"/>
    <cellStyle name="備註 8 4 8" xfId="16624" xr:uid="{00000000-0005-0000-0000-0000400A0000}"/>
    <cellStyle name="備註 8 4 8 2" xfId="35180" xr:uid="{00000000-0005-0000-0000-00005C450000}"/>
    <cellStyle name="備註 8 4 8 3" xfId="48955" xr:uid="{00000000-0005-0000-0000-00005C450000}"/>
    <cellStyle name="備註 8 4 9" xfId="14602" xr:uid="{00000000-0005-0000-0000-000011060000}"/>
    <cellStyle name="備註 8 4 9 2" xfId="33158" xr:uid="{00000000-0005-0000-0000-00005D450000}"/>
    <cellStyle name="備註 8 4 9 3" xfId="47129" xr:uid="{00000000-0005-0000-0000-00005D450000}"/>
    <cellStyle name="備註 8 5" xfId="2124" xr:uid="{00000000-0005-0000-0000-00000C060000}"/>
    <cellStyle name="備註 8 5 10" xfId="15631" xr:uid="{00000000-0005-0000-0000-0000440A0000}"/>
    <cellStyle name="備註 8 5 10 2" xfId="34187" xr:uid="{00000000-0005-0000-0000-00005F450000}"/>
    <cellStyle name="備註 8 5 10 3" xfId="48076" xr:uid="{00000000-0005-0000-0000-00005F450000}"/>
    <cellStyle name="備註 8 5 11" xfId="18161" xr:uid="{00000000-0005-0000-0000-00000C060000}"/>
    <cellStyle name="備註 8 5 11 2" xfId="36717" xr:uid="{00000000-0005-0000-0000-000060450000}"/>
    <cellStyle name="備註 8 5 11 3" xfId="50270" xr:uid="{00000000-0005-0000-0000-000060450000}"/>
    <cellStyle name="備註 8 5 12" xfId="19184" xr:uid="{00000000-0005-0000-0000-0000440A0000}"/>
    <cellStyle name="備註 8 5 12 2" xfId="37740" xr:uid="{00000000-0005-0000-0000-000061450000}"/>
    <cellStyle name="備註 8 5 12 3" xfId="51232" xr:uid="{00000000-0005-0000-0000-000061450000}"/>
    <cellStyle name="備註 8 5 13" xfId="23635" xr:uid="{00000000-0005-0000-0000-00005E450000}"/>
    <cellStyle name="備註 8 5 14" xfId="55044" xr:uid="{00000000-0005-0000-0000-00000C060000}"/>
    <cellStyle name="備註 8 5 15" xfId="56375" xr:uid="{00000000-0005-0000-0000-0000440A0000}"/>
    <cellStyle name="備註 8 5 2" xfId="5331" xr:uid="{00000000-0005-0000-0000-0000440A0000}"/>
    <cellStyle name="備註 8 5 2 2" xfId="20321" xr:uid="{00000000-0005-0000-0000-0000680D0000}"/>
    <cellStyle name="備註 8 5 2 2 2" xfId="38873" xr:uid="{00000000-0005-0000-0000-000063450000}"/>
    <cellStyle name="備註 8 5 2 2 3" xfId="52352" xr:uid="{00000000-0005-0000-0000-000063450000}"/>
    <cellStyle name="備註 8 5 2 3" xfId="25748" xr:uid="{00000000-0005-0000-0000-000062450000}"/>
    <cellStyle name="備註 8 5 2 4" xfId="41244" xr:uid="{00000000-0005-0000-0000-000062450000}"/>
    <cellStyle name="備註 8 5 3" xfId="7297" xr:uid="{00000000-0005-0000-0000-0000440A0000}"/>
    <cellStyle name="備註 8 5 3 2" xfId="27482" xr:uid="{00000000-0005-0000-0000-000064450000}"/>
    <cellStyle name="備註 8 5 3 3" xfId="42568" xr:uid="{00000000-0005-0000-0000-000064450000}"/>
    <cellStyle name="備註 8 5 4" xfId="4395" xr:uid="{00000000-0005-0000-0000-0000440A0000}"/>
    <cellStyle name="備註 8 5 4 2" xfId="24909" xr:uid="{00000000-0005-0000-0000-000065450000}"/>
    <cellStyle name="備註 8 5 4 3" xfId="28854" xr:uid="{00000000-0005-0000-0000-000065450000}"/>
    <cellStyle name="備註 8 5 5" xfId="6791" xr:uid="{00000000-0005-0000-0000-0000440A0000}"/>
    <cellStyle name="備註 8 5 5 2" xfId="27052" xr:uid="{00000000-0005-0000-0000-000066450000}"/>
    <cellStyle name="備註 8 5 5 3" xfId="42226" xr:uid="{00000000-0005-0000-0000-000066450000}"/>
    <cellStyle name="備註 8 5 6" xfId="10880" xr:uid="{00000000-0005-0000-0000-0000BF2A0000}"/>
    <cellStyle name="備註 8 5 7" xfId="11614" xr:uid="{00000000-0005-0000-0000-0000440A0000}"/>
    <cellStyle name="備註 8 5 7 2" xfId="30178" xr:uid="{00000000-0005-0000-0000-000068450000}"/>
    <cellStyle name="備註 8 5 7 3" xfId="44377" xr:uid="{00000000-0005-0000-0000-000068450000}"/>
    <cellStyle name="備註 8 5 8" xfId="13538" xr:uid="{00000000-0005-0000-0000-0000430A0000}"/>
    <cellStyle name="備註 8 5 8 2" xfId="32094" xr:uid="{00000000-0005-0000-0000-000069450000}"/>
    <cellStyle name="備註 8 5 8 3" xfId="46150" xr:uid="{00000000-0005-0000-0000-000069450000}"/>
    <cellStyle name="備註 8 5 9" xfId="14503" xr:uid="{00000000-0005-0000-0000-00000C060000}"/>
    <cellStyle name="備註 8 5 9 2" xfId="33059" xr:uid="{00000000-0005-0000-0000-00006A450000}"/>
    <cellStyle name="備註 8 5 9 3" xfId="47038" xr:uid="{00000000-0005-0000-0000-00006A450000}"/>
    <cellStyle name="備註 8 6" xfId="1931" xr:uid="{00000000-0005-0000-0000-00000C060000}"/>
    <cellStyle name="備註 8 6 10" xfId="12320" xr:uid="{00000000-0005-0000-0000-00000C060000}"/>
    <cellStyle name="備註 8 6 10 2" xfId="30881" xr:uid="{00000000-0005-0000-0000-00006C450000}"/>
    <cellStyle name="備註 8 6 10 3" xfId="44992" xr:uid="{00000000-0005-0000-0000-00006C450000}"/>
    <cellStyle name="備註 8 6 11" xfId="18275" xr:uid="{00000000-0005-0000-0000-0000450A0000}"/>
    <cellStyle name="備註 8 6 11 2" xfId="36831" xr:uid="{00000000-0005-0000-0000-00006D450000}"/>
    <cellStyle name="備註 8 6 11 3" xfId="50367" xr:uid="{00000000-0005-0000-0000-00006D450000}"/>
    <cellStyle name="備註 8 6 12" xfId="54851" xr:uid="{00000000-0005-0000-0000-00000C060000}"/>
    <cellStyle name="備註 8 6 2" xfId="5138" xr:uid="{00000000-0005-0000-0000-0000450A0000}"/>
    <cellStyle name="備註 8 6 2 2" xfId="20165" xr:uid="{00000000-0005-0000-0000-00006A0D0000}"/>
    <cellStyle name="備註 8 6 2 2 2" xfId="38717" xr:uid="{00000000-0005-0000-0000-00006F450000}"/>
    <cellStyle name="備註 8 6 2 2 3" xfId="52202" xr:uid="{00000000-0005-0000-0000-00006F450000}"/>
    <cellStyle name="備註 8 6 2 3" xfId="25555" xr:uid="{00000000-0005-0000-0000-00006E450000}"/>
    <cellStyle name="備註 8 6 2 4" xfId="41111" xr:uid="{00000000-0005-0000-0000-00006E450000}"/>
    <cellStyle name="備註 8 6 3" xfId="7104" xr:uid="{00000000-0005-0000-0000-0000450A0000}"/>
    <cellStyle name="備註 8 6 3 2" xfId="27289" xr:uid="{00000000-0005-0000-0000-000070450000}"/>
    <cellStyle name="備註 8 6 3 3" xfId="42386" xr:uid="{00000000-0005-0000-0000-000070450000}"/>
    <cellStyle name="備註 8 6 4" xfId="4041" xr:uid="{00000000-0005-0000-0000-0000450A0000}"/>
    <cellStyle name="備註 8 6 4 2" xfId="24594" xr:uid="{00000000-0005-0000-0000-000071450000}"/>
    <cellStyle name="備註 8 6 4 3" xfId="29699" xr:uid="{00000000-0005-0000-0000-000071450000}"/>
    <cellStyle name="備註 8 6 5" xfId="6646" xr:uid="{00000000-0005-0000-0000-0000450A0000}"/>
    <cellStyle name="備註 8 6 5 2" xfId="26907" xr:uid="{00000000-0005-0000-0000-000072450000}"/>
    <cellStyle name="備註 8 6 5 3" xfId="42083" xr:uid="{00000000-0005-0000-0000-000072450000}"/>
    <cellStyle name="備註 8 6 6" xfId="10881" xr:uid="{00000000-0005-0000-0000-0000C02A0000}"/>
    <cellStyle name="備註 8 6 7" xfId="12084" xr:uid="{00000000-0005-0000-0000-0000450A0000}"/>
    <cellStyle name="備註 8 6 7 2" xfId="30647" xr:uid="{00000000-0005-0000-0000-000074450000}"/>
    <cellStyle name="備註 8 6 7 3" xfId="44790" xr:uid="{00000000-0005-0000-0000-000074450000}"/>
    <cellStyle name="備註 8 6 8" xfId="13869" xr:uid="{00000000-0005-0000-0000-00000C060000}"/>
    <cellStyle name="備註 8 6 8 2" xfId="32425" xr:uid="{00000000-0005-0000-0000-000075450000}"/>
    <cellStyle name="備註 8 6 8 3" xfId="46441" xr:uid="{00000000-0005-0000-0000-000075450000}"/>
    <cellStyle name="備註 8 6 9" xfId="13763" xr:uid="{00000000-0005-0000-0000-0000450A0000}"/>
    <cellStyle name="備註 8 6 9 2" xfId="32319" xr:uid="{00000000-0005-0000-0000-000076450000}"/>
    <cellStyle name="備註 8 6 9 3" xfId="46351" xr:uid="{00000000-0005-0000-0000-000076450000}"/>
    <cellStyle name="備註 8 7" xfId="3156" xr:uid="{00000000-0005-0000-0000-00000C060000}"/>
    <cellStyle name="備註 8 7 10" xfId="21920" xr:uid="{00000000-0005-0000-0000-00000C060000}"/>
    <cellStyle name="備註 8 7 10 2" xfId="40460" xr:uid="{00000000-0005-0000-0000-000078450000}"/>
    <cellStyle name="備註 8 7 10 3" xfId="53808" xr:uid="{00000000-0005-0000-0000-000078450000}"/>
    <cellStyle name="備註 8 7 11" xfId="24358" xr:uid="{00000000-0005-0000-0000-000077450000}"/>
    <cellStyle name="備註 8 7 12" xfId="55977" xr:uid="{00000000-0005-0000-0000-00000C060000}"/>
    <cellStyle name="備註 8 7 2" xfId="6363" xr:uid="{00000000-0005-0000-0000-0000460A0000}"/>
    <cellStyle name="備註 8 7 2 2" xfId="26771" xr:uid="{00000000-0005-0000-0000-000079450000}"/>
    <cellStyle name="備註 8 7 2 3" xfId="41992" xr:uid="{00000000-0005-0000-0000-000079450000}"/>
    <cellStyle name="備註 8 7 3" xfId="10046" xr:uid="{00000000-0005-0000-0000-0000460A0000}"/>
    <cellStyle name="備註 8 7 3 2" xfId="29647" xr:uid="{00000000-0005-0000-0000-00007A450000}"/>
    <cellStyle name="備註 8 7 3 3" xfId="44212" xr:uid="{00000000-0005-0000-0000-00007A450000}"/>
    <cellStyle name="備註 8 7 4" xfId="10882" xr:uid="{00000000-0005-0000-0000-0000C12A0000}"/>
    <cellStyle name="備註 8 7 5" xfId="12907" xr:uid="{00000000-0005-0000-0000-0000460A0000}"/>
    <cellStyle name="備註 8 7 5 2" xfId="31463" xr:uid="{00000000-0005-0000-0000-00007C450000}"/>
    <cellStyle name="備註 8 7 5 3" xfId="45546" xr:uid="{00000000-0005-0000-0000-00007C450000}"/>
    <cellStyle name="備註 8 7 6" xfId="16221" xr:uid="{00000000-0005-0000-0000-00000C060000}"/>
    <cellStyle name="備註 8 7 6 2" xfId="34777" xr:uid="{00000000-0005-0000-0000-00007D450000}"/>
    <cellStyle name="備註 8 7 6 3" xfId="48569" xr:uid="{00000000-0005-0000-0000-00007D450000}"/>
    <cellStyle name="備註 8 7 7" xfId="17062" xr:uid="{00000000-0005-0000-0000-0000460A0000}"/>
    <cellStyle name="備註 8 7 7 2" xfId="35618" xr:uid="{00000000-0005-0000-0000-00007E450000}"/>
    <cellStyle name="備註 8 7 7 3" xfId="49298" xr:uid="{00000000-0005-0000-0000-00007E450000}"/>
    <cellStyle name="備註 8 7 8" xfId="16242" xr:uid="{00000000-0005-0000-0000-00000C060000}"/>
    <cellStyle name="備註 8 7 8 2" xfId="34798" xr:uid="{00000000-0005-0000-0000-00007F450000}"/>
    <cellStyle name="備註 8 7 8 3" xfId="48588" xr:uid="{00000000-0005-0000-0000-00007F450000}"/>
    <cellStyle name="備註 8 7 9" xfId="17301" xr:uid="{00000000-0005-0000-0000-0000460A0000}"/>
    <cellStyle name="備註 8 7 9 2" xfId="35857" xr:uid="{00000000-0005-0000-0000-000080450000}"/>
    <cellStyle name="備註 8 7 9 3" xfId="49523" xr:uid="{00000000-0005-0000-0000-000080450000}"/>
    <cellStyle name="備註 8 8" xfId="4715" xr:uid="{00000000-0005-0000-0000-00002F0A0000}"/>
    <cellStyle name="備註 8 8 2" xfId="25226" xr:uid="{00000000-0005-0000-0000-000081450000}"/>
    <cellStyle name="備註 8 8 3" xfId="22533" xr:uid="{00000000-0005-0000-0000-000081450000}"/>
    <cellStyle name="備註 8 9" xfId="10859" xr:uid="{00000000-0005-0000-0000-0000AA2A0000}"/>
    <cellStyle name="備註 9" xfId="1508" xr:uid="{00000000-0005-0000-0000-000012060000}"/>
    <cellStyle name="備註 9 10" xfId="15306" xr:uid="{00000000-0005-0000-0000-000012060000}"/>
    <cellStyle name="備註 9 10 2" xfId="33862" xr:uid="{00000000-0005-0000-0000-000084450000}"/>
    <cellStyle name="備註 9 10 3" xfId="47798" xr:uid="{00000000-0005-0000-0000-000084450000}"/>
    <cellStyle name="備註 9 11" xfId="18376" xr:uid="{00000000-0005-0000-0000-0000470A0000}"/>
    <cellStyle name="備註 9 11 2" xfId="36932" xr:uid="{00000000-0005-0000-0000-000085450000}"/>
    <cellStyle name="備註 9 11 3" xfId="50454" xr:uid="{00000000-0005-0000-0000-000085450000}"/>
    <cellStyle name="備註 9 12" xfId="17145" xr:uid="{00000000-0005-0000-0000-000012060000}"/>
    <cellStyle name="備註 9 12 2" xfId="35701" xr:uid="{00000000-0005-0000-0000-000086450000}"/>
    <cellStyle name="備註 9 12 3" xfId="49377" xr:uid="{00000000-0005-0000-0000-000086450000}"/>
    <cellStyle name="備註 9 13" xfId="19692" xr:uid="{00000000-0005-0000-0000-0000470A0000}"/>
    <cellStyle name="備註 9 13 2" xfId="38248" xr:uid="{00000000-0005-0000-0000-000087450000}"/>
    <cellStyle name="備註 9 13 3" xfId="51740" xr:uid="{00000000-0005-0000-0000-000087450000}"/>
    <cellStyle name="備註 9 14" xfId="21162" xr:uid="{00000000-0005-0000-0000-000012060000}"/>
    <cellStyle name="備註 9 14 2" xfId="39702" xr:uid="{00000000-0005-0000-0000-000088450000}"/>
    <cellStyle name="備註 9 14 3" xfId="53050" xr:uid="{00000000-0005-0000-0000-000088450000}"/>
    <cellStyle name="備註 9 15" xfId="21045" xr:uid="{00000000-0005-0000-0000-000012060000}"/>
    <cellStyle name="備註 9 15 2" xfId="39585" xr:uid="{00000000-0005-0000-0000-000089450000}"/>
    <cellStyle name="備註 9 15 3" xfId="52933" xr:uid="{00000000-0005-0000-0000-000089450000}"/>
    <cellStyle name="備註 9 16" xfId="22352" xr:uid="{00000000-0005-0000-0000-0000470A0000}"/>
    <cellStyle name="備註 9 16 2" xfId="40892" xr:uid="{00000000-0005-0000-0000-00008A450000}"/>
    <cellStyle name="備註 9 16 3" xfId="54086" xr:uid="{00000000-0005-0000-0000-00008A450000}"/>
    <cellStyle name="備註 9 17" xfId="23243" xr:uid="{00000000-0005-0000-0000-000083450000}"/>
    <cellStyle name="備註 9 18" xfId="29822" xr:uid="{00000000-0005-0000-0000-000083450000}"/>
    <cellStyle name="備註 9 19" xfId="54609" xr:uid="{00000000-0005-0000-0000-000012060000}"/>
    <cellStyle name="備註 9 2" xfId="1509" xr:uid="{00000000-0005-0000-0000-000013060000}"/>
    <cellStyle name="備註 9 2 10" xfId="15917" xr:uid="{00000000-0005-0000-0000-0000480A0000}"/>
    <cellStyle name="備註 9 2 10 2" xfId="34473" xr:uid="{00000000-0005-0000-0000-00008C450000}"/>
    <cellStyle name="備註 9 2 10 3" xfId="48319" xr:uid="{00000000-0005-0000-0000-00008C450000}"/>
    <cellStyle name="備註 9 2 11" xfId="17915" xr:uid="{00000000-0005-0000-0000-000013060000}"/>
    <cellStyle name="備註 9 2 11 2" xfId="36471" xr:uid="{00000000-0005-0000-0000-00008D450000}"/>
    <cellStyle name="備註 9 2 11 3" xfId="50054" xr:uid="{00000000-0005-0000-0000-00008D450000}"/>
    <cellStyle name="備註 9 2 12" xfId="19714" xr:uid="{00000000-0005-0000-0000-0000480A0000}"/>
    <cellStyle name="備註 9 2 12 2" xfId="38270" xr:uid="{00000000-0005-0000-0000-00008E450000}"/>
    <cellStyle name="備註 9 2 12 3" xfId="51762" xr:uid="{00000000-0005-0000-0000-00008E450000}"/>
    <cellStyle name="備註 9 2 13" xfId="21163" xr:uid="{00000000-0005-0000-0000-000013060000}"/>
    <cellStyle name="備註 9 2 13 2" xfId="39703" xr:uid="{00000000-0005-0000-0000-00008F450000}"/>
    <cellStyle name="備註 9 2 13 3" xfId="53051" xr:uid="{00000000-0005-0000-0000-00008F450000}"/>
    <cellStyle name="備註 9 2 14" xfId="13663" xr:uid="{00000000-0005-0000-0000-000013060000}"/>
    <cellStyle name="備註 9 2 14 2" xfId="32219" xr:uid="{00000000-0005-0000-0000-000090450000}"/>
    <cellStyle name="備註 9 2 14 3" xfId="46264" xr:uid="{00000000-0005-0000-0000-000090450000}"/>
    <cellStyle name="備註 9 2 15" xfId="22353" xr:uid="{00000000-0005-0000-0000-0000480A0000}"/>
    <cellStyle name="備註 9 2 15 2" xfId="40893" xr:uid="{00000000-0005-0000-0000-000091450000}"/>
    <cellStyle name="備註 9 2 15 3" xfId="54087" xr:uid="{00000000-0005-0000-0000-000091450000}"/>
    <cellStyle name="備註 9 2 16" xfId="23244" xr:uid="{00000000-0005-0000-0000-00008B450000}"/>
    <cellStyle name="備註 9 2 17" xfId="29818" xr:uid="{00000000-0005-0000-0000-00008B450000}"/>
    <cellStyle name="備註 9 2 18" xfId="54610" xr:uid="{00000000-0005-0000-0000-000013060000}"/>
    <cellStyle name="備註 9 2 2" xfId="1510" xr:uid="{00000000-0005-0000-0000-000014060000}"/>
    <cellStyle name="備註 9 2 2 10" xfId="21091" xr:uid="{00000000-0005-0000-0000-0000490A0000}"/>
    <cellStyle name="備註 9 2 2 10 2" xfId="39631" xr:uid="{00000000-0005-0000-0000-000093450000}"/>
    <cellStyle name="備註 9 2 2 10 3" xfId="52979" xr:uid="{00000000-0005-0000-0000-000093450000}"/>
    <cellStyle name="備註 9 2 2 11" xfId="21164" xr:uid="{00000000-0005-0000-0000-000014060000}"/>
    <cellStyle name="備註 9 2 2 11 2" xfId="39704" xr:uid="{00000000-0005-0000-0000-000094450000}"/>
    <cellStyle name="備註 9 2 2 11 3" xfId="53052" xr:uid="{00000000-0005-0000-0000-000094450000}"/>
    <cellStyle name="備註 9 2 2 12" xfId="19038" xr:uid="{00000000-0005-0000-0000-000014060000}"/>
    <cellStyle name="備註 9 2 2 12 2" xfId="37594" xr:uid="{00000000-0005-0000-0000-000095450000}"/>
    <cellStyle name="備註 9 2 2 12 3" xfId="51086" xr:uid="{00000000-0005-0000-0000-000095450000}"/>
    <cellStyle name="備註 9 2 2 13" xfId="22354" xr:uid="{00000000-0005-0000-0000-0000490A0000}"/>
    <cellStyle name="備註 9 2 2 13 2" xfId="40894" xr:uid="{00000000-0005-0000-0000-000096450000}"/>
    <cellStyle name="備註 9 2 2 13 3" xfId="54088" xr:uid="{00000000-0005-0000-0000-000096450000}"/>
    <cellStyle name="備註 9 2 2 14" xfId="23245" xr:uid="{00000000-0005-0000-0000-000092450000}"/>
    <cellStyle name="備註 9 2 2 15" xfId="29821" xr:uid="{00000000-0005-0000-0000-000092450000}"/>
    <cellStyle name="備註 9 2 2 16" xfId="54611" xr:uid="{00000000-0005-0000-0000-000014060000}"/>
    <cellStyle name="備註 9 2 2 2" xfId="2116" xr:uid="{00000000-0005-0000-0000-000014060000}"/>
    <cellStyle name="備註 9 2 2 2 10" xfId="15465" xr:uid="{00000000-0005-0000-0000-00004A0A0000}"/>
    <cellStyle name="備註 9 2 2 2 10 2" xfId="34021" xr:uid="{00000000-0005-0000-0000-000098450000}"/>
    <cellStyle name="備註 9 2 2 2 10 3" xfId="47945" xr:uid="{00000000-0005-0000-0000-000098450000}"/>
    <cellStyle name="備註 9 2 2 2 11" xfId="17641" xr:uid="{00000000-0005-0000-0000-000014060000}"/>
    <cellStyle name="備註 9 2 2 2 11 2" xfId="36197" xr:uid="{00000000-0005-0000-0000-000099450000}"/>
    <cellStyle name="備註 9 2 2 2 11 3" xfId="49823" xr:uid="{00000000-0005-0000-0000-000099450000}"/>
    <cellStyle name="備註 9 2 2 2 12" xfId="19268" xr:uid="{00000000-0005-0000-0000-00004A0A0000}"/>
    <cellStyle name="備註 9 2 2 2 12 2" xfId="37824" xr:uid="{00000000-0005-0000-0000-00009A450000}"/>
    <cellStyle name="備註 9 2 2 2 12 3" xfId="51316" xr:uid="{00000000-0005-0000-0000-00009A450000}"/>
    <cellStyle name="備註 9 2 2 2 13" xfId="23627" xr:uid="{00000000-0005-0000-0000-000097450000}"/>
    <cellStyle name="備註 9 2 2 2 14" xfId="55036" xr:uid="{00000000-0005-0000-0000-000014060000}"/>
    <cellStyle name="備註 9 2 2 2 15" xfId="56367" xr:uid="{00000000-0005-0000-0000-00004A0A0000}"/>
    <cellStyle name="備註 9 2 2 2 2" xfId="5323" xr:uid="{00000000-0005-0000-0000-00004A0A0000}"/>
    <cellStyle name="備註 9 2 2 2 2 2" xfId="20313" xr:uid="{00000000-0005-0000-0000-0000700D0000}"/>
    <cellStyle name="備註 9 2 2 2 2 2 2" xfId="38865" xr:uid="{00000000-0005-0000-0000-00009C450000}"/>
    <cellStyle name="備註 9 2 2 2 2 2 3" xfId="52344" xr:uid="{00000000-0005-0000-0000-00009C450000}"/>
    <cellStyle name="備註 9 2 2 2 2 3" xfId="25740" xr:uid="{00000000-0005-0000-0000-00009B450000}"/>
    <cellStyle name="備註 9 2 2 2 2 4" xfId="41236" xr:uid="{00000000-0005-0000-0000-00009B450000}"/>
    <cellStyle name="備註 9 2 2 2 3" xfId="7289" xr:uid="{00000000-0005-0000-0000-00004A0A0000}"/>
    <cellStyle name="備註 9 2 2 2 3 2" xfId="27474" xr:uid="{00000000-0005-0000-0000-00009D450000}"/>
    <cellStyle name="備註 9 2 2 2 3 3" xfId="42560" xr:uid="{00000000-0005-0000-0000-00009D450000}"/>
    <cellStyle name="備註 9 2 2 2 4" xfId="4389" xr:uid="{00000000-0005-0000-0000-00004A0A0000}"/>
    <cellStyle name="備註 9 2 2 2 4 2" xfId="24903" xr:uid="{00000000-0005-0000-0000-00009E450000}"/>
    <cellStyle name="備註 9 2 2 2 4 3" xfId="22616" xr:uid="{00000000-0005-0000-0000-00009E450000}"/>
    <cellStyle name="備註 9 2 2 2 5" xfId="6783" xr:uid="{00000000-0005-0000-0000-00004A0A0000}"/>
    <cellStyle name="備註 9 2 2 2 5 2" xfId="27044" xr:uid="{00000000-0005-0000-0000-00009F450000}"/>
    <cellStyle name="備註 9 2 2 2 5 3" xfId="42218" xr:uid="{00000000-0005-0000-0000-00009F450000}"/>
    <cellStyle name="備註 9 2 2 2 6" xfId="10886" xr:uid="{00000000-0005-0000-0000-0000C52A0000}"/>
    <cellStyle name="備註 9 2 2 2 7" xfId="11612" xr:uid="{00000000-0005-0000-0000-00004A0A0000}"/>
    <cellStyle name="備註 9 2 2 2 7 2" xfId="30176" xr:uid="{00000000-0005-0000-0000-0000A1450000}"/>
    <cellStyle name="備註 9 2 2 2 7 3" xfId="44375" xr:uid="{00000000-0005-0000-0000-0000A1450000}"/>
    <cellStyle name="備註 9 2 2 2 8" xfId="13533" xr:uid="{00000000-0005-0000-0000-0000490A0000}"/>
    <cellStyle name="備註 9 2 2 2 8 2" xfId="32089" xr:uid="{00000000-0005-0000-0000-0000A2450000}"/>
    <cellStyle name="備註 9 2 2 2 8 3" xfId="46145" xr:uid="{00000000-0005-0000-0000-0000A2450000}"/>
    <cellStyle name="備註 9 2 2 2 9" xfId="13233" xr:uid="{00000000-0005-0000-0000-000014060000}"/>
    <cellStyle name="備註 9 2 2 2 9 2" xfId="31789" xr:uid="{00000000-0005-0000-0000-0000A3450000}"/>
    <cellStyle name="備註 9 2 2 2 9 3" xfId="45871" xr:uid="{00000000-0005-0000-0000-0000A3450000}"/>
    <cellStyle name="備註 9 2 2 3" xfId="1923" xr:uid="{00000000-0005-0000-0000-000014060000}"/>
    <cellStyle name="備註 9 2 2 3 10" xfId="16030" xr:uid="{00000000-0005-0000-0000-000014060000}"/>
    <cellStyle name="備註 9 2 2 3 10 2" xfId="34586" xr:uid="{00000000-0005-0000-0000-0000A5450000}"/>
    <cellStyle name="備註 9 2 2 3 10 3" xfId="48407" xr:uid="{00000000-0005-0000-0000-0000A5450000}"/>
    <cellStyle name="備註 9 2 2 3 11" xfId="19230" xr:uid="{00000000-0005-0000-0000-00004B0A0000}"/>
    <cellStyle name="備註 9 2 2 3 11 2" xfId="37786" xr:uid="{00000000-0005-0000-0000-0000A6450000}"/>
    <cellStyle name="備註 9 2 2 3 11 3" xfId="51278" xr:uid="{00000000-0005-0000-0000-0000A6450000}"/>
    <cellStyle name="備註 9 2 2 3 12" xfId="54843" xr:uid="{00000000-0005-0000-0000-000014060000}"/>
    <cellStyle name="備註 9 2 2 3 2" xfId="5130" xr:uid="{00000000-0005-0000-0000-00004B0A0000}"/>
    <cellStyle name="備註 9 2 2 3 2 2" xfId="20157" xr:uid="{00000000-0005-0000-0000-0000720D0000}"/>
    <cellStyle name="備註 9 2 2 3 2 2 2" xfId="38709" xr:uid="{00000000-0005-0000-0000-0000A8450000}"/>
    <cellStyle name="備註 9 2 2 3 2 2 3" xfId="52194" xr:uid="{00000000-0005-0000-0000-0000A8450000}"/>
    <cellStyle name="備註 9 2 2 3 2 3" xfId="25547" xr:uid="{00000000-0005-0000-0000-0000A7450000}"/>
    <cellStyle name="備註 9 2 2 3 2 4" xfId="41103" xr:uid="{00000000-0005-0000-0000-0000A7450000}"/>
    <cellStyle name="備註 9 2 2 3 3" xfId="7096" xr:uid="{00000000-0005-0000-0000-00004B0A0000}"/>
    <cellStyle name="備註 9 2 2 3 3 2" xfId="27281" xr:uid="{00000000-0005-0000-0000-0000A9450000}"/>
    <cellStyle name="備註 9 2 2 3 3 3" xfId="42378" xr:uid="{00000000-0005-0000-0000-0000A9450000}"/>
    <cellStyle name="備註 9 2 2 3 4" xfId="4033" xr:uid="{00000000-0005-0000-0000-00004B0A0000}"/>
    <cellStyle name="備註 9 2 2 3 4 2" xfId="24586" xr:uid="{00000000-0005-0000-0000-0000AA450000}"/>
    <cellStyle name="備註 9 2 2 3 4 3" xfId="24510" xr:uid="{00000000-0005-0000-0000-0000AA450000}"/>
    <cellStyle name="備註 9 2 2 3 5" xfId="7282" xr:uid="{00000000-0005-0000-0000-00004B0A0000}"/>
    <cellStyle name="備註 9 2 2 3 5 2" xfId="27467" xr:uid="{00000000-0005-0000-0000-0000AB450000}"/>
    <cellStyle name="備註 9 2 2 3 5 3" xfId="42554" xr:uid="{00000000-0005-0000-0000-0000AB450000}"/>
    <cellStyle name="備註 9 2 2 3 6" xfId="10887" xr:uid="{00000000-0005-0000-0000-0000C62A0000}"/>
    <cellStyle name="備註 9 2 2 3 7" xfId="14024" xr:uid="{00000000-0005-0000-0000-00004B0A0000}"/>
    <cellStyle name="備註 9 2 2 3 7 2" xfId="32580" xr:uid="{00000000-0005-0000-0000-0000AD450000}"/>
    <cellStyle name="備註 9 2 2 3 7 3" xfId="46584" xr:uid="{00000000-0005-0000-0000-0000AD450000}"/>
    <cellStyle name="備註 9 2 2 3 8" xfId="11763" xr:uid="{00000000-0005-0000-0000-000014060000}"/>
    <cellStyle name="備註 9 2 2 3 8 2" xfId="30327" xr:uid="{00000000-0005-0000-0000-0000AE450000}"/>
    <cellStyle name="備註 9 2 2 3 8 3" xfId="44474" xr:uid="{00000000-0005-0000-0000-0000AE450000}"/>
    <cellStyle name="備註 9 2 2 3 9" xfId="14617" xr:uid="{00000000-0005-0000-0000-00004B0A0000}"/>
    <cellStyle name="備註 9 2 2 3 9 2" xfId="33173" xr:uid="{00000000-0005-0000-0000-0000AF450000}"/>
    <cellStyle name="備註 9 2 2 3 9 3" xfId="47144" xr:uid="{00000000-0005-0000-0000-0000AF450000}"/>
    <cellStyle name="備註 9 2 2 4" xfId="3160" xr:uid="{00000000-0005-0000-0000-000014060000}"/>
    <cellStyle name="備註 9 2 2 4 10" xfId="21924" xr:uid="{00000000-0005-0000-0000-000014060000}"/>
    <cellStyle name="備註 9 2 2 4 10 2" xfId="40464" xr:uid="{00000000-0005-0000-0000-0000B1450000}"/>
    <cellStyle name="備註 9 2 2 4 10 3" xfId="53812" xr:uid="{00000000-0005-0000-0000-0000B1450000}"/>
    <cellStyle name="備註 9 2 2 4 11" xfId="24362" xr:uid="{00000000-0005-0000-0000-0000B0450000}"/>
    <cellStyle name="備註 9 2 2 4 12" xfId="55981" xr:uid="{00000000-0005-0000-0000-000014060000}"/>
    <cellStyle name="備註 9 2 2 4 2" xfId="6367" xr:uid="{00000000-0005-0000-0000-00004C0A0000}"/>
    <cellStyle name="備註 9 2 2 4 2 2" xfId="26775" xr:uid="{00000000-0005-0000-0000-0000B2450000}"/>
    <cellStyle name="備註 9 2 2 4 2 3" xfId="41996" xr:uid="{00000000-0005-0000-0000-0000B2450000}"/>
    <cellStyle name="備註 9 2 2 4 3" xfId="10050" xr:uid="{00000000-0005-0000-0000-00004C0A0000}"/>
    <cellStyle name="備註 9 2 2 4 3 2" xfId="29651" xr:uid="{00000000-0005-0000-0000-0000B3450000}"/>
    <cellStyle name="備註 9 2 2 4 3 3" xfId="44216" xr:uid="{00000000-0005-0000-0000-0000B3450000}"/>
    <cellStyle name="備註 9 2 2 4 4" xfId="10888" xr:uid="{00000000-0005-0000-0000-0000C72A0000}"/>
    <cellStyle name="備註 9 2 2 4 5" xfId="11955" xr:uid="{00000000-0005-0000-0000-00004C0A0000}"/>
    <cellStyle name="備註 9 2 2 4 5 2" xfId="30519" xr:uid="{00000000-0005-0000-0000-0000B5450000}"/>
    <cellStyle name="備註 9 2 2 4 5 3" xfId="44663" xr:uid="{00000000-0005-0000-0000-0000B5450000}"/>
    <cellStyle name="備註 9 2 2 4 6" xfId="16225" xr:uid="{00000000-0005-0000-0000-000014060000}"/>
    <cellStyle name="備註 9 2 2 4 6 2" xfId="34781" xr:uid="{00000000-0005-0000-0000-0000B6450000}"/>
    <cellStyle name="備註 9 2 2 4 6 3" xfId="48573" xr:uid="{00000000-0005-0000-0000-0000B6450000}"/>
    <cellStyle name="備註 9 2 2 4 7" xfId="17066" xr:uid="{00000000-0005-0000-0000-00004C0A0000}"/>
    <cellStyle name="備註 9 2 2 4 7 2" xfId="35622" xr:uid="{00000000-0005-0000-0000-0000B7450000}"/>
    <cellStyle name="備註 9 2 2 4 7 3" xfId="49302" xr:uid="{00000000-0005-0000-0000-0000B7450000}"/>
    <cellStyle name="備註 9 2 2 4 8" xfId="18155" xr:uid="{00000000-0005-0000-0000-000014060000}"/>
    <cellStyle name="備註 9 2 2 4 8 2" xfId="36711" xr:uid="{00000000-0005-0000-0000-0000B8450000}"/>
    <cellStyle name="備註 9 2 2 4 8 3" xfId="50264" xr:uid="{00000000-0005-0000-0000-0000B8450000}"/>
    <cellStyle name="備註 9 2 2 4 9" xfId="17441" xr:uid="{00000000-0005-0000-0000-00004C0A0000}"/>
    <cellStyle name="備註 9 2 2 4 9 2" xfId="35997" xr:uid="{00000000-0005-0000-0000-0000B9450000}"/>
    <cellStyle name="備註 9 2 2 4 9 3" xfId="49643" xr:uid="{00000000-0005-0000-0000-0000B9450000}"/>
    <cellStyle name="備註 9 2 2 5" xfId="4723" xr:uid="{00000000-0005-0000-0000-0000490A0000}"/>
    <cellStyle name="備註 9 2 2 5 2" xfId="25234" xr:uid="{00000000-0005-0000-0000-0000BA450000}"/>
    <cellStyle name="備註 9 2 2 5 3" xfId="22529" xr:uid="{00000000-0005-0000-0000-0000BA450000}"/>
    <cellStyle name="備註 9 2 2 6" xfId="10885" xr:uid="{00000000-0005-0000-0000-0000C42A0000}"/>
    <cellStyle name="備註 9 2 2 7" xfId="15223" xr:uid="{00000000-0005-0000-0000-000014060000}"/>
    <cellStyle name="備註 9 2 2 7 2" xfId="33779" xr:uid="{00000000-0005-0000-0000-0000BC450000}"/>
    <cellStyle name="備註 9 2 2 7 3" xfId="47724" xr:uid="{00000000-0005-0000-0000-0000BC450000}"/>
    <cellStyle name="備註 9 2 2 8" xfId="13813" xr:uid="{00000000-0005-0000-0000-0000490A0000}"/>
    <cellStyle name="備註 9 2 2 8 2" xfId="32369" xr:uid="{00000000-0005-0000-0000-0000BD450000}"/>
    <cellStyle name="備註 9 2 2 8 3" xfId="46395" xr:uid="{00000000-0005-0000-0000-0000BD450000}"/>
    <cellStyle name="備註 9 2 2 9" xfId="18883" xr:uid="{00000000-0005-0000-0000-000014060000}"/>
    <cellStyle name="備註 9 2 2 9 2" xfId="37439" xr:uid="{00000000-0005-0000-0000-0000BE450000}"/>
    <cellStyle name="備註 9 2 2 9 3" xfId="50931" xr:uid="{00000000-0005-0000-0000-0000BE450000}"/>
    <cellStyle name="備註 9 2 3" xfId="1511" xr:uid="{00000000-0005-0000-0000-000015060000}"/>
    <cellStyle name="備註 9 2 3 10" xfId="21086" xr:uid="{00000000-0005-0000-0000-00004D0A0000}"/>
    <cellStyle name="備註 9 2 3 10 2" xfId="39626" xr:uid="{00000000-0005-0000-0000-0000C0450000}"/>
    <cellStyle name="備註 9 2 3 10 3" xfId="52974" xr:uid="{00000000-0005-0000-0000-0000C0450000}"/>
    <cellStyle name="備註 9 2 3 11" xfId="21165" xr:uid="{00000000-0005-0000-0000-000015060000}"/>
    <cellStyle name="備註 9 2 3 11 2" xfId="39705" xr:uid="{00000000-0005-0000-0000-0000C1450000}"/>
    <cellStyle name="備註 9 2 3 11 3" xfId="53053" xr:uid="{00000000-0005-0000-0000-0000C1450000}"/>
    <cellStyle name="備註 9 2 3 12" xfId="19041" xr:uid="{00000000-0005-0000-0000-000015060000}"/>
    <cellStyle name="備註 9 2 3 12 2" xfId="37597" xr:uid="{00000000-0005-0000-0000-0000C2450000}"/>
    <cellStyle name="備註 9 2 3 12 3" xfId="51089" xr:uid="{00000000-0005-0000-0000-0000C2450000}"/>
    <cellStyle name="備註 9 2 3 13" xfId="22355" xr:uid="{00000000-0005-0000-0000-00004D0A0000}"/>
    <cellStyle name="備註 9 2 3 13 2" xfId="40895" xr:uid="{00000000-0005-0000-0000-0000C3450000}"/>
    <cellStyle name="備註 9 2 3 13 3" xfId="54089" xr:uid="{00000000-0005-0000-0000-0000C3450000}"/>
    <cellStyle name="備註 9 2 3 14" xfId="23246" xr:uid="{00000000-0005-0000-0000-0000BF450000}"/>
    <cellStyle name="備註 9 2 3 15" xfId="29820" xr:uid="{00000000-0005-0000-0000-0000BF450000}"/>
    <cellStyle name="備註 9 2 3 16" xfId="54612" xr:uid="{00000000-0005-0000-0000-000015060000}"/>
    <cellStyle name="備註 9 2 3 2" xfId="2115" xr:uid="{00000000-0005-0000-0000-000015060000}"/>
    <cellStyle name="備註 9 2 3 2 10" xfId="12291" xr:uid="{00000000-0005-0000-0000-00004E0A0000}"/>
    <cellStyle name="備註 9 2 3 2 10 2" xfId="30852" xr:uid="{00000000-0005-0000-0000-0000C5450000}"/>
    <cellStyle name="備註 9 2 3 2 10 3" xfId="44965" xr:uid="{00000000-0005-0000-0000-0000C5450000}"/>
    <cellStyle name="備註 9 2 3 2 11" xfId="14383" xr:uid="{00000000-0005-0000-0000-000015060000}"/>
    <cellStyle name="備註 9 2 3 2 11 2" xfId="32939" xr:uid="{00000000-0005-0000-0000-0000C6450000}"/>
    <cellStyle name="備註 9 2 3 2 11 3" xfId="46923" xr:uid="{00000000-0005-0000-0000-0000C6450000}"/>
    <cellStyle name="備註 9 2 3 2 12" xfId="19104" xr:uid="{00000000-0005-0000-0000-00004E0A0000}"/>
    <cellStyle name="備註 9 2 3 2 12 2" xfId="37660" xr:uid="{00000000-0005-0000-0000-0000C7450000}"/>
    <cellStyle name="備註 9 2 3 2 12 3" xfId="51152" xr:uid="{00000000-0005-0000-0000-0000C7450000}"/>
    <cellStyle name="備註 9 2 3 2 13" xfId="23626" xr:uid="{00000000-0005-0000-0000-0000C4450000}"/>
    <cellStyle name="備註 9 2 3 2 14" xfId="55035" xr:uid="{00000000-0005-0000-0000-000015060000}"/>
    <cellStyle name="備註 9 2 3 2 15" xfId="56366" xr:uid="{00000000-0005-0000-0000-00004E0A0000}"/>
    <cellStyle name="備註 9 2 3 2 2" xfId="5322" xr:uid="{00000000-0005-0000-0000-00004E0A0000}"/>
    <cellStyle name="備註 9 2 3 2 2 2" xfId="20312" xr:uid="{00000000-0005-0000-0000-0000760D0000}"/>
    <cellStyle name="備註 9 2 3 2 2 2 2" xfId="38864" xr:uid="{00000000-0005-0000-0000-0000C9450000}"/>
    <cellStyle name="備註 9 2 3 2 2 2 3" xfId="52343" xr:uid="{00000000-0005-0000-0000-0000C9450000}"/>
    <cellStyle name="備註 9 2 3 2 2 3" xfId="25739" xr:uid="{00000000-0005-0000-0000-0000C8450000}"/>
    <cellStyle name="備註 9 2 3 2 2 4" xfId="41235" xr:uid="{00000000-0005-0000-0000-0000C8450000}"/>
    <cellStyle name="備註 9 2 3 2 3" xfId="7288" xr:uid="{00000000-0005-0000-0000-00004E0A0000}"/>
    <cellStyle name="備註 9 2 3 2 3 2" xfId="27473" xr:uid="{00000000-0005-0000-0000-0000CA450000}"/>
    <cellStyle name="備註 9 2 3 2 3 3" xfId="42559" xr:uid="{00000000-0005-0000-0000-0000CA450000}"/>
    <cellStyle name="備註 9 2 3 2 4" xfId="4388" xr:uid="{00000000-0005-0000-0000-00004E0A0000}"/>
    <cellStyle name="備註 9 2 3 2 4 2" xfId="24902" xr:uid="{00000000-0005-0000-0000-0000CB450000}"/>
    <cellStyle name="備註 9 2 3 2 4 3" xfId="22617" xr:uid="{00000000-0005-0000-0000-0000CB450000}"/>
    <cellStyle name="備註 9 2 3 2 5" xfId="6782" xr:uid="{00000000-0005-0000-0000-00004E0A0000}"/>
    <cellStyle name="備註 9 2 3 2 5 2" xfId="27043" xr:uid="{00000000-0005-0000-0000-0000CC450000}"/>
    <cellStyle name="備註 9 2 3 2 5 3" xfId="42217" xr:uid="{00000000-0005-0000-0000-0000CC450000}"/>
    <cellStyle name="備註 9 2 3 2 6" xfId="10890" xr:uid="{00000000-0005-0000-0000-0000C92A0000}"/>
    <cellStyle name="備註 9 2 3 2 7" xfId="12069" xr:uid="{00000000-0005-0000-0000-00004E0A0000}"/>
    <cellStyle name="備註 9 2 3 2 7 2" xfId="30632" xr:uid="{00000000-0005-0000-0000-0000CE450000}"/>
    <cellStyle name="備註 9 2 3 2 7 3" xfId="44775" xr:uid="{00000000-0005-0000-0000-0000CE450000}"/>
    <cellStyle name="備註 9 2 3 2 8" xfId="11495" xr:uid="{00000000-0005-0000-0000-00004D0A0000}"/>
    <cellStyle name="備註 9 2 3 2 8 2" xfId="30059" xr:uid="{00000000-0005-0000-0000-0000CF450000}"/>
    <cellStyle name="備註 9 2 3 2 8 3" xfId="44277" xr:uid="{00000000-0005-0000-0000-0000CF450000}"/>
    <cellStyle name="備註 9 2 3 2 9" xfId="13939" xr:uid="{00000000-0005-0000-0000-000015060000}"/>
    <cellStyle name="備註 9 2 3 2 9 2" xfId="32495" xr:uid="{00000000-0005-0000-0000-0000D0450000}"/>
    <cellStyle name="備註 9 2 3 2 9 3" xfId="46507" xr:uid="{00000000-0005-0000-0000-0000D0450000}"/>
    <cellStyle name="備註 9 2 3 3" xfId="1922" xr:uid="{00000000-0005-0000-0000-000015060000}"/>
    <cellStyle name="備註 9 2 3 3 10" xfId="17292" xr:uid="{00000000-0005-0000-0000-000015060000}"/>
    <cellStyle name="備註 9 2 3 3 10 2" xfId="35848" xr:uid="{00000000-0005-0000-0000-0000D2450000}"/>
    <cellStyle name="備註 9 2 3 3 10 3" xfId="49516" xr:uid="{00000000-0005-0000-0000-0000D2450000}"/>
    <cellStyle name="備註 9 2 3 3 11" xfId="18626" xr:uid="{00000000-0005-0000-0000-00004F0A0000}"/>
    <cellStyle name="備註 9 2 3 3 11 2" xfId="37182" xr:uid="{00000000-0005-0000-0000-0000D3450000}"/>
    <cellStyle name="備註 9 2 3 3 11 3" xfId="50684" xr:uid="{00000000-0005-0000-0000-0000D3450000}"/>
    <cellStyle name="備註 9 2 3 3 12" xfId="54842" xr:uid="{00000000-0005-0000-0000-000015060000}"/>
    <cellStyle name="備註 9 2 3 3 2" xfId="5129" xr:uid="{00000000-0005-0000-0000-00004F0A0000}"/>
    <cellStyle name="備註 9 2 3 3 2 2" xfId="20156" xr:uid="{00000000-0005-0000-0000-0000780D0000}"/>
    <cellStyle name="備註 9 2 3 3 2 2 2" xfId="38708" xr:uid="{00000000-0005-0000-0000-0000D5450000}"/>
    <cellStyle name="備註 9 2 3 3 2 2 3" xfId="52193" xr:uid="{00000000-0005-0000-0000-0000D5450000}"/>
    <cellStyle name="備註 9 2 3 3 2 3" xfId="25546" xr:uid="{00000000-0005-0000-0000-0000D4450000}"/>
    <cellStyle name="備註 9 2 3 3 2 4" xfId="41102" xr:uid="{00000000-0005-0000-0000-0000D4450000}"/>
    <cellStyle name="備註 9 2 3 3 3" xfId="7095" xr:uid="{00000000-0005-0000-0000-00004F0A0000}"/>
    <cellStyle name="備註 9 2 3 3 3 2" xfId="27280" xr:uid="{00000000-0005-0000-0000-0000D6450000}"/>
    <cellStyle name="備註 9 2 3 3 3 3" xfId="42377" xr:uid="{00000000-0005-0000-0000-0000D6450000}"/>
    <cellStyle name="備註 9 2 3 3 4" xfId="4032" xr:uid="{00000000-0005-0000-0000-00004F0A0000}"/>
    <cellStyle name="備註 9 2 3 3 4 2" xfId="24585" xr:uid="{00000000-0005-0000-0000-0000D7450000}"/>
    <cellStyle name="備註 9 2 3 3 4 3" xfId="22754" xr:uid="{00000000-0005-0000-0000-0000D7450000}"/>
    <cellStyle name="備註 9 2 3 3 5" xfId="6641" xr:uid="{00000000-0005-0000-0000-00004F0A0000}"/>
    <cellStyle name="備註 9 2 3 3 5 2" xfId="26902" xr:uid="{00000000-0005-0000-0000-0000D8450000}"/>
    <cellStyle name="備註 9 2 3 3 5 3" xfId="42078" xr:uid="{00000000-0005-0000-0000-0000D8450000}"/>
    <cellStyle name="備註 9 2 3 3 6" xfId="10891" xr:uid="{00000000-0005-0000-0000-0000CA2A0000}"/>
    <cellStyle name="備註 9 2 3 3 7" xfId="14215" xr:uid="{00000000-0005-0000-0000-00004F0A0000}"/>
    <cellStyle name="備註 9 2 3 3 7 2" xfId="32771" xr:uid="{00000000-0005-0000-0000-0000DA450000}"/>
    <cellStyle name="備註 9 2 3 3 7 3" xfId="46768" xr:uid="{00000000-0005-0000-0000-0000DA450000}"/>
    <cellStyle name="備註 9 2 3 3 8" xfId="12865" xr:uid="{00000000-0005-0000-0000-000015060000}"/>
    <cellStyle name="備註 9 2 3 3 8 2" xfId="31421" xr:uid="{00000000-0005-0000-0000-0000DB450000}"/>
    <cellStyle name="備註 9 2 3 3 8 3" xfId="45506" xr:uid="{00000000-0005-0000-0000-0000DB450000}"/>
    <cellStyle name="備註 9 2 3 3 9" xfId="13761" xr:uid="{00000000-0005-0000-0000-00004F0A0000}"/>
    <cellStyle name="備註 9 2 3 3 9 2" xfId="32317" xr:uid="{00000000-0005-0000-0000-0000DC450000}"/>
    <cellStyle name="備註 9 2 3 3 9 3" xfId="46349" xr:uid="{00000000-0005-0000-0000-0000DC450000}"/>
    <cellStyle name="備註 9 2 3 4" xfId="2072" xr:uid="{00000000-0005-0000-0000-000015060000}"/>
    <cellStyle name="備註 9 2 3 4 10" xfId="21333" xr:uid="{00000000-0005-0000-0000-000015060000}"/>
    <cellStyle name="備註 9 2 3 4 10 2" xfId="39873" xr:uid="{00000000-0005-0000-0000-0000DE450000}"/>
    <cellStyle name="備註 9 2 3 4 10 3" xfId="53221" xr:uid="{00000000-0005-0000-0000-0000DE450000}"/>
    <cellStyle name="備註 9 2 3 4 11" xfId="23589" xr:uid="{00000000-0005-0000-0000-0000DD450000}"/>
    <cellStyle name="備註 9 2 3 4 12" xfId="54992" xr:uid="{00000000-0005-0000-0000-000015060000}"/>
    <cellStyle name="備註 9 2 3 4 2" xfId="5279" xr:uid="{00000000-0005-0000-0000-0000500A0000}"/>
    <cellStyle name="備註 9 2 3 4 2 2" xfId="25696" xr:uid="{00000000-0005-0000-0000-0000DF450000}"/>
    <cellStyle name="備註 9 2 3 4 2 3" xfId="41192" xr:uid="{00000000-0005-0000-0000-0000DF450000}"/>
    <cellStyle name="備註 9 2 3 4 3" xfId="6739" xr:uid="{00000000-0005-0000-0000-0000500A0000}"/>
    <cellStyle name="備註 9 2 3 4 3 2" xfId="27000" xr:uid="{00000000-0005-0000-0000-0000E0450000}"/>
    <cellStyle name="備註 9 2 3 4 3 3" xfId="42174" xr:uid="{00000000-0005-0000-0000-0000E0450000}"/>
    <cellStyle name="備註 9 2 3 4 4" xfId="10892" xr:uid="{00000000-0005-0000-0000-0000CB2A0000}"/>
    <cellStyle name="備註 9 2 3 4 5" xfId="14047" xr:uid="{00000000-0005-0000-0000-0000500A0000}"/>
    <cellStyle name="備註 9 2 3 4 5 2" xfId="32603" xr:uid="{00000000-0005-0000-0000-0000E2450000}"/>
    <cellStyle name="備註 9 2 3 4 5 3" xfId="46606" xr:uid="{00000000-0005-0000-0000-0000E2450000}"/>
    <cellStyle name="備註 9 2 3 4 6" xfId="13889" xr:uid="{00000000-0005-0000-0000-000015060000}"/>
    <cellStyle name="備註 9 2 3 4 6 2" xfId="32445" xr:uid="{00000000-0005-0000-0000-0000E3450000}"/>
    <cellStyle name="備註 9 2 3 4 6 3" xfId="46457" xr:uid="{00000000-0005-0000-0000-0000E3450000}"/>
    <cellStyle name="備註 9 2 3 4 7" xfId="12166" xr:uid="{00000000-0005-0000-0000-0000500A0000}"/>
    <cellStyle name="備註 9 2 3 4 7 2" xfId="30729" xr:uid="{00000000-0005-0000-0000-0000E4450000}"/>
    <cellStyle name="備註 9 2 3 4 7 3" xfId="44863" xr:uid="{00000000-0005-0000-0000-0000E4450000}"/>
    <cellStyle name="備註 9 2 3 4 8" xfId="14241" xr:uid="{00000000-0005-0000-0000-000015060000}"/>
    <cellStyle name="備註 9 2 3 4 8 2" xfId="32797" xr:uid="{00000000-0005-0000-0000-0000E5450000}"/>
    <cellStyle name="備註 9 2 3 4 8 3" xfId="46791" xr:uid="{00000000-0005-0000-0000-0000E5450000}"/>
    <cellStyle name="備註 9 2 3 4 9" xfId="19492" xr:uid="{00000000-0005-0000-0000-0000500A0000}"/>
    <cellStyle name="備註 9 2 3 4 9 2" xfId="38048" xr:uid="{00000000-0005-0000-0000-0000E6450000}"/>
    <cellStyle name="備註 9 2 3 4 9 3" xfId="51540" xr:uid="{00000000-0005-0000-0000-0000E6450000}"/>
    <cellStyle name="備註 9 2 3 5" xfId="4724" xr:uid="{00000000-0005-0000-0000-00004D0A0000}"/>
    <cellStyle name="備註 9 2 3 5 2" xfId="25235" xr:uid="{00000000-0005-0000-0000-0000E7450000}"/>
    <cellStyle name="備註 9 2 3 5 3" xfId="24421" xr:uid="{00000000-0005-0000-0000-0000E7450000}"/>
    <cellStyle name="備註 9 2 3 6" xfId="10889" xr:uid="{00000000-0005-0000-0000-0000C82A0000}"/>
    <cellStyle name="備註 9 2 3 7" xfId="15305" xr:uid="{00000000-0005-0000-0000-000015060000}"/>
    <cellStyle name="備註 9 2 3 7 2" xfId="33861" xr:uid="{00000000-0005-0000-0000-0000E9450000}"/>
    <cellStyle name="備註 9 2 3 7 3" xfId="47797" xr:uid="{00000000-0005-0000-0000-0000E9450000}"/>
    <cellStyle name="備註 9 2 3 8" xfId="15406" xr:uid="{00000000-0005-0000-0000-00004D0A0000}"/>
    <cellStyle name="備註 9 2 3 8 2" xfId="33962" xr:uid="{00000000-0005-0000-0000-0000EA450000}"/>
    <cellStyle name="備註 9 2 3 8 3" xfId="47887" xr:uid="{00000000-0005-0000-0000-0000EA450000}"/>
    <cellStyle name="備註 9 2 3 9" xfId="18878" xr:uid="{00000000-0005-0000-0000-000015060000}"/>
    <cellStyle name="備註 9 2 3 9 2" xfId="37434" xr:uid="{00000000-0005-0000-0000-0000EB450000}"/>
    <cellStyle name="備註 9 2 3 9 3" xfId="50926" xr:uid="{00000000-0005-0000-0000-0000EB450000}"/>
    <cellStyle name="備註 9 2 4" xfId="2117" xr:uid="{00000000-0005-0000-0000-000013060000}"/>
    <cellStyle name="備註 9 2 4 10" xfId="15633" xr:uid="{00000000-0005-0000-0000-0000510A0000}"/>
    <cellStyle name="備註 9 2 4 10 2" xfId="34189" xr:uid="{00000000-0005-0000-0000-0000ED450000}"/>
    <cellStyle name="備註 9 2 4 10 3" xfId="48078" xr:uid="{00000000-0005-0000-0000-0000ED450000}"/>
    <cellStyle name="備註 9 2 4 11" xfId="18144" xr:uid="{00000000-0005-0000-0000-000013060000}"/>
    <cellStyle name="備註 9 2 4 11 2" xfId="36700" xr:uid="{00000000-0005-0000-0000-0000EE450000}"/>
    <cellStyle name="備註 9 2 4 11 3" xfId="50255" xr:uid="{00000000-0005-0000-0000-0000EE450000}"/>
    <cellStyle name="備註 9 2 4 12" xfId="19777" xr:uid="{00000000-0005-0000-0000-0000510A0000}"/>
    <cellStyle name="備註 9 2 4 12 2" xfId="38333" xr:uid="{00000000-0005-0000-0000-0000EF450000}"/>
    <cellStyle name="備註 9 2 4 12 3" xfId="51825" xr:uid="{00000000-0005-0000-0000-0000EF450000}"/>
    <cellStyle name="備註 9 2 4 13" xfId="23628" xr:uid="{00000000-0005-0000-0000-0000EC450000}"/>
    <cellStyle name="備註 9 2 4 14" xfId="55037" xr:uid="{00000000-0005-0000-0000-000013060000}"/>
    <cellStyle name="備註 9 2 4 15" xfId="56368" xr:uid="{00000000-0005-0000-0000-0000510A0000}"/>
    <cellStyle name="備註 9 2 4 2" xfId="5324" xr:uid="{00000000-0005-0000-0000-0000510A0000}"/>
    <cellStyle name="備註 9 2 4 2 2" xfId="20314" xr:uid="{00000000-0005-0000-0000-00007B0D0000}"/>
    <cellStyle name="備註 9 2 4 2 2 2" xfId="38866" xr:uid="{00000000-0005-0000-0000-0000F1450000}"/>
    <cellStyle name="備註 9 2 4 2 2 3" xfId="52345" xr:uid="{00000000-0005-0000-0000-0000F1450000}"/>
    <cellStyle name="備註 9 2 4 2 3" xfId="25741" xr:uid="{00000000-0005-0000-0000-0000F0450000}"/>
    <cellStyle name="備註 9 2 4 2 4" xfId="41237" xr:uid="{00000000-0005-0000-0000-0000F0450000}"/>
    <cellStyle name="備註 9 2 4 3" xfId="7290" xr:uid="{00000000-0005-0000-0000-0000510A0000}"/>
    <cellStyle name="備註 9 2 4 3 2" xfId="27475" xr:uid="{00000000-0005-0000-0000-0000F2450000}"/>
    <cellStyle name="備註 9 2 4 3 3" xfId="42561" xr:uid="{00000000-0005-0000-0000-0000F2450000}"/>
    <cellStyle name="備註 9 2 4 4" xfId="4390" xr:uid="{00000000-0005-0000-0000-0000510A0000}"/>
    <cellStyle name="備註 9 2 4 4 2" xfId="24904" xr:uid="{00000000-0005-0000-0000-0000F3450000}"/>
    <cellStyle name="備註 9 2 4 4 3" xfId="28843" xr:uid="{00000000-0005-0000-0000-0000F3450000}"/>
    <cellStyle name="備註 9 2 4 5" xfId="6784" xr:uid="{00000000-0005-0000-0000-0000510A0000}"/>
    <cellStyle name="備註 9 2 4 5 2" xfId="27045" xr:uid="{00000000-0005-0000-0000-0000F4450000}"/>
    <cellStyle name="備註 9 2 4 5 3" xfId="42219" xr:uid="{00000000-0005-0000-0000-0000F4450000}"/>
    <cellStyle name="備註 9 2 4 6" xfId="10893" xr:uid="{00000000-0005-0000-0000-0000CC2A0000}"/>
    <cellStyle name="備註 9 2 4 7" xfId="13288" xr:uid="{00000000-0005-0000-0000-0000510A0000}"/>
    <cellStyle name="備註 9 2 4 7 2" xfId="31844" xr:uid="{00000000-0005-0000-0000-0000F6450000}"/>
    <cellStyle name="備註 9 2 4 7 3" xfId="45926" xr:uid="{00000000-0005-0000-0000-0000F6450000}"/>
    <cellStyle name="備註 9 2 4 8" xfId="12250" xr:uid="{00000000-0005-0000-0000-0000500A0000}"/>
    <cellStyle name="備註 9 2 4 8 2" xfId="30811" xr:uid="{00000000-0005-0000-0000-0000F7450000}"/>
    <cellStyle name="備註 9 2 4 8 3" xfId="44931" xr:uid="{00000000-0005-0000-0000-0000F7450000}"/>
    <cellStyle name="備註 9 2 4 9" xfId="14192" xr:uid="{00000000-0005-0000-0000-000013060000}"/>
    <cellStyle name="備註 9 2 4 9 2" xfId="32748" xr:uid="{00000000-0005-0000-0000-0000F8450000}"/>
    <cellStyle name="備註 9 2 4 9 3" xfId="46748" xr:uid="{00000000-0005-0000-0000-0000F8450000}"/>
    <cellStyle name="備註 9 2 5" xfId="1924" xr:uid="{00000000-0005-0000-0000-000013060000}"/>
    <cellStyle name="備註 9 2 5 10" xfId="17648" xr:uid="{00000000-0005-0000-0000-000013060000}"/>
    <cellStyle name="備註 9 2 5 10 2" xfId="36204" xr:uid="{00000000-0005-0000-0000-0000FA450000}"/>
    <cellStyle name="備註 9 2 5 10 3" xfId="49828" xr:uid="{00000000-0005-0000-0000-0000FA450000}"/>
    <cellStyle name="備註 9 2 5 11" xfId="14549" xr:uid="{00000000-0005-0000-0000-0000520A0000}"/>
    <cellStyle name="備註 9 2 5 11 2" xfId="33105" xr:uid="{00000000-0005-0000-0000-0000FB450000}"/>
    <cellStyle name="備註 9 2 5 11 3" xfId="47083" xr:uid="{00000000-0005-0000-0000-0000FB450000}"/>
    <cellStyle name="備註 9 2 5 12" xfId="54844" xr:uid="{00000000-0005-0000-0000-000013060000}"/>
    <cellStyle name="備註 9 2 5 2" xfId="5131" xr:uid="{00000000-0005-0000-0000-0000520A0000}"/>
    <cellStyle name="備註 9 2 5 2 2" xfId="20158" xr:uid="{00000000-0005-0000-0000-00007D0D0000}"/>
    <cellStyle name="備註 9 2 5 2 2 2" xfId="38710" xr:uid="{00000000-0005-0000-0000-0000FD450000}"/>
    <cellStyle name="備註 9 2 5 2 2 3" xfId="52195" xr:uid="{00000000-0005-0000-0000-0000FD450000}"/>
    <cellStyle name="備註 9 2 5 2 3" xfId="25548" xr:uid="{00000000-0005-0000-0000-0000FC450000}"/>
    <cellStyle name="備註 9 2 5 2 4" xfId="41104" xr:uid="{00000000-0005-0000-0000-0000FC450000}"/>
    <cellStyle name="備註 9 2 5 3" xfId="7097" xr:uid="{00000000-0005-0000-0000-0000520A0000}"/>
    <cellStyle name="備註 9 2 5 3 2" xfId="27282" xr:uid="{00000000-0005-0000-0000-0000FE450000}"/>
    <cellStyle name="備註 9 2 5 3 3" xfId="42379" xr:uid="{00000000-0005-0000-0000-0000FE450000}"/>
    <cellStyle name="備註 9 2 5 4" xfId="4034" xr:uid="{00000000-0005-0000-0000-0000520A0000}"/>
    <cellStyle name="備註 9 2 5 4 2" xfId="24587" xr:uid="{00000000-0005-0000-0000-0000FF450000}"/>
    <cellStyle name="備註 9 2 5 4 3" xfId="24479" xr:uid="{00000000-0005-0000-0000-0000FF450000}"/>
    <cellStyle name="備註 9 2 5 5" xfId="6642" xr:uid="{00000000-0005-0000-0000-0000520A0000}"/>
    <cellStyle name="備註 9 2 5 5 2" xfId="26903" xr:uid="{00000000-0005-0000-0000-000000460000}"/>
    <cellStyle name="備註 9 2 5 5 3" xfId="42079" xr:uid="{00000000-0005-0000-0000-000000460000}"/>
    <cellStyle name="備註 9 2 5 6" xfId="10894" xr:uid="{00000000-0005-0000-0000-0000CD2A0000}"/>
    <cellStyle name="備註 9 2 5 7" xfId="14148" xr:uid="{00000000-0005-0000-0000-0000520A0000}"/>
    <cellStyle name="備註 9 2 5 7 2" xfId="32704" xr:uid="{00000000-0005-0000-0000-000002460000}"/>
    <cellStyle name="備註 9 2 5 7 3" xfId="46704" xr:uid="{00000000-0005-0000-0000-000002460000}"/>
    <cellStyle name="備註 9 2 5 8" xfId="11921" xr:uid="{00000000-0005-0000-0000-000013060000}"/>
    <cellStyle name="備註 9 2 5 8 2" xfId="30485" xr:uid="{00000000-0005-0000-0000-000003460000}"/>
    <cellStyle name="備註 9 2 5 8 3" xfId="44629" xr:uid="{00000000-0005-0000-0000-000003460000}"/>
    <cellStyle name="備註 9 2 5 9" xfId="15801" xr:uid="{00000000-0005-0000-0000-0000520A0000}"/>
    <cellStyle name="備註 9 2 5 9 2" xfId="34357" xr:uid="{00000000-0005-0000-0000-000004460000}"/>
    <cellStyle name="備註 9 2 5 9 3" xfId="48212" xr:uid="{00000000-0005-0000-0000-000004460000}"/>
    <cellStyle name="備註 9 2 6" xfId="3163" xr:uid="{00000000-0005-0000-0000-000013060000}"/>
    <cellStyle name="備註 9 2 6 10" xfId="21927" xr:uid="{00000000-0005-0000-0000-000013060000}"/>
    <cellStyle name="備註 9 2 6 10 2" xfId="40467" xr:uid="{00000000-0005-0000-0000-000006460000}"/>
    <cellStyle name="備註 9 2 6 10 3" xfId="53815" xr:uid="{00000000-0005-0000-0000-000006460000}"/>
    <cellStyle name="備註 9 2 6 11" xfId="24365" xr:uid="{00000000-0005-0000-0000-000005460000}"/>
    <cellStyle name="備註 9 2 6 12" xfId="55984" xr:uid="{00000000-0005-0000-0000-000013060000}"/>
    <cellStyle name="備註 9 2 6 2" xfId="6370" xr:uid="{00000000-0005-0000-0000-0000530A0000}"/>
    <cellStyle name="備註 9 2 6 2 2" xfId="26778" xr:uid="{00000000-0005-0000-0000-000007460000}"/>
    <cellStyle name="備註 9 2 6 2 3" xfId="41999" xr:uid="{00000000-0005-0000-0000-000007460000}"/>
    <cellStyle name="備註 9 2 6 3" xfId="10053" xr:uid="{00000000-0005-0000-0000-0000530A0000}"/>
    <cellStyle name="備註 9 2 6 3 2" xfId="29654" xr:uid="{00000000-0005-0000-0000-000008460000}"/>
    <cellStyle name="備註 9 2 6 3 3" xfId="44219" xr:uid="{00000000-0005-0000-0000-000008460000}"/>
    <cellStyle name="備註 9 2 6 4" xfId="10895" xr:uid="{00000000-0005-0000-0000-0000CE2A0000}"/>
    <cellStyle name="備註 9 2 6 5" xfId="11787" xr:uid="{00000000-0005-0000-0000-0000530A0000}"/>
    <cellStyle name="備註 9 2 6 5 2" xfId="30351" xr:uid="{00000000-0005-0000-0000-00000A460000}"/>
    <cellStyle name="備註 9 2 6 5 3" xfId="44498" xr:uid="{00000000-0005-0000-0000-00000A460000}"/>
    <cellStyle name="備註 9 2 6 6" xfId="16228" xr:uid="{00000000-0005-0000-0000-000013060000}"/>
    <cellStyle name="備註 9 2 6 6 2" xfId="34784" xr:uid="{00000000-0005-0000-0000-00000B460000}"/>
    <cellStyle name="備註 9 2 6 6 3" xfId="48576" xr:uid="{00000000-0005-0000-0000-00000B460000}"/>
    <cellStyle name="備註 9 2 6 7" xfId="17069" xr:uid="{00000000-0005-0000-0000-0000530A0000}"/>
    <cellStyle name="備註 9 2 6 7 2" xfId="35625" xr:uid="{00000000-0005-0000-0000-00000C460000}"/>
    <cellStyle name="備註 9 2 6 7 3" xfId="49305" xr:uid="{00000000-0005-0000-0000-00000C460000}"/>
    <cellStyle name="備註 9 2 6 8" xfId="18481" xr:uid="{00000000-0005-0000-0000-000013060000}"/>
    <cellStyle name="備註 9 2 6 8 2" xfId="37037" xr:uid="{00000000-0005-0000-0000-00000D460000}"/>
    <cellStyle name="備註 9 2 6 8 3" xfId="50549" xr:uid="{00000000-0005-0000-0000-00000D460000}"/>
    <cellStyle name="備註 9 2 6 9" xfId="13977" xr:uid="{00000000-0005-0000-0000-0000530A0000}"/>
    <cellStyle name="備註 9 2 6 9 2" xfId="32533" xr:uid="{00000000-0005-0000-0000-00000E460000}"/>
    <cellStyle name="備註 9 2 6 9 3" xfId="46543" xr:uid="{00000000-0005-0000-0000-00000E460000}"/>
    <cellStyle name="備註 9 2 7" xfId="4722" xr:uid="{00000000-0005-0000-0000-0000480A0000}"/>
    <cellStyle name="備註 9 2 7 2" xfId="25233" xr:uid="{00000000-0005-0000-0000-00000F460000}"/>
    <cellStyle name="備註 9 2 7 3" xfId="22530" xr:uid="{00000000-0005-0000-0000-00000F460000}"/>
    <cellStyle name="備註 9 2 8" xfId="10884" xr:uid="{00000000-0005-0000-0000-0000C32A0000}"/>
    <cellStyle name="備註 9 2 9" xfId="14145" xr:uid="{00000000-0005-0000-0000-000013060000}"/>
    <cellStyle name="備註 9 2 9 2" xfId="32701" xr:uid="{00000000-0005-0000-0000-000011460000}"/>
    <cellStyle name="備註 9 2 9 3" xfId="46701" xr:uid="{00000000-0005-0000-0000-000011460000}"/>
    <cellStyle name="備註 9 3" xfId="1512" xr:uid="{00000000-0005-0000-0000-000016060000}"/>
    <cellStyle name="備註 9 3 10" xfId="11493" xr:uid="{00000000-0005-0000-0000-0000540A0000}"/>
    <cellStyle name="備註 9 3 10 2" xfId="30057" xr:uid="{00000000-0005-0000-0000-000013460000}"/>
    <cellStyle name="備註 9 3 10 3" xfId="44275" xr:uid="{00000000-0005-0000-0000-000013460000}"/>
    <cellStyle name="備註 9 3 11" xfId="21166" xr:uid="{00000000-0005-0000-0000-000016060000}"/>
    <cellStyle name="備註 9 3 11 2" xfId="39706" xr:uid="{00000000-0005-0000-0000-000014460000}"/>
    <cellStyle name="備註 9 3 11 3" xfId="53054" xr:uid="{00000000-0005-0000-0000-000014460000}"/>
    <cellStyle name="備註 9 3 12" xfId="21047" xr:uid="{00000000-0005-0000-0000-000016060000}"/>
    <cellStyle name="備註 9 3 12 2" xfId="39587" xr:uid="{00000000-0005-0000-0000-000015460000}"/>
    <cellStyle name="備註 9 3 12 3" xfId="52935" xr:uid="{00000000-0005-0000-0000-000015460000}"/>
    <cellStyle name="備註 9 3 13" xfId="22356" xr:uid="{00000000-0005-0000-0000-0000540A0000}"/>
    <cellStyle name="備註 9 3 13 2" xfId="40896" xr:uid="{00000000-0005-0000-0000-000016460000}"/>
    <cellStyle name="備註 9 3 13 3" xfId="54090" xr:uid="{00000000-0005-0000-0000-000016460000}"/>
    <cellStyle name="備註 9 3 14" xfId="23247" xr:uid="{00000000-0005-0000-0000-000012460000}"/>
    <cellStyle name="備註 9 3 15" xfId="24157" xr:uid="{00000000-0005-0000-0000-000012460000}"/>
    <cellStyle name="備註 9 3 16" xfId="54613" xr:uid="{00000000-0005-0000-0000-000016060000}"/>
    <cellStyle name="備註 9 3 2" xfId="2114" xr:uid="{00000000-0005-0000-0000-000016060000}"/>
    <cellStyle name="備註 9 3 2 10" xfId="11532" xr:uid="{00000000-0005-0000-0000-0000550A0000}"/>
    <cellStyle name="備註 9 3 2 10 2" xfId="30096" xr:uid="{00000000-0005-0000-0000-000018460000}"/>
    <cellStyle name="備註 9 3 2 10 3" xfId="44306" xr:uid="{00000000-0005-0000-0000-000018460000}"/>
    <cellStyle name="備註 9 3 2 11" xfId="17544" xr:uid="{00000000-0005-0000-0000-000016060000}"/>
    <cellStyle name="備註 9 3 2 11 2" xfId="36100" xr:uid="{00000000-0005-0000-0000-000019460000}"/>
    <cellStyle name="備註 9 3 2 11 3" xfId="49730" xr:uid="{00000000-0005-0000-0000-000019460000}"/>
    <cellStyle name="備註 9 3 2 12" xfId="21065" xr:uid="{00000000-0005-0000-0000-0000550A0000}"/>
    <cellStyle name="備註 9 3 2 12 2" xfId="39605" xr:uid="{00000000-0005-0000-0000-00001A460000}"/>
    <cellStyle name="備註 9 3 2 12 3" xfId="52953" xr:uid="{00000000-0005-0000-0000-00001A460000}"/>
    <cellStyle name="備註 9 3 2 13" xfId="23625" xr:uid="{00000000-0005-0000-0000-000017460000}"/>
    <cellStyle name="備註 9 3 2 14" xfId="55034" xr:uid="{00000000-0005-0000-0000-000016060000}"/>
    <cellStyle name="備註 9 3 2 15" xfId="56365" xr:uid="{00000000-0005-0000-0000-0000550A0000}"/>
    <cellStyle name="備註 9 3 2 2" xfId="5321" xr:uid="{00000000-0005-0000-0000-0000550A0000}"/>
    <cellStyle name="備註 9 3 2 2 2" xfId="20311" xr:uid="{00000000-0005-0000-0000-0000810D0000}"/>
    <cellStyle name="備註 9 3 2 2 2 2" xfId="38863" xr:uid="{00000000-0005-0000-0000-00001C460000}"/>
    <cellStyle name="備註 9 3 2 2 2 3" xfId="52342" xr:uid="{00000000-0005-0000-0000-00001C460000}"/>
    <cellStyle name="備註 9 3 2 2 3" xfId="25738" xr:uid="{00000000-0005-0000-0000-00001B460000}"/>
    <cellStyle name="備註 9 3 2 2 4" xfId="41234" xr:uid="{00000000-0005-0000-0000-00001B460000}"/>
    <cellStyle name="備註 9 3 2 3" xfId="7287" xr:uid="{00000000-0005-0000-0000-0000550A0000}"/>
    <cellStyle name="備註 9 3 2 3 2" xfId="27472" xr:uid="{00000000-0005-0000-0000-00001D460000}"/>
    <cellStyle name="備註 9 3 2 3 3" xfId="42558" xr:uid="{00000000-0005-0000-0000-00001D460000}"/>
    <cellStyle name="備註 9 3 2 4" xfId="4387" xr:uid="{00000000-0005-0000-0000-0000550A0000}"/>
    <cellStyle name="備註 9 3 2 4 2" xfId="24901" xr:uid="{00000000-0005-0000-0000-00001E460000}"/>
    <cellStyle name="備註 9 3 2 4 3" xfId="28852" xr:uid="{00000000-0005-0000-0000-00001E460000}"/>
    <cellStyle name="備註 9 3 2 5" xfId="6781" xr:uid="{00000000-0005-0000-0000-0000550A0000}"/>
    <cellStyle name="備註 9 3 2 5 2" xfId="27042" xr:uid="{00000000-0005-0000-0000-00001F460000}"/>
    <cellStyle name="備註 9 3 2 5 3" xfId="42216" xr:uid="{00000000-0005-0000-0000-00001F460000}"/>
    <cellStyle name="備註 9 3 2 6" xfId="10897" xr:uid="{00000000-0005-0000-0000-0000D02A0000}"/>
    <cellStyle name="備註 9 3 2 7" xfId="13289" xr:uid="{00000000-0005-0000-0000-0000550A0000}"/>
    <cellStyle name="備註 9 3 2 7 2" xfId="31845" xr:uid="{00000000-0005-0000-0000-000021460000}"/>
    <cellStyle name="備註 9 3 2 7 3" xfId="45927" xr:uid="{00000000-0005-0000-0000-000021460000}"/>
    <cellStyle name="備註 9 3 2 8" xfId="12211" xr:uid="{00000000-0005-0000-0000-0000540A0000}"/>
    <cellStyle name="備註 9 3 2 8 2" xfId="30773" xr:uid="{00000000-0005-0000-0000-000022460000}"/>
    <cellStyle name="備註 9 3 2 8 3" xfId="44897" xr:uid="{00000000-0005-0000-0000-000022460000}"/>
    <cellStyle name="備註 9 3 2 9" xfId="13587" xr:uid="{00000000-0005-0000-0000-000016060000}"/>
    <cellStyle name="備註 9 3 2 9 2" xfId="32143" xr:uid="{00000000-0005-0000-0000-000023460000}"/>
    <cellStyle name="備註 9 3 2 9 3" xfId="46194" xr:uid="{00000000-0005-0000-0000-000023460000}"/>
    <cellStyle name="備註 9 3 3" xfId="1921" xr:uid="{00000000-0005-0000-0000-000016060000}"/>
    <cellStyle name="備註 9 3 3 10" xfId="14573" xr:uid="{00000000-0005-0000-0000-000016060000}"/>
    <cellStyle name="備註 9 3 3 10 2" xfId="33129" xr:uid="{00000000-0005-0000-0000-000025460000}"/>
    <cellStyle name="備註 9 3 3 10 3" xfId="47107" xr:uid="{00000000-0005-0000-0000-000025460000}"/>
    <cellStyle name="備註 9 3 3 11" xfId="19110" xr:uid="{00000000-0005-0000-0000-0000560A0000}"/>
    <cellStyle name="備註 9 3 3 11 2" xfId="37666" xr:uid="{00000000-0005-0000-0000-000026460000}"/>
    <cellStyle name="備註 9 3 3 11 3" xfId="51158" xr:uid="{00000000-0005-0000-0000-000026460000}"/>
    <cellStyle name="備註 9 3 3 12" xfId="54841" xr:uid="{00000000-0005-0000-0000-000016060000}"/>
    <cellStyle name="備註 9 3 3 2" xfId="5128" xr:uid="{00000000-0005-0000-0000-0000560A0000}"/>
    <cellStyle name="備註 9 3 3 2 2" xfId="20155" xr:uid="{00000000-0005-0000-0000-0000830D0000}"/>
    <cellStyle name="備註 9 3 3 2 2 2" xfId="38707" xr:uid="{00000000-0005-0000-0000-000028460000}"/>
    <cellStyle name="備註 9 3 3 2 2 3" xfId="52192" xr:uid="{00000000-0005-0000-0000-000028460000}"/>
    <cellStyle name="備註 9 3 3 2 3" xfId="25545" xr:uid="{00000000-0005-0000-0000-000027460000}"/>
    <cellStyle name="備註 9 3 3 2 4" xfId="41101" xr:uid="{00000000-0005-0000-0000-000027460000}"/>
    <cellStyle name="備註 9 3 3 3" xfId="7094" xr:uid="{00000000-0005-0000-0000-0000560A0000}"/>
    <cellStyle name="備註 9 3 3 3 2" xfId="27279" xr:uid="{00000000-0005-0000-0000-000029460000}"/>
    <cellStyle name="備註 9 3 3 3 3" xfId="42376" xr:uid="{00000000-0005-0000-0000-000029460000}"/>
    <cellStyle name="備註 9 3 3 4" xfId="4031" xr:uid="{00000000-0005-0000-0000-0000560A0000}"/>
    <cellStyle name="備註 9 3 3 4 2" xfId="24584" xr:uid="{00000000-0005-0000-0000-00002A460000}"/>
    <cellStyle name="備註 9 3 3 4 3" xfId="22755" xr:uid="{00000000-0005-0000-0000-00002A460000}"/>
    <cellStyle name="備註 9 3 3 5" xfId="6640" xr:uid="{00000000-0005-0000-0000-0000560A0000}"/>
    <cellStyle name="備註 9 3 3 5 2" xfId="26901" xr:uid="{00000000-0005-0000-0000-00002B460000}"/>
    <cellStyle name="備註 9 3 3 5 3" xfId="42077" xr:uid="{00000000-0005-0000-0000-00002B460000}"/>
    <cellStyle name="備註 9 3 3 6" xfId="10898" xr:uid="{00000000-0005-0000-0000-0000D12A0000}"/>
    <cellStyle name="備註 9 3 3 7" xfId="14153" xr:uid="{00000000-0005-0000-0000-0000560A0000}"/>
    <cellStyle name="備註 9 3 3 7 2" xfId="32709" xr:uid="{00000000-0005-0000-0000-00002D460000}"/>
    <cellStyle name="備註 9 3 3 7 3" xfId="46709" xr:uid="{00000000-0005-0000-0000-00002D460000}"/>
    <cellStyle name="備註 9 3 3 8" xfId="12876" xr:uid="{00000000-0005-0000-0000-000016060000}"/>
    <cellStyle name="備註 9 3 3 8 2" xfId="31432" xr:uid="{00000000-0005-0000-0000-00002E460000}"/>
    <cellStyle name="備註 9 3 3 8 3" xfId="45516" xr:uid="{00000000-0005-0000-0000-00002E460000}"/>
    <cellStyle name="備註 9 3 3 9" xfId="12206" xr:uid="{00000000-0005-0000-0000-0000560A0000}"/>
    <cellStyle name="備註 9 3 3 9 2" xfId="30768" xr:uid="{00000000-0005-0000-0000-00002F460000}"/>
    <cellStyle name="備註 9 3 3 9 3" xfId="44893" xr:uid="{00000000-0005-0000-0000-00002F460000}"/>
    <cellStyle name="備註 9 3 4" xfId="2071" xr:uid="{00000000-0005-0000-0000-000016060000}"/>
    <cellStyle name="備註 9 3 4 10" xfId="21332" xr:uid="{00000000-0005-0000-0000-000016060000}"/>
    <cellStyle name="備註 9 3 4 10 2" xfId="39872" xr:uid="{00000000-0005-0000-0000-000031460000}"/>
    <cellStyle name="備註 9 3 4 10 3" xfId="53220" xr:uid="{00000000-0005-0000-0000-000031460000}"/>
    <cellStyle name="備註 9 3 4 11" xfId="23588" xr:uid="{00000000-0005-0000-0000-000030460000}"/>
    <cellStyle name="備註 9 3 4 12" xfId="54991" xr:uid="{00000000-0005-0000-0000-000016060000}"/>
    <cellStyle name="備註 9 3 4 2" xfId="5278" xr:uid="{00000000-0005-0000-0000-0000570A0000}"/>
    <cellStyle name="備註 9 3 4 2 2" xfId="25695" xr:uid="{00000000-0005-0000-0000-000032460000}"/>
    <cellStyle name="備註 9 3 4 2 3" xfId="41191" xr:uid="{00000000-0005-0000-0000-000032460000}"/>
    <cellStyle name="備註 9 3 4 3" xfId="6738" xr:uid="{00000000-0005-0000-0000-0000570A0000}"/>
    <cellStyle name="備註 9 3 4 3 2" xfId="26999" xr:uid="{00000000-0005-0000-0000-000033460000}"/>
    <cellStyle name="備註 9 3 4 3 3" xfId="42173" xr:uid="{00000000-0005-0000-0000-000033460000}"/>
    <cellStyle name="備註 9 3 4 4" xfId="10899" xr:uid="{00000000-0005-0000-0000-0000D22A0000}"/>
    <cellStyle name="備註 9 3 4 5" xfId="14108" xr:uid="{00000000-0005-0000-0000-0000570A0000}"/>
    <cellStyle name="備註 9 3 4 5 2" xfId="32664" xr:uid="{00000000-0005-0000-0000-000035460000}"/>
    <cellStyle name="備註 9 3 4 5 3" xfId="46666" xr:uid="{00000000-0005-0000-0000-000035460000}"/>
    <cellStyle name="備註 9 3 4 6" xfId="13230" xr:uid="{00000000-0005-0000-0000-000016060000}"/>
    <cellStyle name="備註 9 3 4 6 2" xfId="31786" xr:uid="{00000000-0005-0000-0000-000036460000}"/>
    <cellStyle name="備註 9 3 4 6 3" xfId="45868" xr:uid="{00000000-0005-0000-0000-000036460000}"/>
    <cellStyle name="備註 9 3 4 7" xfId="12293" xr:uid="{00000000-0005-0000-0000-0000570A0000}"/>
    <cellStyle name="備註 9 3 4 7 2" xfId="30854" xr:uid="{00000000-0005-0000-0000-000037460000}"/>
    <cellStyle name="備註 9 3 4 7 3" xfId="44967" xr:uid="{00000000-0005-0000-0000-000037460000}"/>
    <cellStyle name="備註 9 3 4 8" xfId="12846" xr:uid="{00000000-0005-0000-0000-000016060000}"/>
    <cellStyle name="備註 9 3 4 8 2" xfId="31402" xr:uid="{00000000-0005-0000-0000-000038460000}"/>
    <cellStyle name="備註 9 3 4 8 3" xfId="45488" xr:uid="{00000000-0005-0000-0000-000038460000}"/>
    <cellStyle name="備註 9 3 4 9" xfId="19188" xr:uid="{00000000-0005-0000-0000-0000570A0000}"/>
    <cellStyle name="備註 9 3 4 9 2" xfId="37744" xr:uid="{00000000-0005-0000-0000-000039460000}"/>
    <cellStyle name="備註 9 3 4 9 3" xfId="51236" xr:uid="{00000000-0005-0000-0000-000039460000}"/>
    <cellStyle name="備註 9 3 5" xfId="4725" xr:uid="{00000000-0005-0000-0000-0000540A0000}"/>
    <cellStyle name="備註 9 3 5 2" xfId="25236" xr:uid="{00000000-0005-0000-0000-00003A460000}"/>
    <cellStyle name="備註 9 3 5 3" xfId="24422" xr:uid="{00000000-0005-0000-0000-00003A460000}"/>
    <cellStyle name="備註 9 3 6" xfId="10896" xr:uid="{00000000-0005-0000-0000-0000CF2A0000}"/>
    <cellStyle name="備註 9 3 7" xfId="12400" xr:uid="{00000000-0005-0000-0000-000016060000}"/>
    <cellStyle name="備註 9 3 7 2" xfId="30959" xr:uid="{00000000-0005-0000-0000-00003C460000}"/>
    <cellStyle name="備註 9 3 7 3" xfId="45059" xr:uid="{00000000-0005-0000-0000-00003C460000}"/>
    <cellStyle name="備註 9 3 8" xfId="15352" xr:uid="{00000000-0005-0000-0000-0000540A0000}"/>
    <cellStyle name="備註 9 3 8 2" xfId="33908" xr:uid="{00000000-0005-0000-0000-00003D460000}"/>
    <cellStyle name="備註 9 3 8 3" xfId="47839" xr:uid="{00000000-0005-0000-0000-00003D460000}"/>
    <cellStyle name="備註 9 3 9" xfId="17975" xr:uid="{00000000-0005-0000-0000-000016060000}"/>
    <cellStyle name="備註 9 3 9 2" xfId="36531" xr:uid="{00000000-0005-0000-0000-00003E460000}"/>
    <cellStyle name="備註 9 3 9 3" xfId="50109" xr:uid="{00000000-0005-0000-0000-00003E460000}"/>
    <cellStyle name="備註 9 4" xfId="1513" xr:uid="{00000000-0005-0000-0000-000017060000}"/>
    <cellStyle name="備註 9 4 10" xfId="19512" xr:uid="{00000000-0005-0000-0000-0000580A0000}"/>
    <cellStyle name="備註 9 4 10 2" xfId="38068" xr:uid="{00000000-0005-0000-0000-000040460000}"/>
    <cellStyle name="備註 9 4 10 3" xfId="51560" xr:uid="{00000000-0005-0000-0000-000040460000}"/>
    <cellStyle name="備註 9 4 11" xfId="21167" xr:uid="{00000000-0005-0000-0000-000017060000}"/>
    <cellStyle name="備註 9 4 11 2" xfId="39707" xr:uid="{00000000-0005-0000-0000-000041460000}"/>
    <cellStyle name="備註 9 4 11 3" xfId="53055" xr:uid="{00000000-0005-0000-0000-000041460000}"/>
    <cellStyle name="備註 9 4 12" xfId="19009" xr:uid="{00000000-0005-0000-0000-000017060000}"/>
    <cellStyle name="備註 9 4 12 2" xfId="37565" xr:uid="{00000000-0005-0000-0000-000042460000}"/>
    <cellStyle name="備註 9 4 12 3" xfId="51057" xr:uid="{00000000-0005-0000-0000-000042460000}"/>
    <cellStyle name="備註 9 4 13" xfId="22357" xr:uid="{00000000-0005-0000-0000-0000580A0000}"/>
    <cellStyle name="備註 9 4 13 2" xfId="40897" xr:uid="{00000000-0005-0000-0000-000043460000}"/>
    <cellStyle name="備註 9 4 13 3" xfId="54091" xr:uid="{00000000-0005-0000-0000-000043460000}"/>
    <cellStyle name="備註 9 4 14" xfId="23248" xr:uid="{00000000-0005-0000-0000-00003F460000}"/>
    <cellStyle name="備註 9 4 15" xfId="29819" xr:uid="{00000000-0005-0000-0000-00003F460000}"/>
    <cellStyle name="備註 9 4 16" xfId="54614" xr:uid="{00000000-0005-0000-0000-000017060000}"/>
    <cellStyle name="備註 9 4 2" xfId="2113" xr:uid="{00000000-0005-0000-0000-000017060000}"/>
    <cellStyle name="備註 9 4 2 10" xfId="12173" xr:uid="{00000000-0005-0000-0000-0000590A0000}"/>
    <cellStyle name="備註 9 4 2 10 2" xfId="30736" xr:uid="{00000000-0005-0000-0000-000045460000}"/>
    <cellStyle name="備註 9 4 2 10 3" xfId="44870" xr:uid="{00000000-0005-0000-0000-000045460000}"/>
    <cellStyle name="備註 9 4 2 11" xfId="17610" xr:uid="{00000000-0005-0000-0000-000017060000}"/>
    <cellStyle name="備註 9 4 2 11 2" xfId="36166" xr:uid="{00000000-0005-0000-0000-000046460000}"/>
    <cellStyle name="備註 9 4 2 11 3" xfId="49794" xr:uid="{00000000-0005-0000-0000-000046460000}"/>
    <cellStyle name="備註 9 4 2 12" xfId="19687" xr:uid="{00000000-0005-0000-0000-0000590A0000}"/>
    <cellStyle name="備註 9 4 2 12 2" xfId="38243" xr:uid="{00000000-0005-0000-0000-000047460000}"/>
    <cellStyle name="備註 9 4 2 12 3" xfId="51735" xr:uid="{00000000-0005-0000-0000-000047460000}"/>
    <cellStyle name="備註 9 4 2 13" xfId="23624" xr:uid="{00000000-0005-0000-0000-000044460000}"/>
    <cellStyle name="備註 9 4 2 14" xfId="55033" xr:uid="{00000000-0005-0000-0000-000017060000}"/>
    <cellStyle name="備註 9 4 2 15" xfId="56364" xr:uid="{00000000-0005-0000-0000-0000590A0000}"/>
    <cellStyle name="備註 9 4 2 2" xfId="5320" xr:uid="{00000000-0005-0000-0000-0000590A0000}"/>
    <cellStyle name="備註 9 4 2 2 2" xfId="20310" xr:uid="{00000000-0005-0000-0000-0000870D0000}"/>
    <cellStyle name="備註 9 4 2 2 2 2" xfId="38862" xr:uid="{00000000-0005-0000-0000-000049460000}"/>
    <cellStyle name="備註 9 4 2 2 2 3" xfId="52341" xr:uid="{00000000-0005-0000-0000-000049460000}"/>
    <cellStyle name="備註 9 4 2 2 3" xfId="25737" xr:uid="{00000000-0005-0000-0000-000048460000}"/>
    <cellStyle name="備註 9 4 2 2 4" xfId="41233" xr:uid="{00000000-0005-0000-0000-000048460000}"/>
    <cellStyle name="備註 9 4 2 3" xfId="7286" xr:uid="{00000000-0005-0000-0000-0000590A0000}"/>
    <cellStyle name="備註 9 4 2 3 2" xfId="27471" xr:uid="{00000000-0005-0000-0000-00004A460000}"/>
    <cellStyle name="備註 9 4 2 3 3" xfId="42557" xr:uid="{00000000-0005-0000-0000-00004A460000}"/>
    <cellStyle name="備註 9 4 2 4" xfId="3222" xr:uid="{00000000-0005-0000-0000-0000590A0000}"/>
    <cellStyle name="備註 9 4 2 4 2" xfId="24391" xr:uid="{00000000-0005-0000-0000-00004B460000}"/>
    <cellStyle name="備註 9 4 2 4 3" xfId="22785" xr:uid="{00000000-0005-0000-0000-00004B460000}"/>
    <cellStyle name="備註 9 4 2 5" xfId="6780" xr:uid="{00000000-0005-0000-0000-0000590A0000}"/>
    <cellStyle name="備註 9 4 2 5 2" xfId="27041" xr:uid="{00000000-0005-0000-0000-00004C460000}"/>
    <cellStyle name="備註 9 4 2 5 3" xfId="42215" xr:uid="{00000000-0005-0000-0000-00004C460000}"/>
    <cellStyle name="備註 9 4 2 6" xfId="10901" xr:uid="{00000000-0005-0000-0000-0000D42A0000}"/>
    <cellStyle name="備註 9 4 2 7" xfId="13290" xr:uid="{00000000-0005-0000-0000-0000590A0000}"/>
    <cellStyle name="備註 9 4 2 7 2" xfId="31846" xr:uid="{00000000-0005-0000-0000-00004E460000}"/>
    <cellStyle name="備註 9 4 2 7 3" xfId="45928" xr:uid="{00000000-0005-0000-0000-00004E460000}"/>
    <cellStyle name="備註 9 4 2 8" xfId="12251" xr:uid="{00000000-0005-0000-0000-0000580A0000}"/>
    <cellStyle name="備註 9 4 2 8 2" xfId="30812" xr:uid="{00000000-0005-0000-0000-00004F460000}"/>
    <cellStyle name="備註 9 4 2 8 3" xfId="44932" xr:uid="{00000000-0005-0000-0000-00004F460000}"/>
    <cellStyle name="備註 9 4 2 9" xfId="13405" xr:uid="{00000000-0005-0000-0000-000017060000}"/>
    <cellStyle name="備註 9 4 2 9 2" xfId="31961" xr:uid="{00000000-0005-0000-0000-000050460000}"/>
    <cellStyle name="備註 9 4 2 9 3" xfId="46035" xr:uid="{00000000-0005-0000-0000-000050460000}"/>
    <cellStyle name="備註 9 4 3" xfId="1920" xr:uid="{00000000-0005-0000-0000-000017060000}"/>
    <cellStyle name="備註 9 4 3 10" xfId="17428" xr:uid="{00000000-0005-0000-0000-000017060000}"/>
    <cellStyle name="備註 9 4 3 10 2" xfId="35984" xr:uid="{00000000-0005-0000-0000-000052460000}"/>
    <cellStyle name="備註 9 4 3 10 3" xfId="49633" xr:uid="{00000000-0005-0000-0000-000052460000}"/>
    <cellStyle name="備註 9 4 3 11" xfId="19032" xr:uid="{00000000-0005-0000-0000-00005A0A0000}"/>
    <cellStyle name="備註 9 4 3 11 2" xfId="37588" xr:uid="{00000000-0005-0000-0000-000053460000}"/>
    <cellStyle name="備註 9 4 3 11 3" xfId="51080" xr:uid="{00000000-0005-0000-0000-000053460000}"/>
    <cellStyle name="備註 9 4 3 12" xfId="54840" xr:uid="{00000000-0005-0000-0000-000017060000}"/>
    <cellStyle name="備註 9 4 3 2" xfId="5127" xr:uid="{00000000-0005-0000-0000-00005A0A0000}"/>
    <cellStyle name="備註 9 4 3 2 2" xfId="20154" xr:uid="{00000000-0005-0000-0000-0000890D0000}"/>
    <cellStyle name="備註 9 4 3 2 2 2" xfId="38706" xr:uid="{00000000-0005-0000-0000-000055460000}"/>
    <cellStyle name="備註 9 4 3 2 2 3" xfId="52191" xr:uid="{00000000-0005-0000-0000-000055460000}"/>
    <cellStyle name="備註 9 4 3 2 3" xfId="25544" xr:uid="{00000000-0005-0000-0000-000054460000}"/>
    <cellStyle name="備註 9 4 3 2 4" xfId="41100" xr:uid="{00000000-0005-0000-0000-000054460000}"/>
    <cellStyle name="備註 9 4 3 3" xfId="7093" xr:uid="{00000000-0005-0000-0000-00005A0A0000}"/>
    <cellStyle name="備註 9 4 3 3 2" xfId="27278" xr:uid="{00000000-0005-0000-0000-000056460000}"/>
    <cellStyle name="備註 9 4 3 3 3" xfId="42375" xr:uid="{00000000-0005-0000-0000-000056460000}"/>
    <cellStyle name="備註 9 4 3 4" xfId="4030" xr:uid="{00000000-0005-0000-0000-00005A0A0000}"/>
    <cellStyle name="備註 9 4 3 4 2" xfId="24583" xr:uid="{00000000-0005-0000-0000-000057460000}"/>
    <cellStyle name="備註 9 4 3 4 3" xfId="27801" xr:uid="{00000000-0005-0000-0000-000057460000}"/>
    <cellStyle name="備註 9 4 3 5" xfId="7285" xr:uid="{00000000-0005-0000-0000-00005A0A0000}"/>
    <cellStyle name="備註 9 4 3 5 2" xfId="27470" xr:uid="{00000000-0005-0000-0000-000058460000}"/>
    <cellStyle name="備註 9 4 3 5 3" xfId="42556" xr:uid="{00000000-0005-0000-0000-000058460000}"/>
    <cellStyle name="備註 9 4 3 6" xfId="10902" xr:uid="{00000000-0005-0000-0000-0000D52A0000}"/>
    <cellStyle name="備註 9 4 3 7" xfId="11602" xr:uid="{00000000-0005-0000-0000-00005A0A0000}"/>
    <cellStyle name="備註 9 4 3 7 2" xfId="30166" xr:uid="{00000000-0005-0000-0000-00005A460000}"/>
    <cellStyle name="備註 9 4 3 7 3" xfId="44366" xr:uid="{00000000-0005-0000-0000-00005A460000}"/>
    <cellStyle name="備註 9 4 3 8" xfId="11762" xr:uid="{00000000-0005-0000-0000-000017060000}"/>
    <cellStyle name="備註 9 4 3 8 2" xfId="30326" xr:uid="{00000000-0005-0000-0000-00005B460000}"/>
    <cellStyle name="備註 9 4 3 8 3" xfId="44473" xr:uid="{00000000-0005-0000-0000-00005B460000}"/>
    <cellStyle name="備註 9 4 3 9" xfId="11509" xr:uid="{00000000-0005-0000-0000-00005A0A0000}"/>
    <cellStyle name="備註 9 4 3 9 2" xfId="30073" xr:uid="{00000000-0005-0000-0000-00005C460000}"/>
    <cellStyle name="備註 9 4 3 9 3" xfId="44289" xr:uid="{00000000-0005-0000-0000-00005C460000}"/>
    <cellStyle name="備註 9 4 4" xfId="2070" xr:uid="{00000000-0005-0000-0000-000017060000}"/>
    <cellStyle name="備註 9 4 4 10" xfId="21331" xr:uid="{00000000-0005-0000-0000-000017060000}"/>
    <cellStyle name="備註 9 4 4 10 2" xfId="39871" xr:uid="{00000000-0005-0000-0000-00005E460000}"/>
    <cellStyle name="備註 9 4 4 10 3" xfId="53219" xr:uid="{00000000-0005-0000-0000-00005E460000}"/>
    <cellStyle name="備註 9 4 4 11" xfId="23587" xr:uid="{00000000-0005-0000-0000-00005D460000}"/>
    <cellStyle name="備註 9 4 4 12" xfId="54990" xr:uid="{00000000-0005-0000-0000-000017060000}"/>
    <cellStyle name="備註 9 4 4 2" xfId="5277" xr:uid="{00000000-0005-0000-0000-00005B0A0000}"/>
    <cellStyle name="備註 9 4 4 2 2" xfId="25694" xr:uid="{00000000-0005-0000-0000-00005F460000}"/>
    <cellStyle name="備註 9 4 4 2 3" xfId="41190" xr:uid="{00000000-0005-0000-0000-00005F460000}"/>
    <cellStyle name="備註 9 4 4 3" xfId="6737" xr:uid="{00000000-0005-0000-0000-00005B0A0000}"/>
    <cellStyle name="備註 9 4 4 3 2" xfId="26998" xr:uid="{00000000-0005-0000-0000-000060460000}"/>
    <cellStyle name="備註 9 4 4 3 3" xfId="42172" xr:uid="{00000000-0005-0000-0000-000060460000}"/>
    <cellStyle name="備註 9 4 4 4" xfId="10903" xr:uid="{00000000-0005-0000-0000-0000D62A0000}"/>
    <cellStyle name="備註 9 4 4 5" xfId="14172" xr:uid="{00000000-0005-0000-0000-00005B0A0000}"/>
    <cellStyle name="備註 9 4 4 5 2" xfId="32728" xr:uid="{00000000-0005-0000-0000-000062460000}"/>
    <cellStyle name="備註 9 4 4 5 3" xfId="46728" xr:uid="{00000000-0005-0000-0000-000062460000}"/>
    <cellStyle name="備註 9 4 4 6" xfId="14320" xr:uid="{00000000-0005-0000-0000-000017060000}"/>
    <cellStyle name="備註 9 4 4 6 2" xfId="32876" xr:uid="{00000000-0005-0000-0000-000063460000}"/>
    <cellStyle name="備註 9 4 4 6 3" xfId="46867" xr:uid="{00000000-0005-0000-0000-000063460000}"/>
    <cellStyle name="備註 9 4 4 7" xfId="15615" xr:uid="{00000000-0005-0000-0000-00005B0A0000}"/>
    <cellStyle name="備註 9 4 4 7 2" xfId="34171" xr:uid="{00000000-0005-0000-0000-000064460000}"/>
    <cellStyle name="備註 9 4 4 7 3" xfId="48060" xr:uid="{00000000-0005-0000-0000-000064460000}"/>
    <cellStyle name="備註 9 4 4 8" xfId="13272" xr:uid="{00000000-0005-0000-0000-000017060000}"/>
    <cellStyle name="備註 9 4 4 8 2" xfId="31828" xr:uid="{00000000-0005-0000-0000-000065460000}"/>
    <cellStyle name="備註 9 4 4 8 3" xfId="45910" xr:uid="{00000000-0005-0000-0000-000065460000}"/>
    <cellStyle name="備註 9 4 4 9" xfId="18377" xr:uid="{00000000-0005-0000-0000-00005B0A0000}"/>
    <cellStyle name="備註 9 4 4 9 2" xfId="36933" xr:uid="{00000000-0005-0000-0000-000066460000}"/>
    <cellStyle name="備註 9 4 4 9 3" xfId="50455" xr:uid="{00000000-0005-0000-0000-000066460000}"/>
    <cellStyle name="備註 9 4 5" xfId="4726" xr:uid="{00000000-0005-0000-0000-0000580A0000}"/>
    <cellStyle name="備註 9 4 5 2" xfId="25237" xr:uid="{00000000-0005-0000-0000-000067460000}"/>
    <cellStyle name="備註 9 4 5 3" xfId="22528" xr:uid="{00000000-0005-0000-0000-000067460000}"/>
    <cellStyle name="備註 9 4 6" xfId="10900" xr:uid="{00000000-0005-0000-0000-0000D32A0000}"/>
    <cellStyle name="備註 9 4 7" xfId="14120" xr:uid="{00000000-0005-0000-0000-000017060000}"/>
    <cellStyle name="備註 9 4 7 2" xfId="32676" xr:uid="{00000000-0005-0000-0000-000069460000}"/>
    <cellStyle name="備註 9 4 7 3" xfId="46678" xr:uid="{00000000-0005-0000-0000-000069460000}"/>
    <cellStyle name="備註 9 4 8" xfId="17111" xr:uid="{00000000-0005-0000-0000-0000580A0000}"/>
    <cellStyle name="備註 9 4 8 2" xfId="35667" xr:uid="{00000000-0005-0000-0000-00006A460000}"/>
    <cellStyle name="備註 9 4 8 3" xfId="49347" xr:uid="{00000000-0005-0000-0000-00006A460000}"/>
    <cellStyle name="備註 9 4 9" xfId="18368" xr:uid="{00000000-0005-0000-0000-000017060000}"/>
    <cellStyle name="備註 9 4 9 2" xfId="36924" xr:uid="{00000000-0005-0000-0000-00006B460000}"/>
    <cellStyle name="備註 9 4 9 3" xfId="50446" xr:uid="{00000000-0005-0000-0000-00006B460000}"/>
    <cellStyle name="備註 9 5" xfId="2118" xr:uid="{00000000-0005-0000-0000-000012060000}"/>
    <cellStyle name="備註 9 5 10" xfId="15464" xr:uid="{00000000-0005-0000-0000-00005C0A0000}"/>
    <cellStyle name="備註 9 5 10 2" xfId="34020" xr:uid="{00000000-0005-0000-0000-00006D460000}"/>
    <cellStyle name="備註 9 5 10 3" xfId="47944" xr:uid="{00000000-0005-0000-0000-00006D460000}"/>
    <cellStyle name="備註 9 5 11" xfId="15594" xr:uid="{00000000-0005-0000-0000-000012060000}"/>
    <cellStyle name="備註 9 5 11 2" xfId="34150" xr:uid="{00000000-0005-0000-0000-00006E460000}"/>
    <cellStyle name="備註 9 5 11 3" xfId="48042" xr:uid="{00000000-0005-0000-0000-00006E460000}"/>
    <cellStyle name="備註 9 5 12" xfId="19155" xr:uid="{00000000-0005-0000-0000-00005C0A0000}"/>
    <cellStyle name="備註 9 5 12 2" xfId="37711" xr:uid="{00000000-0005-0000-0000-00006F460000}"/>
    <cellStyle name="備註 9 5 12 3" xfId="51203" xr:uid="{00000000-0005-0000-0000-00006F460000}"/>
    <cellStyle name="備註 9 5 13" xfId="23629" xr:uid="{00000000-0005-0000-0000-00006C460000}"/>
    <cellStyle name="備註 9 5 14" xfId="55038" xr:uid="{00000000-0005-0000-0000-000012060000}"/>
    <cellStyle name="備註 9 5 15" xfId="56369" xr:uid="{00000000-0005-0000-0000-00005C0A0000}"/>
    <cellStyle name="備註 9 5 2" xfId="5325" xr:uid="{00000000-0005-0000-0000-00005C0A0000}"/>
    <cellStyle name="備註 9 5 2 2" xfId="20315" xr:uid="{00000000-0005-0000-0000-00008C0D0000}"/>
    <cellStyle name="備註 9 5 2 2 2" xfId="38867" xr:uid="{00000000-0005-0000-0000-000071460000}"/>
    <cellStyle name="備註 9 5 2 2 3" xfId="52346" xr:uid="{00000000-0005-0000-0000-000071460000}"/>
    <cellStyle name="備註 9 5 2 3" xfId="25742" xr:uid="{00000000-0005-0000-0000-000070460000}"/>
    <cellStyle name="備註 9 5 2 4" xfId="41238" xr:uid="{00000000-0005-0000-0000-000070460000}"/>
    <cellStyle name="備註 9 5 3" xfId="7291" xr:uid="{00000000-0005-0000-0000-00005C0A0000}"/>
    <cellStyle name="備註 9 5 3 2" xfId="27476" xr:uid="{00000000-0005-0000-0000-000072460000}"/>
    <cellStyle name="備註 9 5 3 3" xfId="42562" xr:uid="{00000000-0005-0000-0000-000072460000}"/>
    <cellStyle name="備註 9 5 4" xfId="4391" xr:uid="{00000000-0005-0000-0000-00005C0A0000}"/>
    <cellStyle name="備註 9 5 4 2" xfId="24905" xr:uid="{00000000-0005-0000-0000-000073460000}"/>
    <cellStyle name="備註 9 5 4 3" xfId="24517" xr:uid="{00000000-0005-0000-0000-000073460000}"/>
    <cellStyle name="備註 9 5 5" xfId="6785" xr:uid="{00000000-0005-0000-0000-00005C0A0000}"/>
    <cellStyle name="備註 9 5 5 2" xfId="27046" xr:uid="{00000000-0005-0000-0000-000074460000}"/>
    <cellStyle name="備註 9 5 5 3" xfId="42220" xr:uid="{00000000-0005-0000-0000-000074460000}"/>
    <cellStyle name="備註 9 5 6" xfId="10904" xr:uid="{00000000-0005-0000-0000-0000D72A0000}"/>
    <cellStyle name="備註 9 5 7" xfId="12068" xr:uid="{00000000-0005-0000-0000-00005C0A0000}"/>
    <cellStyle name="備註 9 5 7 2" xfId="30631" xr:uid="{00000000-0005-0000-0000-000076460000}"/>
    <cellStyle name="備註 9 5 7 3" xfId="44774" xr:uid="{00000000-0005-0000-0000-000076460000}"/>
    <cellStyle name="備註 9 5 8" xfId="12212" xr:uid="{00000000-0005-0000-0000-00005B0A0000}"/>
    <cellStyle name="備註 9 5 8 2" xfId="30774" xr:uid="{00000000-0005-0000-0000-000077460000}"/>
    <cellStyle name="備註 9 5 8 3" xfId="44898" xr:uid="{00000000-0005-0000-0000-000077460000}"/>
    <cellStyle name="備註 9 5 9" xfId="14314" xr:uid="{00000000-0005-0000-0000-000012060000}"/>
    <cellStyle name="備註 9 5 9 2" xfId="32870" xr:uid="{00000000-0005-0000-0000-000078460000}"/>
    <cellStyle name="備註 9 5 9 3" xfId="46861" xr:uid="{00000000-0005-0000-0000-000078460000}"/>
    <cellStyle name="備註 9 6" xfId="1925" xr:uid="{00000000-0005-0000-0000-000012060000}"/>
    <cellStyle name="備註 9 6 10" xfId="14913" xr:uid="{00000000-0005-0000-0000-000012060000}"/>
    <cellStyle name="備註 9 6 10 2" xfId="33469" xr:uid="{00000000-0005-0000-0000-00007A460000}"/>
    <cellStyle name="備註 9 6 10 3" xfId="47428" xr:uid="{00000000-0005-0000-0000-00007A460000}"/>
    <cellStyle name="備註 9 6 11" xfId="13773" xr:uid="{00000000-0005-0000-0000-00005D0A0000}"/>
    <cellStyle name="備註 9 6 11 2" xfId="32329" xr:uid="{00000000-0005-0000-0000-00007B460000}"/>
    <cellStyle name="備註 9 6 11 3" xfId="46360" xr:uid="{00000000-0005-0000-0000-00007B460000}"/>
    <cellStyle name="備註 9 6 12" xfId="54845" xr:uid="{00000000-0005-0000-0000-000012060000}"/>
    <cellStyle name="備註 9 6 2" xfId="5132" xr:uid="{00000000-0005-0000-0000-00005D0A0000}"/>
    <cellStyle name="備註 9 6 2 2" xfId="20159" xr:uid="{00000000-0005-0000-0000-00008E0D0000}"/>
    <cellStyle name="備註 9 6 2 2 2" xfId="38711" xr:uid="{00000000-0005-0000-0000-00007D460000}"/>
    <cellStyle name="備註 9 6 2 2 3" xfId="52196" xr:uid="{00000000-0005-0000-0000-00007D460000}"/>
    <cellStyle name="備註 9 6 2 3" xfId="25549" xr:uid="{00000000-0005-0000-0000-00007C460000}"/>
    <cellStyle name="備註 9 6 2 4" xfId="41105" xr:uid="{00000000-0005-0000-0000-00007C460000}"/>
    <cellStyle name="備註 9 6 3" xfId="7098" xr:uid="{00000000-0005-0000-0000-00005D0A0000}"/>
    <cellStyle name="備註 9 6 3 2" xfId="27283" xr:uid="{00000000-0005-0000-0000-00007E460000}"/>
    <cellStyle name="備註 9 6 3 3" xfId="42380" xr:uid="{00000000-0005-0000-0000-00007E460000}"/>
    <cellStyle name="備註 9 6 4" xfId="4035" xr:uid="{00000000-0005-0000-0000-00005D0A0000}"/>
    <cellStyle name="備註 9 6 4 2" xfId="24588" xr:uid="{00000000-0005-0000-0000-00007F460000}"/>
    <cellStyle name="備註 9 6 4 3" xfId="22753" xr:uid="{00000000-0005-0000-0000-00007F460000}"/>
    <cellStyle name="備註 9 6 5" xfId="7281" xr:uid="{00000000-0005-0000-0000-00005D0A0000}"/>
    <cellStyle name="備註 9 6 5 2" xfId="27466" xr:uid="{00000000-0005-0000-0000-000080460000}"/>
    <cellStyle name="備註 9 6 5 3" xfId="42553" xr:uid="{00000000-0005-0000-0000-000080460000}"/>
    <cellStyle name="備註 9 6 6" xfId="10905" xr:uid="{00000000-0005-0000-0000-0000D82A0000}"/>
    <cellStyle name="備註 9 6 7" xfId="14220" xr:uid="{00000000-0005-0000-0000-00005D0A0000}"/>
    <cellStyle name="備註 9 6 7 2" xfId="32776" xr:uid="{00000000-0005-0000-0000-000082460000}"/>
    <cellStyle name="備註 9 6 7 3" xfId="46773" xr:uid="{00000000-0005-0000-0000-000082460000}"/>
    <cellStyle name="備註 9 6 8" xfId="12877" xr:uid="{00000000-0005-0000-0000-000012060000}"/>
    <cellStyle name="備註 9 6 8 2" xfId="31433" xr:uid="{00000000-0005-0000-0000-000083460000}"/>
    <cellStyle name="備註 9 6 8 3" xfId="45517" xr:uid="{00000000-0005-0000-0000-000083460000}"/>
    <cellStyle name="備註 9 6 9" xfId="13604" xr:uid="{00000000-0005-0000-0000-00005D0A0000}"/>
    <cellStyle name="備註 9 6 9 2" xfId="32160" xr:uid="{00000000-0005-0000-0000-000084460000}"/>
    <cellStyle name="備註 9 6 9 3" xfId="46210" xr:uid="{00000000-0005-0000-0000-000084460000}"/>
    <cellStyle name="備註 9 7" xfId="2073" xr:uid="{00000000-0005-0000-0000-000012060000}"/>
    <cellStyle name="備註 9 7 10" xfId="21334" xr:uid="{00000000-0005-0000-0000-000012060000}"/>
    <cellStyle name="備註 9 7 10 2" xfId="39874" xr:uid="{00000000-0005-0000-0000-000086460000}"/>
    <cellStyle name="備註 9 7 10 3" xfId="53222" xr:uid="{00000000-0005-0000-0000-000086460000}"/>
    <cellStyle name="備註 9 7 11" xfId="23590" xr:uid="{00000000-0005-0000-0000-000085460000}"/>
    <cellStyle name="備註 9 7 12" xfId="54993" xr:uid="{00000000-0005-0000-0000-000012060000}"/>
    <cellStyle name="備註 9 7 2" xfId="5280" xr:uid="{00000000-0005-0000-0000-00005E0A0000}"/>
    <cellStyle name="備註 9 7 2 2" xfId="25697" xr:uid="{00000000-0005-0000-0000-000087460000}"/>
    <cellStyle name="備註 9 7 2 3" xfId="41193" xr:uid="{00000000-0005-0000-0000-000087460000}"/>
    <cellStyle name="備註 9 7 3" xfId="6740" xr:uid="{00000000-0005-0000-0000-00005E0A0000}"/>
    <cellStyle name="備註 9 7 3 2" xfId="27001" xr:uid="{00000000-0005-0000-0000-000088460000}"/>
    <cellStyle name="備註 9 7 3 3" xfId="42175" xr:uid="{00000000-0005-0000-0000-000088460000}"/>
    <cellStyle name="備註 9 7 4" xfId="10906" xr:uid="{00000000-0005-0000-0000-0000D92A0000}"/>
    <cellStyle name="備註 9 7 5" xfId="11607" xr:uid="{00000000-0005-0000-0000-00005E0A0000}"/>
    <cellStyle name="備註 9 7 5 2" xfId="30171" xr:uid="{00000000-0005-0000-0000-00008A460000}"/>
    <cellStyle name="備註 9 7 5 3" xfId="44370" xr:uid="{00000000-0005-0000-0000-00008A460000}"/>
    <cellStyle name="備註 9 7 6" xfId="13231" xr:uid="{00000000-0005-0000-0000-000012060000}"/>
    <cellStyle name="備註 9 7 6 2" xfId="31787" xr:uid="{00000000-0005-0000-0000-00008B460000}"/>
    <cellStyle name="備註 9 7 6 3" xfId="45869" xr:uid="{00000000-0005-0000-0000-00008B460000}"/>
    <cellStyle name="備註 9 7 7" xfId="15450" xr:uid="{00000000-0005-0000-0000-00005E0A0000}"/>
    <cellStyle name="備註 9 7 7 2" xfId="34006" xr:uid="{00000000-0005-0000-0000-00008C460000}"/>
    <cellStyle name="備註 9 7 7 3" xfId="47930" xr:uid="{00000000-0005-0000-0000-00008C460000}"/>
    <cellStyle name="備註 9 7 8" xfId="18453" xr:uid="{00000000-0005-0000-0000-000012060000}"/>
    <cellStyle name="備註 9 7 8 2" xfId="37009" xr:uid="{00000000-0005-0000-0000-00008D460000}"/>
    <cellStyle name="備註 9 7 8 3" xfId="50525" xr:uid="{00000000-0005-0000-0000-00008D460000}"/>
    <cellStyle name="備註 9 7 9" xfId="18985" xr:uid="{00000000-0005-0000-0000-00005E0A0000}"/>
    <cellStyle name="備註 9 7 9 2" xfId="37541" xr:uid="{00000000-0005-0000-0000-00008E460000}"/>
    <cellStyle name="備註 9 7 9 3" xfId="51033" xr:uid="{00000000-0005-0000-0000-00008E460000}"/>
    <cellStyle name="備註 9 8" xfId="4721" xr:uid="{00000000-0005-0000-0000-0000470A0000}"/>
    <cellStyle name="備註 9 8 2" xfId="25232" xr:uid="{00000000-0005-0000-0000-00008F460000}"/>
    <cellStyle name="備註 9 8 3" xfId="28319" xr:uid="{00000000-0005-0000-0000-00008F460000}"/>
    <cellStyle name="備註 9 9" xfId="10883" xr:uid="{00000000-0005-0000-0000-0000C22A0000}"/>
    <cellStyle name="超連結 2" xfId="1514" xr:uid="{00000000-0005-0000-0000-000018060000}"/>
    <cellStyle name="超連結 2 2" xfId="10907" xr:uid="{00000000-0005-0000-0000-0000DA2A0000}"/>
    <cellStyle name="塊" xfId="1515" xr:uid="{00000000-0005-0000-0000-000019060000}"/>
    <cellStyle name="塊 2" xfId="10908" xr:uid="{00000000-0005-0000-0000-0000DB2A0000}"/>
    <cellStyle name="塊_人事費" xfId="1516" xr:uid="{00000000-0005-0000-0000-00001A060000}"/>
    <cellStyle name="塊_人事費 2" xfId="10909" xr:uid="{00000000-0005-0000-0000-0000DC2A0000}"/>
    <cellStyle name="置中左右齊自動換列" xfId="1517" xr:uid="{00000000-0005-0000-0000-00001B060000}"/>
    <cellStyle name="置中左右齊自動換列 2" xfId="1853" xr:uid="{00000000-0005-0000-0000-00001C060000}"/>
    <cellStyle name="置中左右齊自動換列 2 2" xfId="3175" xr:uid="{00000000-0005-0000-0000-00001C060000}"/>
    <cellStyle name="置中左右齊自動換列 2 2 2" xfId="6382" xr:uid="{00000000-0005-0000-0000-0000640A0000}"/>
    <cellStyle name="置中左右齊自動換列 2 2 2 2" xfId="21017" xr:uid="{00000000-0005-0000-0000-0000960D0000}"/>
    <cellStyle name="置中左右齊自動換列 2 2 3" xfId="8347" xr:uid="{00000000-0005-0000-0000-0000640A0000}"/>
    <cellStyle name="置中左右齊自動換列 2 2 3 2" xfId="28297" xr:uid="{00000000-0005-0000-0000-00009C460000}"/>
    <cellStyle name="置中左右齊自動換列 2 2 4" xfId="9207" xr:uid="{00000000-0005-0000-0000-0000640A0000}"/>
    <cellStyle name="置中左右齊自動換列 2 2 4 2" xfId="28855" xr:uid="{00000000-0005-0000-0000-00009D460000}"/>
    <cellStyle name="置中左右齊自動換列 2 2 5" xfId="10065" xr:uid="{00000000-0005-0000-0000-0000640A0000}"/>
    <cellStyle name="置中左右齊自動換列 2 2 6" xfId="10912" xr:uid="{00000000-0005-0000-0000-0000DF2A0000}"/>
    <cellStyle name="置中左右齊自動換列 2 2 7" xfId="21938" xr:uid="{00000000-0005-0000-0000-00001C060000}"/>
    <cellStyle name="置中左右齊自動換列 2 2 7 2" xfId="40478" xr:uid="{00000000-0005-0000-0000-0000A0460000}"/>
    <cellStyle name="置中左右齊自動換列 2 2 7 3" xfId="53826" xr:uid="{00000000-0005-0000-0000-0000A0460000}"/>
    <cellStyle name="置中左右齊自動換列 2 2 8" xfId="24371" xr:uid="{00000000-0005-0000-0000-000099460000}"/>
    <cellStyle name="置中左右齊自動換列 2 3" xfId="5060" xr:uid="{00000000-0005-0000-0000-0000630A0000}"/>
    <cellStyle name="置中左右齊自動換列 2 3 2" xfId="20088" xr:uid="{00000000-0005-0000-0000-0000970D0000}"/>
    <cellStyle name="置中左右齊自動換列 2 4" xfId="10911" xr:uid="{00000000-0005-0000-0000-0000DE2A0000}"/>
    <cellStyle name="置中左右齊自動換列 2 5" xfId="14502" xr:uid="{00000000-0005-0000-0000-0000630A0000}"/>
    <cellStyle name="置中左右齊自動換列 2 5 2" xfId="33058" xr:uid="{00000000-0005-0000-0000-0000A4460000}"/>
    <cellStyle name="置中左右齊自動換列 2 5 3" xfId="47037" xr:uid="{00000000-0005-0000-0000-0000A4460000}"/>
    <cellStyle name="置中左右齊自動換列 2 6" xfId="21326" xr:uid="{00000000-0005-0000-0000-00001C060000}"/>
    <cellStyle name="置中左右齊自動換列 2 6 2" xfId="39866" xr:uid="{00000000-0005-0000-0000-0000A5460000}"/>
    <cellStyle name="置中左右齊自動換列 2 6 3" xfId="53214" xr:uid="{00000000-0005-0000-0000-0000A5460000}"/>
    <cellStyle name="置中左右齊自動換列 2 7" xfId="22431" xr:uid="{00000000-0005-0000-0000-0000630A0000}"/>
    <cellStyle name="置中左右齊自動換列 2 7 2" xfId="40971" xr:uid="{00000000-0005-0000-0000-0000A6460000}"/>
    <cellStyle name="置中左右齊自動換列 2 7 3" xfId="54164" xr:uid="{00000000-0005-0000-0000-0000A6460000}"/>
    <cellStyle name="置中左右齊自動換列 2 8" xfId="23408" xr:uid="{00000000-0005-0000-0000-000098460000}"/>
    <cellStyle name="置中左右齊自動換列 2 9" xfId="29712" xr:uid="{00000000-0005-0000-0000-000098460000}"/>
    <cellStyle name="置中左右齊自動換列 3" xfId="3164" xr:uid="{00000000-0005-0000-0000-00001B060000}"/>
    <cellStyle name="置中左右齊自動換列 3 10" xfId="17070" xr:uid="{00000000-0005-0000-0000-0000650A0000}"/>
    <cellStyle name="置中左右齊自動換列 3 10 2" xfId="35626" xr:uid="{00000000-0005-0000-0000-0000A8460000}"/>
    <cellStyle name="置中左右齊自動換列 3 10 3" xfId="49306" xr:uid="{00000000-0005-0000-0000-0000A8460000}"/>
    <cellStyle name="置中左右齊自動換列 3 11" xfId="18433" xr:uid="{00000000-0005-0000-0000-00001B060000}"/>
    <cellStyle name="置中左右齊自動換列 3 11 2" xfId="36989" xr:uid="{00000000-0005-0000-0000-0000A9460000}"/>
    <cellStyle name="置中左右齊自動換列 3 11 3" xfId="50507" xr:uid="{00000000-0005-0000-0000-0000A9460000}"/>
    <cellStyle name="置中左右齊自動換列 3 12" xfId="19404" xr:uid="{00000000-0005-0000-0000-0000650A0000}"/>
    <cellStyle name="置中左右齊自動換列 3 12 2" xfId="37960" xr:uid="{00000000-0005-0000-0000-0000AA460000}"/>
    <cellStyle name="置中左右齊自動換列 3 12 3" xfId="51452" xr:uid="{00000000-0005-0000-0000-0000AA460000}"/>
    <cellStyle name="置中左右齊自動換列 3 13" xfId="22786" xr:uid="{00000000-0005-0000-0000-0000A7460000}"/>
    <cellStyle name="置中左右齊自動換列 3 14" xfId="55985" xr:uid="{00000000-0005-0000-0000-00001B060000}"/>
    <cellStyle name="置中左右齊自動換列 3 15" xfId="56726" xr:uid="{00000000-0005-0000-0000-0000650A0000}"/>
    <cellStyle name="置中左右齊自動換列 3 2" xfId="6371" xr:uid="{00000000-0005-0000-0000-0000650A0000}"/>
    <cellStyle name="置中左右齊自動換列 3 2 2" xfId="21006" xr:uid="{00000000-0005-0000-0000-0000990D0000}"/>
    <cellStyle name="置中左右齊自動換列 3 3" xfId="8336" xr:uid="{00000000-0005-0000-0000-0000650A0000}"/>
    <cellStyle name="置中左右齊自動換列 3 3 2" xfId="28295" xr:uid="{00000000-0005-0000-0000-0000AD460000}"/>
    <cellStyle name="置中左右齊自動換列 3 4" xfId="9196" xr:uid="{00000000-0005-0000-0000-0000650A0000}"/>
    <cellStyle name="置中左右齊自動換列 3 4 2" xfId="28851" xr:uid="{00000000-0005-0000-0000-0000AE460000}"/>
    <cellStyle name="置中左右齊自動換列 3 5" xfId="10054" xr:uid="{00000000-0005-0000-0000-0000650A0000}"/>
    <cellStyle name="置中左右齊自動換列 3 5 2" xfId="29655" xr:uid="{00000000-0005-0000-0000-0000AF460000}"/>
    <cellStyle name="置中左右齊自動換列 3 6" xfId="10913" xr:uid="{00000000-0005-0000-0000-0000E02A0000}"/>
    <cellStyle name="置中左右齊自動換列 3 7" xfId="11680" xr:uid="{00000000-0005-0000-0000-00001B060000}"/>
    <cellStyle name="置中左右齊自動換列 3 7 2" xfId="30244" xr:uid="{00000000-0005-0000-0000-0000B1460000}"/>
    <cellStyle name="置中左右齊自動換列 3 8" xfId="12905" xr:uid="{00000000-0005-0000-0000-0000650A0000}"/>
    <cellStyle name="置中左右齊自動換列 3 8 2" xfId="31461" xr:uid="{00000000-0005-0000-0000-0000B2460000}"/>
    <cellStyle name="置中左右齊自動換列 3 8 3" xfId="45544" xr:uid="{00000000-0005-0000-0000-0000B2460000}"/>
    <cellStyle name="置中左右齊自動換列 3 9" xfId="16229" xr:uid="{00000000-0005-0000-0000-00001B060000}"/>
    <cellStyle name="置中左右齊自動換列 3 9 2" xfId="34785" xr:uid="{00000000-0005-0000-0000-0000B3460000}"/>
    <cellStyle name="置中左右齊自動換列 3 9 3" xfId="48577" xr:uid="{00000000-0005-0000-0000-0000B3460000}"/>
    <cellStyle name="置中左右齊自動換列 4" xfId="4730" xr:uid="{00000000-0005-0000-0000-0000620A0000}"/>
    <cellStyle name="置中左右齊自動換列 4 2" xfId="20001" xr:uid="{00000000-0005-0000-0000-00009A0D0000}"/>
    <cellStyle name="置中左右齊自動換列 5" xfId="10910" xr:uid="{00000000-0005-0000-0000-0000DD2A0000}"/>
    <cellStyle name="置中左右齊自動換列 6" xfId="21966" xr:uid="{00000000-0005-0000-0000-00001B060000}"/>
    <cellStyle name="置中左右齊自動換列 6 2" xfId="40506" xr:uid="{00000000-0005-0000-0000-0000B7460000}"/>
    <cellStyle name="置中左右齊自動換列 6 3" xfId="53854" xr:uid="{00000000-0005-0000-0000-0000B7460000}"/>
    <cellStyle name="說明文字 10" xfId="1518" xr:uid="{00000000-0005-0000-0000-00001D060000}"/>
    <cellStyle name="說明文字 10 2" xfId="10914" xr:uid="{00000000-0005-0000-0000-0000E12A0000}"/>
    <cellStyle name="說明文字 2" xfId="1519" xr:uid="{00000000-0005-0000-0000-00001E060000}"/>
    <cellStyle name="說明文字 2 2" xfId="10915" xr:uid="{00000000-0005-0000-0000-0000E22A0000}"/>
    <cellStyle name="說明文字 3" xfId="1520" xr:uid="{00000000-0005-0000-0000-00001F060000}"/>
    <cellStyle name="說明文字 3 2" xfId="10916" xr:uid="{00000000-0005-0000-0000-0000E32A0000}"/>
    <cellStyle name="說明文字 4" xfId="1521" xr:uid="{00000000-0005-0000-0000-000020060000}"/>
    <cellStyle name="說明文字 4 2" xfId="10917" xr:uid="{00000000-0005-0000-0000-0000E42A0000}"/>
    <cellStyle name="說明文字 5" xfId="1522" xr:uid="{00000000-0005-0000-0000-000021060000}"/>
    <cellStyle name="說明文字 5 2" xfId="10918" xr:uid="{00000000-0005-0000-0000-0000E52A0000}"/>
    <cellStyle name="說明文字 6" xfId="1523" xr:uid="{00000000-0005-0000-0000-000022060000}"/>
    <cellStyle name="說明文字 6 2" xfId="10919" xr:uid="{00000000-0005-0000-0000-0000E62A0000}"/>
    <cellStyle name="說明文字 7" xfId="1524" xr:uid="{00000000-0005-0000-0000-000023060000}"/>
    <cellStyle name="說明文字 7 2" xfId="10920" xr:uid="{00000000-0005-0000-0000-0000E72A0000}"/>
    <cellStyle name="說明文字 8" xfId="1525" xr:uid="{00000000-0005-0000-0000-000024060000}"/>
    <cellStyle name="說明文字 8 2" xfId="10921" xr:uid="{00000000-0005-0000-0000-0000E82A0000}"/>
    <cellStyle name="說明文字 9" xfId="1526" xr:uid="{00000000-0005-0000-0000-000025060000}"/>
    <cellStyle name="說明文字 9 2" xfId="10922" xr:uid="{00000000-0005-0000-0000-0000E92A0000}"/>
    <cellStyle name="輔色1 10" xfId="1527" xr:uid="{00000000-0005-0000-0000-000026060000}"/>
    <cellStyle name="輔色1 10 2" xfId="10923" xr:uid="{00000000-0005-0000-0000-0000EA2A0000}"/>
    <cellStyle name="輔色1 2" xfId="1528" xr:uid="{00000000-0005-0000-0000-000027060000}"/>
    <cellStyle name="輔色1 2 2" xfId="10924" xr:uid="{00000000-0005-0000-0000-0000EB2A0000}"/>
    <cellStyle name="輔色1 3" xfId="1529" xr:uid="{00000000-0005-0000-0000-000028060000}"/>
    <cellStyle name="輔色1 3 2" xfId="10925" xr:uid="{00000000-0005-0000-0000-0000EC2A0000}"/>
    <cellStyle name="輔色1 4" xfId="1530" xr:uid="{00000000-0005-0000-0000-000029060000}"/>
    <cellStyle name="輔色1 4 2" xfId="10926" xr:uid="{00000000-0005-0000-0000-0000ED2A0000}"/>
    <cellStyle name="輔色1 5" xfId="1531" xr:uid="{00000000-0005-0000-0000-00002A060000}"/>
    <cellStyle name="輔色1 5 2" xfId="10927" xr:uid="{00000000-0005-0000-0000-0000EE2A0000}"/>
    <cellStyle name="輔色1 6" xfId="1532" xr:uid="{00000000-0005-0000-0000-00002B060000}"/>
    <cellStyle name="輔色1 6 2" xfId="10928" xr:uid="{00000000-0005-0000-0000-0000EF2A0000}"/>
    <cellStyle name="輔色1 7" xfId="1533" xr:uid="{00000000-0005-0000-0000-00002C060000}"/>
    <cellStyle name="輔色1 7 2" xfId="10929" xr:uid="{00000000-0005-0000-0000-0000F02A0000}"/>
    <cellStyle name="輔色1 8" xfId="1534" xr:uid="{00000000-0005-0000-0000-00002D060000}"/>
    <cellStyle name="輔色1 8 2" xfId="10930" xr:uid="{00000000-0005-0000-0000-0000F12A0000}"/>
    <cellStyle name="輔色1 9" xfId="1535" xr:uid="{00000000-0005-0000-0000-00002E060000}"/>
    <cellStyle name="輔色1 9 2" xfId="10931" xr:uid="{00000000-0005-0000-0000-0000F22A0000}"/>
    <cellStyle name="輔色2 10" xfId="1536" xr:uid="{00000000-0005-0000-0000-00002F060000}"/>
    <cellStyle name="輔色2 10 2" xfId="10932" xr:uid="{00000000-0005-0000-0000-0000F32A0000}"/>
    <cellStyle name="輔色2 2" xfId="1537" xr:uid="{00000000-0005-0000-0000-000030060000}"/>
    <cellStyle name="輔色2 2 2" xfId="10933" xr:uid="{00000000-0005-0000-0000-0000F42A0000}"/>
    <cellStyle name="輔色2 3" xfId="1538" xr:uid="{00000000-0005-0000-0000-000031060000}"/>
    <cellStyle name="輔色2 3 2" xfId="10934" xr:uid="{00000000-0005-0000-0000-0000F52A0000}"/>
    <cellStyle name="輔色2 4" xfId="1539" xr:uid="{00000000-0005-0000-0000-000032060000}"/>
    <cellStyle name="輔色2 4 2" xfId="10935" xr:uid="{00000000-0005-0000-0000-0000F62A0000}"/>
    <cellStyle name="輔色2 5" xfId="1540" xr:uid="{00000000-0005-0000-0000-000033060000}"/>
    <cellStyle name="輔色2 5 2" xfId="10936" xr:uid="{00000000-0005-0000-0000-0000F72A0000}"/>
    <cellStyle name="輔色2 6" xfId="1541" xr:uid="{00000000-0005-0000-0000-000034060000}"/>
    <cellStyle name="輔色2 6 2" xfId="10937" xr:uid="{00000000-0005-0000-0000-0000F82A0000}"/>
    <cellStyle name="輔色2 7" xfId="1542" xr:uid="{00000000-0005-0000-0000-000035060000}"/>
    <cellStyle name="輔色2 7 2" xfId="10938" xr:uid="{00000000-0005-0000-0000-0000F92A0000}"/>
    <cellStyle name="輔色2 8" xfId="1543" xr:uid="{00000000-0005-0000-0000-000036060000}"/>
    <cellStyle name="輔色2 8 2" xfId="10939" xr:uid="{00000000-0005-0000-0000-0000FA2A0000}"/>
    <cellStyle name="輔色2 9" xfId="1544" xr:uid="{00000000-0005-0000-0000-000037060000}"/>
    <cellStyle name="輔色2 9 2" xfId="10940" xr:uid="{00000000-0005-0000-0000-0000FB2A0000}"/>
    <cellStyle name="輔色3 10" xfId="1545" xr:uid="{00000000-0005-0000-0000-000038060000}"/>
    <cellStyle name="輔色3 10 2" xfId="10941" xr:uid="{00000000-0005-0000-0000-0000FC2A0000}"/>
    <cellStyle name="輔色3 2" xfId="1546" xr:uid="{00000000-0005-0000-0000-000039060000}"/>
    <cellStyle name="輔色3 2 2" xfId="10942" xr:uid="{00000000-0005-0000-0000-0000FD2A0000}"/>
    <cellStyle name="輔色3 3" xfId="1547" xr:uid="{00000000-0005-0000-0000-00003A060000}"/>
    <cellStyle name="輔色3 3 2" xfId="10943" xr:uid="{00000000-0005-0000-0000-0000FE2A0000}"/>
    <cellStyle name="輔色3 4" xfId="1548" xr:uid="{00000000-0005-0000-0000-00003B060000}"/>
    <cellStyle name="輔色3 4 2" xfId="10944" xr:uid="{00000000-0005-0000-0000-0000FF2A0000}"/>
    <cellStyle name="輔色3 5" xfId="1549" xr:uid="{00000000-0005-0000-0000-00003C060000}"/>
    <cellStyle name="輔色3 5 2" xfId="10945" xr:uid="{00000000-0005-0000-0000-0000002B0000}"/>
    <cellStyle name="輔色3 6" xfId="1550" xr:uid="{00000000-0005-0000-0000-00003D060000}"/>
    <cellStyle name="輔色3 6 2" xfId="10946" xr:uid="{00000000-0005-0000-0000-0000012B0000}"/>
    <cellStyle name="輔色3 7" xfId="1551" xr:uid="{00000000-0005-0000-0000-00003E060000}"/>
    <cellStyle name="輔色3 7 2" xfId="10947" xr:uid="{00000000-0005-0000-0000-0000022B0000}"/>
    <cellStyle name="輔色3 8" xfId="1552" xr:uid="{00000000-0005-0000-0000-00003F060000}"/>
    <cellStyle name="輔色3 8 2" xfId="10948" xr:uid="{00000000-0005-0000-0000-0000032B0000}"/>
    <cellStyle name="輔色3 9" xfId="1553" xr:uid="{00000000-0005-0000-0000-000040060000}"/>
    <cellStyle name="輔色3 9 2" xfId="10949" xr:uid="{00000000-0005-0000-0000-0000042B0000}"/>
    <cellStyle name="輔色4 10" xfId="1554" xr:uid="{00000000-0005-0000-0000-000041060000}"/>
    <cellStyle name="輔色4 10 2" xfId="10950" xr:uid="{00000000-0005-0000-0000-0000052B0000}"/>
    <cellStyle name="輔色4 2" xfId="1555" xr:uid="{00000000-0005-0000-0000-000042060000}"/>
    <cellStyle name="輔色4 2 2" xfId="10951" xr:uid="{00000000-0005-0000-0000-0000062B0000}"/>
    <cellStyle name="輔色4 3" xfId="1556" xr:uid="{00000000-0005-0000-0000-000043060000}"/>
    <cellStyle name="輔色4 3 2" xfId="10952" xr:uid="{00000000-0005-0000-0000-0000072B0000}"/>
    <cellStyle name="輔色4 4" xfId="1557" xr:uid="{00000000-0005-0000-0000-000044060000}"/>
    <cellStyle name="輔色4 4 2" xfId="10953" xr:uid="{00000000-0005-0000-0000-0000082B0000}"/>
    <cellStyle name="輔色4 5" xfId="1558" xr:uid="{00000000-0005-0000-0000-000045060000}"/>
    <cellStyle name="輔色4 5 2" xfId="10954" xr:uid="{00000000-0005-0000-0000-0000092B0000}"/>
    <cellStyle name="輔色4 6" xfId="1559" xr:uid="{00000000-0005-0000-0000-000046060000}"/>
    <cellStyle name="輔色4 6 2" xfId="10955" xr:uid="{00000000-0005-0000-0000-00000A2B0000}"/>
    <cellStyle name="輔色4 7" xfId="1560" xr:uid="{00000000-0005-0000-0000-000047060000}"/>
    <cellStyle name="輔色4 7 2" xfId="10956" xr:uid="{00000000-0005-0000-0000-00000B2B0000}"/>
    <cellStyle name="輔色4 8" xfId="1561" xr:uid="{00000000-0005-0000-0000-000048060000}"/>
    <cellStyle name="輔色4 8 2" xfId="10957" xr:uid="{00000000-0005-0000-0000-00000C2B0000}"/>
    <cellStyle name="輔色4 9" xfId="1562" xr:uid="{00000000-0005-0000-0000-000049060000}"/>
    <cellStyle name="輔色4 9 2" xfId="10958" xr:uid="{00000000-0005-0000-0000-00000D2B0000}"/>
    <cellStyle name="輔色5 10" xfId="1563" xr:uid="{00000000-0005-0000-0000-00004A060000}"/>
    <cellStyle name="輔色5 10 2" xfId="10959" xr:uid="{00000000-0005-0000-0000-00000E2B0000}"/>
    <cellStyle name="輔色5 2" xfId="1564" xr:uid="{00000000-0005-0000-0000-00004B060000}"/>
    <cellStyle name="輔色5 2 2" xfId="10960" xr:uid="{00000000-0005-0000-0000-00000F2B0000}"/>
    <cellStyle name="輔色5 3" xfId="1565" xr:uid="{00000000-0005-0000-0000-00004C060000}"/>
    <cellStyle name="輔色5 3 2" xfId="10961" xr:uid="{00000000-0005-0000-0000-0000102B0000}"/>
    <cellStyle name="輔色5 4" xfId="1566" xr:uid="{00000000-0005-0000-0000-00004D060000}"/>
    <cellStyle name="輔色5 4 2" xfId="10962" xr:uid="{00000000-0005-0000-0000-0000112B0000}"/>
    <cellStyle name="輔色5 5" xfId="1567" xr:uid="{00000000-0005-0000-0000-00004E060000}"/>
    <cellStyle name="輔色5 5 2" xfId="10963" xr:uid="{00000000-0005-0000-0000-0000122B0000}"/>
    <cellStyle name="輔色5 6" xfId="1568" xr:uid="{00000000-0005-0000-0000-00004F060000}"/>
    <cellStyle name="輔色5 6 2" xfId="10964" xr:uid="{00000000-0005-0000-0000-0000132B0000}"/>
    <cellStyle name="輔色5 7" xfId="1569" xr:uid="{00000000-0005-0000-0000-000050060000}"/>
    <cellStyle name="輔色5 7 2" xfId="10965" xr:uid="{00000000-0005-0000-0000-0000142B0000}"/>
    <cellStyle name="輔色5 8" xfId="1570" xr:uid="{00000000-0005-0000-0000-000051060000}"/>
    <cellStyle name="輔色5 8 2" xfId="10966" xr:uid="{00000000-0005-0000-0000-0000152B0000}"/>
    <cellStyle name="輔色5 9" xfId="1571" xr:uid="{00000000-0005-0000-0000-000052060000}"/>
    <cellStyle name="輔色5 9 2" xfId="10967" xr:uid="{00000000-0005-0000-0000-0000162B0000}"/>
    <cellStyle name="輔色6 10" xfId="1572" xr:uid="{00000000-0005-0000-0000-000053060000}"/>
    <cellStyle name="輔色6 10 2" xfId="10968" xr:uid="{00000000-0005-0000-0000-0000172B0000}"/>
    <cellStyle name="輔色6 2" xfId="1573" xr:uid="{00000000-0005-0000-0000-000054060000}"/>
    <cellStyle name="輔色6 2 2" xfId="10969" xr:uid="{00000000-0005-0000-0000-0000182B0000}"/>
    <cellStyle name="輔色6 3" xfId="1574" xr:uid="{00000000-0005-0000-0000-000055060000}"/>
    <cellStyle name="輔色6 3 2" xfId="10970" xr:uid="{00000000-0005-0000-0000-0000192B0000}"/>
    <cellStyle name="輔色6 4" xfId="1575" xr:uid="{00000000-0005-0000-0000-000056060000}"/>
    <cellStyle name="輔色6 4 2" xfId="10971" xr:uid="{00000000-0005-0000-0000-00001A2B0000}"/>
    <cellStyle name="輔色6 5" xfId="1576" xr:uid="{00000000-0005-0000-0000-000057060000}"/>
    <cellStyle name="輔色6 5 2" xfId="10972" xr:uid="{00000000-0005-0000-0000-00001B2B0000}"/>
    <cellStyle name="輔色6 6" xfId="1577" xr:uid="{00000000-0005-0000-0000-000058060000}"/>
    <cellStyle name="輔色6 6 2" xfId="10973" xr:uid="{00000000-0005-0000-0000-00001C2B0000}"/>
    <cellStyle name="輔色6 7" xfId="1578" xr:uid="{00000000-0005-0000-0000-000059060000}"/>
    <cellStyle name="輔色6 7 2" xfId="10974" xr:uid="{00000000-0005-0000-0000-00001D2B0000}"/>
    <cellStyle name="輔色6 8" xfId="1579" xr:uid="{00000000-0005-0000-0000-00005A060000}"/>
    <cellStyle name="輔色6 8 2" xfId="10975" xr:uid="{00000000-0005-0000-0000-00001E2B0000}"/>
    <cellStyle name="輔色6 9" xfId="1580" xr:uid="{00000000-0005-0000-0000-00005B060000}"/>
    <cellStyle name="輔色6 9 2" xfId="10976" xr:uid="{00000000-0005-0000-0000-00001F2B0000}"/>
    <cellStyle name="標準_RESULTS" xfId="1581" xr:uid="{00000000-0005-0000-0000-00005C060000}"/>
    <cellStyle name="標題 1 10" xfId="1582" xr:uid="{00000000-0005-0000-0000-00005D060000}"/>
    <cellStyle name="標題 1 10 2" xfId="10977" xr:uid="{00000000-0005-0000-0000-0000212B0000}"/>
    <cellStyle name="標題 1 2" xfId="1583" xr:uid="{00000000-0005-0000-0000-00005E060000}"/>
    <cellStyle name="標題 1 2 2" xfId="10978" xr:uid="{00000000-0005-0000-0000-0000222B0000}"/>
    <cellStyle name="標題 1 3" xfId="1584" xr:uid="{00000000-0005-0000-0000-00005F060000}"/>
    <cellStyle name="標題 1 3 2" xfId="10979" xr:uid="{00000000-0005-0000-0000-0000232B0000}"/>
    <cellStyle name="標題 1 4" xfId="1585" xr:uid="{00000000-0005-0000-0000-000060060000}"/>
    <cellStyle name="標題 1 4 2" xfId="10980" xr:uid="{00000000-0005-0000-0000-0000242B0000}"/>
    <cellStyle name="標題 1 5" xfId="1586" xr:uid="{00000000-0005-0000-0000-000061060000}"/>
    <cellStyle name="標題 1 5 2" xfId="10981" xr:uid="{00000000-0005-0000-0000-0000252B0000}"/>
    <cellStyle name="標題 1 6" xfId="1587" xr:uid="{00000000-0005-0000-0000-000062060000}"/>
    <cellStyle name="標題 1 6 2" xfId="10982" xr:uid="{00000000-0005-0000-0000-0000262B0000}"/>
    <cellStyle name="標題 1 7" xfId="1588" xr:uid="{00000000-0005-0000-0000-000063060000}"/>
    <cellStyle name="標題 1 7 2" xfId="10983" xr:uid="{00000000-0005-0000-0000-0000272B0000}"/>
    <cellStyle name="標題 1 8" xfId="1589" xr:uid="{00000000-0005-0000-0000-000064060000}"/>
    <cellStyle name="標題 1 8 2" xfId="10984" xr:uid="{00000000-0005-0000-0000-0000282B0000}"/>
    <cellStyle name="標題 1 9" xfId="1590" xr:uid="{00000000-0005-0000-0000-000065060000}"/>
    <cellStyle name="標題 1 9 2" xfId="10985" xr:uid="{00000000-0005-0000-0000-0000292B0000}"/>
    <cellStyle name="標題 10" xfId="1591" xr:uid="{00000000-0005-0000-0000-000066060000}"/>
    <cellStyle name="標題 10 2" xfId="10986" xr:uid="{00000000-0005-0000-0000-00002A2B0000}"/>
    <cellStyle name="標題 11" xfId="1592" xr:uid="{00000000-0005-0000-0000-000067060000}"/>
    <cellStyle name="標題 11 2" xfId="10987" xr:uid="{00000000-0005-0000-0000-00002B2B0000}"/>
    <cellStyle name="標題 12" xfId="1593" xr:uid="{00000000-0005-0000-0000-000068060000}"/>
    <cellStyle name="標題 12 2" xfId="10988" xr:uid="{00000000-0005-0000-0000-00002C2B0000}"/>
    <cellStyle name="標題 13" xfId="1594" xr:uid="{00000000-0005-0000-0000-000069060000}"/>
    <cellStyle name="標題 13 2" xfId="10989" xr:uid="{00000000-0005-0000-0000-00002D2B0000}"/>
    <cellStyle name="標題 2 10" xfId="1595" xr:uid="{00000000-0005-0000-0000-00006A060000}"/>
    <cellStyle name="標題 2 10 2" xfId="10990" xr:uid="{00000000-0005-0000-0000-00002E2B0000}"/>
    <cellStyle name="標題 2 2" xfId="1596" xr:uid="{00000000-0005-0000-0000-00006B060000}"/>
    <cellStyle name="標題 2 2 2" xfId="10991" xr:uid="{00000000-0005-0000-0000-00002F2B0000}"/>
    <cellStyle name="標題 2 3" xfId="1597" xr:uid="{00000000-0005-0000-0000-00006C060000}"/>
    <cellStyle name="標題 2 3 2" xfId="10992" xr:uid="{00000000-0005-0000-0000-0000302B0000}"/>
    <cellStyle name="標題 2 4" xfId="1598" xr:uid="{00000000-0005-0000-0000-00006D060000}"/>
    <cellStyle name="標題 2 4 2" xfId="10993" xr:uid="{00000000-0005-0000-0000-0000312B0000}"/>
    <cellStyle name="標題 2 5" xfId="1599" xr:uid="{00000000-0005-0000-0000-00006E060000}"/>
    <cellStyle name="標題 2 5 2" xfId="10994" xr:uid="{00000000-0005-0000-0000-0000322B0000}"/>
    <cellStyle name="標題 2 6" xfId="1600" xr:uid="{00000000-0005-0000-0000-00006F060000}"/>
    <cellStyle name="標題 2 6 2" xfId="10995" xr:uid="{00000000-0005-0000-0000-0000332B0000}"/>
    <cellStyle name="標題 2 7" xfId="1601" xr:uid="{00000000-0005-0000-0000-000070060000}"/>
    <cellStyle name="標題 2 7 2" xfId="10996" xr:uid="{00000000-0005-0000-0000-0000342B0000}"/>
    <cellStyle name="標題 2 8" xfId="1602" xr:uid="{00000000-0005-0000-0000-000071060000}"/>
    <cellStyle name="標題 2 8 2" xfId="10997" xr:uid="{00000000-0005-0000-0000-0000352B0000}"/>
    <cellStyle name="標題 2 9" xfId="1603" xr:uid="{00000000-0005-0000-0000-000072060000}"/>
    <cellStyle name="標題 2 9 2" xfId="10998" xr:uid="{00000000-0005-0000-0000-0000362B0000}"/>
    <cellStyle name="標題 3 10" xfId="1604" xr:uid="{00000000-0005-0000-0000-000073060000}"/>
    <cellStyle name="標題 3 10 2" xfId="10999" xr:uid="{00000000-0005-0000-0000-0000372B0000}"/>
    <cellStyle name="標題 3 2" xfId="1605" xr:uid="{00000000-0005-0000-0000-000074060000}"/>
    <cellStyle name="標題 3 2 2" xfId="11000" xr:uid="{00000000-0005-0000-0000-0000382B0000}"/>
    <cellStyle name="標題 3 3" xfId="1606" xr:uid="{00000000-0005-0000-0000-000075060000}"/>
    <cellStyle name="標題 3 3 2" xfId="11001" xr:uid="{00000000-0005-0000-0000-0000392B0000}"/>
    <cellStyle name="標題 3 4" xfId="1607" xr:uid="{00000000-0005-0000-0000-000076060000}"/>
    <cellStyle name="標題 3 4 2" xfId="11002" xr:uid="{00000000-0005-0000-0000-00003A2B0000}"/>
    <cellStyle name="標題 3 5" xfId="1608" xr:uid="{00000000-0005-0000-0000-000077060000}"/>
    <cellStyle name="標題 3 5 2" xfId="11003" xr:uid="{00000000-0005-0000-0000-00003B2B0000}"/>
    <cellStyle name="標題 3 6" xfId="1609" xr:uid="{00000000-0005-0000-0000-000078060000}"/>
    <cellStyle name="標題 3 6 2" xfId="11004" xr:uid="{00000000-0005-0000-0000-00003C2B0000}"/>
    <cellStyle name="標題 3 7" xfId="1610" xr:uid="{00000000-0005-0000-0000-000079060000}"/>
    <cellStyle name="標題 3 7 2" xfId="11005" xr:uid="{00000000-0005-0000-0000-00003D2B0000}"/>
    <cellStyle name="標題 3 8" xfId="1611" xr:uid="{00000000-0005-0000-0000-00007A060000}"/>
    <cellStyle name="標題 3 8 2" xfId="11006" xr:uid="{00000000-0005-0000-0000-00003E2B0000}"/>
    <cellStyle name="標題 3 9" xfId="1612" xr:uid="{00000000-0005-0000-0000-00007B060000}"/>
    <cellStyle name="標題 3 9 2" xfId="11007" xr:uid="{00000000-0005-0000-0000-00003F2B0000}"/>
    <cellStyle name="標題 4 10" xfId="1613" xr:uid="{00000000-0005-0000-0000-00007C060000}"/>
    <cellStyle name="標題 4 10 2" xfId="11008" xr:uid="{00000000-0005-0000-0000-0000402B0000}"/>
    <cellStyle name="標題 4 2" xfId="1614" xr:uid="{00000000-0005-0000-0000-00007D060000}"/>
    <cellStyle name="標題 4 2 2" xfId="11009" xr:uid="{00000000-0005-0000-0000-0000412B0000}"/>
    <cellStyle name="標題 4 3" xfId="1615" xr:uid="{00000000-0005-0000-0000-00007E060000}"/>
    <cellStyle name="標題 4 3 2" xfId="11010" xr:uid="{00000000-0005-0000-0000-0000422B0000}"/>
    <cellStyle name="標題 4 4" xfId="1616" xr:uid="{00000000-0005-0000-0000-00007F060000}"/>
    <cellStyle name="標題 4 4 2" xfId="11011" xr:uid="{00000000-0005-0000-0000-0000432B0000}"/>
    <cellStyle name="標題 4 5" xfId="1617" xr:uid="{00000000-0005-0000-0000-000080060000}"/>
    <cellStyle name="標題 4 5 2" xfId="11012" xr:uid="{00000000-0005-0000-0000-0000442B0000}"/>
    <cellStyle name="標題 4 6" xfId="1618" xr:uid="{00000000-0005-0000-0000-000081060000}"/>
    <cellStyle name="標題 4 6 2" xfId="11013" xr:uid="{00000000-0005-0000-0000-0000452B0000}"/>
    <cellStyle name="標題 4 7" xfId="1619" xr:uid="{00000000-0005-0000-0000-000082060000}"/>
    <cellStyle name="標題 4 7 2" xfId="11014" xr:uid="{00000000-0005-0000-0000-0000462B0000}"/>
    <cellStyle name="標題 4 8" xfId="1620" xr:uid="{00000000-0005-0000-0000-000083060000}"/>
    <cellStyle name="標題 4 8 2" xfId="11015" xr:uid="{00000000-0005-0000-0000-0000472B0000}"/>
    <cellStyle name="標題 4 9" xfId="1621" xr:uid="{00000000-0005-0000-0000-000084060000}"/>
    <cellStyle name="標題 4 9 2" xfId="11016" xr:uid="{00000000-0005-0000-0000-0000482B0000}"/>
    <cellStyle name="標題 5" xfId="1622" xr:uid="{00000000-0005-0000-0000-000085060000}"/>
    <cellStyle name="標題 5 2" xfId="11017" xr:uid="{00000000-0005-0000-0000-0000492B0000}"/>
    <cellStyle name="標題 6" xfId="1623" xr:uid="{00000000-0005-0000-0000-000086060000}"/>
    <cellStyle name="標題 6 2" xfId="11018" xr:uid="{00000000-0005-0000-0000-00004A2B0000}"/>
    <cellStyle name="標題 7" xfId="1624" xr:uid="{00000000-0005-0000-0000-000087060000}"/>
    <cellStyle name="標題 7 2" xfId="11019" xr:uid="{00000000-0005-0000-0000-00004B2B0000}"/>
    <cellStyle name="標題 8" xfId="1625" xr:uid="{00000000-0005-0000-0000-000088060000}"/>
    <cellStyle name="標題 8 2" xfId="11020" xr:uid="{00000000-0005-0000-0000-00004C2B0000}"/>
    <cellStyle name="標題 9" xfId="1626" xr:uid="{00000000-0005-0000-0000-000089060000}"/>
    <cellStyle name="標題 9 2" xfId="11021" xr:uid="{00000000-0005-0000-0000-00004D2B0000}"/>
    <cellStyle name="樣式 1" xfId="1627" xr:uid="{00000000-0005-0000-0000-00008A060000}"/>
    <cellStyle name="樣式 1 2" xfId="11022" xr:uid="{00000000-0005-0000-0000-00004E2B0000}"/>
    <cellStyle name="輸入 10" xfId="1628" xr:uid="{00000000-0005-0000-0000-00008B060000}"/>
    <cellStyle name="輸入 10 10" xfId="18913" xr:uid="{00000000-0005-0000-0000-0000D40A0000}"/>
    <cellStyle name="輸入 10 10 2" xfId="37469" xr:uid="{00000000-0005-0000-0000-000094470000}"/>
    <cellStyle name="輸入 10 10 3" xfId="50961" xr:uid="{00000000-0005-0000-0000-000094470000}"/>
    <cellStyle name="輸入 10 11" xfId="21168" xr:uid="{00000000-0005-0000-0000-00008B060000}"/>
    <cellStyle name="輸入 10 11 2" xfId="39708" xr:uid="{00000000-0005-0000-0000-000095470000}"/>
    <cellStyle name="輸入 10 11 3" xfId="53056" xr:uid="{00000000-0005-0000-0000-000095470000}"/>
    <cellStyle name="輸入 10 12" xfId="18863" xr:uid="{00000000-0005-0000-0000-00008B060000}"/>
    <cellStyle name="輸入 10 12 2" xfId="37419" xr:uid="{00000000-0005-0000-0000-000096470000}"/>
    <cellStyle name="輸入 10 12 3" xfId="50911" xr:uid="{00000000-0005-0000-0000-000096470000}"/>
    <cellStyle name="輸入 10 13" xfId="23249" xr:uid="{00000000-0005-0000-0000-000093470000}"/>
    <cellStyle name="輸入 10 14" xfId="29816" xr:uid="{00000000-0005-0000-0000-000093470000}"/>
    <cellStyle name="輸入 10 15" xfId="54615" xr:uid="{00000000-0005-0000-0000-00008B060000}"/>
    <cellStyle name="輸入 10 2" xfId="1629" xr:uid="{00000000-0005-0000-0000-00008C060000}"/>
    <cellStyle name="輸入 10 2 10" xfId="21169" xr:uid="{00000000-0005-0000-0000-00008C060000}"/>
    <cellStyle name="輸入 10 2 10 2" xfId="39709" xr:uid="{00000000-0005-0000-0000-000098470000}"/>
    <cellStyle name="輸入 10 2 10 3" xfId="53057" xr:uid="{00000000-0005-0000-0000-000098470000}"/>
    <cellStyle name="輸入 10 2 11" xfId="17716" xr:uid="{00000000-0005-0000-0000-00008C060000}"/>
    <cellStyle name="輸入 10 2 11 2" xfId="36272" xr:uid="{00000000-0005-0000-0000-000099470000}"/>
    <cellStyle name="輸入 10 2 11 3" xfId="49886" xr:uid="{00000000-0005-0000-0000-000099470000}"/>
    <cellStyle name="輸入 10 2 12" xfId="23250" xr:uid="{00000000-0005-0000-0000-000097470000}"/>
    <cellStyle name="輸入 10 2 13" xfId="23124" xr:uid="{00000000-0005-0000-0000-000097470000}"/>
    <cellStyle name="輸入 10 2 14" xfId="54616" xr:uid="{00000000-0005-0000-0000-00008C060000}"/>
    <cellStyle name="輸入 10 2 2" xfId="2049" xr:uid="{00000000-0005-0000-0000-00008C060000}"/>
    <cellStyle name="輸入 10 2 2 10" xfId="14445" xr:uid="{00000000-0005-0000-0000-00008C060000}"/>
    <cellStyle name="輸入 10 2 2 10 2" xfId="33001" xr:uid="{00000000-0005-0000-0000-00009B470000}"/>
    <cellStyle name="輸入 10 2 2 10 3" xfId="46984" xr:uid="{00000000-0005-0000-0000-00009B470000}"/>
    <cellStyle name="輸入 10 2 2 11" xfId="17373" xr:uid="{00000000-0005-0000-0000-0000D60A0000}"/>
    <cellStyle name="輸入 10 2 2 11 2" xfId="35929" xr:uid="{00000000-0005-0000-0000-00009C470000}"/>
    <cellStyle name="輸入 10 2 2 11 3" xfId="49585" xr:uid="{00000000-0005-0000-0000-00009C470000}"/>
    <cellStyle name="輸入 10 2 2 12" xfId="23569" xr:uid="{00000000-0005-0000-0000-00009A470000}"/>
    <cellStyle name="輸入 10 2 2 13" xfId="54969" xr:uid="{00000000-0005-0000-0000-00008C060000}"/>
    <cellStyle name="輸入 10 2 2 14" xfId="56362" xr:uid="{00000000-0005-0000-0000-0000D60A0000}"/>
    <cellStyle name="輸入 10 2 2 2" xfId="5256" xr:uid="{00000000-0005-0000-0000-0000D60A0000}"/>
    <cellStyle name="輸入 10 2 2 2 2" xfId="20283" xr:uid="{00000000-0005-0000-0000-00000C0E0000}"/>
    <cellStyle name="輸入 10 2 2 2 2 2" xfId="38835" xr:uid="{00000000-0005-0000-0000-00009E470000}"/>
    <cellStyle name="輸入 10 2 2 2 2 3" xfId="52314" xr:uid="{00000000-0005-0000-0000-00009E470000}"/>
    <cellStyle name="輸入 10 2 2 2 3" xfId="25673" xr:uid="{00000000-0005-0000-0000-00009D470000}"/>
    <cellStyle name="輸入 10 2 2 2 4" xfId="41169" xr:uid="{00000000-0005-0000-0000-00009D470000}"/>
    <cellStyle name="輸入 10 2 2 3" xfId="7222" xr:uid="{00000000-0005-0000-0000-0000D60A0000}"/>
    <cellStyle name="輸入 10 2 2 3 2" xfId="27407" xr:uid="{00000000-0005-0000-0000-00009F470000}"/>
    <cellStyle name="輸入 10 2 2 3 3" xfId="42498" xr:uid="{00000000-0005-0000-0000-00009F470000}"/>
    <cellStyle name="輸入 10 2 2 4" xfId="4159" xr:uid="{00000000-0005-0000-0000-0000D60A0000}"/>
    <cellStyle name="輸入 10 2 2 4 2" xfId="24712" xr:uid="{00000000-0005-0000-0000-0000A0470000}"/>
    <cellStyle name="輸入 10 2 2 4 3" xfId="22694" xr:uid="{00000000-0005-0000-0000-0000A0470000}"/>
    <cellStyle name="輸入 10 2 2 5" xfId="6716" xr:uid="{00000000-0005-0000-0000-0000D60A0000}"/>
    <cellStyle name="輸入 10 2 2 5 2" xfId="26977" xr:uid="{00000000-0005-0000-0000-0000A1470000}"/>
    <cellStyle name="輸入 10 2 2 5 3" xfId="42151" xr:uid="{00000000-0005-0000-0000-0000A1470000}"/>
    <cellStyle name="輸入 10 2 2 6" xfId="11025" xr:uid="{00000000-0005-0000-0000-0000512B0000}"/>
    <cellStyle name="輸入 10 2 2 7" xfId="12576" xr:uid="{00000000-0005-0000-0000-00008C060000}"/>
    <cellStyle name="輸入 10 2 2 7 2" xfId="31132" xr:uid="{00000000-0005-0000-0000-0000A3470000}"/>
    <cellStyle name="輸入 10 2 2 7 3" xfId="45232" xr:uid="{00000000-0005-0000-0000-0000A3470000}"/>
    <cellStyle name="輸入 10 2 2 8" xfId="13526" xr:uid="{00000000-0005-0000-0000-0000D50A0000}"/>
    <cellStyle name="輸入 10 2 2 8 2" xfId="32082" xr:uid="{00000000-0005-0000-0000-0000A4470000}"/>
    <cellStyle name="輸入 10 2 2 8 3" xfId="46139" xr:uid="{00000000-0005-0000-0000-0000A4470000}"/>
    <cellStyle name="輸入 10 2 2 9" xfId="13479" xr:uid="{00000000-0005-0000-0000-0000D60A0000}"/>
    <cellStyle name="輸入 10 2 2 9 2" xfId="32035" xr:uid="{00000000-0005-0000-0000-0000A5470000}"/>
    <cellStyle name="輸入 10 2 2 9 3" xfId="46100" xr:uid="{00000000-0005-0000-0000-0000A5470000}"/>
    <cellStyle name="輸入 10 2 3" xfId="2799" xr:uid="{00000000-0005-0000-0000-00008C060000}"/>
    <cellStyle name="輸入 10 2 3 10" xfId="18564" xr:uid="{00000000-0005-0000-0000-0000D70A0000}"/>
    <cellStyle name="輸入 10 2 3 10 2" xfId="37120" xr:uid="{00000000-0005-0000-0000-0000A7470000}"/>
    <cellStyle name="輸入 10 2 3 10 3" xfId="50622" xr:uid="{00000000-0005-0000-0000-0000A7470000}"/>
    <cellStyle name="輸入 10 2 3 11" xfId="55620" xr:uid="{00000000-0005-0000-0000-00008C060000}"/>
    <cellStyle name="輸入 10 2 3 2" xfId="6006" xr:uid="{00000000-0005-0000-0000-0000D70A0000}"/>
    <cellStyle name="輸入 10 2 3 2 2" xfId="26414" xr:uid="{00000000-0005-0000-0000-0000A8470000}"/>
    <cellStyle name="輸入 10 2 3 2 3" xfId="41728" xr:uid="{00000000-0005-0000-0000-0000A8470000}"/>
    <cellStyle name="輸入 10 2 3 3" xfId="7972" xr:uid="{00000000-0005-0000-0000-0000D70A0000}"/>
    <cellStyle name="輸入 10 2 3 3 2" xfId="28000" xr:uid="{00000000-0005-0000-0000-0000A9470000}"/>
    <cellStyle name="輸入 10 2 3 3 3" xfId="42914" xr:uid="{00000000-0005-0000-0000-0000A9470000}"/>
    <cellStyle name="輸入 10 2 3 4" xfId="8832" xr:uid="{00000000-0005-0000-0000-0000D70A0000}"/>
    <cellStyle name="輸入 10 2 3 4 2" xfId="28681" xr:uid="{00000000-0005-0000-0000-0000AA470000}"/>
    <cellStyle name="輸入 10 2 3 4 3" xfId="43391" xr:uid="{00000000-0005-0000-0000-0000AA470000}"/>
    <cellStyle name="輸入 10 2 3 5" xfId="9689" xr:uid="{00000000-0005-0000-0000-0000D70A0000}"/>
    <cellStyle name="輸入 10 2 3 5 2" xfId="29290" xr:uid="{00000000-0005-0000-0000-0000AB470000}"/>
    <cellStyle name="輸入 10 2 3 5 3" xfId="43888" xr:uid="{00000000-0005-0000-0000-0000AB470000}"/>
    <cellStyle name="輸入 10 2 3 6" xfId="11026" xr:uid="{00000000-0005-0000-0000-0000522B0000}"/>
    <cellStyle name="輸入 10 2 3 7" xfId="13089" xr:uid="{00000000-0005-0000-0000-0000D70A0000}"/>
    <cellStyle name="輸入 10 2 3 7 2" xfId="31645" xr:uid="{00000000-0005-0000-0000-0000AD470000}"/>
    <cellStyle name="輸入 10 2 3 7 3" xfId="45728" xr:uid="{00000000-0005-0000-0000-0000AD470000}"/>
    <cellStyle name="輸入 10 2 3 8" xfId="16705" xr:uid="{00000000-0005-0000-0000-0000D70A0000}"/>
    <cellStyle name="輸入 10 2 3 8 2" xfId="35261" xr:uid="{00000000-0005-0000-0000-0000AE470000}"/>
    <cellStyle name="輸入 10 2 3 8 3" xfId="48974" xr:uid="{00000000-0005-0000-0000-0000AE470000}"/>
    <cellStyle name="輸入 10 2 3 9" xfId="17576" xr:uid="{00000000-0005-0000-0000-00008C060000}"/>
    <cellStyle name="輸入 10 2 3 9 2" xfId="36132" xr:uid="{00000000-0005-0000-0000-0000AF470000}"/>
    <cellStyle name="輸入 10 2 3 9 3" xfId="49761" xr:uid="{00000000-0005-0000-0000-0000AF470000}"/>
    <cellStyle name="輸入 10 2 4" xfId="2972" xr:uid="{00000000-0005-0000-0000-00008C060000}"/>
    <cellStyle name="輸入 10 2 4 10" xfId="24174" xr:uid="{00000000-0005-0000-0000-0000B0470000}"/>
    <cellStyle name="輸入 10 2 4 11" xfId="55793" xr:uid="{00000000-0005-0000-0000-00008C060000}"/>
    <cellStyle name="輸入 10 2 4 2" xfId="6179" xr:uid="{00000000-0005-0000-0000-0000D80A0000}"/>
    <cellStyle name="輸入 10 2 4 2 2" xfId="20848" xr:uid="{00000000-0005-0000-0000-00000F0E0000}"/>
    <cellStyle name="輸入 10 2 4 2 2 2" xfId="39391" xr:uid="{00000000-0005-0000-0000-0000B2470000}"/>
    <cellStyle name="輸入 10 2 4 2 2 3" xfId="52752" xr:uid="{00000000-0005-0000-0000-0000B2470000}"/>
    <cellStyle name="輸入 10 2 4 2 3" xfId="26587" xr:uid="{00000000-0005-0000-0000-0000B1470000}"/>
    <cellStyle name="輸入 10 2 4 2 4" xfId="41881" xr:uid="{00000000-0005-0000-0000-0000B1470000}"/>
    <cellStyle name="輸入 10 2 4 3" xfId="9862" xr:uid="{00000000-0005-0000-0000-0000D80A0000}"/>
    <cellStyle name="輸入 10 2 4 3 2" xfId="29463" xr:uid="{00000000-0005-0000-0000-0000B3470000}"/>
    <cellStyle name="輸入 10 2 4 3 3" xfId="44041" xr:uid="{00000000-0005-0000-0000-0000B3470000}"/>
    <cellStyle name="輸入 10 2 4 4" xfId="11027" xr:uid="{00000000-0005-0000-0000-0000532B0000}"/>
    <cellStyle name="輸入 10 2 4 5" xfId="11848" xr:uid="{00000000-0005-0000-0000-0000D80A0000}"/>
    <cellStyle name="輸入 10 2 4 5 2" xfId="30412" xr:uid="{00000000-0005-0000-0000-0000B5470000}"/>
    <cellStyle name="輸入 10 2 4 5 3" xfId="44557" xr:uid="{00000000-0005-0000-0000-0000B5470000}"/>
    <cellStyle name="輸入 10 2 4 6" xfId="16878" xr:uid="{00000000-0005-0000-0000-0000D80A0000}"/>
    <cellStyle name="輸入 10 2 4 6 2" xfId="35434" xr:uid="{00000000-0005-0000-0000-0000B6470000}"/>
    <cellStyle name="輸入 10 2 4 6 3" xfId="49127" xr:uid="{00000000-0005-0000-0000-0000B6470000}"/>
    <cellStyle name="輸入 10 2 4 7" xfId="17386" xr:uid="{00000000-0005-0000-0000-00008C060000}"/>
    <cellStyle name="輸入 10 2 4 7 2" xfId="35942" xr:uid="{00000000-0005-0000-0000-0000B7470000}"/>
    <cellStyle name="輸入 10 2 4 7 3" xfId="49596" xr:uid="{00000000-0005-0000-0000-0000B7470000}"/>
    <cellStyle name="輸入 10 2 4 8" xfId="18539" xr:uid="{00000000-0005-0000-0000-0000D80A0000}"/>
    <cellStyle name="輸入 10 2 4 8 2" xfId="37095" xr:uid="{00000000-0005-0000-0000-0000B8470000}"/>
    <cellStyle name="輸入 10 2 4 8 3" xfId="50597" xr:uid="{00000000-0005-0000-0000-0000B8470000}"/>
    <cellStyle name="輸入 10 2 4 9" xfId="21736" xr:uid="{00000000-0005-0000-0000-00008C060000}"/>
    <cellStyle name="輸入 10 2 4 9 2" xfId="40276" xr:uid="{00000000-0005-0000-0000-0000B9470000}"/>
    <cellStyle name="輸入 10 2 4 9 3" xfId="53624" xr:uid="{00000000-0005-0000-0000-0000B9470000}"/>
    <cellStyle name="輸入 10 2 5" xfId="4842" xr:uid="{00000000-0005-0000-0000-0000D50A0000}"/>
    <cellStyle name="輸入 10 2 5 2" xfId="20003" xr:uid="{00000000-0005-0000-0000-0000100E0000}"/>
    <cellStyle name="輸入 10 2 5 2 2" xfId="38556" xr:uid="{00000000-0005-0000-0000-0000BB470000}"/>
    <cellStyle name="輸入 10 2 5 2 3" xfId="52048" xr:uid="{00000000-0005-0000-0000-0000BB470000}"/>
    <cellStyle name="輸入 10 2 5 3" xfId="25293" xr:uid="{00000000-0005-0000-0000-0000BA470000}"/>
    <cellStyle name="輸入 10 2 5 4" xfId="22527" xr:uid="{00000000-0005-0000-0000-0000BA470000}"/>
    <cellStyle name="輸入 10 2 6" xfId="11024" xr:uid="{00000000-0005-0000-0000-0000502B0000}"/>
    <cellStyle name="輸入 10 2 7" xfId="15179" xr:uid="{00000000-0005-0000-0000-00008C060000}"/>
    <cellStyle name="輸入 10 2 7 2" xfId="33735" xr:uid="{00000000-0005-0000-0000-0000BD470000}"/>
    <cellStyle name="輸入 10 2 7 3" xfId="47682" xr:uid="{00000000-0005-0000-0000-0000BD470000}"/>
    <cellStyle name="輸入 10 2 8" xfId="14334" xr:uid="{00000000-0005-0000-0000-0000D50A0000}"/>
    <cellStyle name="輸入 10 2 8 2" xfId="32890" xr:uid="{00000000-0005-0000-0000-0000BE470000}"/>
    <cellStyle name="輸入 10 2 8 3" xfId="46879" xr:uid="{00000000-0005-0000-0000-0000BE470000}"/>
    <cellStyle name="輸入 10 2 9" xfId="19057" xr:uid="{00000000-0005-0000-0000-0000D50A0000}"/>
    <cellStyle name="輸入 10 2 9 2" xfId="37613" xr:uid="{00000000-0005-0000-0000-0000BF470000}"/>
    <cellStyle name="輸入 10 2 9 3" xfId="51105" xr:uid="{00000000-0005-0000-0000-0000BF470000}"/>
    <cellStyle name="輸入 10 3" xfId="2050" xr:uid="{00000000-0005-0000-0000-00008B060000}"/>
    <cellStyle name="輸入 10 3 10" xfId="18422" xr:uid="{00000000-0005-0000-0000-00008B060000}"/>
    <cellStyle name="輸入 10 3 10 2" xfId="36978" xr:uid="{00000000-0005-0000-0000-0000C1470000}"/>
    <cellStyle name="輸入 10 3 10 3" xfId="50497" xr:uid="{00000000-0005-0000-0000-0000C1470000}"/>
    <cellStyle name="輸入 10 3 11" xfId="19250" xr:uid="{00000000-0005-0000-0000-0000D90A0000}"/>
    <cellStyle name="輸入 10 3 11 2" xfId="37806" xr:uid="{00000000-0005-0000-0000-0000C2470000}"/>
    <cellStyle name="輸入 10 3 11 3" xfId="51298" xr:uid="{00000000-0005-0000-0000-0000C2470000}"/>
    <cellStyle name="輸入 10 3 12" xfId="23570" xr:uid="{00000000-0005-0000-0000-0000C0470000}"/>
    <cellStyle name="輸入 10 3 13" xfId="54970" xr:uid="{00000000-0005-0000-0000-00008B060000}"/>
    <cellStyle name="輸入 10 3 14" xfId="56363" xr:uid="{00000000-0005-0000-0000-0000D90A0000}"/>
    <cellStyle name="輸入 10 3 2" xfId="5257" xr:uid="{00000000-0005-0000-0000-0000D90A0000}"/>
    <cellStyle name="輸入 10 3 2 2" xfId="20284" xr:uid="{00000000-0005-0000-0000-0000120E0000}"/>
    <cellStyle name="輸入 10 3 2 2 2" xfId="38836" xr:uid="{00000000-0005-0000-0000-0000C4470000}"/>
    <cellStyle name="輸入 10 3 2 2 3" xfId="52315" xr:uid="{00000000-0005-0000-0000-0000C4470000}"/>
    <cellStyle name="輸入 10 3 2 3" xfId="25674" xr:uid="{00000000-0005-0000-0000-0000C3470000}"/>
    <cellStyle name="輸入 10 3 2 4" xfId="41170" xr:uid="{00000000-0005-0000-0000-0000C3470000}"/>
    <cellStyle name="輸入 10 3 3" xfId="7223" xr:uid="{00000000-0005-0000-0000-0000D90A0000}"/>
    <cellStyle name="輸入 10 3 3 2" xfId="27408" xr:uid="{00000000-0005-0000-0000-0000C5470000}"/>
    <cellStyle name="輸入 10 3 3 3" xfId="42499" xr:uid="{00000000-0005-0000-0000-0000C5470000}"/>
    <cellStyle name="輸入 10 3 4" xfId="4160" xr:uid="{00000000-0005-0000-0000-0000D90A0000}"/>
    <cellStyle name="輸入 10 3 4 2" xfId="24713" xr:uid="{00000000-0005-0000-0000-0000C6470000}"/>
    <cellStyle name="輸入 10 3 4 3" xfId="22693" xr:uid="{00000000-0005-0000-0000-0000C6470000}"/>
    <cellStyle name="輸入 10 3 5" xfId="6717" xr:uid="{00000000-0005-0000-0000-0000D90A0000}"/>
    <cellStyle name="輸入 10 3 5 2" xfId="26978" xr:uid="{00000000-0005-0000-0000-0000C7470000}"/>
    <cellStyle name="輸入 10 3 5 3" xfId="42152" xr:uid="{00000000-0005-0000-0000-0000C7470000}"/>
    <cellStyle name="輸入 10 3 6" xfId="11028" xr:uid="{00000000-0005-0000-0000-0000542B0000}"/>
    <cellStyle name="輸入 10 3 7" xfId="12575" xr:uid="{00000000-0005-0000-0000-00008B060000}"/>
    <cellStyle name="輸入 10 3 7 2" xfId="31131" xr:uid="{00000000-0005-0000-0000-0000C9470000}"/>
    <cellStyle name="輸入 10 3 7 3" xfId="45231" xr:uid="{00000000-0005-0000-0000-0000C9470000}"/>
    <cellStyle name="輸入 10 3 8" xfId="12255" xr:uid="{00000000-0005-0000-0000-0000D80A0000}"/>
    <cellStyle name="輸入 10 3 8 2" xfId="30816" xr:uid="{00000000-0005-0000-0000-0000CA470000}"/>
    <cellStyle name="輸入 10 3 8 3" xfId="44936" xr:uid="{00000000-0005-0000-0000-0000CA470000}"/>
    <cellStyle name="輸入 10 3 9" xfId="12300" xr:uid="{00000000-0005-0000-0000-0000D90A0000}"/>
    <cellStyle name="輸入 10 3 9 2" xfId="30861" xr:uid="{00000000-0005-0000-0000-0000CB470000}"/>
    <cellStyle name="輸入 10 3 9 3" xfId="44974" xr:uid="{00000000-0005-0000-0000-0000CB470000}"/>
    <cellStyle name="輸入 10 4" xfId="2798" xr:uid="{00000000-0005-0000-0000-00008B060000}"/>
    <cellStyle name="輸入 10 4 10" xfId="18705" xr:uid="{00000000-0005-0000-0000-0000DA0A0000}"/>
    <cellStyle name="輸入 10 4 10 2" xfId="37261" xr:uid="{00000000-0005-0000-0000-0000CD470000}"/>
    <cellStyle name="輸入 10 4 10 3" xfId="50758" xr:uid="{00000000-0005-0000-0000-0000CD470000}"/>
    <cellStyle name="輸入 10 4 11" xfId="55619" xr:uid="{00000000-0005-0000-0000-00008B060000}"/>
    <cellStyle name="輸入 10 4 2" xfId="6005" xr:uid="{00000000-0005-0000-0000-0000DA0A0000}"/>
    <cellStyle name="輸入 10 4 2 2" xfId="26413" xr:uid="{00000000-0005-0000-0000-0000CE470000}"/>
    <cellStyle name="輸入 10 4 2 3" xfId="41727" xr:uid="{00000000-0005-0000-0000-0000CE470000}"/>
    <cellStyle name="輸入 10 4 3" xfId="7971" xr:uid="{00000000-0005-0000-0000-0000DA0A0000}"/>
    <cellStyle name="輸入 10 4 3 2" xfId="27999" xr:uid="{00000000-0005-0000-0000-0000CF470000}"/>
    <cellStyle name="輸入 10 4 3 3" xfId="42913" xr:uid="{00000000-0005-0000-0000-0000CF470000}"/>
    <cellStyle name="輸入 10 4 4" xfId="8831" xr:uid="{00000000-0005-0000-0000-0000DA0A0000}"/>
    <cellStyle name="輸入 10 4 4 2" xfId="28680" xr:uid="{00000000-0005-0000-0000-0000D0470000}"/>
    <cellStyle name="輸入 10 4 4 3" xfId="43390" xr:uid="{00000000-0005-0000-0000-0000D0470000}"/>
    <cellStyle name="輸入 10 4 5" xfId="9688" xr:uid="{00000000-0005-0000-0000-0000DA0A0000}"/>
    <cellStyle name="輸入 10 4 5 2" xfId="29289" xr:uid="{00000000-0005-0000-0000-0000D1470000}"/>
    <cellStyle name="輸入 10 4 5 3" xfId="43887" xr:uid="{00000000-0005-0000-0000-0000D1470000}"/>
    <cellStyle name="輸入 10 4 6" xfId="11029" xr:uid="{00000000-0005-0000-0000-0000552B0000}"/>
    <cellStyle name="輸入 10 4 7" xfId="13090" xr:uid="{00000000-0005-0000-0000-0000DA0A0000}"/>
    <cellStyle name="輸入 10 4 7 2" xfId="31646" xr:uid="{00000000-0005-0000-0000-0000D3470000}"/>
    <cellStyle name="輸入 10 4 7 3" xfId="45729" xr:uid="{00000000-0005-0000-0000-0000D3470000}"/>
    <cellStyle name="輸入 10 4 8" xfId="16704" xr:uid="{00000000-0005-0000-0000-0000DA0A0000}"/>
    <cellStyle name="輸入 10 4 8 2" xfId="35260" xr:uid="{00000000-0005-0000-0000-0000D4470000}"/>
    <cellStyle name="輸入 10 4 8 3" xfId="48973" xr:uid="{00000000-0005-0000-0000-0000D4470000}"/>
    <cellStyle name="輸入 10 4 9" xfId="14147" xr:uid="{00000000-0005-0000-0000-00008B060000}"/>
    <cellStyle name="輸入 10 4 9 2" xfId="32703" xr:uid="{00000000-0005-0000-0000-0000D5470000}"/>
    <cellStyle name="輸入 10 4 9 3" xfId="46703" xr:uid="{00000000-0005-0000-0000-0000D5470000}"/>
    <cellStyle name="輸入 10 5" xfId="2971" xr:uid="{00000000-0005-0000-0000-00008B060000}"/>
    <cellStyle name="輸入 10 5 10" xfId="24173" xr:uid="{00000000-0005-0000-0000-0000D6470000}"/>
    <cellStyle name="輸入 10 5 11" xfId="55792" xr:uid="{00000000-0005-0000-0000-00008B060000}"/>
    <cellStyle name="輸入 10 5 2" xfId="6178" xr:uid="{00000000-0005-0000-0000-0000DB0A0000}"/>
    <cellStyle name="輸入 10 5 2 2" xfId="20847" xr:uid="{00000000-0005-0000-0000-0000150E0000}"/>
    <cellStyle name="輸入 10 5 2 2 2" xfId="39390" xr:uid="{00000000-0005-0000-0000-0000D8470000}"/>
    <cellStyle name="輸入 10 5 2 2 3" xfId="52751" xr:uid="{00000000-0005-0000-0000-0000D8470000}"/>
    <cellStyle name="輸入 10 5 2 3" xfId="26586" xr:uid="{00000000-0005-0000-0000-0000D7470000}"/>
    <cellStyle name="輸入 10 5 2 4" xfId="41880" xr:uid="{00000000-0005-0000-0000-0000D7470000}"/>
    <cellStyle name="輸入 10 5 3" xfId="9861" xr:uid="{00000000-0005-0000-0000-0000DB0A0000}"/>
    <cellStyle name="輸入 10 5 3 2" xfId="29462" xr:uid="{00000000-0005-0000-0000-0000D9470000}"/>
    <cellStyle name="輸入 10 5 3 3" xfId="44040" xr:uid="{00000000-0005-0000-0000-0000D9470000}"/>
    <cellStyle name="輸入 10 5 4" xfId="11030" xr:uid="{00000000-0005-0000-0000-0000562B0000}"/>
    <cellStyle name="輸入 10 5 5" xfId="12019" xr:uid="{00000000-0005-0000-0000-0000DB0A0000}"/>
    <cellStyle name="輸入 10 5 5 2" xfId="30583" xr:uid="{00000000-0005-0000-0000-0000DB470000}"/>
    <cellStyle name="輸入 10 5 5 3" xfId="44727" xr:uid="{00000000-0005-0000-0000-0000DB470000}"/>
    <cellStyle name="輸入 10 5 6" xfId="16877" xr:uid="{00000000-0005-0000-0000-0000DB0A0000}"/>
    <cellStyle name="輸入 10 5 6 2" xfId="35433" xr:uid="{00000000-0005-0000-0000-0000DC470000}"/>
    <cellStyle name="輸入 10 5 6 3" xfId="49126" xr:uid="{00000000-0005-0000-0000-0000DC470000}"/>
    <cellStyle name="輸入 10 5 7" xfId="17398" xr:uid="{00000000-0005-0000-0000-00008B060000}"/>
    <cellStyle name="輸入 10 5 7 2" xfId="35954" xr:uid="{00000000-0005-0000-0000-0000DD470000}"/>
    <cellStyle name="輸入 10 5 7 3" xfId="49608" xr:uid="{00000000-0005-0000-0000-0000DD470000}"/>
    <cellStyle name="輸入 10 5 8" xfId="17162" xr:uid="{00000000-0005-0000-0000-0000DB0A0000}"/>
    <cellStyle name="輸入 10 5 8 2" xfId="35718" xr:uid="{00000000-0005-0000-0000-0000DE470000}"/>
    <cellStyle name="輸入 10 5 8 3" xfId="49393" xr:uid="{00000000-0005-0000-0000-0000DE470000}"/>
    <cellStyle name="輸入 10 5 9" xfId="21735" xr:uid="{00000000-0005-0000-0000-00008B060000}"/>
    <cellStyle name="輸入 10 5 9 2" xfId="40275" xr:uid="{00000000-0005-0000-0000-0000DF470000}"/>
    <cellStyle name="輸入 10 5 9 3" xfId="53623" xr:uid="{00000000-0005-0000-0000-0000DF470000}"/>
    <cellStyle name="輸入 10 6" xfId="4841" xr:uid="{00000000-0005-0000-0000-0000D40A0000}"/>
    <cellStyle name="輸入 10 6 2" xfId="20002" xr:uid="{00000000-0005-0000-0000-0000160E0000}"/>
    <cellStyle name="輸入 10 6 2 2" xfId="38555" xr:uid="{00000000-0005-0000-0000-0000E1470000}"/>
    <cellStyle name="輸入 10 6 2 3" xfId="52047" xr:uid="{00000000-0005-0000-0000-0000E1470000}"/>
    <cellStyle name="輸入 10 6 3" xfId="25292" xr:uid="{00000000-0005-0000-0000-0000E0470000}"/>
    <cellStyle name="輸入 10 6 4" xfId="28259" xr:uid="{00000000-0005-0000-0000-0000E0470000}"/>
    <cellStyle name="輸入 10 7" xfId="11023" xr:uid="{00000000-0005-0000-0000-00004F2B0000}"/>
    <cellStyle name="輸入 10 8" xfId="15442" xr:uid="{00000000-0005-0000-0000-00008B060000}"/>
    <cellStyle name="輸入 10 8 2" xfId="33998" xr:uid="{00000000-0005-0000-0000-0000E3470000}"/>
    <cellStyle name="輸入 10 8 3" xfId="47922" xr:uid="{00000000-0005-0000-0000-0000E3470000}"/>
    <cellStyle name="輸入 10 9" xfId="13793" xr:uid="{00000000-0005-0000-0000-0000D40A0000}"/>
    <cellStyle name="輸入 10 9 2" xfId="32349" xr:uid="{00000000-0005-0000-0000-0000E4470000}"/>
    <cellStyle name="輸入 10 9 3" xfId="46377" xr:uid="{00000000-0005-0000-0000-0000E4470000}"/>
    <cellStyle name="輸入 11" xfId="1630" xr:uid="{00000000-0005-0000-0000-00008D060000}"/>
    <cellStyle name="輸入 11 10" xfId="19342" xr:uid="{00000000-0005-0000-0000-0000DC0A0000}"/>
    <cellStyle name="輸入 11 10 2" xfId="37898" xr:uid="{00000000-0005-0000-0000-0000E6470000}"/>
    <cellStyle name="輸入 11 10 3" xfId="51390" xr:uid="{00000000-0005-0000-0000-0000E6470000}"/>
    <cellStyle name="輸入 11 11" xfId="21170" xr:uid="{00000000-0005-0000-0000-00008D060000}"/>
    <cellStyle name="輸入 11 11 2" xfId="39710" xr:uid="{00000000-0005-0000-0000-0000E7470000}"/>
    <cellStyle name="輸入 11 11 3" xfId="53058" xr:uid="{00000000-0005-0000-0000-0000E7470000}"/>
    <cellStyle name="輸入 11 12" xfId="19709" xr:uid="{00000000-0005-0000-0000-00008D060000}"/>
    <cellStyle name="輸入 11 12 2" xfId="38265" xr:uid="{00000000-0005-0000-0000-0000E8470000}"/>
    <cellStyle name="輸入 11 12 3" xfId="51757" xr:uid="{00000000-0005-0000-0000-0000E8470000}"/>
    <cellStyle name="輸入 11 13" xfId="23251" xr:uid="{00000000-0005-0000-0000-0000E5470000}"/>
    <cellStyle name="輸入 11 14" xfId="29815" xr:uid="{00000000-0005-0000-0000-0000E5470000}"/>
    <cellStyle name="輸入 11 15" xfId="54617" xr:uid="{00000000-0005-0000-0000-00008D060000}"/>
    <cellStyle name="輸入 11 2" xfId="1631" xr:uid="{00000000-0005-0000-0000-00008E060000}"/>
    <cellStyle name="輸入 11 2 10" xfId="21171" xr:uid="{00000000-0005-0000-0000-00008E060000}"/>
    <cellStyle name="輸入 11 2 10 2" xfId="39711" xr:uid="{00000000-0005-0000-0000-0000EA470000}"/>
    <cellStyle name="輸入 11 2 10 3" xfId="53059" xr:uid="{00000000-0005-0000-0000-0000EA470000}"/>
    <cellStyle name="輸入 11 2 11" xfId="21084" xr:uid="{00000000-0005-0000-0000-00008E060000}"/>
    <cellStyle name="輸入 11 2 11 2" xfId="39624" xr:uid="{00000000-0005-0000-0000-0000EB470000}"/>
    <cellStyle name="輸入 11 2 11 3" xfId="52972" xr:uid="{00000000-0005-0000-0000-0000EB470000}"/>
    <cellStyle name="輸入 11 2 12" xfId="23252" xr:uid="{00000000-0005-0000-0000-0000E9470000}"/>
    <cellStyle name="輸入 11 2 13" xfId="23123" xr:uid="{00000000-0005-0000-0000-0000E9470000}"/>
    <cellStyle name="輸入 11 2 14" xfId="54618" xr:uid="{00000000-0005-0000-0000-00008E060000}"/>
    <cellStyle name="輸入 11 2 2" xfId="2047" xr:uid="{00000000-0005-0000-0000-00008E060000}"/>
    <cellStyle name="輸入 11 2 2 10" xfId="18289" xr:uid="{00000000-0005-0000-0000-00008E060000}"/>
    <cellStyle name="輸入 11 2 2 10 2" xfId="36845" xr:uid="{00000000-0005-0000-0000-0000ED470000}"/>
    <cellStyle name="輸入 11 2 2 10 3" xfId="50378" xr:uid="{00000000-0005-0000-0000-0000ED470000}"/>
    <cellStyle name="輸入 11 2 2 11" xfId="19946" xr:uid="{00000000-0005-0000-0000-0000DE0A0000}"/>
    <cellStyle name="輸入 11 2 2 11 2" xfId="38502" xr:uid="{00000000-0005-0000-0000-0000EE470000}"/>
    <cellStyle name="輸入 11 2 2 11 3" xfId="51994" xr:uid="{00000000-0005-0000-0000-0000EE470000}"/>
    <cellStyle name="輸入 11 2 2 12" xfId="23567" xr:uid="{00000000-0005-0000-0000-0000EC470000}"/>
    <cellStyle name="輸入 11 2 2 13" xfId="54967" xr:uid="{00000000-0005-0000-0000-00008E060000}"/>
    <cellStyle name="輸入 11 2 2 14" xfId="56360" xr:uid="{00000000-0005-0000-0000-0000DE0A0000}"/>
    <cellStyle name="輸入 11 2 2 2" xfId="5254" xr:uid="{00000000-0005-0000-0000-0000DE0A0000}"/>
    <cellStyle name="輸入 11 2 2 2 2" xfId="20281" xr:uid="{00000000-0005-0000-0000-00001A0E0000}"/>
    <cellStyle name="輸入 11 2 2 2 2 2" xfId="38833" xr:uid="{00000000-0005-0000-0000-0000F0470000}"/>
    <cellStyle name="輸入 11 2 2 2 2 3" xfId="52312" xr:uid="{00000000-0005-0000-0000-0000F0470000}"/>
    <cellStyle name="輸入 11 2 2 2 3" xfId="25671" xr:uid="{00000000-0005-0000-0000-0000EF470000}"/>
    <cellStyle name="輸入 11 2 2 2 4" xfId="41167" xr:uid="{00000000-0005-0000-0000-0000EF470000}"/>
    <cellStyle name="輸入 11 2 2 3" xfId="7220" xr:uid="{00000000-0005-0000-0000-0000DE0A0000}"/>
    <cellStyle name="輸入 11 2 2 3 2" xfId="27405" xr:uid="{00000000-0005-0000-0000-0000F1470000}"/>
    <cellStyle name="輸入 11 2 2 3 3" xfId="42496" xr:uid="{00000000-0005-0000-0000-0000F1470000}"/>
    <cellStyle name="輸入 11 2 2 4" xfId="4157" xr:uid="{00000000-0005-0000-0000-0000DE0A0000}"/>
    <cellStyle name="輸入 11 2 2 4 2" xfId="24710" xr:uid="{00000000-0005-0000-0000-0000F2470000}"/>
    <cellStyle name="輸入 11 2 2 4 3" xfId="27792" xr:uid="{00000000-0005-0000-0000-0000F2470000}"/>
    <cellStyle name="輸入 11 2 2 5" xfId="6714" xr:uid="{00000000-0005-0000-0000-0000DE0A0000}"/>
    <cellStyle name="輸入 11 2 2 5 2" xfId="26975" xr:uid="{00000000-0005-0000-0000-0000F3470000}"/>
    <cellStyle name="輸入 11 2 2 5 3" xfId="42149" xr:uid="{00000000-0005-0000-0000-0000F3470000}"/>
    <cellStyle name="輸入 11 2 2 6" xfId="11033" xr:uid="{00000000-0005-0000-0000-0000592B0000}"/>
    <cellStyle name="輸入 11 2 2 7" xfId="12578" xr:uid="{00000000-0005-0000-0000-00008E060000}"/>
    <cellStyle name="輸入 11 2 2 7 2" xfId="31134" xr:uid="{00000000-0005-0000-0000-0000F5470000}"/>
    <cellStyle name="輸入 11 2 2 7 3" xfId="45234" xr:uid="{00000000-0005-0000-0000-0000F5470000}"/>
    <cellStyle name="輸入 11 2 2 8" xfId="14647" xr:uid="{00000000-0005-0000-0000-0000DD0A0000}"/>
    <cellStyle name="輸入 11 2 2 8 2" xfId="33203" xr:uid="{00000000-0005-0000-0000-0000F6470000}"/>
    <cellStyle name="輸入 11 2 2 8 3" xfId="47173" xr:uid="{00000000-0005-0000-0000-0000F6470000}"/>
    <cellStyle name="輸入 11 2 2 9" xfId="12158" xr:uid="{00000000-0005-0000-0000-0000DE0A0000}"/>
    <cellStyle name="輸入 11 2 2 9 2" xfId="30721" xr:uid="{00000000-0005-0000-0000-0000F7470000}"/>
    <cellStyle name="輸入 11 2 2 9 3" xfId="44855" xr:uid="{00000000-0005-0000-0000-0000F7470000}"/>
    <cellStyle name="輸入 11 2 3" xfId="2801" xr:uid="{00000000-0005-0000-0000-00008E060000}"/>
    <cellStyle name="輸入 11 2 3 10" xfId="18706" xr:uid="{00000000-0005-0000-0000-0000DF0A0000}"/>
    <cellStyle name="輸入 11 2 3 10 2" xfId="37262" xr:uid="{00000000-0005-0000-0000-0000F9470000}"/>
    <cellStyle name="輸入 11 2 3 10 3" xfId="50759" xr:uid="{00000000-0005-0000-0000-0000F9470000}"/>
    <cellStyle name="輸入 11 2 3 11" xfId="55622" xr:uid="{00000000-0005-0000-0000-00008E060000}"/>
    <cellStyle name="輸入 11 2 3 2" xfId="6008" xr:uid="{00000000-0005-0000-0000-0000DF0A0000}"/>
    <cellStyle name="輸入 11 2 3 2 2" xfId="26416" xr:uid="{00000000-0005-0000-0000-0000FA470000}"/>
    <cellStyle name="輸入 11 2 3 2 3" xfId="41730" xr:uid="{00000000-0005-0000-0000-0000FA470000}"/>
    <cellStyle name="輸入 11 2 3 3" xfId="7974" xr:uid="{00000000-0005-0000-0000-0000DF0A0000}"/>
    <cellStyle name="輸入 11 2 3 3 2" xfId="28002" xr:uid="{00000000-0005-0000-0000-0000FB470000}"/>
    <cellStyle name="輸入 11 2 3 3 3" xfId="42916" xr:uid="{00000000-0005-0000-0000-0000FB470000}"/>
    <cellStyle name="輸入 11 2 3 4" xfId="8834" xr:uid="{00000000-0005-0000-0000-0000DF0A0000}"/>
    <cellStyle name="輸入 11 2 3 4 2" xfId="28683" xr:uid="{00000000-0005-0000-0000-0000FC470000}"/>
    <cellStyle name="輸入 11 2 3 4 3" xfId="43393" xr:uid="{00000000-0005-0000-0000-0000FC470000}"/>
    <cellStyle name="輸入 11 2 3 5" xfId="9691" xr:uid="{00000000-0005-0000-0000-0000DF0A0000}"/>
    <cellStyle name="輸入 11 2 3 5 2" xfId="29292" xr:uid="{00000000-0005-0000-0000-0000FD470000}"/>
    <cellStyle name="輸入 11 2 3 5 3" xfId="43890" xr:uid="{00000000-0005-0000-0000-0000FD470000}"/>
    <cellStyle name="輸入 11 2 3 6" xfId="11034" xr:uid="{00000000-0005-0000-0000-00005A2B0000}"/>
    <cellStyle name="輸入 11 2 3 7" xfId="13087" xr:uid="{00000000-0005-0000-0000-0000DF0A0000}"/>
    <cellStyle name="輸入 11 2 3 7 2" xfId="31643" xr:uid="{00000000-0005-0000-0000-0000FF470000}"/>
    <cellStyle name="輸入 11 2 3 7 3" xfId="45726" xr:uid="{00000000-0005-0000-0000-0000FF470000}"/>
    <cellStyle name="輸入 11 2 3 8" xfId="16707" xr:uid="{00000000-0005-0000-0000-0000DF0A0000}"/>
    <cellStyle name="輸入 11 2 3 8 2" xfId="35263" xr:uid="{00000000-0005-0000-0000-000000480000}"/>
    <cellStyle name="輸入 11 2 3 8 3" xfId="48976" xr:uid="{00000000-0005-0000-0000-000000480000}"/>
    <cellStyle name="輸入 11 2 3 9" xfId="14286" xr:uid="{00000000-0005-0000-0000-00008E060000}"/>
    <cellStyle name="輸入 11 2 3 9 2" xfId="32842" xr:uid="{00000000-0005-0000-0000-000001480000}"/>
    <cellStyle name="輸入 11 2 3 9 3" xfId="46834" xr:uid="{00000000-0005-0000-0000-000001480000}"/>
    <cellStyle name="輸入 11 2 4" xfId="2974" xr:uid="{00000000-0005-0000-0000-00008E060000}"/>
    <cellStyle name="輸入 11 2 4 10" xfId="24176" xr:uid="{00000000-0005-0000-0000-000002480000}"/>
    <cellStyle name="輸入 11 2 4 11" xfId="55795" xr:uid="{00000000-0005-0000-0000-00008E060000}"/>
    <cellStyle name="輸入 11 2 4 2" xfId="6181" xr:uid="{00000000-0005-0000-0000-0000E00A0000}"/>
    <cellStyle name="輸入 11 2 4 2 2" xfId="20850" xr:uid="{00000000-0005-0000-0000-00001D0E0000}"/>
    <cellStyle name="輸入 11 2 4 2 2 2" xfId="39393" xr:uid="{00000000-0005-0000-0000-000004480000}"/>
    <cellStyle name="輸入 11 2 4 2 2 3" xfId="52754" xr:uid="{00000000-0005-0000-0000-000004480000}"/>
    <cellStyle name="輸入 11 2 4 2 3" xfId="26589" xr:uid="{00000000-0005-0000-0000-000003480000}"/>
    <cellStyle name="輸入 11 2 4 2 4" xfId="41883" xr:uid="{00000000-0005-0000-0000-000003480000}"/>
    <cellStyle name="輸入 11 2 4 3" xfId="9864" xr:uid="{00000000-0005-0000-0000-0000E00A0000}"/>
    <cellStyle name="輸入 11 2 4 3 2" xfId="29465" xr:uid="{00000000-0005-0000-0000-000005480000}"/>
    <cellStyle name="輸入 11 2 4 3 3" xfId="44043" xr:uid="{00000000-0005-0000-0000-000005480000}"/>
    <cellStyle name="輸入 11 2 4 4" xfId="11035" xr:uid="{00000000-0005-0000-0000-00005B2B0000}"/>
    <cellStyle name="輸入 11 2 4 5" xfId="12017" xr:uid="{00000000-0005-0000-0000-0000E00A0000}"/>
    <cellStyle name="輸入 11 2 4 5 2" xfId="30581" xr:uid="{00000000-0005-0000-0000-000007480000}"/>
    <cellStyle name="輸入 11 2 4 5 3" xfId="44725" xr:uid="{00000000-0005-0000-0000-000007480000}"/>
    <cellStyle name="輸入 11 2 4 6" xfId="16880" xr:uid="{00000000-0005-0000-0000-0000E00A0000}"/>
    <cellStyle name="輸入 11 2 4 6 2" xfId="35436" xr:uid="{00000000-0005-0000-0000-000008480000}"/>
    <cellStyle name="輸入 11 2 4 6 3" xfId="49129" xr:uid="{00000000-0005-0000-0000-000008480000}"/>
    <cellStyle name="輸入 11 2 4 7" xfId="18087" xr:uid="{00000000-0005-0000-0000-00008E060000}"/>
    <cellStyle name="輸入 11 2 4 7 2" xfId="36643" xr:uid="{00000000-0005-0000-0000-000009480000}"/>
    <cellStyle name="輸入 11 2 4 7 3" xfId="50203" xr:uid="{00000000-0005-0000-0000-000009480000}"/>
    <cellStyle name="輸入 11 2 4 8" xfId="15784" xr:uid="{00000000-0005-0000-0000-0000E00A0000}"/>
    <cellStyle name="輸入 11 2 4 8 2" xfId="34340" xr:uid="{00000000-0005-0000-0000-00000A480000}"/>
    <cellStyle name="輸入 11 2 4 8 3" xfId="48196" xr:uid="{00000000-0005-0000-0000-00000A480000}"/>
    <cellStyle name="輸入 11 2 4 9" xfId="21738" xr:uid="{00000000-0005-0000-0000-00008E060000}"/>
    <cellStyle name="輸入 11 2 4 9 2" xfId="40278" xr:uid="{00000000-0005-0000-0000-00000B480000}"/>
    <cellStyle name="輸入 11 2 4 9 3" xfId="53626" xr:uid="{00000000-0005-0000-0000-00000B480000}"/>
    <cellStyle name="輸入 11 2 5" xfId="4844" xr:uid="{00000000-0005-0000-0000-0000DD0A0000}"/>
    <cellStyle name="輸入 11 2 5 2" xfId="20005" xr:uid="{00000000-0005-0000-0000-00001E0E0000}"/>
    <cellStyle name="輸入 11 2 5 2 2" xfId="38558" xr:uid="{00000000-0005-0000-0000-00000D480000}"/>
    <cellStyle name="輸入 11 2 5 2 3" xfId="52050" xr:uid="{00000000-0005-0000-0000-00000D480000}"/>
    <cellStyle name="輸入 11 2 5 3" xfId="25295" xr:uid="{00000000-0005-0000-0000-00000C480000}"/>
    <cellStyle name="輸入 11 2 5 4" xfId="27199" xr:uid="{00000000-0005-0000-0000-00000C480000}"/>
    <cellStyle name="輸入 11 2 6" xfId="11032" xr:uid="{00000000-0005-0000-0000-0000582B0000}"/>
    <cellStyle name="輸入 11 2 7" xfId="15439" xr:uid="{00000000-0005-0000-0000-00008E060000}"/>
    <cellStyle name="輸入 11 2 7 2" xfId="33995" xr:uid="{00000000-0005-0000-0000-00000F480000}"/>
    <cellStyle name="輸入 11 2 7 3" xfId="47919" xr:uid="{00000000-0005-0000-0000-00000F480000}"/>
    <cellStyle name="輸入 11 2 8" xfId="13734" xr:uid="{00000000-0005-0000-0000-0000DD0A0000}"/>
    <cellStyle name="輸入 11 2 8 2" xfId="32290" xr:uid="{00000000-0005-0000-0000-000010480000}"/>
    <cellStyle name="輸入 11 2 8 3" xfId="46322" xr:uid="{00000000-0005-0000-0000-000010480000}"/>
    <cellStyle name="輸入 11 2 9" xfId="19218" xr:uid="{00000000-0005-0000-0000-0000DD0A0000}"/>
    <cellStyle name="輸入 11 2 9 2" xfId="37774" xr:uid="{00000000-0005-0000-0000-000011480000}"/>
    <cellStyle name="輸入 11 2 9 3" xfId="51266" xr:uid="{00000000-0005-0000-0000-000011480000}"/>
    <cellStyle name="輸入 11 3" xfId="2048" xr:uid="{00000000-0005-0000-0000-00008D060000}"/>
    <cellStyle name="輸入 11 3 10" xfId="18545" xr:uid="{00000000-0005-0000-0000-00008D060000}"/>
    <cellStyle name="輸入 11 3 10 2" xfId="37101" xr:uid="{00000000-0005-0000-0000-000013480000}"/>
    <cellStyle name="輸入 11 3 10 3" xfId="50603" xr:uid="{00000000-0005-0000-0000-000013480000}"/>
    <cellStyle name="輸入 11 3 11" xfId="16057" xr:uid="{00000000-0005-0000-0000-0000E10A0000}"/>
    <cellStyle name="輸入 11 3 11 2" xfId="34613" xr:uid="{00000000-0005-0000-0000-000014480000}"/>
    <cellStyle name="輸入 11 3 11 3" xfId="48430" xr:uid="{00000000-0005-0000-0000-000014480000}"/>
    <cellStyle name="輸入 11 3 12" xfId="23568" xr:uid="{00000000-0005-0000-0000-000012480000}"/>
    <cellStyle name="輸入 11 3 13" xfId="54968" xr:uid="{00000000-0005-0000-0000-00008D060000}"/>
    <cellStyle name="輸入 11 3 14" xfId="56361" xr:uid="{00000000-0005-0000-0000-0000E10A0000}"/>
    <cellStyle name="輸入 11 3 2" xfId="5255" xr:uid="{00000000-0005-0000-0000-0000E10A0000}"/>
    <cellStyle name="輸入 11 3 2 2" xfId="20282" xr:uid="{00000000-0005-0000-0000-0000200E0000}"/>
    <cellStyle name="輸入 11 3 2 2 2" xfId="38834" xr:uid="{00000000-0005-0000-0000-000016480000}"/>
    <cellStyle name="輸入 11 3 2 2 3" xfId="52313" xr:uid="{00000000-0005-0000-0000-000016480000}"/>
    <cellStyle name="輸入 11 3 2 3" xfId="25672" xr:uid="{00000000-0005-0000-0000-000015480000}"/>
    <cellStyle name="輸入 11 3 2 4" xfId="41168" xr:uid="{00000000-0005-0000-0000-000015480000}"/>
    <cellStyle name="輸入 11 3 3" xfId="7221" xr:uid="{00000000-0005-0000-0000-0000E10A0000}"/>
    <cellStyle name="輸入 11 3 3 2" xfId="27406" xr:uid="{00000000-0005-0000-0000-000017480000}"/>
    <cellStyle name="輸入 11 3 3 3" xfId="42497" xr:uid="{00000000-0005-0000-0000-000017480000}"/>
    <cellStyle name="輸入 11 3 4" xfId="4158" xr:uid="{00000000-0005-0000-0000-0000E10A0000}"/>
    <cellStyle name="輸入 11 3 4 2" xfId="24711" xr:uid="{00000000-0005-0000-0000-000018480000}"/>
    <cellStyle name="輸入 11 3 4 3" xfId="24490" xr:uid="{00000000-0005-0000-0000-000018480000}"/>
    <cellStyle name="輸入 11 3 5" xfId="6715" xr:uid="{00000000-0005-0000-0000-0000E10A0000}"/>
    <cellStyle name="輸入 11 3 5 2" xfId="26976" xr:uid="{00000000-0005-0000-0000-000019480000}"/>
    <cellStyle name="輸入 11 3 5 3" xfId="42150" xr:uid="{00000000-0005-0000-0000-000019480000}"/>
    <cellStyle name="輸入 11 3 6" xfId="11036" xr:uid="{00000000-0005-0000-0000-00005C2B0000}"/>
    <cellStyle name="輸入 11 3 7" xfId="12577" xr:uid="{00000000-0005-0000-0000-00008D060000}"/>
    <cellStyle name="輸入 11 3 7 2" xfId="31133" xr:uid="{00000000-0005-0000-0000-00001B480000}"/>
    <cellStyle name="輸入 11 3 7 3" xfId="45233" xr:uid="{00000000-0005-0000-0000-00001B480000}"/>
    <cellStyle name="輸入 11 3 8" xfId="11502" xr:uid="{00000000-0005-0000-0000-0000E00A0000}"/>
    <cellStyle name="輸入 11 3 8 2" xfId="30066" xr:uid="{00000000-0005-0000-0000-00001C480000}"/>
    <cellStyle name="輸入 11 3 8 3" xfId="44282" xr:uid="{00000000-0005-0000-0000-00001C480000}"/>
    <cellStyle name="輸入 11 3 9" xfId="11547" xr:uid="{00000000-0005-0000-0000-0000E10A0000}"/>
    <cellStyle name="輸入 11 3 9 2" xfId="30111" xr:uid="{00000000-0005-0000-0000-00001D480000}"/>
    <cellStyle name="輸入 11 3 9 3" xfId="44321" xr:uid="{00000000-0005-0000-0000-00001D480000}"/>
    <cellStyle name="輸入 11 4" xfId="2800" xr:uid="{00000000-0005-0000-0000-00008D060000}"/>
    <cellStyle name="輸入 11 4 10" xfId="11589" xr:uid="{00000000-0005-0000-0000-0000E20A0000}"/>
    <cellStyle name="輸入 11 4 10 2" xfId="30153" xr:uid="{00000000-0005-0000-0000-00001F480000}"/>
    <cellStyle name="輸入 11 4 10 3" xfId="44353" xr:uid="{00000000-0005-0000-0000-00001F480000}"/>
    <cellStyle name="輸入 11 4 11" xfId="55621" xr:uid="{00000000-0005-0000-0000-00008D060000}"/>
    <cellStyle name="輸入 11 4 2" xfId="6007" xr:uid="{00000000-0005-0000-0000-0000E20A0000}"/>
    <cellStyle name="輸入 11 4 2 2" xfId="26415" xr:uid="{00000000-0005-0000-0000-000020480000}"/>
    <cellStyle name="輸入 11 4 2 3" xfId="41729" xr:uid="{00000000-0005-0000-0000-000020480000}"/>
    <cellStyle name="輸入 11 4 3" xfId="7973" xr:uid="{00000000-0005-0000-0000-0000E20A0000}"/>
    <cellStyle name="輸入 11 4 3 2" xfId="28001" xr:uid="{00000000-0005-0000-0000-000021480000}"/>
    <cellStyle name="輸入 11 4 3 3" xfId="42915" xr:uid="{00000000-0005-0000-0000-000021480000}"/>
    <cellStyle name="輸入 11 4 4" xfId="8833" xr:uid="{00000000-0005-0000-0000-0000E20A0000}"/>
    <cellStyle name="輸入 11 4 4 2" xfId="28682" xr:uid="{00000000-0005-0000-0000-000022480000}"/>
    <cellStyle name="輸入 11 4 4 3" xfId="43392" xr:uid="{00000000-0005-0000-0000-000022480000}"/>
    <cellStyle name="輸入 11 4 5" xfId="9690" xr:uid="{00000000-0005-0000-0000-0000E20A0000}"/>
    <cellStyle name="輸入 11 4 5 2" xfId="29291" xr:uid="{00000000-0005-0000-0000-000023480000}"/>
    <cellStyle name="輸入 11 4 5 3" xfId="43889" xr:uid="{00000000-0005-0000-0000-000023480000}"/>
    <cellStyle name="輸入 11 4 6" xfId="11037" xr:uid="{00000000-0005-0000-0000-00005D2B0000}"/>
    <cellStyle name="輸入 11 4 7" xfId="13088" xr:uid="{00000000-0005-0000-0000-0000E20A0000}"/>
    <cellStyle name="輸入 11 4 7 2" xfId="31644" xr:uid="{00000000-0005-0000-0000-000025480000}"/>
    <cellStyle name="輸入 11 4 7 3" xfId="45727" xr:uid="{00000000-0005-0000-0000-000025480000}"/>
    <cellStyle name="輸入 11 4 8" xfId="16706" xr:uid="{00000000-0005-0000-0000-0000E20A0000}"/>
    <cellStyle name="輸入 11 4 8 2" xfId="35262" xr:uid="{00000000-0005-0000-0000-000026480000}"/>
    <cellStyle name="輸入 11 4 8 3" xfId="48975" xr:uid="{00000000-0005-0000-0000-000026480000}"/>
    <cellStyle name="輸入 11 4 9" xfId="15419" xr:uid="{00000000-0005-0000-0000-00008D060000}"/>
    <cellStyle name="輸入 11 4 9 2" xfId="33975" xr:uid="{00000000-0005-0000-0000-000027480000}"/>
    <cellStyle name="輸入 11 4 9 3" xfId="47900" xr:uid="{00000000-0005-0000-0000-000027480000}"/>
    <cellStyle name="輸入 11 5" xfId="2973" xr:uid="{00000000-0005-0000-0000-00008D060000}"/>
    <cellStyle name="輸入 11 5 10" xfId="24175" xr:uid="{00000000-0005-0000-0000-000028480000}"/>
    <cellStyle name="輸入 11 5 11" xfId="55794" xr:uid="{00000000-0005-0000-0000-00008D060000}"/>
    <cellStyle name="輸入 11 5 2" xfId="6180" xr:uid="{00000000-0005-0000-0000-0000E30A0000}"/>
    <cellStyle name="輸入 11 5 2 2" xfId="20849" xr:uid="{00000000-0005-0000-0000-0000230E0000}"/>
    <cellStyle name="輸入 11 5 2 2 2" xfId="39392" xr:uid="{00000000-0005-0000-0000-00002A480000}"/>
    <cellStyle name="輸入 11 5 2 2 3" xfId="52753" xr:uid="{00000000-0005-0000-0000-00002A480000}"/>
    <cellStyle name="輸入 11 5 2 3" xfId="26588" xr:uid="{00000000-0005-0000-0000-000029480000}"/>
    <cellStyle name="輸入 11 5 2 4" xfId="41882" xr:uid="{00000000-0005-0000-0000-000029480000}"/>
    <cellStyle name="輸入 11 5 3" xfId="9863" xr:uid="{00000000-0005-0000-0000-0000E30A0000}"/>
    <cellStyle name="輸入 11 5 3 2" xfId="29464" xr:uid="{00000000-0005-0000-0000-00002B480000}"/>
    <cellStyle name="輸入 11 5 3 3" xfId="44042" xr:uid="{00000000-0005-0000-0000-00002B480000}"/>
    <cellStyle name="輸入 11 5 4" xfId="11038" xr:uid="{00000000-0005-0000-0000-00005E2B0000}"/>
    <cellStyle name="輸入 11 5 5" xfId="12968" xr:uid="{00000000-0005-0000-0000-0000E30A0000}"/>
    <cellStyle name="輸入 11 5 5 2" xfId="31524" xr:uid="{00000000-0005-0000-0000-00002D480000}"/>
    <cellStyle name="輸入 11 5 5 3" xfId="45607" xr:uid="{00000000-0005-0000-0000-00002D480000}"/>
    <cellStyle name="輸入 11 5 6" xfId="16879" xr:uid="{00000000-0005-0000-0000-0000E30A0000}"/>
    <cellStyle name="輸入 11 5 6 2" xfId="35435" xr:uid="{00000000-0005-0000-0000-00002E480000}"/>
    <cellStyle name="輸入 11 5 6 3" xfId="49128" xr:uid="{00000000-0005-0000-0000-00002E480000}"/>
    <cellStyle name="輸入 11 5 7" xfId="18370" xr:uid="{00000000-0005-0000-0000-00008D060000}"/>
    <cellStyle name="輸入 11 5 7 2" xfId="36926" xr:uid="{00000000-0005-0000-0000-00002F480000}"/>
    <cellStyle name="輸入 11 5 7 3" xfId="50448" xr:uid="{00000000-0005-0000-0000-00002F480000}"/>
    <cellStyle name="輸入 11 5 8" xfId="19724" xr:uid="{00000000-0005-0000-0000-0000E30A0000}"/>
    <cellStyle name="輸入 11 5 8 2" xfId="38280" xr:uid="{00000000-0005-0000-0000-000030480000}"/>
    <cellStyle name="輸入 11 5 8 3" xfId="51772" xr:uid="{00000000-0005-0000-0000-000030480000}"/>
    <cellStyle name="輸入 11 5 9" xfId="21737" xr:uid="{00000000-0005-0000-0000-00008D060000}"/>
    <cellStyle name="輸入 11 5 9 2" xfId="40277" xr:uid="{00000000-0005-0000-0000-000031480000}"/>
    <cellStyle name="輸入 11 5 9 3" xfId="53625" xr:uid="{00000000-0005-0000-0000-000031480000}"/>
    <cellStyle name="輸入 11 6" xfId="4843" xr:uid="{00000000-0005-0000-0000-0000DC0A0000}"/>
    <cellStyle name="輸入 11 6 2" xfId="20004" xr:uid="{00000000-0005-0000-0000-0000240E0000}"/>
    <cellStyle name="輸入 11 6 2 2" xfId="38557" xr:uid="{00000000-0005-0000-0000-000033480000}"/>
    <cellStyle name="輸入 11 6 2 3" xfId="52049" xr:uid="{00000000-0005-0000-0000-000033480000}"/>
    <cellStyle name="輸入 11 6 3" xfId="25294" xr:uid="{00000000-0005-0000-0000-000032480000}"/>
    <cellStyle name="輸入 11 6 4" xfId="22526" xr:uid="{00000000-0005-0000-0000-000032480000}"/>
    <cellStyle name="輸入 11 7" xfId="11031" xr:uid="{00000000-0005-0000-0000-0000572B0000}"/>
    <cellStyle name="輸入 11 8" xfId="11767" xr:uid="{00000000-0005-0000-0000-00008D060000}"/>
    <cellStyle name="輸入 11 8 2" xfId="30331" xr:uid="{00000000-0005-0000-0000-000035480000}"/>
    <cellStyle name="輸入 11 8 3" xfId="44478" xr:uid="{00000000-0005-0000-0000-000035480000}"/>
    <cellStyle name="輸入 11 9" xfId="15360" xr:uid="{00000000-0005-0000-0000-0000DC0A0000}"/>
    <cellStyle name="輸入 11 9 2" xfId="33916" xr:uid="{00000000-0005-0000-0000-000036480000}"/>
    <cellStyle name="輸入 11 9 3" xfId="47847" xr:uid="{00000000-0005-0000-0000-000036480000}"/>
    <cellStyle name="輸入 2" xfId="1632" xr:uid="{00000000-0005-0000-0000-00008F060000}"/>
    <cellStyle name="輸入 2 10" xfId="15300" xr:uid="{00000000-0005-0000-0000-0000E40A0000}"/>
    <cellStyle name="輸入 2 10 2" xfId="33856" xr:uid="{00000000-0005-0000-0000-000038480000}"/>
    <cellStyle name="輸入 2 10 3" xfId="47792" xr:uid="{00000000-0005-0000-0000-000038480000}"/>
    <cellStyle name="輸入 2 11" xfId="18910" xr:uid="{00000000-0005-0000-0000-0000E40A0000}"/>
    <cellStyle name="輸入 2 11 2" xfId="37466" xr:uid="{00000000-0005-0000-0000-000039480000}"/>
    <cellStyle name="輸入 2 11 3" xfId="50958" xr:uid="{00000000-0005-0000-0000-000039480000}"/>
    <cellStyle name="輸入 2 12" xfId="21172" xr:uid="{00000000-0005-0000-0000-00008F060000}"/>
    <cellStyle name="輸入 2 12 2" xfId="39712" xr:uid="{00000000-0005-0000-0000-00003A480000}"/>
    <cellStyle name="輸入 2 12 3" xfId="53060" xr:uid="{00000000-0005-0000-0000-00003A480000}"/>
    <cellStyle name="輸入 2 13" xfId="14450" xr:uid="{00000000-0005-0000-0000-00008F060000}"/>
    <cellStyle name="輸入 2 13 2" xfId="33006" xr:uid="{00000000-0005-0000-0000-00003B480000}"/>
    <cellStyle name="輸入 2 13 3" xfId="46988" xr:uid="{00000000-0005-0000-0000-00003B480000}"/>
    <cellStyle name="輸入 2 14" xfId="23253" xr:uid="{00000000-0005-0000-0000-000037480000}"/>
    <cellStyle name="輸入 2 15" xfId="29814" xr:uid="{00000000-0005-0000-0000-000037480000}"/>
    <cellStyle name="輸入 2 16" xfId="54619" xr:uid="{00000000-0005-0000-0000-00008F060000}"/>
    <cellStyle name="輸入 2 2" xfId="1633" xr:uid="{00000000-0005-0000-0000-000090060000}"/>
    <cellStyle name="輸入 2 2 10" xfId="19286" xr:uid="{00000000-0005-0000-0000-0000E50A0000}"/>
    <cellStyle name="輸入 2 2 10 2" xfId="37842" xr:uid="{00000000-0005-0000-0000-00003D480000}"/>
    <cellStyle name="輸入 2 2 10 3" xfId="51334" xr:uid="{00000000-0005-0000-0000-00003D480000}"/>
    <cellStyle name="輸入 2 2 11" xfId="21173" xr:uid="{00000000-0005-0000-0000-000090060000}"/>
    <cellStyle name="輸入 2 2 11 2" xfId="39713" xr:uid="{00000000-0005-0000-0000-00003E480000}"/>
    <cellStyle name="輸入 2 2 11 3" xfId="53061" xr:uid="{00000000-0005-0000-0000-00003E480000}"/>
    <cellStyle name="輸入 2 2 12" xfId="19046" xr:uid="{00000000-0005-0000-0000-000090060000}"/>
    <cellStyle name="輸入 2 2 12 2" xfId="37602" xr:uid="{00000000-0005-0000-0000-00003F480000}"/>
    <cellStyle name="輸入 2 2 12 3" xfId="51094" xr:uid="{00000000-0005-0000-0000-00003F480000}"/>
    <cellStyle name="輸入 2 2 13" xfId="23254" xr:uid="{00000000-0005-0000-0000-00003C480000}"/>
    <cellStyle name="輸入 2 2 14" xfId="23122" xr:uid="{00000000-0005-0000-0000-00003C480000}"/>
    <cellStyle name="輸入 2 2 15" xfId="54620" xr:uid="{00000000-0005-0000-0000-000090060000}"/>
    <cellStyle name="輸入 2 2 2" xfId="1634" xr:uid="{00000000-0005-0000-0000-000091060000}"/>
    <cellStyle name="輸入 2 2 2 10" xfId="21174" xr:uid="{00000000-0005-0000-0000-000091060000}"/>
    <cellStyle name="輸入 2 2 2 10 2" xfId="39714" xr:uid="{00000000-0005-0000-0000-000041480000}"/>
    <cellStyle name="輸入 2 2 2 10 3" xfId="53062" xr:uid="{00000000-0005-0000-0000-000041480000}"/>
    <cellStyle name="輸入 2 2 2 11" xfId="19889" xr:uid="{00000000-0005-0000-0000-000091060000}"/>
    <cellStyle name="輸入 2 2 2 11 2" xfId="38445" xr:uid="{00000000-0005-0000-0000-000042480000}"/>
    <cellStyle name="輸入 2 2 2 11 3" xfId="51937" xr:uid="{00000000-0005-0000-0000-000042480000}"/>
    <cellStyle name="輸入 2 2 2 12" xfId="23255" xr:uid="{00000000-0005-0000-0000-000040480000}"/>
    <cellStyle name="輸入 2 2 2 13" xfId="29813" xr:uid="{00000000-0005-0000-0000-000040480000}"/>
    <cellStyle name="輸入 2 2 2 14" xfId="54621" xr:uid="{00000000-0005-0000-0000-000091060000}"/>
    <cellStyle name="輸入 2 2 2 2" xfId="2044" xr:uid="{00000000-0005-0000-0000-000091060000}"/>
    <cellStyle name="輸入 2 2 2 2 10" xfId="18549" xr:uid="{00000000-0005-0000-0000-000091060000}"/>
    <cellStyle name="輸入 2 2 2 2 10 2" xfId="37105" xr:uid="{00000000-0005-0000-0000-000044480000}"/>
    <cellStyle name="輸入 2 2 2 2 10 3" xfId="50607" xr:uid="{00000000-0005-0000-0000-000044480000}"/>
    <cellStyle name="輸入 2 2 2 2 11" xfId="19129" xr:uid="{00000000-0005-0000-0000-0000E70A0000}"/>
    <cellStyle name="輸入 2 2 2 2 11 2" xfId="37685" xr:uid="{00000000-0005-0000-0000-000045480000}"/>
    <cellStyle name="輸入 2 2 2 2 11 3" xfId="51177" xr:uid="{00000000-0005-0000-0000-000045480000}"/>
    <cellStyle name="輸入 2 2 2 2 12" xfId="23564" xr:uid="{00000000-0005-0000-0000-000043480000}"/>
    <cellStyle name="輸入 2 2 2 2 13" xfId="54964" xr:uid="{00000000-0005-0000-0000-000091060000}"/>
    <cellStyle name="輸入 2 2 2 2 14" xfId="56357" xr:uid="{00000000-0005-0000-0000-0000E70A0000}"/>
    <cellStyle name="輸入 2 2 2 2 2" xfId="5251" xr:uid="{00000000-0005-0000-0000-0000E70A0000}"/>
    <cellStyle name="輸入 2 2 2 2 2 2" xfId="20278" xr:uid="{00000000-0005-0000-0000-0000290E0000}"/>
    <cellStyle name="輸入 2 2 2 2 2 2 2" xfId="38830" xr:uid="{00000000-0005-0000-0000-000047480000}"/>
    <cellStyle name="輸入 2 2 2 2 2 2 3" xfId="52309" xr:uid="{00000000-0005-0000-0000-000047480000}"/>
    <cellStyle name="輸入 2 2 2 2 2 3" xfId="25668" xr:uid="{00000000-0005-0000-0000-000046480000}"/>
    <cellStyle name="輸入 2 2 2 2 2 4" xfId="41164" xr:uid="{00000000-0005-0000-0000-000046480000}"/>
    <cellStyle name="輸入 2 2 2 2 3" xfId="7217" xr:uid="{00000000-0005-0000-0000-0000E70A0000}"/>
    <cellStyle name="輸入 2 2 2 2 3 2" xfId="27402" xr:uid="{00000000-0005-0000-0000-000048480000}"/>
    <cellStyle name="輸入 2 2 2 2 3 3" xfId="42493" xr:uid="{00000000-0005-0000-0000-000048480000}"/>
    <cellStyle name="輸入 2 2 2 2 4" xfId="4154" xr:uid="{00000000-0005-0000-0000-0000E70A0000}"/>
    <cellStyle name="輸入 2 2 2 2 4 2" xfId="24707" xr:uid="{00000000-0005-0000-0000-000049480000}"/>
    <cellStyle name="輸入 2 2 2 2 4 3" xfId="24472" xr:uid="{00000000-0005-0000-0000-000049480000}"/>
    <cellStyle name="輸入 2 2 2 2 5" xfId="6711" xr:uid="{00000000-0005-0000-0000-0000E70A0000}"/>
    <cellStyle name="輸入 2 2 2 2 5 2" xfId="26972" xr:uid="{00000000-0005-0000-0000-00004A480000}"/>
    <cellStyle name="輸入 2 2 2 2 5 3" xfId="42146" xr:uid="{00000000-0005-0000-0000-00004A480000}"/>
    <cellStyle name="輸入 2 2 2 2 6" xfId="11042" xr:uid="{00000000-0005-0000-0000-0000622B0000}"/>
    <cellStyle name="輸入 2 2 2 2 7" xfId="12581" xr:uid="{00000000-0005-0000-0000-000091060000}"/>
    <cellStyle name="輸入 2 2 2 2 7 2" xfId="31137" xr:uid="{00000000-0005-0000-0000-00004C480000}"/>
    <cellStyle name="輸入 2 2 2 2 7 3" xfId="45237" xr:uid="{00000000-0005-0000-0000-00004C480000}"/>
    <cellStyle name="輸入 2 2 2 2 8" xfId="14652" xr:uid="{00000000-0005-0000-0000-0000E60A0000}"/>
    <cellStyle name="輸入 2 2 2 2 8 2" xfId="33208" xr:uid="{00000000-0005-0000-0000-00004D480000}"/>
    <cellStyle name="輸入 2 2 2 2 8 3" xfId="47178" xr:uid="{00000000-0005-0000-0000-00004D480000}"/>
    <cellStyle name="輸入 2 2 2 2 9" xfId="12160" xr:uid="{00000000-0005-0000-0000-0000E70A0000}"/>
    <cellStyle name="輸入 2 2 2 2 9 2" xfId="30723" xr:uid="{00000000-0005-0000-0000-00004E480000}"/>
    <cellStyle name="輸入 2 2 2 2 9 3" xfId="44857" xr:uid="{00000000-0005-0000-0000-00004E480000}"/>
    <cellStyle name="輸入 2 2 2 3" xfId="2804" xr:uid="{00000000-0005-0000-0000-000091060000}"/>
    <cellStyle name="輸入 2 2 2 3 10" xfId="18090" xr:uid="{00000000-0005-0000-0000-0000E80A0000}"/>
    <cellStyle name="輸入 2 2 2 3 10 2" xfId="36646" xr:uid="{00000000-0005-0000-0000-000050480000}"/>
    <cellStyle name="輸入 2 2 2 3 10 3" xfId="50206" xr:uid="{00000000-0005-0000-0000-000050480000}"/>
    <cellStyle name="輸入 2 2 2 3 11" xfId="55625" xr:uid="{00000000-0005-0000-0000-000091060000}"/>
    <cellStyle name="輸入 2 2 2 3 2" xfId="6011" xr:uid="{00000000-0005-0000-0000-0000E80A0000}"/>
    <cellStyle name="輸入 2 2 2 3 2 2" xfId="26419" xr:uid="{00000000-0005-0000-0000-000051480000}"/>
    <cellStyle name="輸入 2 2 2 3 2 3" xfId="41733" xr:uid="{00000000-0005-0000-0000-000051480000}"/>
    <cellStyle name="輸入 2 2 2 3 3" xfId="7977" xr:uid="{00000000-0005-0000-0000-0000E80A0000}"/>
    <cellStyle name="輸入 2 2 2 3 3 2" xfId="28005" xr:uid="{00000000-0005-0000-0000-000052480000}"/>
    <cellStyle name="輸入 2 2 2 3 3 3" xfId="42919" xr:uid="{00000000-0005-0000-0000-000052480000}"/>
    <cellStyle name="輸入 2 2 2 3 4" xfId="8837" xr:uid="{00000000-0005-0000-0000-0000E80A0000}"/>
    <cellStyle name="輸入 2 2 2 3 4 2" xfId="28686" xr:uid="{00000000-0005-0000-0000-000053480000}"/>
    <cellStyle name="輸入 2 2 2 3 4 3" xfId="43396" xr:uid="{00000000-0005-0000-0000-000053480000}"/>
    <cellStyle name="輸入 2 2 2 3 5" xfId="9694" xr:uid="{00000000-0005-0000-0000-0000E80A0000}"/>
    <cellStyle name="輸入 2 2 2 3 5 2" xfId="29295" xr:uid="{00000000-0005-0000-0000-000054480000}"/>
    <cellStyle name="輸入 2 2 2 3 5 3" xfId="43893" xr:uid="{00000000-0005-0000-0000-000054480000}"/>
    <cellStyle name="輸入 2 2 2 3 6" xfId="11043" xr:uid="{00000000-0005-0000-0000-0000632B0000}"/>
    <cellStyle name="輸入 2 2 2 3 7" xfId="13084" xr:uid="{00000000-0005-0000-0000-0000E80A0000}"/>
    <cellStyle name="輸入 2 2 2 3 7 2" xfId="31640" xr:uid="{00000000-0005-0000-0000-000056480000}"/>
    <cellStyle name="輸入 2 2 2 3 7 3" xfId="45723" xr:uid="{00000000-0005-0000-0000-000056480000}"/>
    <cellStyle name="輸入 2 2 2 3 8" xfId="16710" xr:uid="{00000000-0005-0000-0000-0000E80A0000}"/>
    <cellStyle name="輸入 2 2 2 3 8 2" xfId="35266" xr:uid="{00000000-0005-0000-0000-000057480000}"/>
    <cellStyle name="輸入 2 2 2 3 8 3" xfId="48979" xr:uid="{00000000-0005-0000-0000-000057480000}"/>
    <cellStyle name="輸入 2 2 2 3 9" xfId="18388" xr:uid="{00000000-0005-0000-0000-000091060000}"/>
    <cellStyle name="輸入 2 2 2 3 9 2" xfId="36944" xr:uid="{00000000-0005-0000-0000-000058480000}"/>
    <cellStyle name="輸入 2 2 2 3 9 3" xfId="50465" xr:uid="{00000000-0005-0000-0000-000058480000}"/>
    <cellStyle name="輸入 2 2 2 4" xfId="2977" xr:uid="{00000000-0005-0000-0000-000091060000}"/>
    <cellStyle name="輸入 2 2 2 4 10" xfId="24179" xr:uid="{00000000-0005-0000-0000-000059480000}"/>
    <cellStyle name="輸入 2 2 2 4 11" xfId="55798" xr:uid="{00000000-0005-0000-0000-000091060000}"/>
    <cellStyle name="輸入 2 2 2 4 2" xfId="6184" xr:uid="{00000000-0005-0000-0000-0000E90A0000}"/>
    <cellStyle name="輸入 2 2 2 4 2 2" xfId="20853" xr:uid="{00000000-0005-0000-0000-00002C0E0000}"/>
    <cellStyle name="輸入 2 2 2 4 2 2 2" xfId="39396" xr:uid="{00000000-0005-0000-0000-00005B480000}"/>
    <cellStyle name="輸入 2 2 2 4 2 2 3" xfId="52757" xr:uid="{00000000-0005-0000-0000-00005B480000}"/>
    <cellStyle name="輸入 2 2 2 4 2 3" xfId="26592" xr:uid="{00000000-0005-0000-0000-00005A480000}"/>
    <cellStyle name="輸入 2 2 2 4 2 4" xfId="41886" xr:uid="{00000000-0005-0000-0000-00005A480000}"/>
    <cellStyle name="輸入 2 2 2 4 3" xfId="9867" xr:uid="{00000000-0005-0000-0000-0000E90A0000}"/>
    <cellStyle name="輸入 2 2 2 4 3 2" xfId="29468" xr:uid="{00000000-0005-0000-0000-00005C480000}"/>
    <cellStyle name="輸入 2 2 2 4 3 3" xfId="44046" xr:uid="{00000000-0005-0000-0000-00005C480000}"/>
    <cellStyle name="輸入 2 2 2 4 4" xfId="11044" xr:uid="{00000000-0005-0000-0000-0000642B0000}"/>
    <cellStyle name="輸入 2 2 2 4 5" xfId="11849" xr:uid="{00000000-0005-0000-0000-0000E90A0000}"/>
    <cellStyle name="輸入 2 2 2 4 5 2" xfId="30413" xr:uid="{00000000-0005-0000-0000-00005E480000}"/>
    <cellStyle name="輸入 2 2 2 4 5 3" xfId="44558" xr:uid="{00000000-0005-0000-0000-00005E480000}"/>
    <cellStyle name="輸入 2 2 2 4 6" xfId="16883" xr:uid="{00000000-0005-0000-0000-0000E90A0000}"/>
    <cellStyle name="輸入 2 2 2 4 6 2" xfId="35439" xr:uid="{00000000-0005-0000-0000-00005F480000}"/>
    <cellStyle name="輸入 2 2 2 4 6 3" xfId="49132" xr:uid="{00000000-0005-0000-0000-00005F480000}"/>
    <cellStyle name="輸入 2 2 2 4 7" xfId="14547" xr:uid="{00000000-0005-0000-0000-000091060000}"/>
    <cellStyle name="輸入 2 2 2 4 7 2" xfId="33103" xr:uid="{00000000-0005-0000-0000-000060480000}"/>
    <cellStyle name="輸入 2 2 2 4 7 3" xfId="47081" xr:uid="{00000000-0005-0000-0000-000060480000}"/>
    <cellStyle name="輸入 2 2 2 4 8" xfId="19089" xr:uid="{00000000-0005-0000-0000-0000E90A0000}"/>
    <cellStyle name="輸入 2 2 2 4 8 2" xfId="37645" xr:uid="{00000000-0005-0000-0000-000061480000}"/>
    <cellStyle name="輸入 2 2 2 4 8 3" xfId="51137" xr:uid="{00000000-0005-0000-0000-000061480000}"/>
    <cellStyle name="輸入 2 2 2 4 9" xfId="21741" xr:uid="{00000000-0005-0000-0000-000091060000}"/>
    <cellStyle name="輸入 2 2 2 4 9 2" xfId="40281" xr:uid="{00000000-0005-0000-0000-000062480000}"/>
    <cellStyle name="輸入 2 2 2 4 9 3" xfId="53629" xr:uid="{00000000-0005-0000-0000-000062480000}"/>
    <cellStyle name="輸入 2 2 2 5" xfId="4847" xr:uid="{00000000-0005-0000-0000-0000E60A0000}"/>
    <cellStyle name="輸入 2 2 2 5 2" xfId="20008" xr:uid="{00000000-0005-0000-0000-00002D0E0000}"/>
    <cellStyle name="輸入 2 2 2 5 2 2" xfId="38561" xr:uid="{00000000-0005-0000-0000-000064480000}"/>
    <cellStyle name="輸入 2 2 2 5 2 3" xfId="52053" xr:uid="{00000000-0005-0000-0000-000064480000}"/>
    <cellStyle name="輸入 2 2 2 5 3" xfId="25298" xr:uid="{00000000-0005-0000-0000-000063480000}"/>
    <cellStyle name="輸入 2 2 2 5 4" xfId="22524" xr:uid="{00000000-0005-0000-0000-000063480000}"/>
    <cellStyle name="輸入 2 2 2 6" xfId="11041" xr:uid="{00000000-0005-0000-0000-0000612B0000}"/>
    <cellStyle name="輸入 2 2 2 7" xfId="15252" xr:uid="{00000000-0005-0000-0000-000091060000}"/>
    <cellStyle name="輸入 2 2 2 7 2" xfId="33808" xr:uid="{00000000-0005-0000-0000-000066480000}"/>
    <cellStyle name="輸入 2 2 2 7 3" xfId="47749" xr:uid="{00000000-0005-0000-0000-000066480000}"/>
    <cellStyle name="輸入 2 2 2 8" xfId="18423" xr:uid="{00000000-0005-0000-0000-0000E60A0000}"/>
    <cellStyle name="輸入 2 2 2 8 2" xfId="36979" xr:uid="{00000000-0005-0000-0000-000067480000}"/>
    <cellStyle name="輸入 2 2 2 8 3" xfId="50498" xr:uid="{00000000-0005-0000-0000-000067480000}"/>
    <cellStyle name="輸入 2 2 2 9" xfId="19267" xr:uid="{00000000-0005-0000-0000-0000E60A0000}"/>
    <cellStyle name="輸入 2 2 2 9 2" xfId="37823" xr:uid="{00000000-0005-0000-0000-000068480000}"/>
    <cellStyle name="輸入 2 2 2 9 3" xfId="51315" xr:uid="{00000000-0005-0000-0000-000068480000}"/>
    <cellStyle name="輸入 2 2 3" xfId="2045" xr:uid="{00000000-0005-0000-0000-000090060000}"/>
    <cellStyle name="輸入 2 2 3 10" xfId="12240" xr:uid="{00000000-0005-0000-0000-000090060000}"/>
    <cellStyle name="輸入 2 2 3 10 2" xfId="30801" xr:uid="{00000000-0005-0000-0000-00006A480000}"/>
    <cellStyle name="輸入 2 2 3 10 3" xfId="44922" xr:uid="{00000000-0005-0000-0000-00006A480000}"/>
    <cellStyle name="輸入 2 2 3 11" xfId="19186" xr:uid="{00000000-0005-0000-0000-0000EA0A0000}"/>
    <cellStyle name="輸入 2 2 3 11 2" xfId="37742" xr:uid="{00000000-0005-0000-0000-00006B480000}"/>
    <cellStyle name="輸入 2 2 3 11 3" xfId="51234" xr:uid="{00000000-0005-0000-0000-00006B480000}"/>
    <cellStyle name="輸入 2 2 3 12" xfId="23565" xr:uid="{00000000-0005-0000-0000-000069480000}"/>
    <cellStyle name="輸入 2 2 3 13" xfId="54965" xr:uid="{00000000-0005-0000-0000-000090060000}"/>
    <cellStyle name="輸入 2 2 3 14" xfId="56358" xr:uid="{00000000-0005-0000-0000-0000EA0A0000}"/>
    <cellStyle name="輸入 2 2 3 2" xfId="5252" xr:uid="{00000000-0005-0000-0000-0000EA0A0000}"/>
    <cellStyle name="輸入 2 2 3 2 2" xfId="20279" xr:uid="{00000000-0005-0000-0000-00002F0E0000}"/>
    <cellStyle name="輸入 2 2 3 2 2 2" xfId="38831" xr:uid="{00000000-0005-0000-0000-00006D480000}"/>
    <cellStyle name="輸入 2 2 3 2 2 3" xfId="52310" xr:uid="{00000000-0005-0000-0000-00006D480000}"/>
    <cellStyle name="輸入 2 2 3 2 3" xfId="25669" xr:uid="{00000000-0005-0000-0000-00006C480000}"/>
    <cellStyle name="輸入 2 2 3 2 4" xfId="41165" xr:uid="{00000000-0005-0000-0000-00006C480000}"/>
    <cellStyle name="輸入 2 2 3 3" xfId="7218" xr:uid="{00000000-0005-0000-0000-0000EA0A0000}"/>
    <cellStyle name="輸入 2 2 3 3 2" xfId="27403" xr:uid="{00000000-0005-0000-0000-00006E480000}"/>
    <cellStyle name="輸入 2 2 3 3 3" xfId="42494" xr:uid="{00000000-0005-0000-0000-00006E480000}"/>
    <cellStyle name="輸入 2 2 3 4" xfId="4155" xr:uid="{00000000-0005-0000-0000-0000EA0A0000}"/>
    <cellStyle name="輸入 2 2 3 4 2" xfId="24708" xr:uid="{00000000-0005-0000-0000-00006F480000}"/>
    <cellStyle name="輸入 2 2 3 4 3" xfId="22696" xr:uid="{00000000-0005-0000-0000-00006F480000}"/>
    <cellStyle name="輸入 2 2 3 5" xfId="6712" xr:uid="{00000000-0005-0000-0000-0000EA0A0000}"/>
    <cellStyle name="輸入 2 2 3 5 2" xfId="26973" xr:uid="{00000000-0005-0000-0000-000070480000}"/>
    <cellStyle name="輸入 2 2 3 5 3" xfId="42147" xr:uid="{00000000-0005-0000-0000-000070480000}"/>
    <cellStyle name="輸入 2 2 3 6" xfId="11045" xr:uid="{00000000-0005-0000-0000-0000652B0000}"/>
    <cellStyle name="輸入 2 2 3 7" xfId="12580" xr:uid="{00000000-0005-0000-0000-000090060000}"/>
    <cellStyle name="輸入 2 2 3 7 2" xfId="31136" xr:uid="{00000000-0005-0000-0000-000072480000}"/>
    <cellStyle name="輸入 2 2 3 7 3" xfId="45236" xr:uid="{00000000-0005-0000-0000-000072480000}"/>
    <cellStyle name="輸入 2 2 3 8" xfId="13633" xr:uid="{00000000-0005-0000-0000-0000E90A0000}"/>
    <cellStyle name="輸入 2 2 3 8 2" xfId="32189" xr:uid="{00000000-0005-0000-0000-000073480000}"/>
    <cellStyle name="輸入 2 2 3 8 3" xfId="46235" xr:uid="{00000000-0005-0000-0000-000073480000}"/>
    <cellStyle name="輸入 2 2 3 9" xfId="11545" xr:uid="{00000000-0005-0000-0000-0000EA0A0000}"/>
    <cellStyle name="輸入 2 2 3 9 2" xfId="30109" xr:uid="{00000000-0005-0000-0000-000074480000}"/>
    <cellStyle name="輸入 2 2 3 9 3" xfId="44319" xr:uid="{00000000-0005-0000-0000-000074480000}"/>
    <cellStyle name="輸入 2 2 4" xfId="2803" xr:uid="{00000000-0005-0000-0000-000090060000}"/>
    <cellStyle name="輸入 2 2 4 10" xfId="18125" xr:uid="{00000000-0005-0000-0000-0000EB0A0000}"/>
    <cellStyle name="輸入 2 2 4 10 2" xfId="36681" xr:uid="{00000000-0005-0000-0000-000076480000}"/>
    <cellStyle name="輸入 2 2 4 10 3" xfId="50237" xr:uid="{00000000-0005-0000-0000-000076480000}"/>
    <cellStyle name="輸入 2 2 4 11" xfId="55624" xr:uid="{00000000-0005-0000-0000-000090060000}"/>
    <cellStyle name="輸入 2 2 4 2" xfId="6010" xr:uid="{00000000-0005-0000-0000-0000EB0A0000}"/>
    <cellStyle name="輸入 2 2 4 2 2" xfId="26418" xr:uid="{00000000-0005-0000-0000-000077480000}"/>
    <cellStyle name="輸入 2 2 4 2 3" xfId="41732" xr:uid="{00000000-0005-0000-0000-000077480000}"/>
    <cellStyle name="輸入 2 2 4 3" xfId="7976" xr:uid="{00000000-0005-0000-0000-0000EB0A0000}"/>
    <cellStyle name="輸入 2 2 4 3 2" xfId="28004" xr:uid="{00000000-0005-0000-0000-000078480000}"/>
    <cellStyle name="輸入 2 2 4 3 3" xfId="42918" xr:uid="{00000000-0005-0000-0000-000078480000}"/>
    <cellStyle name="輸入 2 2 4 4" xfId="8836" xr:uid="{00000000-0005-0000-0000-0000EB0A0000}"/>
    <cellStyle name="輸入 2 2 4 4 2" xfId="28685" xr:uid="{00000000-0005-0000-0000-000079480000}"/>
    <cellStyle name="輸入 2 2 4 4 3" xfId="43395" xr:uid="{00000000-0005-0000-0000-000079480000}"/>
    <cellStyle name="輸入 2 2 4 5" xfId="9693" xr:uid="{00000000-0005-0000-0000-0000EB0A0000}"/>
    <cellStyle name="輸入 2 2 4 5 2" xfId="29294" xr:uid="{00000000-0005-0000-0000-00007A480000}"/>
    <cellStyle name="輸入 2 2 4 5 3" xfId="43892" xr:uid="{00000000-0005-0000-0000-00007A480000}"/>
    <cellStyle name="輸入 2 2 4 6" xfId="11046" xr:uid="{00000000-0005-0000-0000-0000662B0000}"/>
    <cellStyle name="輸入 2 2 4 7" xfId="13085" xr:uid="{00000000-0005-0000-0000-0000EB0A0000}"/>
    <cellStyle name="輸入 2 2 4 7 2" xfId="31641" xr:uid="{00000000-0005-0000-0000-00007C480000}"/>
    <cellStyle name="輸入 2 2 4 7 3" xfId="45724" xr:uid="{00000000-0005-0000-0000-00007C480000}"/>
    <cellStyle name="輸入 2 2 4 8" xfId="16709" xr:uid="{00000000-0005-0000-0000-0000EB0A0000}"/>
    <cellStyle name="輸入 2 2 4 8 2" xfId="35265" xr:uid="{00000000-0005-0000-0000-00007D480000}"/>
    <cellStyle name="輸入 2 2 4 8 3" xfId="48978" xr:uid="{00000000-0005-0000-0000-00007D480000}"/>
    <cellStyle name="輸入 2 2 4 9" xfId="17431" xr:uid="{00000000-0005-0000-0000-000090060000}"/>
    <cellStyle name="輸入 2 2 4 9 2" xfId="35987" xr:uid="{00000000-0005-0000-0000-00007E480000}"/>
    <cellStyle name="輸入 2 2 4 9 3" xfId="49636" xr:uid="{00000000-0005-0000-0000-00007E480000}"/>
    <cellStyle name="輸入 2 2 5" xfId="2976" xr:uid="{00000000-0005-0000-0000-000090060000}"/>
    <cellStyle name="輸入 2 2 5 10" xfId="24178" xr:uid="{00000000-0005-0000-0000-00007F480000}"/>
    <cellStyle name="輸入 2 2 5 11" xfId="55797" xr:uid="{00000000-0005-0000-0000-000090060000}"/>
    <cellStyle name="輸入 2 2 5 2" xfId="6183" xr:uid="{00000000-0005-0000-0000-0000EC0A0000}"/>
    <cellStyle name="輸入 2 2 5 2 2" xfId="20852" xr:uid="{00000000-0005-0000-0000-0000320E0000}"/>
    <cellStyle name="輸入 2 2 5 2 2 2" xfId="39395" xr:uid="{00000000-0005-0000-0000-000081480000}"/>
    <cellStyle name="輸入 2 2 5 2 2 3" xfId="52756" xr:uid="{00000000-0005-0000-0000-000081480000}"/>
    <cellStyle name="輸入 2 2 5 2 3" xfId="26591" xr:uid="{00000000-0005-0000-0000-000080480000}"/>
    <cellStyle name="輸入 2 2 5 2 4" xfId="41885" xr:uid="{00000000-0005-0000-0000-000080480000}"/>
    <cellStyle name="輸入 2 2 5 3" xfId="9866" xr:uid="{00000000-0005-0000-0000-0000EC0A0000}"/>
    <cellStyle name="輸入 2 2 5 3 2" xfId="29467" xr:uid="{00000000-0005-0000-0000-000082480000}"/>
    <cellStyle name="輸入 2 2 5 3 3" xfId="44045" xr:uid="{00000000-0005-0000-0000-000082480000}"/>
    <cellStyle name="輸入 2 2 5 4" xfId="11047" xr:uid="{00000000-0005-0000-0000-0000672B0000}"/>
    <cellStyle name="輸入 2 2 5 5" xfId="12020" xr:uid="{00000000-0005-0000-0000-0000EC0A0000}"/>
    <cellStyle name="輸入 2 2 5 5 2" xfId="30584" xr:uid="{00000000-0005-0000-0000-000084480000}"/>
    <cellStyle name="輸入 2 2 5 5 3" xfId="44728" xr:uid="{00000000-0005-0000-0000-000084480000}"/>
    <cellStyle name="輸入 2 2 5 6" xfId="16882" xr:uid="{00000000-0005-0000-0000-0000EC0A0000}"/>
    <cellStyle name="輸入 2 2 5 6 2" xfId="35438" xr:uid="{00000000-0005-0000-0000-000085480000}"/>
    <cellStyle name="輸入 2 2 5 6 3" xfId="49131" xr:uid="{00000000-0005-0000-0000-000085480000}"/>
    <cellStyle name="輸入 2 2 5 7" xfId="16263" xr:uid="{00000000-0005-0000-0000-000090060000}"/>
    <cellStyle name="輸入 2 2 5 7 2" xfId="34819" xr:uid="{00000000-0005-0000-0000-000086480000}"/>
    <cellStyle name="輸入 2 2 5 7 3" xfId="48608" xr:uid="{00000000-0005-0000-0000-000086480000}"/>
    <cellStyle name="輸入 2 2 5 8" xfId="16156" xr:uid="{00000000-0005-0000-0000-0000EC0A0000}"/>
    <cellStyle name="輸入 2 2 5 8 2" xfId="34712" xr:uid="{00000000-0005-0000-0000-000087480000}"/>
    <cellStyle name="輸入 2 2 5 8 3" xfId="48511" xr:uid="{00000000-0005-0000-0000-000087480000}"/>
    <cellStyle name="輸入 2 2 5 9" xfId="21740" xr:uid="{00000000-0005-0000-0000-000090060000}"/>
    <cellStyle name="輸入 2 2 5 9 2" xfId="40280" xr:uid="{00000000-0005-0000-0000-000088480000}"/>
    <cellStyle name="輸入 2 2 5 9 3" xfId="53628" xr:uid="{00000000-0005-0000-0000-000088480000}"/>
    <cellStyle name="輸入 2 2 6" xfId="4846" xr:uid="{00000000-0005-0000-0000-0000E50A0000}"/>
    <cellStyle name="輸入 2 2 6 2" xfId="20007" xr:uid="{00000000-0005-0000-0000-0000330E0000}"/>
    <cellStyle name="輸入 2 2 6 2 2" xfId="38560" xr:uid="{00000000-0005-0000-0000-00008A480000}"/>
    <cellStyle name="輸入 2 2 6 2 3" xfId="52052" xr:uid="{00000000-0005-0000-0000-00008A480000}"/>
    <cellStyle name="輸入 2 2 6 3" xfId="25297" xr:uid="{00000000-0005-0000-0000-000089480000}"/>
    <cellStyle name="輸入 2 2 6 4" xfId="22525" xr:uid="{00000000-0005-0000-0000-000089480000}"/>
    <cellStyle name="輸入 2 2 7" xfId="11040" xr:uid="{00000000-0005-0000-0000-0000602B0000}"/>
    <cellStyle name="輸入 2 2 8" xfId="11480" xr:uid="{00000000-0005-0000-0000-000090060000}"/>
    <cellStyle name="輸入 2 2 8 2" xfId="30044" xr:uid="{00000000-0005-0000-0000-00008C480000}"/>
    <cellStyle name="輸入 2 2 8 3" xfId="44262" xr:uid="{00000000-0005-0000-0000-00008C480000}"/>
    <cellStyle name="輸入 2 2 9" xfId="17664" xr:uid="{00000000-0005-0000-0000-0000E50A0000}"/>
    <cellStyle name="輸入 2 2 9 2" xfId="36220" xr:uid="{00000000-0005-0000-0000-00008D480000}"/>
    <cellStyle name="輸入 2 2 9 3" xfId="49842" xr:uid="{00000000-0005-0000-0000-00008D480000}"/>
    <cellStyle name="輸入 2 3" xfId="1635" xr:uid="{00000000-0005-0000-0000-000092060000}"/>
    <cellStyle name="輸入 2 3 10" xfId="21175" xr:uid="{00000000-0005-0000-0000-000092060000}"/>
    <cellStyle name="輸入 2 3 10 2" xfId="39715" xr:uid="{00000000-0005-0000-0000-00008F480000}"/>
    <cellStyle name="輸入 2 3 10 3" xfId="53063" xr:uid="{00000000-0005-0000-0000-00008F480000}"/>
    <cellStyle name="輸入 2 3 11" xfId="18958" xr:uid="{00000000-0005-0000-0000-000092060000}"/>
    <cellStyle name="輸入 2 3 11 2" xfId="37514" xr:uid="{00000000-0005-0000-0000-000090480000}"/>
    <cellStyle name="輸入 2 3 11 3" xfId="51006" xr:uid="{00000000-0005-0000-0000-000090480000}"/>
    <cellStyle name="輸入 2 3 12" xfId="23256" xr:uid="{00000000-0005-0000-0000-00008E480000}"/>
    <cellStyle name="輸入 2 3 13" xfId="23121" xr:uid="{00000000-0005-0000-0000-00008E480000}"/>
    <cellStyle name="輸入 2 3 14" xfId="54622" xr:uid="{00000000-0005-0000-0000-000092060000}"/>
    <cellStyle name="輸入 2 3 2" xfId="2043" xr:uid="{00000000-0005-0000-0000-000092060000}"/>
    <cellStyle name="輸入 2 3 2 10" xfId="18195" xr:uid="{00000000-0005-0000-0000-000092060000}"/>
    <cellStyle name="輸入 2 3 2 10 2" xfId="36751" xr:uid="{00000000-0005-0000-0000-000092480000}"/>
    <cellStyle name="輸入 2 3 2 10 3" xfId="50300" xr:uid="{00000000-0005-0000-0000-000092480000}"/>
    <cellStyle name="輸入 2 3 2 11" xfId="19112" xr:uid="{00000000-0005-0000-0000-0000EE0A0000}"/>
    <cellStyle name="輸入 2 3 2 11 2" xfId="37668" xr:uid="{00000000-0005-0000-0000-000093480000}"/>
    <cellStyle name="輸入 2 3 2 11 3" xfId="51160" xr:uid="{00000000-0005-0000-0000-000093480000}"/>
    <cellStyle name="輸入 2 3 2 12" xfId="23563" xr:uid="{00000000-0005-0000-0000-000091480000}"/>
    <cellStyle name="輸入 2 3 2 13" xfId="54963" xr:uid="{00000000-0005-0000-0000-000092060000}"/>
    <cellStyle name="輸入 2 3 2 14" xfId="56356" xr:uid="{00000000-0005-0000-0000-0000EE0A0000}"/>
    <cellStyle name="輸入 2 3 2 2" xfId="5250" xr:uid="{00000000-0005-0000-0000-0000EE0A0000}"/>
    <cellStyle name="輸入 2 3 2 2 2" xfId="20277" xr:uid="{00000000-0005-0000-0000-0000360E0000}"/>
    <cellStyle name="輸入 2 3 2 2 2 2" xfId="38829" xr:uid="{00000000-0005-0000-0000-000095480000}"/>
    <cellStyle name="輸入 2 3 2 2 2 3" xfId="52308" xr:uid="{00000000-0005-0000-0000-000095480000}"/>
    <cellStyle name="輸入 2 3 2 2 3" xfId="25667" xr:uid="{00000000-0005-0000-0000-000094480000}"/>
    <cellStyle name="輸入 2 3 2 2 4" xfId="41163" xr:uid="{00000000-0005-0000-0000-000094480000}"/>
    <cellStyle name="輸入 2 3 2 3" xfId="7216" xr:uid="{00000000-0005-0000-0000-0000EE0A0000}"/>
    <cellStyle name="輸入 2 3 2 3 2" xfId="27401" xr:uid="{00000000-0005-0000-0000-000096480000}"/>
    <cellStyle name="輸入 2 3 2 3 3" xfId="42492" xr:uid="{00000000-0005-0000-0000-000096480000}"/>
    <cellStyle name="輸入 2 3 2 4" xfId="4153" xr:uid="{00000000-0005-0000-0000-0000EE0A0000}"/>
    <cellStyle name="輸入 2 3 2 4 2" xfId="24706" xr:uid="{00000000-0005-0000-0000-000097480000}"/>
    <cellStyle name="輸入 2 3 2 4 3" xfId="27793" xr:uid="{00000000-0005-0000-0000-000097480000}"/>
    <cellStyle name="輸入 2 3 2 5" xfId="6710" xr:uid="{00000000-0005-0000-0000-0000EE0A0000}"/>
    <cellStyle name="輸入 2 3 2 5 2" xfId="26971" xr:uid="{00000000-0005-0000-0000-000098480000}"/>
    <cellStyle name="輸入 2 3 2 5 3" xfId="42145" xr:uid="{00000000-0005-0000-0000-000098480000}"/>
    <cellStyle name="輸入 2 3 2 6" xfId="11049" xr:uid="{00000000-0005-0000-0000-0000692B0000}"/>
    <cellStyle name="輸入 2 3 2 7" xfId="12582" xr:uid="{00000000-0005-0000-0000-000092060000}"/>
    <cellStyle name="輸入 2 3 2 7 2" xfId="31138" xr:uid="{00000000-0005-0000-0000-00009A480000}"/>
    <cellStyle name="輸入 2 3 2 7 3" xfId="45238" xr:uid="{00000000-0005-0000-0000-00009A480000}"/>
    <cellStyle name="輸入 2 3 2 8" xfId="14441" xr:uid="{00000000-0005-0000-0000-0000ED0A0000}"/>
    <cellStyle name="輸入 2 3 2 8 2" xfId="32997" xr:uid="{00000000-0005-0000-0000-00009B480000}"/>
    <cellStyle name="輸入 2 3 2 8 3" xfId="46981" xr:uid="{00000000-0005-0000-0000-00009B480000}"/>
    <cellStyle name="輸入 2 3 2 9" xfId="12299" xr:uid="{00000000-0005-0000-0000-0000EE0A0000}"/>
    <cellStyle name="輸入 2 3 2 9 2" xfId="30860" xr:uid="{00000000-0005-0000-0000-00009C480000}"/>
    <cellStyle name="輸入 2 3 2 9 3" xfId="44973" xr:uid="{00000000-0005-0000-0000-00009C480000}"/>
    <cellStyle name="輸入 2 3 3" xfId="2805" xr:uid="{00000000-0005-0000-0000-000092060000}"/>
    <cellStyle name="輸入 2 3 3 10" xfId="11751" xr:uid="{00000000-0005-0000-0000-0000EF0A0000}"/>
    <cellStyle name="輸入 2 3 3 10 2" xfId="30315" xr:uid="{00000000-0005-0000-0000-00009E480000}"/>
    <cellStyle name="輸入 2 3 3 10 3" xfId="44462" xr:uid="{00000000-0005-0000-0000-00009E480000}"/>
    <cellStyle name="輸入 2 3 3 11" xfId="55626" xr:uid="{00000000-0005-0000-0000-000092060000}"/>
    <cellStyle name="輸入 2 3 3 2" xfId="6012" xr:uid="{00000000-0005-0000-0000-0000EF0A0000}"/>
    <cellStyle name="輸入 2 3 3 2 2" xfId="26420" xr:uid="{00000000-0005-0000-0000-00009F480000}"/>
    <cellStyle name="輸入 2 3 3 2 3" xfId="41734" xr:uid="{00000000-0005-0000-0000-00009F480000}"/>
    <cellStyle name="輸入 2 3 3 3" xfId="7978" xr:uid="{00000000-0005-0000-0000-0000EF0A0000}"/>
    <cellStyle name="輸入 2 3 3 3 2" xfId="28006" xr:uid="{00000000-0005-0000-0000-0000A0480000}"/>
    <cellStyle name="輸入 2 3 3 3 3" xfId="42920" xr:uid="{00000000-0005-0000-0000-0000A0480000}"/>
    <cellStyle name="輸入 2 3 3 4" xfId="8838" xr:uid="{00000000-0005-0000-0000-0000EF0A0000}"/>
    <cellStyle name="輸入 2 3 3 4 2" xfId="28687" xr:uid="{00000000-0005-0000-0000-0000A1480000}"/>
    <cellStyle name="輸入 2 3 3 4 3" xfId="43397" xr:uid="{00000000-0005-0000-0000-0000A1480000}"/>
    <cellStyle name="輸入 2 3 3 5" xfId="9695" xr:uid="{00000000-0005-0000-0000-0000EF0A0000}"/>
    <cellStyle name="輸入 2 3 3 5 2" xfId="29296" xr:uid="{00000000-0005-0000-0000-0000A2480000}"/>
    <cellStyle name="輸入 2 3 3 5 3" xfId="43894" xr:uid="{00000000-0005-0000-0000-0000A2480000}"/>
    <cellStyle name="輸入 2 3 3 6" xfId="11050" xr:uid="{00000000-0005-0000-0000-00006A2B0000}"/>
    <cellStyle name="輸入 2 3 3 7" xfId="13083" xr:uid="{00000000-0005-0000-0000-0000EF0A0000}"/>
    <cellStyle name="輸入 2 3 3 7 2" xfId="31639" xr:uid="{00000000-0005-0000-0000-0000A4480000}"/>
    <cellStyle name="輸入 2 3 3 7 3" xfId="45722" xr:uid="{00000000-0005-0000-0000-0000A4480000}"/>
    <cellStyle name="輸入 2 3 3 8" xfId="16711" xr:uid="{00000000-0005-0000-0000-0000EF0A0000}"/>
    <cellStyle name="輸入 2 3 3 8 2" xfId="35267" xr:uid="{00000000-0005-0000-0000-0000A5480000}"/>
    <cellStyle name="輸入 2 3 3 8 3" xfId="48980" xr:uid="{00000000-0005-0000-0000-0000A5480000}"/>
    <cellStyle name="輸入 2 3 3 9" xfId="14997" xr:uid="{00000000-0005-0000-0000-000092060000}"/>
    <cellStyle name="輸入 2 3 3 9 2" xfId="33553" xr:uid="{00000000-0005-0000-0000-0000A6480000}"/>
    <cellStyle name="輸入 2 3 3 9 3" xfId="47511" xr:uid="{00000000-0005-0000-0000-0000A6480000}"/>
    <cellStyle name="輸入 2 3 4" xfId="2978" xr:uid="{00000000-0005-0000-0000-000092060000}"/>
    <cellStyle name="輸入 2 3 4 10" xfId="24180" xr:uid="{00000000-0005-0000-0000-0000A7480000}"/>
    <cellStyle name="輸入 2 3 4 11" xfId="55799" xr:uid="{00000000-0005-0000-0000-000092060000}"/>
    <cellStyle name="輸入 2 3 4 2" xfId="6185" xr:uid="{00000000-0005-0000-0000-0000F00A0000}"/>
    <cellStyle name="輸入 2 3 4 2 2" xfId="20854" xr:uid="{00000000-0005-0000-0000-0000390E0000}"/>
    <cellStyle name="輸入 2 3 4 2 2 2" xfId="39397" xr:uid="{00000000-0005-0000-0000-0000A9480000}"/>
    <cellStyle name="輸入 2 3 4 2 2 3" xfId="52758" xr:uid="{00000000-0005-0000-0000-0000A9480000}"/>
    <cellStyle name="輸入 2 3 4 2 3" xfId="26593" xr:uid="{00000000-0005-0000-0000-0000A8480000}"/>
    <cellStyle name="輸入 2 3 4 2 4" xfId="41887" xr:uid="{00000000-0005-0000-0000-0000A8480000}"/>
    <cellStyle name="輸入 2 3 4 3" xfId="9868" xr:uid="{00000000-0005-0000-0000-0000F00A0000}"/>
    <cellStyle name="輸入 2 3 4 3 2" xfId="29469" xr:uid="{00000000-0005-0000-0000-0000AA480000}"/>
    <cellStyle name="輸入 2 3 4 3 3" xfId="44047" xr:uid="{00000000-0005-0000-0000-0000AA480000}"/>
    <cellStyle name="輸入 2 3 4 4" xfId="11051" xr:uid="{00000000-0005-0000-0000-00006B2B0000}"/>
    <cellStyle name="輸入 2 3 4 5" xfId="12967" xr:uid="{00000000-0005-0000-0000-0000F00A0000}"/>
    <cellStyle name="輸入 2 3 4 5 2" xfId="31523" xr:uid="{00000000-0005-0000-0000-0000AC480000}"/>
    <cellStyle name="輸入 2 3 4 5 3" xfId="45606" xr:uid="{00000000-0005-0000-0000-0000AC480000}"/>
    <cellStyle name="輸入 2 3 4 6" xfId="16884" xr:uid="{00000000-0005-0000-0000-0000F00A0000}"/>
    <cellStyle name="輸入 2 3 4 6 2" xfId="35440" xr:uid="{00000000-0005-0000-0000-0000AD480000}"/>
    <cellStyle name="輸入 2 3 4 6 3" xfId="49133" xr:uid="{00000000-0005-0000-0000-0000AD480000}"/>
    <cellStyle name="輸入 2 3 4 7" xfId="15952" xr:uid="{00000000-0005-0000-0000-000092060000}"/>
    <cellStyle name="輸入 2 3 4 7 2" xfId="34508" xr:uid="{00000000-0005-0000-0000-0000AE480000}"/>
    <cellStyle name="輸入 2 3 4 7 3" xfId="48348" xr:uid="{00000000-0005-0000-0000-0000AE480000}"/>
    <cellStyle name="輸入 2 3 4 8" xfId="17256" xr:uid="{00000000-0005-0000-0000-0000F00A0000}"/>
    <cellStyle name="輸入 2 3 4 8 2" xfId="35812" xr:uid="{00000000-0005-0000-0000-0000AF480000}"/>
    <cellStyle name="輸入 2 3 4 8 3" xfId="49483" xr:uid="{00000000-0005-0000-0000-0000AF480000}"/>
    <cellStyle name="輸入 2 3 4 9" xfId="21742" xr:uid="{00000000-0005-0000-0000-000092060000}"/>
    <cellStyle name="輸入 2 3 4 9 2" xfId="40282" xr:uid="{00000000-0005-0000-0000-0000B0480000}"/>
    <cellStyle name="輸入 2 3 4 9 3" xfId="53630" xr:uid="{00000000-0005-0000-0000-0000B0480000}"/>
    <cellStyle name="輸入 2 3 5" xfId="4848" xr:uid="{00000000-0005-0000-0000-0000ED0A0000}"/>
    <cellStyle name="輸入 2 3 5 2" xfId="20009" xr:uid="{00000000-0005-0000-0000-00003A0E0000}"/>
    <cellStyle name="輸入 2 3 5 2 2" xfId="38562" xr:uid="{00000000-0005-0000-0000-0000B2480000}"/>
    <cellStyle name="輸入 2 3 5 2 3" xfId="52054" xr:uid="{00000000-0005-0000-0000-0000B2480000}"/>
    <cellStyle name="輸入 2 3 5 3" xfId="25299" xr:uid="{00000000-0005-0000-0000-0000B1480000}"/>
    <cellStyle name="輸入 2 3 5 4" xfId="28260" xr:uid="{00000000-0005-0000-0000-0000B1480000}"/>
    <cellStyle name="輸入 2 3 6" xfId="11048" xr:uid="{00000000-0005-0000-0000-0000682B0000}"/>
    <cellStyle name="輸入 2 3 7" xfId="15183" xr:uid="{00000000-0005-0000-0000-000092060000}"/>
    <cellStyle name="輸入 2 3 7 2" xfId="33739" xr:uid="{00000000-0005-0000-0000-0000B4480000}"/>
    <cellStyle name="輸入 2 3 7 3" xfId="47686" xr:uid="{00000000-0005-0000-0000-0000B4480000}"/>
    <cellStyle name="輸入 2 3 8" xfId="13855" xr:uid="{00000000-0005-0000-0000-0000ED0A0000}"/>
    <cellStyle name="輸入 2 3 8 2" xfId="32411" xr:uid="{00000000-0005-0000-0000-0000B5480000}"/>
    <cellStyle name="輸入 2 3 8 3" xfId="46431" xr:uid="{00000000-0005-0000-0000-0000B5480000}"/>
    <cellStyle name="輸入 2 3 9" xfId="18912" xr:uid="{00000000-0005-0000-0000-0000ED0A0000}"/>
    <cellStyle name="輸入 2 3 9 2" xfId="37468" xr:uid="{00000000-0005-0000-0000-0000B6480000}"/>
    <cellStyle name="輸入 2 3 9 3" xfId="50960" xr:uid="{00000000-0005-0000-0000-0000B6480000}"/>
    <cellStyle name="輸入 2 4" xfId="2046" xr:uid="{00000000-0005-0000-0000-00008F060000}"/>
    <cellStyle name="輸入 2 4 10" xfId="18435" xr:uid="{00000000-0005-0000-0000-00008F060000}"/>
    <cellStyle name="輸入 2 4 10 2" xfId="36991" xr:uid="{00000000-0005-0000-0000-0000B8480000}"/>
    <cellStyle name="輸入 2 4 10 3" xfId="50509" xr:uid="{00000000-0005-0000-0000-0000B8480000}"/>
    <cellStyle name="輸入 2 4 11" xfId="19951" xr:uid="{00000000-0005-0000-0000-0000F10A0000}"/>
    <cellStyle name="輸入 2 4 11 2" xfId="38507" xr:uid="{00000000-0005-0000-0000-0000B9480000}"/>
    <cellStyle name="輸入 2 4 11 3" xfId="51999" xr:uid="{00000000-0005-0000-0000-0000B9480000}"/>
    <cellStyle name="輸入 2 4 12" xfId="23566" xr:uid="{00000000-0005-0000-0000-0000B7480000}"/>
    <cellStyle name="輸入 2 4 13" xfId="54966" xr:uid="{00000000-0005-0000-0000-00008F060000}"/>
    <cellStyle name="輸入 2 4 14" xfId="56359" xr:uid="{00000000-0005-0000-0000-0000F10A0000}"/>
    <cellStyle name="輸入 2 4 2" xfId="5253" xr:uid="{00000000-0005-0000-0000-0000F10A0000}"/>
    <cellStyle name="輸入 2 4 2 2" xfId="20280" xr:uid="{00000000-0005-0000-0000-00003C0E0000}"/>
    <cellStyle name="輸入 2 4 2 2 2" xfId="38832" xr:uid="{00000000-0005-0000-0000-0000BB480000}"/>
    <cellStyle name="輸入 2 4 2 2 3" xfId="52311" xr:uid="{00000000-0005-0000-0000-0000BB480000}"/>
    <cellStyle name="輸入 2 4 2 3" xfId="25670" xr:uid="{00000000-0005-0000-0000-0000BA480000}"/>
    <cellStyle name="輸入 2 4 2 4" xfId="41166" xr:uid="{00000000-0005-0000-0000-0000BA480000}"/>
    <cellStyle name="輸入 2 4 3" xfId="7219" xr:uid="{00000000-0005-0000-0000-0000F10A0000}"/>
    <cellStyle name="輸入 2 4 3 2" xfId="27404" xr:uid="{00000000-0005-0000-0000-0000BC480000}"/>
    <cellStyle name="輸入 2 4 3 3" xfId="42495" xr:uid="{00000000-0005-0000-0000-0000BC480000}"/>
    <cellStyle name="輸入 2 4 4" xfId="4156" xr:uid="{00000000-0005-0000-0000-0000F10A0000}"/>
    <cellStyle name="輸入 2 4 4 2" xfId="24709" xr:uid="{00000000-0005-0000-0000-0000BD480000}"/>
    <cellStyle name="輸入 2 4 4 3" xfId="22695" xr:uid="{00000000-0005-0000-0000-0000BD480000}"/>
    <cellStyle name="輸入 2 4 5" xfId="6713" xr:uid="{00000000-0005-0000-0000-0000F10A0000}"/>
    <cellStyle name="輸入 2 4 5 2" xfId="26974" xr:uid="{00000000-0005-0000-0000-0000BE480000}"/>
    <cellStyle name="輸入 2 4 5 3" xfId="42148" xr:uid="{00000000-0005-0000-0000-0000BE480000}"/>
    <cellStyle name="輸入 2 4 6" xfId="11052" xr:uid="{00000000-0005-0000-0000-00006C2B0000}"/>
    <cellStyle name="輸入 2 4 7" xfId="12579" xr:uid="{00000000-0005-0000-0000-00008F060000}"/>
    <cellStyle name="輸入 2 4 7 2" xfId="31135" xr:uid="{00000000-0005-0000-0000-0000C0480000}"/>
    <cellStyle name="輸入 2 4 7 3" xfId="45235" xr:uid="{00000000-0005-0000-0000-0000C0480000}"/>
    <cellStyle name="輸入 2 4 8" xfId="14436" xr:uid="{00000000-0005-0000-0000-0000F00A0000}"/>
    <cellStyle name="輸入 2 4 8 2" xfId="32992" xr:uid="{00000000-0005-0000-0000-0000C1480000}"/>
    <cellStyle name="輸入 2 4 8 3" xfId="46976" xr:uid="{00000000-0005-0000-0000-0000C1480000}"/>
    <cellStyle name="輸入 2 4 9" xfId="12301" xr:uid="{00000000-0005-0000-0000-0000F10A0000}"/>
    <cellStyle name="輸入 2 4 9 2" xfId="30862" xr:uid="{00000000-0005-0000-0000-0000C2480000}"/>
    <cellStyle name="輸入 2 4 9 3" xfId="44975" xr:uid="{00000000-0005-0000-0000-0000C2480000}"/>
    <cellStyle name="輸入 2 5" xfId="2802" xr:uid="{00000000-0005-0000-0000-00008F060000}"/>
    <cellStyle name="輸入 2 5 10" xfId="18565" xr:uid="{00000000-0005-0000-0000-0000F20A0000}"/>
    <cellStyle name="輸入 2 5 10 2" xfId="37121" xr:uid="{00000000-0005-0000-0000-0000C4480000}"/>
    <cellStyle name="輸入 2 5 10 3" xfId="50623" xr:uid="{00000000-0005-0000-0000-0000C4480000}"/>
    <cellStyle name="輸入 2 5 11" xfId="55623" xr:uid="{00000000-0005-0000-0000-00008F060000}"/>
    <cellStyle name="輸入 2 5 2" xfId="6009" xr:uid="{00000000-0005-0000-0000-0000F20A0000}"/>
    <cellStyle name="輸入 2 5 2 2" xfId="26417" xr:uid="{00000000-0005-0000-0000-0000C5480000}"/>
    <cellStyle name="輸入 2 5 2 3" xfId="41731" xr:uid="{00000000-0005-0000-0000-0000C5480000}"/>
    <cellStyle name="輸入 2 5 3" xfId="7975" xr:uid="{00000000-0005-0000-0000-0000F20A0000}"/>
    <cellStyle name="輸入 2 5 3 2" xfId="28003" xr:uid="{00000000-0005-0000-0000-0000C6480000}"/>
    <cellStyle name="輸入 2 5 3 3" xfId="42917" xr:uid="{00000000-0005-0000-0000-0000C6480000}"/>
    <cellStyle name="輸入 2 5 4" xfId="8835" xr:uid="{00000000-0005-0000-0000-0000F20A0000}"/>
    <cellStyle name="輸入 2 5 4 2" xfId="28684" xr:uid="{00000000-0005-0000-0000-0000C7480000}"/>
    <cellStyle name="輸入 2 5 4 3" xfId="43394" xr:uid="{00000000-0005-0000-0000-0000C7480000}"/>
    <cellStyle name="輸入 2 5 5" xfId="9692" xr:uid="{00000000-0005-0000-0000-0000F20A0000}"/>
    <cellStyle name="輸入 2 5 5 2" xfId="29293" xr:uid="{00000000-0005-0000-0000-0000C8480000}"/>
    <cellStyle name="輸入 2 5 5 3" xfId="43891" xr:uid="{00000000-0005-0000-0000-0000C8480000}"/>
    <cellStyle name="輸入 2 5 6" xfId="11053" xr:uid="{00000000-0005-0000-0000-00006D2B0000}"/>
    <cellStyle name="輸入 2 5 7" xfId="13086" xr:uid="{00000000-0005-0000-0000-0000F20A0000}"/>
    <cellStyle name="輸入 2 5 7 2" xfId="31642" xr:uid="{00000000-0005-0000-0000-0000CA480000}"/>
    <cellStyle name="輸入 2 5 7 3" xfId="45725" xr:uid="{00000000-0005-0000-0000-0000CA480000}"/>
    <cellStyle name="輸入 2 5 8" xfId="16708" xr:uid="{00000000-0005-0000-0000-0000F20A0000}"/>
    <cellStyle name="輸入 2 5 8 2" xfId="35264" xr:uid="{00000000-0005-0000-0000-0000CB480000}"/>
    <cellStyle name="輸入 2 5 8 3" xfId="48977" xr:uid="{00000000-0005-0000-0000-0000CB480000}"/>
    <cellStyle name="輸入 2 5 9" xfId="17538" xr:uid="{00000000-0005-0000-0000-00008F060000}"/>
    <cellStyle name="輸入 2 5 9 2" xfId="36094" xr:uid="{00000000-0005-0000-0000-0000CC480000}"/>
    <cellStyle name="輸入 2 5 9 3" xfId="49725" xr:uid="{00000000-0005-0000-0000-0000CC480000}"/>
    <cellStyle name="輸入 2 6" xfId="2975" xr:uid="{00000000-0005-0000-0000-00008F060000}"/>
    <cellStyle name="輸入 2 6 10" xfId="24177" xr:uid="{00000000-0005-0000-0000-0000CD480000}"/>
    <cellStyle name="輸入 2 6 11" xfId="55796" xr:uid="{00000000-0005-0000-0000-00008F060000}"/>
    <cellStyle name="輸入 2 6 2" xfId="6182" xr:uid="{00000000-0005-0000-0000-0000F30A0000}"/>
    <cellStyle name="輸入 2 6 2 2" xfId="20851" xr:uid="{00000000-0005-0000-0000-00003F0E0000}"/>
    <cellStyle name="輸入 2 6 2 2 2" xfId="39394" xr:uid="{00000000-0005-0000-0000-0000CF480000}"/>
    <cellStyle name="輸入 2 6 2 2 3" xfId="52755" xr:uid="{00000000-0005-0000-0000-0000CF480000}"/>
    <cellStyle name="輸入 2 6 2 3" xfId="26590" xr:uid="{00000000-0005-0000-0000-0000CE480000}"/>
    <cellStyle name="輸入 2 6 2 4" xfId="41884" xr:uid="{00000000-0005-0000-0000-0000CE480000}"/>
    <cellStyle name="輸入 2 6 3" xfId="9865" xr:uid="{00000000-0005-0000-0000-0000F30A0000}"/>
    <cellStyle name="輸入 2 6 3 2" xfId="29466" xr:uid="{00000000-0005-0000-0000-0000D0480000}"/>
    <cellStyle name="輸入 2 6 3 3" xfId="44044" xr:uid="{00000000-0005-0000-0000-0000D0480000}"/>
    <cellStyle name="輸入 2 6 4" xfId="11054" xr:uid="{00000000-0005-0000-0000-00006E2B0000}"/>
    <cellStyle name="輸入 2 6 5" xfId="11846" xr:uid="{00000000-0005-0000-0000-0000F30A0000}"/>
    <cellStyle name="輸入 2 6 5 2" xfId="30410" xr:uid="{00000000-0005-0000-0000-0000D2480000}"/>
    <cellStyle name="輸入 2 6 5 3" xfId="44555" xr:uid="{00000000-0005-0000-0000-0000D2480000}"/>
    <cellStyle name="輸入 2 6 6" xfId="16881" xr:uid="{00000000-0005-0000-0000-0000F30A0000}"/>
    <cellStyle name="輸入 2 6 6 2" xfId="35437" xr:uid="{00000000-0005-0000-0000-0000D3480000}"/>
    <cellStyle name="輸入 2 6 6 3" xfId="49130" xr:uid="{00000000-0005-0000-0000-0000D3480000}"/>
    <cellStyle name="輸入 2 6 7" xfId="18053" xr:uid="{00000000-0005-0000-0000-00008F060000}"/>
    <cellStyle name="輸入 2 6 7 2" xfId="36609" xr:uid="{00000000-0005-0000-0000-0000D4480000}"/>
    <cellStyle name="輸入 2 6 7 3" xfId="50172" xr:uid="{00000000-0005-0000-0000-0000D4480000}"/>
    <cellStyle name="輸入 2 6 8" xfId="15259" xr:uid="{00000000-0005-0000-0000-0000F30A0000}"/>
    <cellStyle name="輸入 2 6 8 2" xfId="33815" xr:uid="{00000000-0005-0000-0000-0000D5480000}"/>
    <cellStyle name="輸入 2 6 8 3" xfId="47756" xr:uid="{00000000-0005-0000-0000-0000D5480000}"/>
    <cellStyle name="輸入 2 6 9" xfId="21739" xr:uid="{00000000-0005-0000-0000-00008F060000}"/>
    <cellStyle name="輸入 2 6 9 2" xfId="40279" xr:uid="{00000000-0005-0000-0000-0000D6480000}"/>
    <cellStyle name="輸入 2 6 9 3" xfId="53627" xr:uid="{00000000-0005-0000-0000-0000D6480000}"/>
    <cellStyle name="輸入 2 7" xfId="4845" xr:uid="{00000000-0005-0000-0000-0000E40A0000}"/>
    <cellStyle name="輸入 2 7 2" xfId="20006" xr:uid="{00000000-0005-0000-0000-0000400E0000}"/>
    <cellStyle name="輸入 2 7 2 2" xfId="38559" xr:uid="{00000000-0005-0000-0000-0000D8480000}"/>
    <cellStyle name="輸入 2 7 2 3" xfId="52051" xr:uid="{00000000-0005-0000-0000-0000D8480000}"/>
    <cellStyle name="輸入 2 7 3" xfId="25296" xr:uid="{00000000-0005-0000-0000-0000D7480000}"/>
    <cellStyle name="輸入 2 7 4" xfId="26834" xr:uid="{00000000-0005-0000-0000-0000D7480000}"/>
    <cellStyle name="輸入 2 8" xfId="11039" xr:uid="{00000000-0005-0000-0000-00005F2B0000}"/>
    <cellStyle name="輸入 2 9" xfId="15180" xr:uid="{00000000-0005-0000-0000-00008F060000}"/>
    <cellStyle name="輸入 2 9 2" xfId="33736" xr:uid="{00000000-0005-0000-0000-0000DA480000}"/>
    <cellStyle name="輸入 2 9 3" xfId="47683" xr:uid="{00000000-0005-0000-0000-0000DA480000}"/>
    <cellStyle name="輸入 3" xfId="1636" xr:uid="{00000000-0005-0000-0000-000093060000}"/>
    <cellStyle name="輸入 3 10" xfId="15329" xr:uid="{00000000-0005-0000-0000-0000F40A0000}"/>
    <cellStyle name="輸入 3 10 2" xfId="33885" xr:uid="{00000000-0005-0000-0000-0000DC480000}"/>
    <cellStyle name="輸入 3 10 3" xfId="47820" xr:uid="{00000000-0005-0000-0000-0000DC480000}"/>
    <cellStyle name="輸入 3 11" xfId="19835" xr:uid="{00000000-0005-0000-0000-0000F40A0000}"/>
    <cellStyle name="輸入 3 11 2" xfId="38391" xr:uid="{00000000-0005-0000-0000-0000DD480000}"/>
    <cellStyle name="輸入 3 11 3" xfId="51883" xr:uid="{00000000-0005-0000-0000-0000DD480000}"/>
    <cellStyle name="輸入 3 12" xfId="21176" xr:uid="{00000000-0005-0000-0000-000093060000}"/>
    <cellStyle name="輸入 3 12 2" xfId="39716" xr:uid="{00000000-0005-0000-0000-0000DE480000}"/>
    <cellStyle name="輸入 3 12 3" xfId="53064" xr:uid="{00000000-0005-0000-0000-0000DE480000}"/>
    <cellStyle name="輸入 3 13" xfId="19076" xr:uid="{00000000-0005-0000-0000-000093060000}"/>
    <cellStyle name="輸入 3 13 2" xfId="37632" xr:uid="{00000000-0005-0000-0000-0000DF480000}"/>
    <cellStyle name="輸入 3 13 3" xfId="51124" xr:uid="{00000000-0005-0000-0000-0000DF480000}"/>
    <cellStyle name="輸入 3 14" xfId="23257" xr:uid="{00000000-0005-0000-0000-0000DB480000}"/>
    <cellStyle name="輸入 3 15" xfId="29812" xr:uid="{00000000-0005-0000-0000-0000DB480000}"/>
    <cellStyle name="輸入 3 16" xfId="54623" xr:uid="{00000000-0005-0000-0000-000093060000}"/>
    <cellStyle name="輸入 3 2" xfId="1637" xr:uid="{00000000-0005-0000-0000-000094060000}"/>
    <cellStyle name="輸入 3 2 10" xfId="19791" xr:uid="{00000000-0005-0000-0000-0000F50A0000}"/>
    <cellStyle name="輸入 3 2 10 2" xfId="38347" xr:uid="{00000000-0005-0000-0000-0000E1480000}"/>
    <cellStyle name="輸入 3 2 10 3" xfId="51839" xr:uid="{00000000-0005-0000-0000-0000E1480000}"/>
    <cellStyle name="輸入 3 2 11" xfId="21177" xr:uid="{00000000-0005-0000-0000-000094060000}"/>
    <cellStyle name="輸入 3 2 11 2" xfId="39717" xr:uid="{00000000-0005-0000-0000-0000E2480000}"/>
    <cellStyle name="輸入 3 2 11 3" xfId="53065" xr:uid="{00000000-0005-0000-0000-0000E2480000}"/>
    <cellStyle name="輸入 3 2 12" xfId="18683" xr:uid="{00000000-0005-0000-0000-000094060000}"/>
    <cellStyle name="輸入 3 2 12 2" xfId="37239" xr:uid="{00000000-0005-0000-0000-0000E3480000}"/>
    <cellStyle name="輸入 3 2 12 3" xfId="50736" xr:uid="{00000000-0005-0000-0000-0000E3480000}"/>
    <cellStyle name="輸入 3 2 13" xfId="23258" xr:uid="{00000000-0005-0000-0000-0000E0480000}"/>
    <cellStyle name="輸入 3 2 14" xfId="23120" xr:uid="{00000000-0005-0000-0000-0000E0480000}"/>
    <cellStyle name="輸入 3 2 15" xfId="54624" xr:uid="{00000000-0005-0000-0000-000094060000}"/>
    <cellStyle name="輸入 3 2 2" xfId="1638" xr:uid="{00000000-0005-0000-0000-000095060000}"/>
    <cellStyle name="輸入 3 2 2 10" xfId="21178" xr:uid="{00000000-0005-0000-0000-000095060000}"/>
    <cellStyle name="輸入 3 2 2 10 2" xfId="39718" xr:uid="{00000000-0005-0000-0000-0000E5480000}"/>
    <cellStyle name="輸入 3 2 2 10 3" xfId="53066" xr:uid="{00000000-0005-0000-0000-0000E5480000}"/>
    <cellStyle name="輸入 3 2 2 11" xfId="21085" xr:uid="{00000000-0005-0000-0000-000095060000}"/>
    <cellStyle name="輸入 3 2 2 11 2" xfId="39625" xr:uid="{00000000-0005-0000-0000-0000E6480000}"/>
    <cellStyle name="輸入 3 2 2 11 3" xfId="52973" xr:uid="{00000000-0005-0000-0000-0000E6480000}"/>
    <cellStyle name="輸入 3 2 2 12" xfId="23259" xr:uid="{00000000-0005-0000-0000-0000E4480000}"/>
    <cellStyle name="輸入 3 2 2 13" xfId="29811" xr:uid="{00000000-0005-0000-0000-0000E4480000}"/>
    <cellStyle name="輸入 3 2 2 14" xfId="54625" xr:uid="{00000000-0005-0000-0000-000095060000}"/>
    <cellStyle name="輸入 3 2 2 2" xfId="2040" xr:uid="{00000000-0005-0000-0000-000095060000}"/>
    <cellStyle name="輸入 3 2 2 2 10" xfId="18261" xr:uid="{00000000-0005-0000-0000-000095060000}"/>
    <cellStyle name="輸入 3 2 2 2 10 2" xfId="36817" xr:uid="{00000000-0005-0000-0000-0000E8480000}"/>
    <cellStyle name="輸入 3 2 2 2 10 3" xfId="50355" xr:uid="{00000000-0005-0000-0000-0000E8480000}"/>
    <cellStyle name="輸入 3 2 2 2 11" xfId="19124" xr:uid="{00000000-0005-0000-0000-0000F70A0000}"/>
    <cellStyle name="輸入 3 2 2 2 11 2" xfId="37680" xr:uid="{00000000-0005-0000-0000-0000E9480000}"/>
    <cellStyle name="輸入 3 2 2 2 11 3" xfId="51172" xr:uid="{00000000-0005-0000-0000-0000E9480000}"/>
    <cellStyle name="輸入 3 2 2 2 12" xfId="23560" xr:uid="{00000000-0005-0000-0000-0000E7480000}"/>
    <cellStyle name="輸入 3 2 2 2 13" xfId="54960" xr:uid="{00000000-0005-0000-0000-000095060000}"/>
    <cellStyle name="輸入 3 2 2 2 14" xfId="56353" xr:uid="{00000000-0005-0000-0000-0000F70A0000}"/>
    <cellStyle name="輸入 3 2 2 2 2" xfId="5247" xr:uid="{00000000-0005-0000-0000-0000F70A0000}"/>
    <cellStyle name="輸入 3 2 2 2 2 2" xfId="20274" xr:uid="{00000000-0005-0000-0000-0000450E0000}"/>
    <cellStyle name="輸入 3 2 2 2 2 2 2" xfId="38826" xr:uid="{00000000-0005-0000-0000-0000EB480000}"/>
    <cellStyle name="輸入 3 2 2 2 2 2 3" xfId="52305" xr:uid="{00000000-0005-0000-0000-0000EB480000}"/>
    <cellStyle name="輸入 3 2 2 2 2 3" xfId="25664" xr:uid="{00000000-0005-0000-0000-0000EA480000}"/>
    <cellStyle name="輸入 3 2 2 2 2 4" xfId="41160" xr:uid="{00000000-0005-0000-0000-0000EA480000}"/>
    <cellStyle name="輸入 3 2 2 2 3" xfId="7213" xr:uid="{00000000-0005-0000-0000-0000F70A0000}"/>
    <cellStyle name="輸入 3 2 2 2 3 2" xfId="27398" xr:uid="{00000000-0005-0000-0000-0000EC480000}"/>
    <cellStyle name="輸入 3 2 2 2 3 3" xfId="42489" xr:uid="{00000000-0005-0000-0000-0000EC480000}"/>
    <cellStyle name="輸入 3 2 2 2 4" xfId="4150" xr:uid="{00000000-0005-0000-0000-0000F70A0000}"/>
    <cellStyle name="輸入 3 2 2 2 4 2" xfId="24703" xr:uid="{00000000-0005-0000-0000-0000ED480000}"/>
    <cellStyle name="輸入 3 2 2 2 4 3" xfId="22698" xr:uid="{00000000-0005-0000-0000-0000ED480000}"/>
    <cellStyle name="輸入 3 2 2 2 5" xfId="6707" xr:uid="{00000000-0005-0000-0000-0000F70A0000}"/>
    <cellStyle name="輸入 3 2 2 2 5 2" xfId="26968" xr:uid="{00000000-0005-0000-0000-0000EE480000}"/>
    <cellStyle name="輸入 3 2 2 2 5 3" xfId="42142" xr:uid="{00000000-0005-0000-0000-0000EE480000}"/>
    <cellStyle name="輸入 3 2 2 2 6" xfId="11058" xr:uid="{00000000-0005-0000-0000-0000722B0000}"/>
    <cellStyle name="輸入 3 2 2 2 7" xfId="12585" xr:uid="{00000000-0005-0000-0000-000095060000}"/>
    <cellStyle name="輸入 3 2 2 2 7 2" xfId="31141" xr:uid="{00000000-0005-0000-0000-0000F0480000}"/>
    <cellStyle name="輸入 3 2 2 2 7 3" xfId="45241" xr:uid="{00000000-0005-0000-0000-0000F0480000}"/>
    <cellStyle name="輸入 3 2 2 2 8" xfId="14651" xr:uid="{00000000-0005-0000-0000-0000F60A0000}"/>
    <cellStyle name="輸入 3 2 2 2 8 2" xfId="33207" xr:uid="{00000000-0005-0000-0000-0000F1480000}"/>
    <cellStyle name="輸入 3 2 2 2 8 3" xfId="47177" xr:uid="{00000000-0005-0000-0000-0000F1480000}"/>
    <cellStyle name="輸入 3 2 2 2 9" xfId="12157" xr:uid="{00000000-0005-0000-0000-0000F70A0000}"/>
    <cellStyle name="輸入 3 2 2 2 9 2" xfId="30720" xr:uid="{00000000-0005-0000-0000-0000F2480000}"/>
    <cellStyle name="輸入 3 2 2 2 9 3" xfId="44854" xr:uid="{00000000-0005-0000-0000-0000F2480000}"/>
    <cellStyle name="輸入 3 2 2 3" xfId="2808" xr:uid="{00000000-0005-0000-0000-000095060000}"/>
    <cellStyle name="輸入 3 2 2 3 10" xfId="19488" xr:uid="{00000000-0005-0000-0000-0000F80A0000}"/>
    <cellStyle name="輸入 3 2 2 3 10 2" xfId="38044" xr:uid="{00000000-0005-0000-0000-0000F4480000}"/>
    <cellStyle name="輸入 3 2 2 3 10 3" xfId="51536" xr:uid="{00000000-0005-0000-0000-0000F4480000}"/>
    <cellStyle name="輸入 3 2 2 3 11" xfId="55629" xr:uid="{00000000-0005-0000-0000-000095060000}"/>
    <cellStyle name="輸入 3 2 2 3 2" xfId="6015" xr:uid="{00000000-0005-0000-0000-0000F80A0000}"/>
    <cellStyle name="輸入 3 2 2 3 2 2" xfId="26423" xr:uid="{00000000-0005-0000-0000-0000F5480000}"/>
    <cellStyle name="輸入 3 2 2 3 2 3" xfId="41737" xr:uid="{00000000-0005-0000-0000-0000F5480000}"/>
    <cellStyle name="輸入 3 2 2 3 3" xfId="7981" xr:uid="{00000000-0005-0000-0000-0000F80A0000}"/>
    <cellStyle name="輸入 3 2 2 3 3 2" xfId="28009" xr:uid="{00000000-0005-0000-0000-0000F6480000}"/>
    <cellStyle name="輸入 3 2 2 3 3 3" xfId="42923" xr:uid="{00000000-0005-0000-0000-0000F6480000}"/>
    <cellStyle name="輸入 3 2 2 3 4" xfId="8841" xr:uid="{00000000-0005-0000-0000-0000F80A0000}"/>
    <cellStyle name="輸入 3 2 2 3 4 2" xfId="28690" xr:uid="{00000000-0005-0000-0000-0000F7480000}"/>
    <cellStyle name="輸入 3 2 2 3 4 3" xfId="43400" xr:uid="{00000000-0005-0000-0000-0000F7480000}"/>
    <cellStyle name="輸入 3 2 2 3 5" xfId="9698" xr:uid="{00000000-0005-0000-0000-0000F80A0000}"/>
    <cellStyle name="輸入 3 2 2 3 5 2" xfId="29299" xr:uid="{00000000-0005-0000-0000-0000F8480000}"/>
    <cellStyle name="輸入 3 2 2 3 5 3" xfId="43897" xr:uid="{00000000-0005-0000-0000-0000F8480000}"/>
    <cellStyle name="輸入 3 2 2 3 6" xfId="11059" xr:uid="{00000000-0005-0000-0000-0000732B0000}"/>
    <cellStyle name="輸入 3 2 2 3 7" xfId="13080" xr:uid="{00000000-0005-0000-0000-0000F80A0000}"/>
    <cellStyle name="輸入 3 2 2 3 7 2" xfId="31636" xr:uid="{00000000-0005-0000-0000-0000FA480000}"/>
    <cellStyle name="輸入 3 2 2 3 7 3" xfId="45719" xr:uid="{00000000-0005-0000-0000-0000FA480000}"/>
    <cellStyle name="輸入 3 2 2 3 8" xfId="16714" xr:uid="{00000000-0005-0000-0000-0000F80A0000}"/>
    <cellStyle name="輸入 3 2 2 3 8 2" xfId="35270" xr:uid="{00000000-0005-0000-0000-0000FB480000}"/>
    <cellStyle name="輸入 3 2 2 3 8 3" xfId="48983" xr:uid="{00000000-0005-0000-0000-0000FB480000}"/>
    <cellStyle name="輸入 3 2 2 3 9" xfId="12143" xr:uid="{00000000-0005-0000-0000-000095060000}"/>
    <cellStyle name="輸入 3 2 2 3 9 2" xfId="30706" xr:uid="{00000000-0005-0000-0000-0000FC480000}"/>
    <cellStyle name="輸入 3 2 2 3 9 3" xfId="44844" xr:uid="{00000000-0005-0000-0000-0000FC480000}"/>
    <cellStyle name="輸入 3 2 2 4" xfId="2981" xr:uid="{00000000-0005-0000-0000-000095060000}"/>
    <cellStyle name="輸入 3 2 2 4 10" xfId="24183" xr:uid="{00000000-0005-0000-0000-0000FD480000}"/>
    <cellStyle name="輸入 3 2 2 4 11" xfId="55802" xr:uid="{00000000-0005-0000-0000-000095060000}"/>
    <cellStyle name="輸入 3 2 2 4 2" xfId="6188" xr:uid="{00000000-0005-0000-0000-0000F90A0000}"/>
    <cellStyle name="輸入 3 2 2 4 2 2" xfId="20857" xr:uid="{00000000-0005-0000-0000-0000480E0000}"/>
    <cellStyle name="輸入 3 2 2 4 2 2 2" xfId="39400" xr:uid="{00000000-0005-0000-0000-0000FF480000}"/>
    <cellStyle name="輸入 3 2 2 4 2 2 3" xfId="52761" xr:uid="{00000000-0005-0000-0000-0000FF480000}"/>
    <cellStyle name="輸入 3 2 2 4 2 3" xfId="26596" xr:uid="{00000000-0005-0000-0000-0000FE480000}"/>
    <cellStyle name="輸入 3 2 2 4 2 4" xfId="41890" xr:uid="{00000000-0005-0000-0000-0000FE480000}"/>
    <cellStyle name="輸入 3 2 2 4 3" xfId="9871" xr:uid="{00000000-0005-0000-0000-0000F90A0000}"/>
    <cellStyle name="輸入 3 2 2 4 3 2" xfId="29472" xr:uid="{00000000-0005-0000-0000-000000490000}"/>
    <cellStyle name="輸入 3 2 2 4 3 3" xfId="44050" xr:uid="{00000000-0005-0000-0000-000000490000}"/>
    <cellStyle name="輸入 3 2 2 4 4" xfId="11060" xr:uid="{00000000-0005-0000-0000-0000742B0000}"/>
    <cellStyle name="輸入 3 2 2 4 5" xfId="12014" xr:uid="{00000000-0005-0000-0000-0000F90A0000}"/>
    <cellStyle name="輸入 3 2 2 4 5 2" xfId="30578" xr:uid="{00000000-0005-0000-0000-000002490000}"/>
    <cellStyle name="輸入 3 2 2 4 5 3" xfId="44722" xr:uid="{00000000-0005-0000-0000-000002490000}"/>
    <cellStyle name="輸入 3 2 2 4 6" xfId="16887" xr:uid="{00000000-0005-0000-0000-0000F90A0000}"/>
    <cellStyle name="輸入 3 2 2 4 6 2" xfId="35443" xr:uid="{00000000-0005-0000-0000-000003490000}"/>
    <cellStyle name="輸入 3 2 2 4 6 3" xfId="49136" xr:uid="{00000000-0005-0000-0000-000003490000}"/>
    <cellStyle name="輸入 3 2 2 4 7" xfId="14028" xr:uid="{00000000-0005-0000-0000-000095060000}"/>
    <cellStyle name="輸入 3 2 2 4 7 2" xfId="32584" xr:uid="{00000000-0005-0000-0000-000004490000}"/>
    <cellStyle name="輸入 3 2 2 4 7 3" xfId="46587" xr:uid="{00000000-0005-0000-0000-000004490000}"/>
    <cellStyle name="輸入 3 2 2 4 8" xfId="12824" xr:uid="{00000000-0005-0000-0000-0000F90A0000}"/>
    <cellStyle name="輸入 3 2 2 4 8 2" xfId="31380" xr:uid="{00000000-0005-0000-0000-000005490000}"/>
    <cellStyle name="輸入 3 2 2 4 8 3" xfId="45467" xr:uid="{00000000-0005-0000-0000-000005490000}"/>
    <cellStyle name="輸入 3 2 2 4 9" xfId="21745" xr:uid="{00000000-0005-0000-0000-000095060000}"/>
    <cellStyle name="輸入 3 2 2 4 9 2" xfId="40285" xr:uid="{00000000-0005-0000-0000-000006490000}"/>
    <cellStyle name="輸入 3 2 2 4 9 3" xfId="53633" xr:uid="{00000000-0005-0000-0000-000006490000}"/>
    <cellStyle name="輸入 3 2 2 5" xfId="4851" xr:uid="{00000000-0005-0000-0000-0000F60A0000}"/>
    <cellStyle name="輸入 3 2 2 5 2" xfId="20012" xr:uid="{00000000-0005-0000-0000-0000490E0000}"/>
    <cellStyle name="輸入 3 2 2 5 2 2" xfId="38565" xr:uid="{00000000-0005-0000-0000-000008490000}"/>
    <cellStyle name="輸入 3 2 2 5 2 3" xfId="52057" xr:uid="{00000000-0005-0000-0000-000008490000}"/>
    <cellStyle name="輸入 3 2 2 5 3" xfId="25302" xr:uid="{00000000-0005-0000-0000-000007490000}"/>
    <cellStyle name="輸入 3 2 2 5 4" xfId="28261" xr:uid="{00000000-0005-0000-0000-000007490000}"/>
    <cellStyle name="輸入 3 2 2 6" xfId="11057" xr:uid="{00000000-0005-0000-0000-0000712B0000}"/>
    <cellStyle name="輸入 3 2 2 7" xfId="14756" xr:uid="{00000000-0005-0000-0000-000095060000}"/>
    <cellStyle name="輸入 3 2 2 7 2" xfId="33312" xr:uid="{00000000-0005-0000-0000-00000A490000}"/>
    <cellStyle name="輸入 3 2 2 7 3" xfId="47277" xr:uid="{00000000-0005-0000-0000-00000A490000}"/>
    <cellStyle name="輸入 3 2 2 8" xfId="14931" xr:uid="{00000000-0005-0000-0000-0000F60A0000}"/>
    <cellStyle name="輸入 3 2 2 8 2" xfId="33487" xr:uid="{00000000-0005-0000-0000-00000B490000}"/>
    <cellStyle name="輸入 3 2 2 8 3" xfId="47445" xr:uid="{00000000-0005-0000-0000-00000B490000}"/>
    <cellStyle name="輸入 3 2 2 9" xfId="19183" xr:uid="{00000000-0005-0000-0000-0000F60A0000}"/>
    <cellStyle name="輸入 3 2 2 9 2" xfId="37739" xr:uid="{00000000-0005-0000-0000-00000C490000}"/>
    <cellStyle name="輸入 3 2 2 9 3" xfId="51231" xr:uid="{00000000-0005-0000-0000-00000C490000}"/>
    <cellStyle name="輸入 3 2 3" xfId="2041" xr:uid="{00000000-0005-0000-0000-000094060000}"/>
    <cellStyle name="輸入 3 2 3 10" xfId="18822" xr:uid="{00000000-0005-0000-0000-000094060000}"/>
    <cellStyle name="輸入 3 2 3 10 2" xfId="37378" xr:uid="{00000000-0005-0000-0000-00000E490000}"/>
    <cellStyle name="輸入 3 2 3 10 3" xfId="50871" xr:uid="{00000000-0005-0000-0000-00000E490000}"/>
    <cellStyle name="輸入 3 2 3 11" xfId="19225" xr:uid="{00000000-0005-0000-0000-0000FA0A0000}"/>
    <cellStyle name="輸入 3 2 3 11 2" xfId="37781" xr:uid="{00000000-0005-0000-0000-00000F490000}"/>
    <cellStyle name="輸入 3 2 3 11 3" xfId="51273" xr:uid="{00000000-0005-0000-0000-00000F490000}"/>
    <cellStyle name="輸入 3 2 3 12" xfId="23561" xr:uid="{00000000-0005-0000-0000-00000D490000}"/>
    <cellStyle name="輸入 3 2 3 13" xfId="54961" xr:uid="{00000000-0005-0000-0000-000094060000}"/>
    <cellStyle name="輸入 3 2 3 14" xfId="56354" xr:uid="{00000000-0005-0000-0000-0000FA0A0000}"/>
    <cellStyle name="輸入 3 2 3 2" xfId="5248" xr:uid="{00000000-0005-0000-0000-0000FA0A0000}"/>
    <cellStyle name="輸入 3 2 3 2 2" xfId="20275" xr:uid="{00000000-0005-0000-0000-00004B0E0000}"/>
    <cellStyle name="輸入 3 2 3 2 2 2" xfId="38827" xr:uid="{00000000-0005-0000-0000-000011490000}"/>
    <cellStyle name="輸入 3 2 3 2 2 3" xfId="52306" xr:uid="{00000000-0005-0000-0000-000011490000}"/>
    <cellStyle name="輸入 3 2 3 2 3" xfId="25665" xr:uid="{00000000-0005-0000-0000-000010490000}"/>
    <cellStyle name="輸入 3 2 3 2 4" xfId="41161" xr:uid="{00000000-0005-0000-0000-000010490000}"/>
    <cellStyle name="輸入 3 2 3 3" xfId="7214" xr:uid="{00000000-0005-0000-0000-0000FA0A0000}"/>
    <cellStyle name="輸入 3 2 3 3 2" xfId="27399" xr:uid="{00000000-0005-0000-0000-000012490000}"/>
    <cellStyle name="輸入 3 2 3 3 3" xfId="42490" xr:uid="{00000000-0005-0000-0000-000012490000}"/>
    <cellStyle name="輸入 3 2 3 4" xfId="4151" xr:uid="{00000000-0005-0000-0000-0000FA0A0000}"/>
    <cellStyle name="輸入 3 2 3 4 2" xfId="24704" xr:uid="{00000000-0005-0000-0000-000013490000}"/>
    <cellStyle name="輸入 3 2 3 4 3" xfId="22697" xr:uid="{00000000-0005-0000-0000-000013490000}"/>
    <cellStyle name="輸入 3 2 3 5" xfId="6708" xr:uid="{00000000-0005-0000-0000-0000FA0A0000}"/>
    <cellStyle name="輸入 3 2 3 5 2" xfId="26969" xr:uid="{00000000-0005-0000-0000-000014490000}"/>
    <cellStyle name="輸入 3 2 3 5 3" xfId="42143" xr:uid="{00000000-0005-0000-0000-000014490000}"/>
    <cellStyle name="輸入 3 2 3 6" xfId="11061" xr:uid="{00000000-0005-0000-0000-0000752B0000}"/>
    <cellStyle name="輸入 3 2 3 7" xfId="12584" xr:uid="{00000000-0005-0000-0000-000094060000}"/>
    <cellStyle name="輸入 3 2 3 7 2" xfId="31140" xr:uid="{00000000-0005-0000-0000-000016490000}"/>
    <cellStyle name="輸入 3 2 3 7 3" xfId="45240" xr:uid="{00000000-0005-0000-0000-000016490000}"/>
    <cellStyle name="輸入 3 2 3 8" xfId="12204" xr:uid="{00000000-0005-0000-0000-0000F90A0000}"/>
    <cellStyle name="輸入 3 2 3 8 2" xfId="30766" xr:uid="{00000000-0005-0000-0000-000017490000}"/>
    <cellStyle name="輸入 3 2 3 8 3" xfId="44891" xr:uid="{00000000-0005-0000-0000-000017490000}"/>
    <cellStyle name="輸入 3 2 3 9" xfId="11548" xr:uid="{00000000-0005-0000-0000-0000FA0A0000}"/>
    <cellStyle name="輸入 3 2 3 9 2" xfId="30112" xr:uid="{00000000-0005-0000-0000-000018490000}"/>
    <cellStyle name="輸入 3 2 3 9 3" xfId="44322" xr:uid="{00000000-0005-0000-0000-000018490000}"/>
    <cellStyle name="輸入 3 2 4" xfId="2807" xr:uid="{00000000-0005-0000-0000-000094060000}"/>
    <cellStyle name="輸入 3 2 4 10" xfId="11770" xr:uid="{00000000-0005-0000-0000-0000FB0A0000}"/>
    <cellStyle name="輸入 3 2 4 10 2" xfId="30334" xr:uid="{00000000-0005-0000-0000-00001A490000}"/>
    <cellStyle name="輸入 3 2 4 10 3" xfId="44481" xr:uid="{00000000-0005-0000-0000-00001A490000}"/>
    <cellStyle name="輸入 3 2 4 11" xfId="55628" xr:uid="{00000000-0005-0000-0000-000094060000}"/>
    <cellStyle name="輸入 3 2 4 2" xfId="6014" xr:uid="{00000000-0005-0000-0000-0000FB0A0000}"/>
    <cellStyle name="輸入 3 2 4 2 2" xfId="26422" xr:uid="{00000000-0005-0000-0000-00001B490000}"/>
    <cellStyle name="輸入 3 2 4 2 3" xfId="41736" xr:uid="{00000000-0005-0000-0000-00001B490000}"/>
    <cellStyle name="輸入 3 2 4 3" xfId="7980" xr:uid="{00000000-0005-0000-0000-0000FB0A0000}"/>
    <cellStyle name="輸入 3 2 4 3 2" xfId="28008" xr:uid="{00000000-0005-0000-0000-00001C490000}"/>
    <cellStyle name="輸入 3 2 4 3 3" xfId="42922" xr:uid="{00000000-0005-0000-0000-00001C490000}"/>
    <cellStyle name="輸入 3 2 4 4" xfId="8840" xr:uid="{00000000-0005-0000-0000-0000FB0A0000}"/>
    <cellStyle name="輸入 3 2 4 4 2" xfId="28689" xr:uid="{00000000-0005-0000-0000-00001D490000}"/>
    <cellStyle name="輸入 3 2 4 4 3" xfId="43399" xr:uid="{00000000-0005-0000-0000-00001D490000}"/>
    <cellStyle name="輸入 3 2 4 5" xfId="9697" xr:uid="{00000000-0005-0000-0000-0000FB0A0000}"/>
    <cellStyle name="輸入 3 2 4 5 2" xfId="29298" xr:uid="{00000000-0005-0000-0000-00001E490000}"/>
    <cellStyle name="輸入 3 2 4 5 3" xfId="43896" xr:uid="{00000000-0005-0000-0000-00001E490000}"/>
    <cellStyle name="輸入 3 2 4 6" xfId="11062" xr:uid="{00000000-0005-0000-0000-0000762B0000}"/>
    <cellStyle name="輸入 3 2 4 7" xfId="13081" xr:uid="{00000000-0005-0000-0000-0000FB0A0000}"/>
    <cellStyle name="輸入 3 2 4 7 2" xfId="31637" xr:uid="{00000000-0005-0000-0000-000020490000}"/>
    <cellStyle name="輸入 3 2 4 7 3" xfId="45720" xr:uid="{00000000-0005-0000-0000-000020490000}"/>
    <cellStyle name="輸入 3 2 4 8" xfId="16713" xr:uid="{00000000-0005-0000-0000-0000FB0A0000}"/>
    <cellStyle name="輸入 3 2 4 8 2" xfId="35269" xr:uid="{00000000-0005-0000-0000-000021490000}"/>
    <cellStyle name="輸入 3 2 4 8 3" xfId="48982" xr:uid="{00000000-0005-0000-0000-000021490000}"/>
    <cellStyle name="輸入 3 2 4 9" xfId="17125" xr:uid="{00000000-0005-0000-0000-000094060000}"/>
    <cellStyle name="輸入 3 2 4 9 2" xfId="35681" xr:uid="{00000000-0005-0000-0000-000022490000}"/>
    <cellStyle name="輸入 3 2 4 9 3" xfId="49360" xr:uid="{00000000-0005-0000-0000-000022490000}"/>
    <cellStyle name="輸入 3 2 5" xfId="2980" xr:uid="{00000000-0005-0000-0000-000094060000}"/>
    <cellStyle name="輸入 3 2 5 10" xfId="24182" xr:uid="{00000000-0005-0000-0000-000023490000}"/>
    <cellStyle name="輸入 3 2 5 11" xfId="55801" xr:uid="{00000000-0005-0000-0000-000094060000}"/>
    <cellStyle name="輸入 3 2 5 2" xfId="6187" xr:uid="{00000000-0005-0000-0000-0000FC0A0000}"/>
    <cellStyle name="輸入 3 2 5 2 2" xfId="20856" xr:uid="{00000000-0005-0000-0000-00004E0E0000}"/>
    <cellStyle name="輸入 3 2 5 2 2 2" xfId="39399" xr:uid="{00000000-0005-0000-0000-000025490000}"/>
    <cellStyle name="輸入 3 2 5 2 2 3" xfId="52760" xr:uid="{00000000-0005-0000-0000-000025490000}"/>
    <cellStyle name="輸入 3 2 5 2 3" xfId="26595" xr:uid="{00000000-0005-0000-0000-000024490000}"/>
    <cellStyle name="輸入 3 2 5 2 4" xfId="41889" xr:uid="{00000000-0005-0000-0000-000024490000}"/>
    <cellStyle name="輸入 3 2 5 3" xfId="9870" xr:uid="{00000000-0005-0000-0000-0000FC0A0000}"/>
    <cellStyle name="輸入 3 2 5 3 2" xfId="29471" xr:uid="{00000000-0005-0000-0000-000026490000}"/>
    <cellStyle name="輸入 3 2 5 3 3" xfId="44049" xr:uid="{00000000-0005-0000-0000-000026490000}"/>
    <cellStyle name="輸入 3 2 5 4" xfId="11063" xr:uid="{00000000-0005-0000-0000-0000772B0000}"/>
    <cellStyle name="輸入 3 2 5 5" xfId="12965" xr:uid="{00000000-0005-0000-0000-0000FC0A0000}"/>
    <cellStyle name="輸入 3 2 5 5 2" xfId="31521" xr:uid="{00000000-0005-0000-0000-000028490000}"/>
    <cellStyle name="輸入 3 2 5 5 3" xfId="45604" xr:uid="{00000000-0005-0000-0000-000028490000}"/>
    <cellStyle name="輸入 3 2 5 6" xfId="16886" xr:uid="{00000000-0005-0000-0000-0000FC0A0000}"/>
    <cellStyle name="輸入 3 2 5 6 2" xfId="35442" xr:uid="{00000000-0005-0000-0000-000029490000}"/>
    <cellStyle name="輸入 3 2 5 6 3" xfId="49135" xr:uid="{00000000-0005-0000-0000-000029490000}"/>
    <cellStyle name="輸入 3 2 5 7" xfId="14318" xr:uid="{00000000-0005-0000-0000-000094060000}"/>
    <cellStyle name="輸入 3 2 5 7 2" xfId="32874" xr:uid="{00000000-0005-0000-0000-00002A490000}"/>
    <cellStyle name="輸入 3 2 5 7 3" xfId="46865" xr:uid="{00000000-0005-0000-0000-00002A490000}"/>
    <cellStyle name="輸入 3 2 5 8" xfId="19599" xr:uid="{00000000-0005-0000-0000-0000FC0A0000}"/>
    <cellStyle name="輸入 3 2 5 8 2" xfId="38155" xr:uid="{00000000-0005-0000-0000-00002B490000}"/>
    <cellStyle name="輸入 3 2 5 8 3" xfId="51647" xr:uid="{00000000-0005-0000-0000-00002B490000}"/>
    <cellStyle name="輸入 3 2 5 9" xfId="21744" xr:uid="{00000000-0005-0000-0000-000094060000}"/>
    <cellStyle name="輸入 3 2 5 9 2" xfId="40284" xr:uid="{00000000-0005-0000-0000-00002C490000}"/>
    <cellStyle name="輸入 3 2 5 9 3" xfId="53632" xr:uid="{00000000-0005-0000-0000-00002C490000}"/>
    <cellStyle name="輸入 3 2 6" xfId="4850" xr:uid="{00000000-0005-0000-0000-0000F50A0000}"/>
    <cellStyle name="輸入 3 2 6 2" xfId="20011" xr:uid="{00000000-0005-0000-0000-00004F0E0000}"/>
    <cellStyle name="輸入 3 2 6 2 2" xfId="38564" xr:uid="{00000000-0005-0000-0000-00002E490000}"/>
    <cellStyle name="輸入 3 2 6 2 3" xfId="52056" xr:uid="{00000000-0005-0000-0000-00002E490000}"/>
    <cellStyle name="輸入 3 2 6 3" xfId="25301" xr:uid="{00000000-0005-0000-0000-00002D490000}"/>
    <cellStyle name="輸入 3 2 6 4" xfId="22522" xr:uid="{00000000-0005-0000-0000-00002D490000}"/>
    <cellStyle name="輸入 3 2 7" xfId="11056" xr:uid="{00000000-0005-0000-0000-0000702B0000}"/>
    <cellStyle name="輸入 3 2 8" xfId="15181" xr:uid="{00000000-0005-0000-0000-000094060000}"/>
    <cellStyle name="輸入 3 2 8 2" xfId="33737" xr:uid="{00000000-0005-0000-0000-000030490000}"/>
    <cellStyle name="輸入 3 2 8 3" xfId="47684" xr:uid="{00000000-0005-0000-0000-000030490000}"/>
    <cellStyle name="輸入 3 2 9" xfId="15731" xr:uid="{00000000-0005-0000-0000-0000F50A0000}"/>
    <cellStyle name="輸入 3 2 9 2" xfId="34287" xr:uid="{00000000-0005-0000-0000-000031490000}"/>
    <cellStyle name="輸入 3 2 9 3" xfId="48147" xr:uid="{00000000-0005-0000-0000-000031490000}"/>
    <cellStyle name="輸入 3 3" xfId="1639" xr:uid="{00000000-0005-0000-0000-000096060000}"/>
    <cellStyle name="輸入 3 3 10" xfId="21179" xr:uid="{00000000-0005-0000-0000-000096060000}"/>
    <cellStyle name="輸入 3 3 10 2" xfId="39719" xr:uid="{00000000-0005-0000-0000-000033490000}"/>
    <cellStyle name="輸入 3 3 10 3" xfId="53067" xr:uid="{00000000-0005-0000-0000-000033490000}"/>
    <cellStyle name="輸入 3 3 11" xfId="19315" xr:uid="{00000000-0005-0000-0000-000096060000}"/>
    <cellStyle name="輸入 3 3 11 2" xfId="37871" xr:uid="{00000000-0005-0000-0000-000034490000}"/>
    <cellStyle name="輸入 3 3 11 3" xfId="51363" xr:uid="{00000000-0005-0000-0000-000034490000}"/>
    <cellStyle name="輸入 3 3 12" xfId="23260" xr:uid="{00000000-0005-0000-0000-000032490000}"/>
    <cellStyle name="輸入 3 3 13" xfId="23119" xr:uid="{00000000-0005-0000-0000-000032490000}"/>
    <cellStyle name="輸入 3 3 14" xfId="54626" xr:uid="{00000000-0005-0000-0000-000096060000}"/>
    <cellStyle name="輸入 3 3 2" xfId="2039" xr:uid="{00000000-0005-0000-0000-000096060000}"/>
    <cellStyle name="輸入 3 3 2 10" xfId="18282" xr:uid="{00000000-0005-0000-0000-000096060000}"/>
    <cellStyle name="輸入 3 3 2 10 2" xfId="36838" xr:uid="{00000000-0005-0000-0000-000036490000}"/>
    <cellStyle name="輸入 3 3 2 10 3" xfId="50371" xr:uid="{00000000-0005-0000-0000-000036490000}"/>
    <cellStyle name="輸入 3 3 2 11" xfId="19107" xr:uid="{00000000-0005-0000-0000-0000FE0A0000}"/>
    <cellStyle name="輸入 3 3 2 11 2" xfId="37663" xr:uid="{00000000-0005-0000-0000-000037490000}"/>
    <cellStyle name="輸入 3 3 2 11 3" xfId="51155" xr:uid="{00000000-0005-0000-0000-000037490000}"/>
    <cellStyle name="輸入 3 3 2 12" xfId="23559" xr:uid="{00000000-0005-0000-0000-000035490000}"/>
    <cellStyle name="輸入 3 3 2 13" xfId="54959" xr:uid="{00000000-0005-0000-0000-000096060000}"/>
    <cellStyle name="輸入 3 3 2 14" xfId="56352" xr:uid="{00000000-0005-0000-0000-0000FE0A0000}"/>
    <cellStyle name="輸入 3 3 2 2" xfId="5246" xr:uid="{00000000-0005-0000-0000-0000FE0A0000}"/>
    <cellStyle name="輸入 3 3 2 2 2" xfId="20273" xr:uid="{00000000-0005-0000-0000-0000520E0000}"/>
    <cellStyle name="輸入 3 3 2 2 2 2" xfId="38825" xr:uid="{00000000-0005-0000-0000-000039490000}"/>
    <cellStyle name="輸入 3 3 2 2 2 3" xfId="52304" xr:uid="{00000000-0005-0000-0000-000039490000}"/>
    <cellStyle name="輸入 3 3 2 2 3" xfId="25663" xr:uid="{00000000-0005-0000-0000-000038490000}"/>
    <cellStyle name="輸入 3 3 2 2 4" xfId="41159" xr:uid="{00000000-0005-0000-0000-000038490000}"/>
    <cellStyle name="輸入 3 3 2 3" xfId="7212" xr:uid="{00000000-0005-0000-0000-0000FE0A0000}"/>
    <cellStyle name="輸入 3 3 2 3 2" xfId="27397" xr:uid="{00000000-0005-0000-0000-00003A490000}"/>
    <cellStyle name="輸入 3 3 2 3 3" xfId="42488" xr:uid="{00000000-0005-0000-0000-00003A490000}"/>
    <cellStyle name="輸入 3 3 2 4" xfId="4149" xr:uid="{00000000-0005-0000-0000-0000FE0A0000}"/>
    <cellStyle name="輸入 3 3 2 4 2" xfId="24702" xr:uid="{00000000-0005-0000-0000-00003B490000}"/>
    <cellStyle name="輸入 3 3 2 4 3" xfId="24505" xr:uid="{00000000-0005-0000-0000-00003B490000}"/>
    <cellStyle name="輸入 3 3 2 5" xfId="6706" xr:uid="{00000000-0005-0000-0000-0000FE0A0000}"/>
    <cellStyle name="輸入 3 3 2 5 2" xfId="26967" xr:uid="{00000000-0005-0000-0000-00003C490000}"/>
    <cellStyle name="輸入 3 3 2 5 3" xfId="42141" xr:uid="{00000000-0005-0000-0000-00003C490000}"/>
    <cellStyle name="輸入 3 3 2 6" xfId="11065" xr:uid="{00000000-0005-0000-0000-0000792B0000}"/>
    <cellStyle name="輸入 3 3 2 7" xfId="12586" xr:uid="{00000000-0005-0000-0000-000096060000}"/>
    <cellStyle name="輸入 3 3 2 7 2" xfId="31142" xr:uid="{00000000-0005-0000-0000-00003E490000}"/>
    <cellStyle name="輸入 3 3 2 7 3" xfId="45242" xr:uid="{00000000-0005-0000-0000-00003E490000}"/>
    <cellStyle name="輸入 3 3 2 8" xfId="14440" xr:uid="{00000000-0005-0000-0000-0000FD0A0000}"/>
    <cellStyle name="輸入 3 3 2 8 2" xfId="32996" xr:uid="{00000000-0005-0000-0000-00003F490000}"/>
    <cellStyle name="輸入 3 3 2 8 3" xfId="46980" xr:uid="{00000000-0005-0000-0000-00003F490000}"/>
    <cellStyle name="輸入 3 3 2 9" xfId="12302" xr:uid="{00000000-0005-0000-0000-0000FE0A0000}"/>
    <cellStyle name="輸入 3 3 2 9 2" xfId="30863" xr:uid="{00000000-0005-0000-0000-000040490000}"/>
    <cellStyle name="輸入 3 3 2 9 3" xfId="44976" xr:uid="{00000000-0005-0000-0000-000040490000}"/>
    <cellStyle name="輸入 3 3 3" xfId="2809" xr:uid="{00000000-0005-0000-0000-000096060000}"/>
    <cellStyle name="輸入 3 3 3 10" xfId="19665" xr:uid="{00000000-0005-0000-0000-0000FF0A0000}"/>
    <cellStyle name="輸入 3 3 3 10 2" xfId="38221" xr:uid="{00000000-0005-0000-0000-000042490000}"/>
    <cellStyle name="輸入 3 3 3 10 3" xfId="51713" xr:uid="{00000000-0005-0000-0000-000042490000}"/>
    <cellStyle name="輸入 3 3 3 11" xfId="55630" xr:uid="{00000000-0005-0000-0000-000096060000}"/>
    <cellStyle name="輸入 3 3 3 2" xfId="6016" xr:uid="{00000000-0005-0000-0000-0000FF0A0000}"/>
    <cellStyle name="輸入 3 3 3 2 2" xfId="26424" xr:uid="{00000000-0005-0000-0000-000043490000}"/>
    <cellStyle name="輸入 3 3 3 2 3" xfId="41738" xr:uid="{00000000-0005-0000-0000-000043490000}"/>
    <cellStyle name="輸入 3 3 3 3" xfId="7982" xr:uid="{00000000-0005-0000-0000-0000FF0A0000}"/>
    <cellStyle name="輸入 3 3 3 3 2" xfId="28010" xr:uid="{00000000-0005-0000-0000-000044490000}"/>
    <cellStyle name="輸入 3 3 3 3 3" xfId="42924" xr:uid="{00000000-0005-0000-0000-000044490000}"/>
    <cellStyle name="輸入 3 3 3 4" xfId="8842" xr:uid="{00000000-0005-0000-0000-0000FF0A0000}"/>
    <cellStyle name="輸入 3 3 3 4 2" xfId="28691" xr:uid="{00000000-0005-0000-0000-000045490000}"/>
    <cellStyle name="輸入 3 3 3 4 3" xfId="43401" xr:uid="{00000000-0005-0000-0000-000045490000}"/>
    <cellStyle name="輸入 3 3 3 5" xfId="9699" xr:uid="{00000000-0005-0000-0000-0000FF0A0000}"/>
    <cellStyle name="輸入 3 3 3 5 2" xfId="29300" xr:uid="{00000000-0005-0000-0000-000046490000}"/>
    <cellStyle name="輸入 3 3 3 5 3" xfId="43898" xr:uid="{00000000-0005-0000-0000-000046490000}"/>
    <cellStyle name="輸入 3 3 3 6" xfId="11066" xr:uid="{00000000-0005-0000-0000-00007A2B0000}"/>
    <cellStyle name="輸入 3 3 3 7" xfId="13079" xr:uid="{00000000-0005-0000-0000-0000FF0A0000}"/>
    <cellStyle name="輸入 3 3 3 7 2" xfId="31635" xr:uid="{00000000-0005-0000-0000-000048490000}"/>
    <cellStyle name="輸入 3 3 3 7 3" xfId="45718" xr:uid="{00000000-0005-0000-0000-000048490000}"/>
    <cellStyle name="輸入 3 3 3 8" xfId="16715" xr:uid="{00000000-0005-0000-0000-0000FF0A0000}"/>
    <cellStyle name="輸入 3 3 3 8 2" xfId="35271" xr:uid="{00000000-0005-0000-0000-000049490000}"/>
    <cellStyle name="輸入 3 3 3 8 3" xfId="48984" xr:uid="{00000000-0005-0000-0000-000049490000}"/>
    <cellStyle name="輸入 3 3 3 9" xfId="17468" xr:uid="{00000000-0005-0000-0000-000096060000}"/>
    <cellStyle name="輸入 3 3 3 9 2" xfId="36024" xr:uid="{00000000-0005-0000-0000-00004A490000}"/>
    <cellStyle name="輸入 3 3 3 9 3" xfId="49665" xr:uid="{00000000-0005-0000-0000-00004A490000}"/>
    <cellStyle name="輸入 3 3 4" xfId="2982" xr:uid="{00000000-0005-0000-0000-000096060000}"/>
    <cellStyle name="輸入 3 3 4 10" xfId="24184" xr:uid="{00000000-0005-0000-0000-00004B490000}"/>
    <cellStyle name="輸入 3 3 4 11" xfId="55803" xr:uid="{00000000-0005-0000-0000-000096060000}"/>
    <cellStyle name="輸入 3 3 4 2" xfId="6189" xr:uid="{00000000-0005-0000-0000-0000000B0000}"/>
    <cellStyle name="輸入 3 3 4 2 2" xfId="20858" xr:uid="{00000000-0005-0000-0000-0000550E0000}"/>
    <cellStyle name="輸入 3 3 4 2 2 2" xfId="39401" xr:uid="{00000000-0005-0000-0000-00004D490000}"/>
    <cellStyle name="輸入 3 3 4 2 2 3" xfId="52762" xr:uid="{00000000-0005-0000-0000-00004D490000}"/>
    <cellStyle name="輸入 3 3 4 2 3" xfId="26597" xr:uid="{00000000-0005-0000-0000-00004C490000}"/>
    <cellStyle name="輸入 3 3 4 2 4" xfId="41891" xr:uid="{00000000-0005-0000-0000-00004C490000}"/>
    <cellStyle name="輸入 3 3 4 3" xfId="9872" xr:uid="{00000000-0005-0000-0000-0000000B0000}"/>
    <cellStyle name="輸入 3 3 4 3 2" xfId="29473" xr:uid="{00000000-0005-0000-0000-00004E490000}"/>
    <cellStyle name="輸入 3 3 4 3 3" xfId="44051" xr:uid="{00000000-0005-0000-0000-00004E490000}"/>
    <cellStyle name="輸入 3 3 4 4" xfId="11067" xr:uid="{00000000-0005-0000-0000-00007B2B0000}"/>
    <cellStyle name="輸入 3 3 4 5" xfId="11843" xr:uid="{00000000-0005-0000-0000-0000000B0000}"/>
    <cellStyle name="輸入 3 3 4 5 2" xfId="30407" xr:uid="{00000000-0005-0000-0000-000050490000}"/>
    <cellStyle name="輸入 3 3 4 5 3" xfId="44552" xr:uid="{00000000-0005-0000-0000-000050490000}"/>
    <cellStyle name="輸入 3 3 4 6" xfId="16888" xr:uid="{00000000-0005-0000-0000-0000000B0000}"/>
    <cellStyle name="輸入 3 3 4 6 2" xfId="35444" xr:uid="{00000000-0005-0000-0000-000051490000}"/>
    <cellStyle name="輸入 3 3 4 6 3" xfId="49137" xr:uid="{00000000-0005-0000-0000-000051490000}"/>
    <cellStyle name="輸入 3 3 4 7" xfId="11559" xr:uid="{00000000-0005-0000-0000-000096060000}"/>
    <cellStyle name="輸入 3 3 4 7 2" xfId="30123" xr:uid="{00000000-0005-0000-0000-000052490000}"/>
    <cellStyle name="輸入 3 3 4 7 3" xfId="44332" xr:uid="{00000000-0005-0000-0000-000052490000}"/>
    <cellStyle name="輸入 3 3 4 8" xfId="15247" xr:uid="{00000000-0005-0000-0000-0000000B0000}"/>
    <cellStyle name="輸入 3 3 4 8 2" xfId="33803" xr:uid="{00000000-0005-0000-0000-000053490000}"/>
    <cellStyle name="輸入 3 3 4 8 3" xfId="47744" xr:uid="{00000000-0005-0000-0000-000053490000}"/>
    <cellStyle name="輸入 3 3 4 9" xfId="21746" xr:uid="{00000000-0005-0000-0000-000096060000}"/>
    <cellStyle name="輸入 3 3 4 9 2" xfId="40286" xr:uid="{00000000-0005-0000-0000-000054490000}"/>
    <cellStyle name="輸入 3 3 4 9 3" xfId="53634" xr:uid="{00000000-0005-0000-0000-000054490000}"/>
    <cellStyle name="輸入 3 3 5" xfId="4852" xr:uid="{00000000-0005-0000-0000-0000FD0A0000}"/>
    <cellStyle name="輸入 3 3 5 2" xfId="20013" xr:uid="{00000000-0005-0000-0000-0000560E0000}"/>
    <cellStyle name="輸入 3 3 5 2 2" xfId="38566" xr:uid="{00000000-0005-0000-0000-000056490000}"/>
    <cellStyle name="輸入 3 3 5 2 3" xfId="52058" xr:uid="{00000000-0005-0000-0000-000056490000}"/>
    <cellStyle name="輸入 3 3 5 3" xfId="25303" xr:uid="{00000000-0005-0000-0000-000055490000}"/>
    <cellStyle name="輸入 3 3 5 4" xfId="28258" xr:uid="{00000000-0005-0000-0000-000055490000}"/>
    <cellStyle name="輸入 3 3 6" xfId="11064" xr:uid="{00000000-0005-0000-0000-0000782B0000}"/>
    <cellStyle name="輸入 3 3 7" xfId="15251" xr:uid="{00000000-0005-0000-0000-000096060000}"/>
    <cellStyle name="輸入 3 3 7 2" xfId="33807" xr:uid="{00000000-0005-0000-0000-000058490000}"/>
    <cellStyle name="輸入 3 3 7 3" xfId="47748" xr:uid="{00000000-0005-0000-0000-000058490000}"/>
    <cellStyle name="輸入 3 3 8" xfId="17786" xr:uid="{00000000-0005-0000-0000-0000FD0A0000}"/>
    <cellStyle name="輸入 3 3 8 2" xfId="36342" xr:uid="{00000000-0005-0000-0000-000059490000}"/>
    <cellStyle name="輸入 3 3 8 3" xfId="49946" xr:uid="{00000000-0005-0000-0000-000059490000}"/>
    <cellStyle name="輸入 3 3 9" xfId="18911" xr:uid="{00000000-0005-0000-0000-0000FD0A0000}"/>
    <cellStyle name="輸入 3 3 9 2" xfId="37467" xr:uid="{00000000-0005-0000-0000-00005A490000}"/>
    <cellStyle name="輸入 3 3 9 3" xfId="50959" xr:uid="{00000000-0005-0000-0000-00005A490000}"/>
    <cellStyle name="輸入 3 4" xfId="2042" xr:uid="{00000000-0005-0000-0000-000093060000}"/>
    <cellStyle name="輸入 3 4 10" xfId="18544" xr:uid="{00000000-0005-0000-0000-000093060000}"/>
    <cellStyle name="輸入 3 4 10 2" xfId="37100" xr:uid="{00000000-0005-0000-0000-00005C490000}"/>
    <cellStyle name="輸入 3 4 10 3" xfId="50602" xr:uid="{00000000-0005-0000-0000-00005C490000}"/>
    <cellStyle name="輸入 3 4 11" xfId="19029" xr:uid="{00000000-0005-0000-0000-0000010B0000}"/>
    <cellStyle name="輸入 3 4 11 2" xfId="37585" xr:uid="{00000000-0005-0000-0000-00005D490000}"/>
    <cellStyle name="輸入 3 4 11 3" xfId="51077" xr:uid="{00000000-0005-0000-0000-00005D490000}"/>
    <cellStyle name="輸入 3 4 12" xfId="23562" xr:uid="{00000000-0005-0000-0000-00005B490000}"/>
    <cellStyle name="輸入 3 4 13" xfId="54962" xr:uid="{00000000-0005-0000-0000-000093060000}"/>
    <cellStyle name="輸入 3 4 14" xfId="56355" xr:uid="{00000000-0005-0000-0000-0000010B0000}"/>
    <cellStyle name="輸入 3 4 2" xfId="5249" xr:uid="{00000000-0005-0000-0000-0000010B0000}"/>
    <cellStyle name="輸入 3 4 2 2" xfId="20276" xr:uid="{00000000-0005-0000-0000-0000580E0000}"/>
    <cellStyle name="輸入 3 4 2 2 2" xfId="38828" xr:uid="{00000000-0005-0000-0000-00005F490000}"/>
    <cellStyle name="輸入 3 4 2 2 3" xfId="52307" xr:uid="{00000000-0005-0000-0000-00005F490000}"/>
    <cellStyle name="輸入 3 4 2 3" xfId="25666" xr:uid="{00000000-0005-0000-0000-00005E490000}"/>
    <cellStyle name="輸入 3 4 2 4" xfId="41162" xr:uid="{00000000-0005-0000-0000-00005E490000}"/>
    <cellStyle name="輸入 3 4 3" xfId="7215" xr:uid="{00000000-0005-0000-0000-0000010B0000}"/>
    <cellStyle name="輸入 3 4 3 2" xfId="27400" xr:uid="{00000000-0005-0000-0000-000060490000}"/>
    <cellStyle name="輸入 3 4 3 3" xfId="42491" xr:uid="{00000000-0005-0000-0000-000060490000}"/>
    <cellStyle name="輸入 3 4 4" xfId="4152" xr:uid="{00000000-0005-0000-0000-0000010B0000}"/>
    <cellStyle name="輸入 3 4 4 2" xfId="24705" xr:uid="{00000000-0005-0000-0000-000061490000}"/>
    <cellStyle name="輸入 3 4 4 3" xfId="29709" xr:uid="{00000000-0005-0000-0000-000061490000}"/>
    <cellStyle name="輸入 3 4 5" xfId="6709" xr:uid="{00000000-0005-0000-0000-0000010B0000}"/>
    <cellStyle name="輸入 3 4 5 2" xfId="26970" xr:uid="{00000000-0005-0000-0000-000062490000}"/>
    <cellStyle name="輸入 3 4 5 3" xfId="42144" xr:uid="{00000000-0005-0000-0000-000062490000}"/>
    <cellStyle name="輸入 3 4 6" xfId="11068" xr:uid="{00000000-0005-0000-0000-00007C2B0000}"/>
    <cellStyle name="輸入 3 4 7" xfId="12583" xr:uid="{00000000-0005-0000-0000-000093060000}"/>
    <cellStyle name="輸入 3 4 7 2" xfId="31139" xr:uid="{00000000-0005-0000-0000-000064490000}"/>
    <cellStyle name="輸入 3 4 7 3" xfId="45239" xr:uid="{00000000-0005-0000-0000-000064490000}"/>
    <cellStyle name="輸入 3 4 8" xfId="13628" xr:uid="{00000000-0005-0000-0000-0000000B0000}"/>
    <cellStyle name="輸入 3 4 8 2" xfId="32184" xr:uid="{00000000-0005-0000-0000-000065490000}"/>
    <cellStyle name="輸入 3 4 8 3" xfId="46230" xr:uid="{00000000-0005-0000-0000-000065490000}"/>
    <cellStyle name="輸入 3 4 9" xfId="13478" xr:uid="{00000000-0005-0000-0000-0000010B0000}"/>
    <cellStyle name="輸入 3 4 9 2" xfId="32034" xr:uid="{00000000-0005-0000-0000-000066490000}"/>
    <cellStyle name="輸入 3 4 9 3" xfId="46099" xr:uid="{00000000-0005-0000-0000-000066490000}"/>
    <cellStyle name="輸入 3 5" xfId="2806" xr:uid="{00000000-0005-0000-0000-000093060000}"/>
    <cellStyle name="輸入 3 5 10" xfId="17701" xr:uid="{00000000-0005-0000-0000-0000020B0000}"/>
    <cellStyle name="輸入 3 5 10 2" xfId="36257" xr:uid="{00000000-0005-0000-0000-000068490000}"/>
    <cellStyle name="輸入 3 5 10 3" xfId="49872" xr:uid="{00000000-0005-0000-0000-000068490000}"/>
    <cellStyle name="輸入 3 5 11" xfId="55627" xr:uid="{00000000-0005-0000-0000-000093060000}"/>
    <cellStyle name="輸入 3 5 2" xfId="6013" xr:uid="{00000000-0005-0000-0000-0000020B0000}"/>
    <cellStyle name="輸入 3 5 2 2" xfId="26421" xr:uid="{00000000-0005-0000-0000-000069490000}"/>
    <cellStyle name="輸入 3 5 2 3" xfId="41735" xr:uid="{00000000-0005-0000-0000-000069490000}"/>
    <cellStyle name="輸入 3 5 3" xfId="7979" xr:uid="{00000000-0005-0000-0000-0000020B0000}"/>
    <cellStyle name="輸入 3 5 3 2" xfId="28007" xr:uid="{00000000-0005-0000-0000-00006A490000}"/>
    <cellStyle name="輸入 3 5 3 3" xfId="42921" xr:uid="{00000000-0005-0000-0000-00006A490000}"/>
    <cellStyle name="輸入 3 5 4" xfId="8839" xr:uid="{00000000-0005-0000-0000-0000020B0000}"/>
    <cellStyle name="輸入 3 5 4 2" xfId="28688" xr:uid="{00000000-0005-0000-0000-00006B490000}"/>
    <cellStyle name="輸入 3 5 4 3" xfId="43398" xr:uid="{00000000-0005-0000-0000-00006B490000}"/>
    <cellStyle name="輸入 3 5 5" xfId="9696" xr:uid="{00000000-0005-0000-0000-0000020B0000}"/>
    <cellStyle name="輸入 3 5 5 2" xfId="29297" xr:uid="{00000000-0005-0000-0000-00006C490000}"/>
    <cellStyle name="輸入 3 5 5 3" xfId="43895" xr:uid="{00000000-0005-0000-0000-00006C490000}"/>
    <cellStyle name="輸入 3 5 6" xfId="11069" xr:uid="{00000000-0005-0000-0000-00007D2B0000}"/>
    <cellStyle name="輸入 3 5 7" xfId="13082" xr:uid="{00000000-0005-0000-0000-0000020B0000}"/>
    <cellStyle name="輸入 3 5 7 2" xfId="31638" xr:uid="{00000000-0005-0000-0000-00006E490000}"/>
    <cellStyle name="輸入 3 5 7 3" xfId="45721" xr:uid="{00000000-0005-0000-0000-00006E490000}"/>
    <cellStyle name="輸入 3 5 8" xfId="16712" xr:uid="{00000000-0005-0000-0000-0000020B0000}"/>
    <cellStyle name="輸入 3 5 8 2" xfId="35268" xr:uid="{00000000-0005-0000-0000-00006F490000}"/>
    <cellStyle name="輸入 3 5 8 3" xfId="48981" xr:uid="{00000000-0005-0000-0000-00006F490000}"/>
    <cellStyle name="輸入 3 5 9" xfId="14774" xr:uid="{00000000-0005-0000-0000-000093060000}"/>
    <cellStyle name="輸入 3 5 9 2" xfId="33330" xr:uid="{00000000-0005-0000-0000-000070490000}"/>
    <cellStyle name="輸入 3 5 9 3" xfId="47295" xr:uid="{00000000-0005-0000-0000-000070490000}"/>
    <cellStyle name="輸入 3 6" xfId="2979" xr:uid="{00000000-0005-0000-0000-000093060000}"/>
    <cellStyle name="輸入 3 6 10" xfId="24181" xr:uid="{00000000-0005-0000-0000-000071490000}"/>
    <cellStyle name="輸入 3 6 11" xfId="55800" xr:uid="{00000000-0005-0000-0000-000093060000}"/>
    <cellStyle name="輸入 3 6 2" xfId="6186" xr:uid="{00000000-0005-0000-0000-0000030B0000}"/>
    <cellStyle name="輸入 3 6 2 2" xfId="20855" xr:uid="{00000000-0005-0000-0000-00005B0E0000}"/>
    <cellStyle name="輸入 3 6 2 2 2" xfId="39398" xr:uid="{00000000-0005-0000-0000-000073490000}"/>
    <cellStyle name="輸入 3 6 2 2 3" xfId="52759" xr:uid="{00000000-0005-0000-0000-000073490000}"/>
    <cellStyle name="輸入 3 6 2 3" xfId="26594" xr:uid="{00000000-0005-0000-0000-000072490000}"/>
    <cellStyle name="輸入 3 6 2 4" xfId="41888" xr:uid="{00000000-0005-0000-0000-000072490000}"/>
    <cellStyle name="輸入 3 6 3" xfId="9869" xr:uid="{00000000-0005-0000-0000-0000030B0000}"/>
    <cellStyle name="輸入 3 6 3 2" xfId="29470" xr:uid="{00000000-0005-0000-0000-000074490000}"/>
    <cellStyle name="輸入 3 6 3 3" xfId="44048" xr:uid="{00000000-0005-0000-0000-000074490000}"/>
    <cellStyle name="輸入 3 6 4" xfId="11070" xr:uid="{00000000-0005-0000-0000-00007E2B0000}"/>
    <cellStyle name="輸入 3 6 5" xfId="12966" xr:uid="{00000000-0005-0000-0000-0000030B0000}"/>
    <cellStyle name="輸入 3 6 5 2" xfId="31522" xr:uid="{00000000-0005-0000-0000-000076490000}"/>
    <cellStyle name="輸入 3 6 5 3" xfId="45605" xr:uid="{00000000-0005-0000-0000-000076490000}"/>
    <cellStyle name="輸入 3 6 6" xfId="16885" xr:uid="{00000000-0005-0000-0000-0000030B0000}"/>
    <cellStyle name="輸入 3 6 6 2" xfId="35441" xr:uid="{00000000-0005-0000-0000-000077490000}"/>
    <cellStyle name="輸入 3 6 6 3" xfId="49134" xr:uid="{00000000-0005-0000-0000-000077490000}"/>
    <cellStyle name="輸入 3 6 7" xfId="17197" xr:uid="{00000000-0005-0000-0000-000093060000}"/>
    <cellStyle name="輸入 3 6 7 2" xfId="35753" xr:uid="{00000000-0005-0000-0000-000078490000}"/>
    <cellStyle name="輸入 3 6 7 3" xfId="49427" xr:uid="{00000000-0005-0000-0000-000078490000}"/>
    <cellStyle name="輸入 3 6 8" xfId="17501" xr:uid="{00000000-0005-0000-0000-0000030B0000}"/>
    <cellStyle name="輸入 3 6 8 2" xfId="36057" xr:uid="{00000000-0005-0000-0000-000079490000}"/>
    <cellStyle name="輸入 3 6 8 3" xfId="49695" xr:uid="{00000000-0005-0000-0000-000079490000}"/>
    <cellStyle name="輸入 3 6 9" xfId="21743" xr:uid="{00000000-0005-0000-0000-000093060000}"/>
    <cellStyle name="輸入 3 6 9 2" xfId="40283" xr:uid="{00000000-0005-0000-0000-00007A490000}"/>
    <cellStyle name="輸入 3 6 9 3" xfId="53631" xr:uid="{00000000-0005-0000-0000-00007A490000}"/>
    <cellStyle name="輸入 3 7" xfId="4849" xr:uid="{00000000-0005-0000-0000-0000F40A0000}"/>
    <cellStyle name="輸入 3 7 2" xfId="20010" xr:uid="{00000000-0005-0000-0000-00005C0E0000}"/>
    <cellStyle name="輸入 3 7 2 2" xfId="38563" xr:uid="{00000000-0005-0000-0000-00007C490000}"/>
    <cellStyle name="輸入 3 7 2 3" xfId="52055" xr:uid="{00000000-0005-0000-0000-00007C490000}"/>
    <cellStyle name="輸入 3 7 3" xfId="25300" xr:uid="{00000000-0005-0000-0000-00007B490000}"/>
    <cellStyle name="輸入 3 7 4" xfId="22523" xr:uid="{00000000-0005-0000-0000-00007B490000}"/>
    <cellStyle name="輸入 3 8" xfId="11055" xr:uid="{00000000-0005-0000-0000-00006F2B0000}"/>
    <cellStyle name="輸入 3 9" xfId="15250" xr:uid="{00000000-0005-0000-0000-000093060000}"/>
    <cellStyle name="輸入 3 9 2" xfId="33806" xr:uid="{00000000-0005-0000-0000-00007E490000}"/>
    <cellStyle name="輸入 3 9 3" xfId="47747" xr:uid="{00000000-0005-0000-0000-00007E490000}"/>
    <cellStyle name="輸入 4" xfId="1640" xr:uid="{00000000-0005-0000-0000-000097060000}"/>
    <cellStyle name="輸入 4 10" xfId="17665" xr:uid="{00000000-0005-0000-0000-0000040B0000}"/>
    <cellStyle name="輸入 4 10 2" xfId="36221" xr:uid="{00000000-0005-0000-0000-000080490000}"/>
    <cellStyle name="輸入 4 10 3" xfId="49843" xr:uid="{00000000-0005-0000-0000-000080490000}"/>
    <cellStyle name="輸入 4 11" xfId="19928" xr:uid="{00000000-0005-0000-0000-0000040B0000}"/>
    <cellStyle name="輸入 4 11 2" xfId="38484" xr:uid="{00000000-0005-0000-0000-000081490000}"/>
    <cellStyle name="輸入 4 11 3" xfId="51976" xr:uid="{00000000-0005-0000-0000-000081490000}"/>
    <cellStyle name="輸入 4 12" xfId="21180" xr:uid="{00000000-0005-0000-0000-000097060000}"/>
    <cellStyle name="輸入 4 12 2" xfId="39720" xr:uid="{00000000-0005-0000-0000-000082490000}"/>
    <cellStyle name="輸入 4 12 3" xfId="53068" xr:uid="{00000000-0005-0000-0000-000082490000}"/>
    <cellStyle name="輸入 4 13" xfId="18755" xr:uid="{00000000-0005-0000-0000-000097060000}"/>
    <cellStyle name="輸入 4 13 2" xfId="37311" xr:uid="{00000000-0005-0000-0000-000083490000}"/>
    <cellStyle name="輸入 4 13 3" xfId="50808" xr:uid="{00000000-0005-0000-0000-000083490000}"/>
    <cellStyle name="輸入 4 14" xfId="23261" xr:uid="{00000000-0005-0000-0000-00007F490000}"/>
    <cellStyle name="輸入 4 15" xfId="29810" xr:uid="{00000000-0005-0000-0000-00007F490000}"/>
    <cellStyle name="輸入 4 16" xfId="54627" xr:uid="{00000000-0005-0000-0000-000097060000}"/>
    <cellStyle name="輸入 4 2" xfId="1641" xr:uid="{00000000-0005-0000-0000-000098060000}"/>
    <cellStyle name="輸入 4 2 10" xfId="19694" xr:uid="{00000000-0005-0000-0000-0000050B0000}"/>
    <cellStyle name="輸入 4 2 10 2" xfId="38250" xr:uid="{00000000-0005-0000-0000-000085490000}"/>
    <cellStyle name="輸入 4 2 10 3" xfId="51742" xr:uid="{00000000-0005-0000-0000-000085490000}"/>
    <cellStyle name="輸入 4 2 11" xfId="21181" xr:uid="{00000000-0005-0000-0000-000098060000}"/>
    <cellStyle name="輸入 4 2 11 2" xfId="39721" xr:uid="{00000000-0005-0000-0000-000086490000}"/>
    <cellStyle name="輸入 4 2 11 3" xfId="53069" xr:uid="{00000000-0005-0000-0000-000086490000}"/>
    <cellStyle name="輸入 4 2 12" xfId="19123" xr:uid="{00000000-0005-0000-0000-000098060000}"/>
    <cellStyle name="輸入 4 2 12 2" xfId="37679" xr:uid="{00000000-0005-0000-0000-000087490000}"/>
    <cellStyle name="輸入 4 2 12 3" xfId="51171" xr:uid="{00000000-0005-0000-0000-000087490000}"/>
    <cellStyle name="輸入 4 2 13" xfId="23262" xr:uid="{00000000-0005-0000-0000-000084490000}"/>
    <cellStyle name="輸入 4 2 14" xfId="23118" xr:uid="{00000000-0005-0000-0000-000084490000}"/>
    <cellStyle name="輸入 4 2 15" xfId="54628" xr:uid="{00000000-0005-0000-0000-000098060000}"/>
    <cellStyle name="輸入 4 2 2" xfId="1642" xr:uid="{00000000-0005-0000-0000-000099060000}"/>
    <cellStyle name="輸入 4 2 2 10" xfId="21182" xr:uid="{00000000-0005-0000-0000-000099060000}"/>
    <cellStyle name="輸入 4 2 2 10 2" xfId="39722" xr:uid="{00000000-0005-0000-0000-000089490000}"/>
    <cellStyle name="輸入 4 2 2 10 3" xfId="53070" xr:uid="{00000000-0005-0000-0000-000089490000}"/>
    <cellStyle name="輸入 4 2 2 11" xfId="19147" xr:uid="{00000000-0005-0000-0000-000099060000}"/>
    <cellStyle name="輸入 4 2 2 11 2" xfId="37703" xr:uid="{00000000-0005-0000-0000-00008A490000}"/>
    <cellStyle name="輸入 4 2 2 11 3" xfId="51195" xr:uid="{00000000-0005-0000-0000-00008A490000}"/>
    <cellStyle name="輸入 4 2 2 12" xfId="23263" xr:uid="{00000000-0005-0000-0000-000088490000}"/>
    <cellStyle name="輸入 4 2 2 13" xfId="29809" xr:uid="{00000000-0005-0000-0000-000088490000}"/>
    <cellStyle name="輸入 4 2 2 14" xfId="54629" xr:uid="{00000000-0005-0000-0000-000099060000}"/>
    <cellStyle name="輸入 4 2 2 2" xfId="2036" xr:uid="{00000000-0005-0000-0000-000099060000}"/>
    <cellStyle name="輸入 4 2 2 2 10" xfId="13782" xr:uid="{00000000-0005-0000-0000-000099060000}"/>
    <cellStyle name="輸入 4 2 2 2 10 2" xfId="32338" xr:uid="{00000000-0005-0000-0000-00008C490000}"/>
    <cellStyle name="輸入 4 2 2 2 10 3" xfId="46368" xr:uid="{00000000-0005-0000-0000-00008C490000}"/>
    <cellStyle name="輸入 4 2 2 2 11" xfId="19260" xr:uid="{00000000-0005-0000-0000-0000070B0000}"/>
    <cellStyle name="輸入 4 2 2 2 11 2" xfId="37816" xr:uid="{00000000-0005-0000-0000-00008D490000}"/>
    <cellStyle name="輸入 4 2 2 2 11 3" xfId="51308" xr:uid="{00000000-0005-0000-0000-00008D490000}"/>
    <cellStyle name="輸入 4 2 2 2 12" xfId="23556" xr:uid="{00000000-0005-0000-0000-00008B490000}"/>
    <cellStyle name="輸入 4 2 2 2 13" xfId="54956" xr:uid="{00000000-0005-0000-0000-000099060000}"/>
    <cellStyle name="輸入 4 2 2 2 14" xfId="56349" xr:uid="{00000000-0005-0000-0000-0000070B0000}"/>
    <cellStyle name="輸入 4 2 2 2 2" xfId="5243" xr:uid="{00000000-0005-0000-0000-0000070B0000}"/>
    <cellStyle name="輸入 4 2 2 2 2 2" xfId="20270" xr:uid="{00000000-0005-0000-0000-0000610E0000}"/>
    <cellStyle name="輸入 4 2 2 2 2 2 2" xfId="38822" xr:uid="{00000000-0005-0000-0000-00008F490000}"/>
    <cellStyle name="輸入 4 2 2 2 2 2 3" xfId="52301" xr:uid="{00000000-0005-0000-0000-00008F490000}"/>
    <cellStyle name="輸入 4 2 2 2 2 3" xfId="25660" xr:uid="{00000000-0005-0000-0000-00008E490000}"/>
    <cellStyle name="輸入 4 2 2 2 2 4" xfId="41156" xr:uid="{00000000-0005-0000-0000-00008E490000}"/>
    <cellStyle name="輸入 4 2 2 2 3" xfId="7209" xr:uid="{00000000-0005-0000-0000-0000070B0000}"/>
    <cellStyle name="輸入 4 2 2 2 3 2" xfId="27394" xr:uid="{00000000-0005-0000-0000-000090490000}"/>
    <cellStyle name="輸入 4 2 2 2 3 3" xfId="42485" xr:uid="{00000000-0005-0000-0000-000090490000}"/>
    <cellStyle name="輸入 4 2 2 2 4" xfId="4146" xr:uid="{00000000-0005-0000-0000-0000070B0000}"/>
    <cellStyle name="輸入 4 2 2 2 4 2" xfId="24699" xr:uid="{00000000-0005-0000-0000-000091490000}"/>
    <cellStyle name="輸入 4 2 2 2 4 3" xfId="22700" xr:uid="{00000000-0005-0000-0000-000091490000}"/>
    <cellStyle name="輸入 4 2 2 2 5" xfId="6703" xr:uid="{00000000-0005-0000-0000-0000070B0000}"/>
    <cellStyle name="輸入 4 2 2 2 5 2" xfId="26964" xr:uid="{00000000-0005-0000-0000-000092490000}"/>
    <cellStyle name="輸入 4 2 2 2 5 3" xfId="42138" xr:uid="{00000000-0005-0000-0000-000092490000}"/>
    <cellStyle name="輸入 4 2 2 2 6" xfId="11074" xr:uid="{00000000-0005-0000-0000-0000822B0000}"/>
    <cellStyle name="輸入 4 2 2 2 7" xfId="12589" xr:uid="{00000000-0005-0000-0000-000099060000}"/>
    <cellStyle name="輸入 4 2 2 2 7 2" xfId="31145" xr:uid="{00000000-0005-0000-0000-000094490000}"/>
    <cellStyle name="輸入 4 2 2 2 7 3" xfId="45245" xr:uid="{00000000-0005-0000-0000-000094490000}"/>
    <cellStyle name="輸入 4 2 2 2 8" xfId="14648" xr:uid="{00000000-0005-0000-0000-0000060B0000}"/>
    <cellStyle name="輸入 4 2 2 2 8 2" xfId="33204" xr:uid="{00000000-0005-0000-0000-000095490000}"/>
    <cellStyle name="輸入 4 2 2 2 8 3" xfId="47174" xr:uid="{00000000-0005-0000-0000-000095490000}"/>
    <cellStyle name="輸入 4 2 2 2 9" xfId="13558" xr:uid="{00000000-0005-0000-0000-0000070B0000}"/>
    <cellStyle name="輸入 4 2 2 2 9 2" xfId="32114" xr:uid="{00000000-0005-0000-0000-000096490000}"/>
    <cellStyle name="輸入 4 2 2 2 9 3" xfId="46168" xr:uid="{00000000-0005-0000-0000-000096490000}"/>
    <cellStyle name="輸入 4 2 2 3" xfId="2812" xr:uid="{00000000-0005-0000-0000-000099060000}"/>
    <cellStyle name="輸入 4 2 2 3 10" xfId="19670" xr:uid="{00000000-0005-0000-0000-0000080B0000}"/>
    <cellStyle name="輸入 4 2 2 3 10 2" xfId="38226" xr:uid="{00000000-0005-0000-0000-000098490000}"/>
    <cellStyle name="輸入 4 2 2 3 10 3" xfId="51718" xr:uid="{00000000-0005-0000-0000-000098490000}"/>
    <cellStyle name="輸入 4 2 2 3 11" xfId="55633" xr:uid="{00000000-0005-0000-0000-000099060000}"/>
    <cellStyle name="輸入 4 2 2 3 2" xfId="6019" xr:uid="{00000000-0005-0000-0000-0000080B0000}"/>
    <cellStyle name="輸入 4 2 2 3 2 2" xfId="26427" xr:uid="{00000000-0005-0000-0000-000099490000}"/>
    <cellStyle name="輸入 4 2 2 3 2 3" xfId="41741" xr:uid="{00000000-0005-0000-0000-000099490000}"/>
    <cellStyle name="輸入 4 2 2 3 3" xfId="7985" xr:uid="{00000000-0005-0000-0000-0000080B0000}"/>
    <cellStyle name="輸入 4 2 2 3 3 2" xfId="28013" xr:uid="{00000000-0005-0000-0000-00009A490000}"/>
    <cellStyle name="輸入 4 2 2 3 3 3" xfId="42927" xr:uid="{00000000-0005-0000-0000-00009A490000}"/>
    <cellStyle name="輸入 4 2 2 3 4" xfId="8845" xr:uid="{00000000-0005-0000-0000-0000080B0000}"/>
    <cellStyle name="輸入 4 2 2 3 4 2" xfId="28694" xr:uid="{00000000-0005-0000-0000-00009B490000}"/>
    <cellStyle name="輸入 4 2 2 3 4 3" xfId="43404" xr:uid="{00000000-0005-0000-0000-00009B490000}"/>
    <cellStyle name="輸入 4 2 2 3 5" xfId="9702" xr:uid="{00000000-0005-0000-0000-0000080B0000}"/>
    <cellStyle name="輸入 4 2 2 3 5 2" xfId="29303" xr:uid="{00000000-0005-0000-0000-00009C490000}"/>
    <cellStyle name="輸入 4 2 2 3 5 3" xfId="43901" xr:uid="{00000000-0005-0000-0000-00009C490000}"/>
    <cellStyle name="輸入 4 2 2 3 6" xfId="11075" xr:uid="{00000000-0005-0000-0000-0000832B0000}"/>
    <cellStyle name="輸入 4 2 2 3 7" xfId="13076" xr:uid="{00000000-0005-0000-0000-0000080B0000}"/>
    <cellStyle name="輸入 4 2 2 3 7 2" xfId="31632" xr:uid="{00000000-0005-0000-0000-00009E490000}"/>
    <cellStyle name="輸入 4 2 2 3 7 3" xfId="45715" xr:uid="{00000000-0005-0000-0000-00009E490000}"/>
    <cellStyle name="輸入 4 2 2 3 8" xfId="16718" xr:uid="{00000000-0005-0000-0000-0000080B0000}"/>
    <cellStyle name="輸入 4 2 2 3 8 2" xfId="35274" xr:uid="{00000000-0005-0000-0000-00009F490000}"/>
    <cellStyle name="輸入 4 2 2 3 8 3" xfId="48987" xr:uid="{00000000-0005-0000-0000-00009F490000}"/>
    <cellStyle name="輸入 4 2 2 3 9" xfId="15152" xr:uid="{00000000-0005-0000-0000-000099060000}"/>
    <cellStyle name="輸入 4 2 2 3 9 2" xfId="33708" xr:uid="{00000000-0005-0000-0000-0000A0490000}"/>
    <cellStyle name="輸入 4 2 2 3 9 3" xfId="47659" xr:uid="{00000000-0005-0000-0000-0000A0490000}"/>
    <cellStyle name="輸入 4 2 2 4" xfId="2985" xr:uid="{00000000-0005-0000-0000-000099060000}"/>
    <cellStyle name="輸入 4 2 2 4 10" xfId="24187" xr:uid="{00000000-0005-0000-0000-0000A1490000}"/>
    <cellStyle name="輸入 4 2 2 4 11" xfId="55806" xr:uid="{00000000-0005-0000-0000-000099060000}"/>
    <cellStyle name="輸入 4 2 2 4 2" xfId="6192" xr:uid="{00000000-0005-0000-0000-0000090B0000}"/>
    <cellStyle name="輸入 4 2 2 4 2 2" xfId="20861" xr:uid="{00000000-0005-0000-0000-0000640E0000}"/>
    <cellStyle name="輸入 4 2 2 4 2 2 2" xfId="39404" xr:uid="{00000000-0005-0000-0000-0000A3490000}"/>
    <cellStyle name="輸入 4 2 2 4 2 2 3" xfId="52765" xr:uid="{00000000-0005-0000-0000-0000A3490000}"/>
    <cellStyle name="輸入 4 2 2 4 2 3" xfId="26600" xr:uid="{00000000-0005-0000-0000-0000A2490000}"/>
    <cellStyle name="輸入 4 2 2 4 2 4" xfId="41894" xr:uid="{00000000-0005-0000-0000-0000A2490000}"/>
    <cellStyle name="輸入 4 2 2 4 3" xfId="9875" xr:uid="{00000000-0005-0000-0000-0000090B0000}"/>
    <cellStyle name="輸入 4 2 2 4 3 2" xfId="29476" xr:uid="{00000000-0005-0000-0000-0000A4490000}"/>
    <cellStyle name="輸入 4 2 2 4 3 3" xfId="44054" xr:uid="{00000000-0005-0000-0000-0000A4490000}"/>
    <cellStyle name="輸入 4 2 2 4 4" xfId="11076" xr:uid="{00000000-0005-0000-0000-0000842B0000}"/>
    <cellStyle name="輸入 4 2 2 4 5" xfId="12964" xr:uid="{00000000-0005-0000-0000-0000090B0000}"/>
    <cellStyle name="輸入 4 2 2 4 5 2" xfId="31520" xr:uid="{00000000-0005-0000-0000-0000A6490000}"/>
    <cellStyle name="輸入 4 2 2 4 5 3" xfId="45603" xr:uid="{00000000-0005-0000-0000-0000A6490000}"/>
    <cellStyle name="輸入 4 2 2 4 6" xfId="16891" xr:uid="{00000000-0005-0000-0000-0000090B0000}"/>
    <cellStyle name="輸入 4 2 2 4 6 2" xfId="35447" xr:uid="{00000000-0005-0000-0000-0000A7490000}"/>
    <cellStyle name="輸入 4 2 2 4 6 3" xfId="49140" xr:uid="{00000000-0005-0000-0000-0000A7490000}"/>
    <cellStyle name="輸入 4 2 2 4 7" xfId="18420" xr:uid="{00000000-0005-0000-0000-000099060000}"/>
    <cellStyle name="輸入 4 2 2 4 7 2" xfId="36976" xr:uid="{00000000-0005-0000-0000-0000A8490000}"/>
    <cellStyle name="輸入 4 2 2 4 7 3" xfId="50495" xr:uid="{00000000-0005-0000-0000-0000A8490000}"/>
    <cellStyle name="輸入 4 2 2 4 8" xfId="19899" xr:uid="{00000000-0005-0000-0000-0000090B0000}"/>
    <cellStyle name="輸入 4 2 2 4 8 2" xfId="38455" xr:uid="{00000000-0005-0000-0000-0000A9490000}"/>
    <cellStyle name="輸入 4 2 2 4 8 3" xfId="51947" xr:uid="{00000000-0005-0000-0000-0000A9490000}"/>
    <cellStyle name="輸入 4 2 2 4 9" xfId="21749" xr:uid="{00000000-0005-0000-0000-000099060000}"/>
    <cellStyle name="輸入 4 2 2 4 9 2" xfId="40289" xr:uid="{00000000-0005-0000-0000-0000AA490000}"/>
    <cellStyle name="輸入 4 2 2 4 9 3" xfId="53637" xr:uid="{00000000-0005-0000-0000-0000AA490000}"/>
    <cellStyle name="輸入 4 2 2 5" xfId="4855" xr:uid="{00000000-0005-0000-0000-0000060B0000}"/>
    <cellStyle name="輸入 4 2 2 5 2" xfId="20016" xr:uid="{00000000-0005-0000-0000-0000650E0000}"/>
    <cellStyle name="輸入 4 2 2 5 2 2" xfId="38569" xr:uid="{00000000-0005-0000-0000-0000AC490000}"/>
    <cellStyle name="輸入 4 2 2 5 2 3" xfId="52061" xr:uid="{00000000-0005-0000-0000-0000AC490000}"/>
    <cellStyle name="輸入 4 2 2 5 3" xfId="25306" xr:uid="{00000000-0005-0000-0000-0000AB490000}"/>
    <cellStyle name="輸入 4 2 2 5 4" xfId="22520" xr:uid="{00000000-0005-0000-0000-0000AB490000}"/>
    <cellStyle name="輸入 4 2 2 6" xfId="11073" xr:uid="{00000000-0005-0000-0000-0000812B0000}"/>
    <cellStyle name="輸入 4 2 2 7" xfId="13820" xr:uid="{00000000-0005-0000-0000-000099060000}"/>
    <cellStyle name="輸入 4 2 2 7 2" xfId="32376" xr:uid="{00000000-0005-0000-0000-0000AE490000}"/>
    <cellStyle name="輸入 4 2 2 7 3" xfId="46400" xr:uid="{00000000-0005-0000-0000-0000AE490000}"/>
    <cellStyle name="輸入 4 2 2 8" xfId="17747" xr:uid="{00000000-0005-0000-0000-0000060B0000}"/>
    <cellStyle name="輸入 4 2 2 8 2" xfId="36303" xr:uid="{00000000-0005-0000-0000-0000AF490000}"/>
    <cellStyle name="輸入 4 2 2 8 3" xfId="49912" xr:uid="{00000000-0005-0000-0000-0000AF490000}"/>
    <cellStyle name="輸入 4 2 2 9" xfId="19097" xr:uid="{00000000-0005-0000-0000-0000060B0000}"/>
    <cellStyle name="輸入 4 2 2 9 2" xfId="37653" xr:uid="{00000000-0005-0000-0000-0000B0490000}"/>
    <cellStyle name="輸入 4 2 2 9 3" xfId="51145" xr:uid="{00000000-0005-0000-0000-0000B0490000}"/>
    <cellStyle name="輸入 4 2 3" xfId="2037" xr:uid="{00000000-0005-0000-0000-000098060000}"/>
    <cellStyle name="輸入 4 2 3 10" xfId="14390" xr:uid="{00000000-0005-0000-0000-000098060000}"/>
    <cellStyle name="輸入 4 2 3 10 2" xfId="32946" xr:uid="{00000000-0005-0000-0000-0000B2490000}"/>
    <cellStyle name="輸入 4 2 3 10 3" xfId="46930" xr:uid="{00000000-0005-0000-0000-0000B2490000}"/>
    <cellStyle name="輸入 4 2 3 11" xfId="19187" xr:uid="{00000000-0005-0000-0000-00000A0B0000}"/>
    <cellStyle name="輸入 4 2 3 11 2" xfId="37743" xr:uid="{00000000-0005-0000-0000-0000B3490000}"/>
    <cellStyle name="輸入 4 2 3 11 3" xfId="51235" xr:uid="{00000000-0005-0000-0000-0000B3490000}"/>
    <cellStyle name="輸入 4 2 3 12" xfId="23557" xr:uid="{00000000-0005-0000-0000-0000B1490000}"/>
    <cellStyle name="輸入 4 2 3 13" xfId="54957" xr:uid="{00000000-0005-0000-0000-000098060000}"/>
    <cellStyle name="輸入 4 2 3 14" xfId="56350" xr:uid="{00000000-0005-0000-0000-00000A0B0000}"/>
    <cellStyle name="輸入 4 2 3 2" xfId="5244" xr:uid="{00000000-0005-0000-0000-00000A0B0000}"/>
    <cellStyle name="輸入 4 2 3 2 2" xfId="20271" xr:uid="{00000000-0005-0000-0000-0000670E0000}"/>
    <cellStyle name="輸入 4 2 3 2 2 2" xfId="38823" xr:uid="{00000000-0005-0000-0000-0000B5490000}"/>
    <cellStyle name="輸入 4 2 3 2 2 3" xfId="52302" xr:uid="{00000000-0005-0000-0000-0000B5490000}"/>
    <cellStyle name="輸入 4 2 3 2 3" xfId="25661" xr:uid="{00000000-0005-0000-0000-0000B4490000}"/>
    <cellStyle name="輸入 4 2 3 2 4" xfId="41157" xr:uid="{00000000-0005-0000-0000-0000B4490000}"/>
    <cellStyle name="輸入 4 2 3 3" xfId="7210" xr:uid="{00000000-0005-0000-0000-00000A0B0000}"/>
    <cellStyle name="輸入 4 2 3 3 2" xfId="27395" xr:uid="{00000000-0005-0000-0000-0000B6490000}"/>
    <cellStyle name="輸入 4 2 3 3 3" xfId="42486" xr:uid="{00000000-0005-0000-0000-0000B6490000}"/>
    <cellStyle name="輸入 4 2 3 4" xfId="4147" xr:uid="{00000000-0005-0000-0000-00000A0B0000}"/>
    <cellStyle name="輸入 4 2 3 4 2" xfId="24700" xr:uid="{00000000-0005-0000-0000-0000B7490000}"/>
    <cellStyle name="輸入 4 2 3 4 3" xfId="22699" xr:uid="{00000000-0005-0000-0000-0000B7490000}"/>
    <cellStyle name="輸入 4 2 3 5" xfId="6704" xr:uid="{00000000-0005-0000-0000-00000A0B0000}"/>
    <cellStyle name="輸入 4 2 3 5 2" xfId="26965" xr:uid="{00000000-0005-0000-0000-0000B8490000}"/>
    <cellStyle name="輸入 4 2 3 5 3" xfId="42139" xr:uid="{00000000-0005-0000-0000-0000B8490000}"/>
    <cellStyle name="輸入 4 2 3 6" xfId="11077" xr:uid="{00000000-0005-0000-0000-0000852B0000}"/>
    <cellStyle name="輸入 4 2 3 7" xfId="12588" xr:uid="{00000000-0005-0000-0000-000098060000}"/>
    <cellStyle name="輸入 4 2 3 7 2" xfId="31144" xr:uid="{00000000-0005-0000-0000-0000BA490000}"/>
    <cellStyle name="輸入 4 2 3 7 3" xfId="45244" xr:uid="{00000000-0005-0000-0000-0000BA490000}"/>
    <cellStyle name="輸入 4 2 3 8" xfId="12258" xr:uid="{00000000-0005-0000-0000-0000090B0000}"/>
    <cellStyle name="輸入 4 2 3 8 2" xfId="30819" xr:uid="{00000000-0005-0000-0000-0000BB490000}"/>
    <cellStyle name="輸入 4 2 3 8 3" xfId="44939" xr:uid="{00000000-0005-0000-0000-0000BB490000}"/>
    <cellStyle name="輸入 4 2 3 9" xfId="14763" xr:uid="{00000000-0005-0000-0000-00000A0B0000}"/>
    <cellStyle name="輸入 4 2 3 9 2" xfId="33319" xr:uid="{00000000-0005-0000-0000-0000BC490000}"/>
    <cellStyle name="輸入 4 2 3 9 3" xfId="47284" xr:uid="{00000000-0005-0000-0000-0000BC490000}"/>
    <cellStyle name="輸入 4 2 4" xfId="2811" xr:uid="{00000000-0005-0000-0000-000098060000}"/>
    <cellStyle name="輸入 4 2 4 10" xfId="19483" xr:uid="{00000000-0005-0000-0000-00000B0B0000}"/>
    <cellStyle name="輸入 4 2 4 10 2" xfId="38039" xr:uid="{00000000-0005-0000-0000-0000BE490000}"/>
    <cellStyle name="輸入 4 2 4 10 3" xfId="51531" xr:uid="{00000000-0005-0000-0000-0000BE490000}"/>
    <cellStyle name="輸入 4 2 4 11" xfId="55632" xr:uid="{00000000-0005-0000-0000-000098060000}"/>
    <cellStyle name="輸入 4 2 4 2" xfId="6018" xr:uid="{00000000-0005-0000-0000-00000B0B0000}"/>
    <cellStyle name="輸入 4 2 4 2 2" xfId="26426" xr:uid="{00000000-0005-0000-0000-0000BF490000}"/>
    <cellStyle name="輸入 4 2 4 2 3" xfId="41740" xr:uid="{00000000-0005-0000-0000-0000BF490000}"/>
    <cellStyle name="輸入 4 2 4 3" xfId="7984" xr:uid="{00000000-0005-0000-0000-00000B0B0000}"/>
    <cellStyle name="輸入 4 2 4 3 2" xfId="28012" xr:uid="{00000000-0005-0000-0000-0000C0490000}"/>
    <cellStyle name="輸入 4 2 4 3 3" xfId="42926" xr:uid="{00000000-0005-0000-0000-0000C0490000}"/>
    <cellStyle name="輸入 4 2 4 4" xfId="8844" xr:uid="{00000000-0005-0000-0000-00000B0B0000}"/>
    <cellStyle name="輸入 4 2 4 4 2" xfId="28693" xr:uid="{00000000-0005-0000-0000-0000C1490000}"/>
    <cellStyle name="輸入 4 2 4 4 3" xfId="43403" xr:uid="{00000000-0005-0000-0000-0000C1490000}"/>
    <cellStyle name="輸入 4 2 4 5" xfId="9701" xr:uid="{00000000-0005-0000-0000-00000B0B0000}"/>
    <cellStyle name="輸入 4 2 4 5 2" xfId="29302" xr:uid="{00000000-0005-0000-0000-0000C2490000}"/>
    <cellStyle name="輸入 4 2 4 5 3" xfId="43900" xr:uid="{00000000-0005-0000-0000-0000C2490000}"/>
    <cellStyle name="輸入 4 2 4 6" xfId="11078" xr:uid="{00000000-0005-0000-0000-0000862B0000}"/>
    <cellStyle name="輸入 4 2 4 7" xfId="13077" xr:uid="{00000000-0005-0000-0000-00000B0B0000}"/>
    <cellStyle name="輸入 4 2 4 7 2" xfId="31633" xr:uid="{00000000-0005-0000-0000-0000C4490000}"/>
    <cellStyle name="輸入 4 2 4 7 3" xfId="45716" xr:uid="{00000000-0005-0000-0000-0000C4490000}"/>
    <cellStyle name="輸入 4 2 4 8" xfId="16717" xr:uid="{00000000-0005-0000-0000-00000B0B0000}"/>
    <cellStyle name="輸入 4 2 4 8 2" xfId="35273" xr:uid="{00000000-0005-0000-0000-0000C5490000}"/>
    <cellStyle name="輸入 4 2 4 8 3" xfId="48986" xr:uid="{00000000-0005-0000-0000-0000C5490000}"/>
    <cellStyle name="輸入 4 2 4 9" xfId="17718" xr:uid="{00000000-0005-0000-0000-000098060000}"/>
    <cellStyle name="輸入 4 2 4 9 2" xfId="36274" xr:uid="{00000000-0005-0000-0000-0000C6490000}"/>
    <cellStyle name="輸入 4 2 4 9 3" xfId="49888" xr:uid="{00000000-0005-0000-0000-0000C6490000}"/>
    <cellStyle name="輸入 4 2 5" xfId="2984" xr:uid="{00000000-0005-0000-0000-000098060000}"/>
    <cellStyle name="輸入 4 2 5 10" xfId="24186" xr:uid="{00000000-0005-0000-0000-0000C7490000}"/>
    <cellStyle name="輸入 4 2 5 11" xfId="55805" xr:uid="{00000000-0005-0000-0000-000098060000}"/>
    <cellStyle name="輸入 4 2 5 2" xfId="6191" xr:uid="{00000000-0005-0000-0000-00000C0B0000}"/>
    <cellStyle name="輸入 4 2 5 2 2" xfId="20860" xr:uid="{00000000-0005-0000-0000-00006A0E0000}"/>
    <cellStyle name="輸入 4 2 5 2 2 2" xfId="39403" xr:uid="{00000000-0005-0000-0000-0000C9490000}"/>
    <cellStyle name="輸入 4 2 5 2 2 3" xfId="52764" xr:uid="{00000000-0005-0000-0000-0000C9490000}"/>
    <cellStyle name="輸入 4 2 5 2 3" xfId="26599" xr:uid="{00000000-0005-0000-0000-0000C8490000}"/>
    <cellStyle name="輸入 4 2 5 2 4" xfId="41893" xr:uid="{00000000-0005-0000-0000-0000C8490000}"/>
    <cellStyle name="輸入 4 2 5 3" xfId="9874" xr:uid="{00000000-0005-0000-0000-00000C0B0000}"/>
    <cellStyle name="輸入 4 2 5 3 2" xfId="29475" xr:uid="{00000000-0005-0000-0000-0000CA490000}"/>
    <cellStyle name="輸入 4 2 5 3 3" xfId="44053" xr:uid="{00000000-0005-0000-0000-0000CA490000}"/>
    <cellStyle name="輸入 4 2 5 4" xfId="11079" xr:uid="{00000000-0005-0000-0000-0000872B0000}"/>
    <cellStyle name="輸入 4 2 5 5" xfId="11844" xr:uid="{00000000-0005-0000-0000-00000C0B0000}"/>
    <cellStyle name="輸入 4 2 5 5 2" xfId="30408" xr:uid="{00000000-0005-0000-0000-0000CC490000}"/>
    <cellStyle name="輸入 4 2 5 5 3" xfId="44553" xr:uid="{00000000-0005-0000-0000-0000CC490000}"/>
    <cellStyle name="輸入 4 2 5 6" xfId="16890" xr:uid="{00000000-0005-0000-0000-00000C0B0000}"/>
    <cellStyle name="輸入 4 2 5 6 2" xfId="35446" xr:uid="{00000000-0005-0000-0000-0000CD490000}"/>
    <cellStyle name="輸入 4 2 5 6 3" xfId="49139" xr:uid="{00000000-0005-0000-0000-0000CD490000}"/>
    <cellStyle name="輸入 4 2 5 7" xfId="18100" xr:uid="{00000000-0005-0000-0000-000098060000}"/>
    <cellStyle name="輸入 4 2 5 7 2" xfId="36656" xr:uid="{00000000-0005-0000-0000-0000CE490000}"/>
    <cellStyle name="輸入 4 2 5 7 3" xfId="50216" xr:uid="{00000000-0005-0000-0000-0000CE490000}"/>
    <cellStyle name="輸入 4 2 5 8" xfId="19655" xr:uid="{00000000-0005-0000-0000-00000C0B0000}"/>
    <cellStyle name="輸入 4 2 5 8 2" xfId="38211" xr:uid="{00000000-0005-0000-0000-0000CF490000}"/>
    <cellStyle name="輸入 4 2 5 8 3" xfId="51703" xr:uid="{00000000-0005-0000-0000-0000CF490000}"/>
    <cellStyle name="輸入 4 2 5 9" xfId="21748" xr:uid="{00000000-0005-0000-0000-000098060000}"/>
    <cellStyle name="輸入 4 2 5 9 2" xfId="40288" xr:uid="{00000000-0005-0000-0000-0000D0490000}"/>
    <cellStyle name="輸入 4 2 5 9 3" xfId="53636" xr:uid="{00000000-0005-0000-0000-0000D0490000}"/>
    <cellStyle name="輸入 4 2 6" xfId="4854" xr:uid="{00000000-0005-0000-0000-0000050B0000}"/>
    <cellStyle name="輸入 4 2 6 2" xfId="20015" xr:uid="{00000000-0005-0000-0000-00006B0E0000}"/>
    <cellStyle name="輸入 4 2 6 2 2" xfId="38568" xr:uid="{00000000-0005-0000-0000-0000D2490000}"/>
    <cellStyle name="輸入 4 2 6 2 3" xfId="52060" xr:uid="{00000000-0005-0000-0000-0000D2490000}"/>
    <cellStyle name="輸入 4 2 6 3" xfId="25305" xr:uid="{00000000-0005-0000-0000-0000D1490000}"/>
    <cellStyle name="輸入 4 2 6 4" xfId="22521" xr:uid="{00000000-0005-0000-0000-0000D1490000}"/>
    <cellStyle name="輸入 4 2 7" xfId="11072" xr:uid="{00000000-0005-0000-0000-0000802B0000}"/>
    <cellStyle name="輸入 4 2 8" xfId="13859" xr:uid="{00000000-0005-0000-0000-000098060000}"/>
    <cellStyle name="輸入 4 2 8 2" xfId="32415" xr:uid="{00000000-0005-0000-0000-0000D4490000}"/>
    <cellStyle name="輸入 4 2 8 3" xfId="46433" xr:uid="{00000000-0005-0000-0000-0000D4490000}"/>
    <cellStyle name="輸入 4 2 9" xfId="18441" xr:uid="{00000000-0005-0000-0000-0000050B0000}"/>
    <cellStyle name="輸入 4 2 9 2" xfId="36997" xr:uid="{00000000-0005-0000-0000-0000D5490000}"/>
    <cellStyle name="輸入 4 2 9 3" xfId="50514" xr:uid="{00000000-0005-0000-0000-0000D5490000}"/>
    <cellStyle name="輸入 4 3" xfId="1643" xr:uid="{00000000-0005-0000-0000-00009A060000}"/>
    <cellStyle name="輸入 4 3 10" xfId="21183" xr:uid="{00000000-0005-0000-0000-00009A060000}"/>
    <cellStyle name="輸入 4 3 10 2" xfId="39723" xr:uid="{00000000-0005-0000-0000-0000D7490000}"/>
    <cellStyle name="輸入 4 3 10 3" xfId="53071" xr:uid="{00000000-0005-0000-0000-0000D7490000}"/>
    <cellStyle name="輸入 4 3 11" xfId="15578" xr:uid="{00000000-0005-0000-0000-00009A060000}"/>
    <cellStyle name="輸入 4 3 11 2" xfId="34134" xr:uid="{00000000-0005-0000-0000-0000D8490000}"/>
    <cellStyle name="輸入 4 3 11 3" xfId="48029" xr:uid="{00000000-0005-0000-0000-0000D8490000}"/>
    <cellStyle name="輸入 4 3 12" xfId="23264" xr:uid="{00000000-0005-0000-0000-0000D6490000}"/>
    <cellStyle name="輸入 4 3 13" xfId="23117" xr:uid="{00000000-0005-0000-0000-0000D6490000}"/>
    <cellStyle name="輸入 4 3 14" xfId="54630" xr:uid="{00000000-0005-0000-0000-00009A060000}"/>
    <cellStyle name="輸入 4 3 2" xfId="2035" xr:uid="{00000000-0005-0000-0000-00009A060000}"/>
    <cellStyle name="輸入 4 3 2 10" xfId="18656" xr:uid="{00000000-0005-0000-0000-00009A060000}"/>
    <cellStyle name="輸入 4 3 2 10 2" xfId="37212" xr:uid="{00000000-0005-0000-0000-0000DA490000}"/>
    <cellStyle name="輸入 4 3 2 10 3" xfId="50709" xr:uid="{00000000-0005-0000-0000-0000DA490000}"/>
    <cellStyle name="輸入 4 3 2 11" xfId="19245" xr:uid="{00000000-0005-0000-0000-00000E0B0000}"/>
    <cellStyle name="輸入 4 3 2 11 2" xfId="37801" xr:uid="{00000000-0005-0000-0000-0000DB490000}"/>
    <cellStyle name="輸入 4 3 2 11 3" xfId="51293" xr:uid="{00000000-0005-0000-0000-0000DB490000}"/>
    <cellStyle name="輸入 4 3 2 12" xfId="23555" xr:uid="{00000000-0005-0000-0000-0000D9490000}"/>
    <cellStyle name="輸入 4 3 2 13" xfId="54955" xr:uid="{00000000-0005-0000-0000-00009A060000}"/>
    <cellStyle name="輸入 4 3 2 14" xfId="56348" xr:uid="{00000000-0005-0000-0000-00000E0B0000}"/>
    <cellStyle name="輸入 4 3 2 2" xfId="5242" xr:uid="{00000000-0005-0000-0000-00000E0B0000}"/>
    <cellStyle name="輸入 4 3 2 2 2" xfId="20269" xr:uid="{00000000-0005-0000-0000-00006E0E0000}"/>
    <cellStyle name="輸入 4 3 2 2 2 2" xfId="38821" xr:uid="{00000000-0005-0000-0000-0000DD490000}"/>
    <cellStyle name="輸入 4 3 2 2 2 3" xfId="52300" xr:uid="{00000000-0005-0000-0000-0000DD490000}"/>
    <cellStyle name="輸入 4 3 2 2 3" xfId="25659" xr:uid="{00000000-0005-0000-0000-0000DC490000}"/>
    <cellStyle name="輸入 4 3 2 2 4" xfId="41155" xr:uid="{00000000-0005-0000-0000-0000DC490000}"/>
    <cellStyle name="輸入 4 3 2 3" xfId="7208" xr:uid="{00000000-0005-0000-0000-00000E0B0000}"/>
    <cellStyle name="輸入 4 3 2 3 2" xfId="27393" xr:uid="{00000000-0005-0000-0000-0000DE490000}"/>
    <cellStyle name="輸入 4 3 2 3 3" xfId="42484" xr:uid="{00000000-0005-0000-0000-0000DE490000}"/>
    <cellStyle name="輸入 4 3 2 4" xfId="4145" xr:uid="{00000000-0005-0000-0000-00000E0B0000}"/>
    <cellStyle name="輸入 4 3 2 4 2" xfId="24698" xr:uid="{00000000-0005-0000-0000-0000DF490000}"/>
    <cellStyle name="輸入 4 3 2 4 3" xfId="28480" xr:uid="{00000000-0005-0000-0000-0000DF490000}"/>
    <cellStyle name="輸入 4 3 2 5" xfId="6702" xr:uid="{00000000-0005-0000-0000-00000E0B0000}"/>
    <cellStyle name="輸入 4 3 2 5 2" xfId="26963" xr:uid="{00000000-0005-0000-0000-0000E0490000}"/>
    <cellStyle name="輸入 4 3 2 5 3" xfId="42137" xr:uid="{00000000-0005-0000-0000-0000E0490000}"/>
    <cellStyle name="輸入 4 3 2 6" xfId="11081" xr:uid="{00000000-0005-0000-0000-0000892B0000}"/>
    <cellStyle name="輸入 4 3 2 7" xfId="12590" xr:uid="{00000000-0005-0000-0000-00009A060000}"/>
    <cellStyle name="輸入 4 3 2 7 2" xfId="31146" xr:uid="{00000000-0005-0000-0000-0000E2490000}"/>
    <cellStyle name="輸入 4 3 2 7 3" xfId="45246" xr:uid="{00000000-0005-0000-0000-0000E2490000}"/>
    <cellStyle name="輸入 4 3 2 8" xfId="14437" xr:uid="{00000000-0005-0000-0000-00000D0B0000}"/>
    <cellStyle name="輸入 4 3 2 8 2" xfId="32993" xr:uid="{00000000-0005-0000-0000-0000E3490000}"/>
    <cellStyle name="輸入 4 3 2 8 3" xfId="46977" xr:uid="{00000000-0005-0000-0000-0000E3490000}"/>
    <cellStyle name="輸入 4 3 2 9" xfId="13477" xr:uid="{00000000-0005-0000-0000-00000E0B0000}"/>
    <cellStyle name="輸入 4 3 2 9 2" xfId="32033" xr:uid="{00000000-0005-0000-0000-0000E4490000}"/>
    <cellStyle name="輸入 4 3 2 9 3" xfId="46098" xr:uid="{00000000-0005-0000-0000-0000E4490000}"/>
    <cellStyle name="輸入 4 3 3" xfId="2813" xr:uid="{00000000-0005-0000-0000-00009A060000}"/>
    <cellStyle name="輸入 4 3 3 10" xfId="19378" xr:uid="{00000000-0005-0000-0000-00000F0B0000}"/>
    <cellStyle name="輸入 4 3 3 10 2" xfId="37934" xr:uid="{00000000-0005-0000-0000-0000E6490000}"/>
    <cellStyle name="輸入 4 3 3 10 3" xfId="51426" xr:uid="{00000000-0005-0000-0000-0000E6490000}"/>
    <cellStyle name="輸入 4 3 3 11" xfId="55634" xr:uid="{00000000-0005-0000-0000-00009A060000}"/>
    <cellStyle name="輸入 4 3 3 2" xfId="6020" xr:uid="{00000000-0005-0000-0000-00000F0B0000}"/>
    <cellStyle name="輸入 4 3 3 2 2" xfId="26428" xr:uid="{00000000-0005-0000-0000-0000E7490000}"/>
    <cellStyle name="輸入 4 3 3 2 3" xfId="41742" xr:uid="{00000000-0005-0000-0000-0000E7490000}"/>
    <cellStyle name="輸入 4 3 3 3" xfId="7986" xr:uid="{00000000-0005-0000-0000-00000F0B0000}"/>
    <cellStyle name="輸入 4 3 3 3 2" xfId="28014" xr:uid="{00000000-0005-0000-0000-0000E8490000}"/>
    <cellStyle name="輸入 4 3 3 3 3" xfId="42928" xr:uid="{00000000-0005-0000-0000-0000E8490000}"/>
    <cellStyle name="輸入 4 3 3 4" xfId="8846" xr:uid="{00000000-0005-0000-0000-00000F0B0000}"/>
    <cellStyle name="輸入 4 3 3 4 2" xfId="28695" xr:uid="{00000000-0005-0000-0000-0000E9490000}"/>
    <cellStyle name="輸入 4 3 3 4 3" xfId="43405" xr:uid="{00000000-0005-0000-0000-0000E9490000}"/>
    <cellStyle name="輸入 4 3 3 5" xfId="9703" xr:uid="{00000000-0005-0000-0000-00000F0B0000}"/>
    <cellStyle name="輸入 4 3 3 5 2" xfId="29304" xr:uid="{00000000-0005-0000-0000-0000EA490000}"/>
    <cellStyle name="輸入 4 3 3 5 3" xfId="43902" xr:uid="{00000000-0005-0000-0000-0000EA490000}"/>
    <cellStyle name="輸入 4 3 3 6" xfId="11082" xr:uid="{00000000-0005-0000-0000-00008A2B0000}"/>
    <cellStyle name="輸入 4 3 3 7" xfId="13075" xr:uid="{00000000-0005-0000-0000-00000F0B0000}"/>
    <cellStyle name="輸入 4 3 3 7 2" xfId="31631" xr:uid="{00000000-0005-0000-0000-0000EC490000}"/>
    <cellStyle name="輸入 4 3 3 7 3" xfId="45714" xr:uid="{00000000-0005-0000-0000-0000EC490000}"/>
    <cellStyle name="輸入 4 3 3 8" xfId="16719" xr:uid="{00000000-0005-0000-0000-00000F0B0000}"/>
    <cellStyle name="輸入 4 3 3 8 2" xfId="35275" xr:uid="{00000000-0005-0000-0000-0000ED490000}"/>
    <cellStyle name="輸入 4 3 3 8 3" xfId="48988" xr:uid="{00000000-0005-0000-0000-0000ED490000}"/>
    <cellStyle name="輸入 4 3 3 9" xfId="17635" xr:uid="{00000000-0005-0000-0000-00009A060000}"/>
    <cellStyle name="輸入 4 3 3 9 2" xfId="36191" xr:uid="{00000000-0005-0000-0000-0000EE490000}"/>
    <cellStyle name="輸入 4 3 3 9 3" xfId="49817" xr:uid="{00000000-0005-0000-0000-0000EE490000}"/>
    <cellStyle name="輸入 4 3 4" xfId="2986" xr:uid="{00000000-0005-0000-0000-00009A060000}"/>
    <cellStyle name="輸入 4 3 4 10" xfId="24188" xr:uid="{00000000-0005-0000-0000-0000EF490000}"/>
    <cellStyle name="輸入 4 3 4 11" xfId="55807" xr:uid="{00000000-0005-0000-0000-00009A060000}"/>
    <cellStyle name="輸入 4 3 4 2" xfId="6193" xr:uid="{00000000-0005-0000-0000-0000100B0000}"/>
    <cellStyle name="輸入 4 3 4 2 2" xfId="20862" xr:uid="{00000000-0005-0000-0000-0000710E0000}"/>
    <cellStyle name="輸入 4 3 4 2 2 2" xfId="39405" xr:uid="{00000000-0005-0000-0000-0000F1490000}"/>
    <cellStyle name="輸入 4 3 4 2 2 3" xfId="52766" xr:uid="{00000000-0005-0000-0000-0000F1490000}"/>
    <cellStyle name="輸入 4 3 4 2 3" xfId="26601" xr:uid="{00000000-0005-0000-0000-0000F0490000}"/>
    <cellStyle name="輸入 4 3 4 2 4" xfId="41895" xr:uid="{00000000-0005-0000-0000-0000F0490000}"/>
    <cellStyle name="輸入 4 3 4 3" xfId="9876" xr:uid="{00000000-0005-0000-0000-0000100B0000}"/>
    <cellStyle name="輸入 4 3 4 3 2" xfId="29477" xr:uid="{00000000-0005-0000-0000-0000F2490000}"/>
    <cellStyle name="輸入 4 3 4 3 3" xfId="44055" xr:uid="{00000000-0005-0000-0000-0000F2490000}"/>
    <cellStyle name="輸入 4 3 4 4" xfId="11083" xr:uid="{00000000-0005-0000-0000-00008B2B0000}"/>
    <cellStyle name="輸入 4 3 4 5" xfId="12013" xr:uid="{00000000-0005-0000-0000-0000100B0000}"/>
    <cellStyle name="輸入 4 3 4 5 2" xfId="30577" xr:uid="{00000000-0005-0000-0000-0000F4490000}"/>
    <cellStyle name="輸入 4 3 4 5 3" xfId="44721" xr:uid="{00000000-0005-0000-0000-0000F4490000}"/>
    <cellStyle name="輸入 4 3 4 6" xfId="16892" xr:uid="{00000000-0005-0000-0000-0000100B0000}"/>
    <cellStyle name="輸入 4 3 4 6 2" xfId="35448" xr:uid="{00000000-0005-0000-0000-0000F5490000}"/>
    <cellStyle name="輸入 4 3 4 6 3" xfId="49141" xr:uid="{00000000-0005-0000-0000-0000F5490000}"/>
    <cellStyle name="輸入 4 3 4 7" xfId="16519" xr:uid="{00000000-0005-0000-0000-00009A060000}"/>
    <cellStyle name="輸入 4 3 4 7 2" xfId="35075" xr:uid="{00000000-0005-0000-0000-0000F6490000}"/>
    <cellStyle name="輸入 4 3 4 7 3" xfId="48856" xr:uid="{00000000-0005-0000-0000-0000F6490000}"/>
    <cellStyle name="輸入 4 3 4 8" xfId="18256" xr:uid="{00000000-0005-0000-0000-0000100B0000}"/>
    <cellStyle name="輸入 4 3 4 8 2" xfId="36812" xr:uid="{00000000-0005-0000-0000-0000F7490000}"/>
    <cellStyle name="輸入 4 3 4 8 3" xfId="50352" xr:uid="{00000000-0005-0000-0000-0000F7490000}"/>
    <cellStyle name="輸入 4 3 4 9" xfId="21750" xr:uid="{00000000-0005-0000-0000-00009A060000}"/>
    <cellStyle name="輸入 4 3 4 9 2" xfId="40290" xr:uid="{00000000-0005-0000-0000-0000F8490000}"/>
    <cellStyle name="輸入 4 3 4 9 3" xfId="53638" xr:uid="{00000000-0005-0000-0000-0000F8490000}"/>
    <cellStyle name="輸入 4 3 5" xfId="4856" xr:uid="{00000000-0005-0000-0000-00000D0B0000}"/>
    <cellStyle name="輸入 4 3 5 2" xfId="20017" xr:uid="{00000000-0005-0000-0000-0000720E0000}"/>
    <cellStyle name="輸入 4 3 5 2 2" xfId="38570" xr:uid="{00000000-0005-0000-0000-0000FA490000}"/>
    <cellStyle name="輸入 4 3 5 2 3" xfId="52062" xr:uid="{00000000-0005-0000-0000-0000FA490000}"/>
    <cellStyle name="輸入 4 3 5 3" xfId="25307" xr:uid="{00000000-0005-0000-0000-0000F9490000}"/>
    <cellStyle name="輸入 4 3 5 4" xfId="26835" xr:uid="{00000000-0005-0000-0000-0000F9490000}"/>
    <cellStyle name="輸入 4 3 6" xfId="11080" xr:uid="{00000000-0005-0000-0000-0000882B0000}"/>
    <cellStyle name="輸入 4 3 7" xfId="15770" xr:uid="{00000000-0005-0000-0000-00009A060000}"/>
    <cellStyle name="輸入 4 3 7 2" xfId="34326" xr:uid="{00000000-0005-0000-0000-0000FC490000}"/>
    <cellStyle name="輸入 4 3 7 3" xfId="48182" xr:uid="{00000000-0005-0000-0000-0000FC490000}"/>
    <cellStyle name="輸入 4 3 8" xfId="11477" xr:uid="{00000000-0005-0000-0000-00000D0B0000}"/>
    <cellStyle name="輸入 4 3 8 2" xfId="30041" xr:uid="{00000000-0005-0000-0000-0000FD490000}"/>
    <cellStyle name="輸入 4 3 8 3" xfId="44259" xr:uid="{00000000-0005-0000-0000-0000FD490000}"/>
    <cellStyle name="輸入 4 3 9" xfId="17932" xr:uid="{00000000-0005-0000-0000-00000D0B0000}"/>
    <cellStyle name="輸入 4 3 9 2" xfId="36488" xr:uid="{00000000-0005-0000-0000-0000FE490000}"/>
    <cellStyle name="輸入 4 3 9 3" xfId="50071" xr:uid="{00000000-0005-0000-0000-0000FE490000}"/>
    <cellStyle name="輸入 4 4" xfId="2038" xr:uid="{00000000-0005-0000-0000-000097060000}"/>
    <cellStyle name="輸入 4 4 10" xfId="17644" xr:uid="{00000000-0005-0000-0000-000097060000}"/>
    <cellStyle name="輸入 4 4 10 2" xfId="36200" xr:uid="{00000000-0005-0000-0000-0000004A0000}"/>
    <cellStyle name="輸入 4 4 10 3" xfId="49826" xr:uid="{00000000-0005-0000-0000-0000004A0000}"/>
    <cellStyle name="輸入 4 4 11" xfId="19083" xr:uid="{00000000-0005-0000-0000-0000110B0000}"/>
    <cellStyle name="輸入 4 4 11 2" xfId="37639" xr:uid="{00000000-0005-0000-0000-0000014A0000}"/>
    <cellStyle name="輸入 4 4 11 3" xfId="51131" xr:uid="{00000000-0005-0000-0000-0000014A0000}"/>
    <cellStyle name="輸入 4 4 12" xfId="23558" xr:uid="{00000000-0005-0000-0000-0000FF490000}"/>
    <cellStyle name="輸入 4 4 13" xfId="54958" xr:uid="{00000000-0005-0000-0000-000097060000}"/>
    <cellStyle name="輸入 4 4 14" xfId="56351" xr:uid="{00000000-0005-0000-0000-0000110B0000}"/>
    <cellStyle name="輸入 4 4 2" xfId="5245" xr:uid="{00000000-0005-0000-0000-0000110B0000}"/>
    <cellStyle name="輸入 4 4 2 2" xfId="20272" xr:uid="{00000000-0005-0000-0000-0000740E0000}"/>
    <cellStyle name="輸入 4 4 2 2 2" xfId="38824" xr:uid="{00000000-0005-0000-0000-0000034A0000}"/>
    <cellStyle name="輸入 4 4 2 2 3" xfId="52303" xr:uid="{00000000-0005-0000-0000-0000034A0000}"/>
    <cellStyle name="輸入 4 4 2 3" xfId="25662" xr:uid="{00000000-0005-0000-0000-0000024A0000}"/>
    <cellStyle name="輸入 4 4 2 4" xfId="41158" xr:uid="{00000000-0005-0000-0000-0000024A0000}"/>
    <cellStyle name="輸入 4 4 3" xfId="7211" xr:uid="{00000000-0005-0000-0000-0000110B0000}"/>
    <cellStyle name="輸入 4 4 3 2" xfId="27396" xr:uid="{00000000-0005-0000-0000-0000044A0000}"/>
    <cellStyle name="輸入 4 4 3 3" xfId="42487" xr:uid="{00000000-0005-0000-0000-0000044A0000}"/>
    <cellStyle name="輸入 4 4 4" xfId="4148" xr:uid="{00000000-0005-0000-0000-0000110B0000}"/>
    <cellStyle name="輸入 4 4 4 2" xfId="24701" xr:uid="{00000000-0005-0000-0000-0000054A0000}"/>
    <cellStyle name="輸入 4 4 4 3" xfId="24498" xr:uid="{00000000-0005-0000-0000-0000054A0000}"/>
    <cellStyle name="輸入 4 4 5" xfId="6705" xr:uid="{00000000-0005-0000-0000-0000110B0000}"/>
    <cellStyle name="輸入 4 4 5 2" xfId="26966" xr:uid="{00000000-0005-0000-0000-0000064A0000}"/>
    <cellStyle name="輸入 4 4 5 3" xfId="42140" xr:uid="{00000000-0005-0000-0000-0000064A0000}"/>
    <cellStyle name="輸入 4 4 6" xfId="11084" xr:uid="{00000000-0005-0000-0000-00008C2B0000}"/>
    <cellStyle name="輸入 4 4 7" xfId="12587" xr:uid="{00000000-0005-0000-0000-000097060000}"/>
    <cellStyle name="輸入 4 4 7 2" xfId="31143" xr:uid="{00000000-0005-0000-0000-0000084A0000}"/>
    <cellStyle name="輸入 4 4 7 3" xfId="45243" xr:uid="{00000000-0005-0000-0000-0000084A0000}"/>
    <cellStyle name="輸入 4 4 8" xfId="13629" xr:uid="{00000000-0005-0000-0000-0000100B0000}"/>
    <cellStyle name="輸入 4 4 8 2" xfId="32185" xr:uid="{00000000-0005-0000-0000-0000094A0000}"/>
    <cellStyle name="輸入 4 4 8 3" xfId="46231" xr:uid="{00000000-0005-0000-0000-0000094A0000}"/>
    <cellStyle name="輸入 4 4 9" xfId="14752" xr:uid="{00000000-0005-0000-0000-0000110B0000}"/>
    <cellStyle name="輸入 4 4 9 2" xfId="33308" xr:uid="{00000000-0005-0000-0000-00000A4A0000}"/>
    <cellStyle name="輸入 4 4 9 3" xfId="47273" xr:uid="{00000000-0005-0000-0000-00000A4A0000}"/>
    <cellStyle name="輸入 4 5" xfId="2810" xr:uid="{00000000-0005-0000-0000-000097060000}"/>
    <cellStyle name="輸入 4 5 10" xfId="19383" xr:uid="{00000000-0005-0000-0000-0000120B0000}"/>
    <cellStyle name="輸入 4 5 10 2" xfId="37939" xr:uid="{00000000-0005-0000-0000-00000C4A0000}"/>
    <cellStyle name="輸入 4 5 10 3" xfId="51431" xr:uid="{00000000-0005-0000-0000-00000C4A0000}"/>
    <cellStyle name="輸入 4 5 11" xfId="55631" xr:uid="{00000000-0005-0000-0000-000097060000}"/>
    <cellStyle name="輸入 4 5 2" xfId="6017" xr:uid="{00000000-0005-0000-0000-0000120B0000}"/>
    <cellStyle name="輸入 4 5 2 2" xfId="26425" xr:uid="{00000000-0005-0000-0000-00000D4A0000}"/>
    <cellStyle name="輸入 4 5 2 3" xfId="41739" xr:uid="{00000000-0005-0000-0000-00000D4A0000}"/>
    <cellStyle name="輸入 4 5 3" xfId="7983" xr:uid="{00000000-0005-0000-0000-0000120B0000}"/>
    <cellStyle name="輸入 4 5 3 2" xfId="28011" xr:uid="{00000000-0005-0000-0000-00000E4A0000}"/>
    <cellStyle name="輸入 4 5 3 3" xfId="42925" xr:uid="{00000000-0005-0000-0000-00000E4A0000}"/>
    <cellStyle name="輸入 4 5 4" xfId="8843" xr:uid="{00000000-0005-0000-0000-0000120B0000}"/>
    <cellStyle name="輸入 4 5 4 2" xfId="28692" xr:uid="{00000000-0005-0000-0000-00000F4A0000}"/>
    <cellStyle name="輸入 4 5 4 3" xfId="43402" xr:uid="{00000000-0005-0000-0000-00000F4A0000}"/>
    <cellStyle name="輸入 4 5 5" xfId="9700" xr:uid="{00000000-0005-0000-0000-0000120B0000}"/>
    <cellStyle name="輸入 4 5 5 2" xfId="29301" xr:uid="{00000000-0005-0000-0000-0000104A0000}"/>
    <cellStyle name="輸入 4 5 5 3" xfId="43899" xr:uid="{00000000-0005-0000-0000-0000104A0000}"/>
    <cellStyle name="輸入 4 5 6" xfId="11085" xr:uid="{00000000-0005-0000-0000-00008D2B0000}"/>
    <cellStyle name="輸入 4 5 7" xfId="13078" xr:uid="{00000000-0005-0000-0000-0000120B0000}"/>
    <cellStyle name="輸入 4 5 7 2" xfId="31634" xr:uid="{00000000-0005-0000-0000-0000124A0000}"/>
    <cellStyle name="輸入 4 5 7 3" xfId="45717" xr:uid="{00000000-0005-0000-0000-0000124A0000}"/>
    <cellStyle name="輸入 4 5 8" xfId="16716" xr:uid="{00000000-0005-0000-0000-0000120B0000}"/>
    <cellStyle name="輸入 4 5 8 2" xfId="35272" xr:uid="{00000000-0005-0000-0000-0000134A0000}"/>
    <cellStyle name="輸入 4 5 8 3" xfId="48985" xr:uid="{00000000-0005-0000-0000-0000134A0000}"/>
    <cellStyle name="輸入 4 5 9" xfId="17938" xr:uid="{00000000-0005-0000-0000-000097060000}"/>
    <cellStyle name="輸入 4 5 9 2" xfId="36494" xr:uid="{00000000-0005-0000-0000-0000144A0000}"/>
    <cellStyle name="輸入 4 5 9 3" xfId="50076" xr:uid="{00000000-0005-0000-0000-0000144A0000}"/>
    <cellStyle name="輸入 4 6" xfId="2983" xr:uid="{00000000-0005-0000-0000-000097060000}"/>
    <cellStyle name="輸入 4 6 10" xfId="24185" xr:uid="{00000000-0005-0000-0000-0000154A0000}"/>
    <cellStyle name="輸入 4 6 11" xfId="55804" xr:uid="{00000000-0005-0000-0000-000097060000}"/>
    <cellStyle name="輸入 4 6 2" xfId="6190" xr:uid="{00000000-0005-0000-0000-0000130B0000}"/>
    <cellStyle name="輸入 4 6 2 2" xfId="20859" xr:uid="{00000000-0005-0000-0000-0000770E0000}"/>
    <cellStyle name="輸入 4 6 2 2 2" xfId="39402" xr:uid="{00000000-0005-0000-0000-0000174A0000}"/>
    <cellStyle name="輸入 4 6 2 2 3" xfId="52763" xr:uid="{00000000-0005-0000-0000-0000174A0000}"/>
    <cellStyle name="輸入 4 6 2 3" xfId="26598" xr:uid="{00000000-0005-0000-0000-0000164A0000}"/>
    <cellStyle name="輸入 4 6 2 4" xfId="41892" xr:uid="{00000000-0005-0000-0000-0000164A0000}"/>
    <cellStyle name="輸入 4 6 3" xfId="9873" xr:uid="{00000000-0005-0000-0000-0000130B0000}"/>
    <cellStyle name="輸入 4 6 3 2" xfId="29474" xr:uid="{00000000-0005-0000-0000-0000184A0000}"/>
    <cellStyle name="輸入 4 6 3 3" xfId="44052" xr:uid="{00000000-0005-0000-0000-0000184A0000}"/>
    <cellStyle name="輸入 4 6 4" xfId="11086" xr:uid="{00000000-0005-0000-0000-00008E2B0000}"/>
    <cellStyle name="輸入 4 6 5" xfId="12015" xr:uid="{00000000-0005-0000-0000-0000130B0000}"/>
    <cellStyle name="輸入 4 6 5 2" xfId="30579" xr:uid="{00000000-0005-0000-0000-00001A4A0000}"/>
    <cellStyle name="輸入 4 6 5 3" xfId="44723" xr:uid="{00000000-0005-0000-0000-00001A4A0000}"/>
    <cellStyle name="輸入 4 6 6" xfId="16889" xr:uid="{00000000-0005-0000-0000-0000130B0000}"/>
    <cellStyle name="輸入 4 6 6 2" xfId="35445" xr:uid="{00000000-0005-0000-0000-00001B4A0000}"/>
    <cellStyle name="輸入 4 6 6 3" xfId="49138" xr:uid="{00000000-0005-0000-0000-00001B4A0000}"/>
    <cellStyle name="輸入 4 6 7" xfId="18230" xr:uid="{00000000-0005-0000-0000-000097060000}"/>
    <cellStyle name="輸入 4 6 7 2" xfId="36786" xr:uid="{00000000-0005-0000-0000-00001C4A0000}"/>
    <cellStyle name="輸入 4 6 7 3" xfId="50331" xr:uid="{00000000-0005-0000-0000-00001C4A0000}"/>
    <cellStyle name="輸入 4 6 8" xfId="19500" xr:uid="{00000000-0005-0000-0000-0000130B0000}"/>
    <cellStyle name="輸入 4 6 8 2" xfId="38056" xr:uid="{00000000-0005-0000-0000-00001D4A0000}"/>
    <cellStyle name="輸入 4 6 8 3" xfId="51548" xr:uid="{00000000-0005-0000-0000-00001D4A0000}"/>
    <cellStyle name="輸入 4 6 9" xfId="21747" xr:uid="{00000000-0005-0000-0000-000097060000}"/>
    <cellStyle name="輸入 4 6 9 2" xfId="40287" xr:uid="{00000000-0005-0000-0000-00001E4A0000}"/>
    <cellStyle name="輸入 4 6 9 3" xfId="53635" xr:uid="{00000000-0005-0000-0000-00001E4A0000}"/>
    <cellStyle name="輸入 4 7" xfId="4853" xr:uid="{00000000-0005-0000-0000-0000040B0000}"/>
    <cellStyle name="輸入 4 7 2" xfId="20014" xr:uid="{00000000-0005-0000-0000-0000780E0000}"/>
    <cellStyle name="輸入 4 7 2 2" xfId="38567" xr:uid="{00000000-0005-0000-0000-0000204A0000}"/>
    <cellStyle name="輸入 4 7 2 3" xfId="52059" xr:uid="{00000000-0005-0000-0000-0000204A0000}"/>
    <cellStyle name="輸入 4 7 3" xfId="25304" xr:uid="{00000000-0005-0000-0000-00001F4A0000}"/>
    <cellStyle name="輸入 4 7 4" xfId="27198" xr:uid="{00000000-0005-0000-0000-00001F4A0000}"/>
    <cellStyle name="輸入 4 8" xfId="11071" xr:uid="{00000000-0005-0000-0000-00007F2B0000}"/>
    <cellStyle name="輸入 4 9" xfId="15182" xr:uid="{00000000-0005-0000-0000-000097060000}"/>
    <cellStyle name="輸入 4 9 2" xfId="33738" xr:uid="{00000000-0005-0000-0000-0000224A0000}"/>
    <cellStyle name="輸入 4 9 3" xfId="47685" xr:uid="{00000000-0005-0000-0000-0000224A0000}"/>
    <cellStyle name="輸入 5" xfId="1644" xr:uid="{00000000-0005-0000-0000-00009B060000}"/>
    <cellStyle name="輸入 5 10" xfId="12896" xr:uid="{00000000-0005-0000-0000-0000140B0000}"/>
    <cellStyle name="輸入 5 10 2" xfId="31452" xr:uid="{00000000-0005-0000-0000-0000244A0000}"/>
    <cellStyle name="輸入 5 10 3" xfId="45535" xr:uid="{00000000-0005-0000-0000-0000244A0000}"/>
    <cellStyle name="輸入 5 11" xfId="14121" xr:uid="{00000000-0005-0000-0000-0000140B0000}"/>
    <cellStyle name="輸入 5 11 2" xfId="32677" xr:uid="{00000000-0005-0000-0000-0000254A0000}"/>
    <cellStyle name="輸入 5 11 3" xfId="46679" xr:uid="{00000000-0005-0000-0000-0000254A0000}"/>
    <cellStyle name="輸入 5 12" xfId="21184" xr:uid="{00000000-0005-0000-0000-00009B060000}"/>
    <cellStyle name="輸入 5 12 2" xfId="39724" xr:uid="{00000000-0005-0000-0000-0000264A0000}"/>
    <cellStyle name="輸入 5 12 3" xfId="53072" xr:uid="{00000000-0005-0000-0000-0000264A0000}"/>
    <cellStyle name="輸入 5 13" xfId="17081" xr:uid="{00000000-0005-0000-0000-00009B060000}"/>
    <cellStyle name="輸入 5 13 2" xfId="35637" xr:uid="{00000000-0005-0000-0000-0000274A0000}"/>
    <cellStyle name="輸入 5 13 3" xfId="49317" xr:uid="{00000000-0005-0000-0000-0000274A0000}"/>
    <cellStyle name="輸入 5 14" xfId="23265" xr:uid="{00000000-0005-0000-0000-0000234A0000}"/>
    <cellStyle name="輸入 5 15" xfId="29808" xr:uid="{00000000-0005-0000-0000-0000234A0000}"/>
    <cellStyle name="輸入 5 16" xfId="54631" xr:uid="{00000000-0005-0000-0000-00009B060000}"/>
    <cellStyle name="輸入 5 2" xfId="1645" xr:uid="{00000000-0005-0000-0000-00009C060000}"/>
    <cellStyle name="輸入 5 2 10" xfId="18905" xr:uid="{00000000-0005-0000-0000-0000150B0000}"/>
    <cellStyle name="輸入 5 2 10 2" xfId="37461" xr:uid="{00000000-0005-0000-0000-0000294A0000}"/>
    <cellStyle name="輸入 5 2 10 3" xfId="50953" xr:uid="{00000000-0005-0000-0000-0000294A0000}"/>
    <cellStyle name="輸入 5 2 11" xfId="21185" xr:uid="{00000000-0005-0000-0000-00009C060000}"/>
    <cellStyle name="輸入 5 2 11 2" xfId="39725" xr:uid="{00000000-0005-0000-0000-00002A4A0000}"/>
    <cellStyle name="輸入 5 2 11 3" xfId="53073" xr:uid="{00000000-0005-0000-0000-00002A4A0000}"/>
    <cellStyle name="輸入 5 2 12" xfId="19008" xr:uid="{00000000-0005-0000-0000-00009C060000}"/>
    <cellStyle name="輸入 5 2 12 2" xfId="37564" xr:uid="{00000000-0005-0000-0000-00002B4A0000}"/>
    <cellStyle name="輸入 5 2 12 3" xfId="51056" xr:uid="{00000000-0005-0000-0000-00002B4A0000}"/>
    <cellStyle name="輸入 5 2 13" xfId="23266" xr:uid="{00000000-0005-0000-0000-0000284A0000}"/>
    <cellStyle name="輸入 5 2 14" xfId="23116" xr:uid="{00000000-0005-0000-0000-0000284A0000}"/>
    <cellStyle name="輸入 5 2 15" xfId="54632" xr:uid="{00000000-0005-0000-0000-00009C060000}"/>
    <cellStyle name="輸入 5 2 2" xfId="1646" xr:uid="{00000000-0005-0000-0000-00009D060000}"/>
    <cellStyle name="輸入 5 2 2 10" xfId="21186" xr:uid="{00000000-0005-0000-0000-00009D060000}"/>
    <cellStyle name="輸入 5 2 2 10 2" xfId="39726" xr:uid="{00000000-0005-0000-0000-00002D4A0000}"/>
    <cellStyle name="輸入 5 2 2 10 3" xfId="53074" xr:uid="{00000000-0005-0000-0000-00002D4A0000}"/>
    <cellStyle name="輸入 5 2 2 11" xfId="19007" xr:uid="{00000000-0005-0000-0000-00009D060000}"/>
    <cellStyle name="輸入 5 2 2 11 2" xfId="37563" xr:uid="{00000000-0005-0000-0000-00002E4A0000}"/>
    <cellStyle name="輸入 5 2 2 11 3" xfId="51055" xr:uid="{00000000-0005-0000-0000-00002E4A0000}"/>
    <cellStyle name="輸入 5 2 2 12" xfId="23267" xr:uid="{00000000-0005-0000-0000-00002C4A0000}"/>
    <cellStyle name="輸入 5 2 2 13" xfId="29807" xr:uid="{00000000-0005-0000-0000-00002C4A0000}"/>
    <cellStyle name="輸入 5 2 2 14" xfId="54633" xr:uid="{00000000-0005-0000-0000-00009D060000}"/>
    <cellStyle name="輸入 5 2 2 2" xfId="2032" xr:uid="{00000000-0005-0000-0000-00009D060000}"/>
    <cellStyle name="輸入 5 2 2 2 10" xfId="14714" xr:uid="{00000000-0005-0000-0000-00009D060000}"/>
    <cellStyle name="輸入 5 2 2 2 10 2" xfId="33270" xr:uid="{00000000-0005-0000-0000-0000304A0000}"/>
    <cellStyle name="輸入 5 2 2 2 10 3" xfId="47237" xr:uid="{00000000-0005-0000-0000-0000304A0000}"/>
    <cellStyle name="輸入 5 2 2 2 11" xfId="18986" xr:uid="{00000000-0005-0000-0000-0000170B0000}"/>
    <cellStyle name="輸入 5 2 2 2 11 2" xfId="37542" xr:uid="{00000000-0005-0000-0000-0000314A0000}"/>
    <cellStyle name="輸入 5 2 2 2 11 3" xfId="51034" xr:uid="{00000000-0005-0000-0000-0000314A0000}"/>
    <cellStyle name="輸入 5 2 2 2 12" xfId="23552" xr:uid="{00000000-0005-0000-0000-00002F4A0000}"/>
    <cellStyle name="輸入 5 2 2 2 13" xfId="54952" xr:uid="{00000000-0005-0000-0000-00009D060000}"/>
    <cellStyle name="輸入 5 2 2 2 14" xfId="56345" xr:uid="{00000000-0005-0000-0000-0000170B0000}"/>
    <cellStyle name="輸入 5 2 2 2 2" xfId="5239" xr:uid="{00000000-0005-0000-0000-0000170B0000}"/>
    <cellStyle name="輸入 5 2 2 2 2 2" xfId="20266" xr:uid="{00000000-0005-0000-0000-00007D0E0000}"/>
    <cellStyle name="輸入 5 2 2 2 2 2 2" xfId="38818" xr:uid="{00000000-0005-0000-0000-0000334A0000}"/>
    <cellStyle name="輸入 5 2 2 2 2 2 3" xfId="52297" xr:uid="{00000000-0005-0000-0000-0000334A0000}"/>
    <cellStyle name="輸入 5 2 2 2 2 3" xfId="25656" xr:uid="{00000000-0005-0000-0000-0000324A0000}"/>
    <cellStyle name="輸入 5 2 2 2 2 4" xfId="41152" xr:uid="{00000000-0005-0000-0000-0000324A0000}"/>
    <cellStyle name="輸入 5 2 2 2 3" xfId="7205" xr:uid="{00000000-0005-0000-0000-0000170B0000}"/>
    <cellStyle name="輸入 5 2 2 2 3 2" xfId="27390" xr:uid="{00000000-0005-0000-0000-0000344A0000}"/>
    <cellStyle name="輸入 5 2 2 2 3 3" xfId="42481" xr:uid="{00000000-0005-0000-0000-0000344A0000}"/>
    <cellStyle name="輸入 5 2 2 2 4" xfId="4142" xr:uid="{00000000-0005-0000-0000-0000170B0000}"/>
    <cellStyle name="輸入 5 2 2 2 4 2" xfId="24695" xr:uid="{00000000-0005-0000-0000-0000354A0000}"/>
    <cellStyle name="輸入 5 2 2 2 4 3" xfId="24473" xr:uid="{00000000-0005-0000-0000-0000354A0000}"/>
    <cellStyle name="輸入 5 2 2 2 5" xfId="6699" xr:uid="{00000000-0005-0000-0000-0000170B0000}"/>
    <cellStyle name="輸入 5 2 2 2 5 2" xfId="26960" xr:uid="{00000000-0005-0000-0000-0000364A0000}"/>
    <cellStyle name="輸入 5 2 2 2 5 3" xfId="42134" xr:uid="{00000000-0005-0000-0000-0000364A0000}"/>
    <cellStyle name="輸入 5 2 2 2 6" xfId="11090" xr:uid="{00000000-0005-0000-0000-0000922B0000}"/>
    <cellStyle name="輸入 5 2 2 2 7" xfId="12593" xr:uid="{00000000-0005-0000-0000-00009D060000}"/>
    <cellStyle name="輸入 5 2 2 2 7 2" xfId="31149" xr:uid="{00000000-0005-0000-0000-0000384A0000}"/>
    <cellStyle name="輸入 5 2 2 2 7 3" xfId="45249" xr:uid="{00000000-0005-0000-0000-0000384A0000}"/>
    <cellStyle name="輸入 5 2 2 2 8" xfId="14439" xr:uid="{00000000-0005-0000-0000-0000160B0000}"/>
    <cellStyle name="輸入 5 2 2 2 8 2" xfId="32995" xr:uid="{00000000-0005-0000-0000-0000394A0000}"/>
    <cellStyle name="輸入 5 2 2 2 8 3" xfId="46979" xr:uid="{00000000-0005-0000-0000-0000394A0000}"/>
    <cellStyle name="輸入 5 2 2 2 9" xfId="12058" xr:uid="{00000000-0005-0000-0000-0000170B0000}"/>
    <cellStyle name="輸入 5 2 2 2 9 2" xfId="30621" xr:uid="{00000000-0005-0000-0000-00003A4A0000}"/>
    <cellStyle name="輸入 5 2 2 2 9 3" xfId="44765" xr:uid="{00000000-0005-0000-0000-00003A4A0000}"/>
    <cellStyle name="輸入 5 2 2 3" xfId="2816" xr:uid="{00000000-0005-0000-0000-00009D060000}"/>
    <cellStyle name="輸入 5 2 2 3 10" xfId="19669" xr:uid="{00000000-0005-0000-0000-0000180B0000}"/>
    <cellStyle name="輸入 5 2 2 3 10 2" xfId="38225" xr:uid="{00000000-0005-0000-0000-00003C4A0000}"/>
    <cellStyle name="輸入 5 2 2 3 10 3" xfId="51717" xr:uid="{00000000-0005-0000-0000-00003C4A0000}"/>
    <cellStyle name="輸入 5 2 2 3 11" xfId="55637" xr:uid="{00000000-0005-0000-0000-00009D060000}"/>
    <cellStyle name="輸入 5 2 2 3 2" xfId="6023" xr:uid="{00000000-0005-0000-0000-0000180B0000}"/>
    <cellStyle name="輸入 5 2 2 3 2 2" xfId="26431" xr:uid="{00000000-0005-0000-0000-00003D4A0000}"/>
    <cellStyle name="輸入 5 2 2 3 2 3" xfId="41745" xr:uid="{00000000-0005-0000-0000-00003D4A0000}"/>
    <cellStyle name="輸入 5 2 2 3 3" xfId="7989" xr:uid="{00000000-0005-0000-0000-0000180B0000}"/>
    <cellStyle name="輸入 5 2 2 3 3 2" xfId="28017" xr:uid="{00000000-0005-0000-0000-00003E4A0000}"/>
    <cellStyle name="輸入 5 2 2 3 3 3" xfId="42931" xr:uid="{00000000-0005-0000-0000-00003E4A0000}"/>
    <cellStyle name="輸入 5 2 2 3 4" xfId="8849" xr:uid="{00000000-0005-0000-0000-0000180B0000}"/>
    <cellStyle name="輸入 5 2 2 3 4 2" xfId="28698" xr:uid="{00000000-0005-0000-0000-00003F4A0000}"/>
    <cellStyle name="輸入 5 2 2 3 4 3" xfId="43408" xr:uid="{00000000-0005-0000-0000-00003F4A0000}"/>
    <cellStyle name="輸入 5 2 2 3 5" xfId="9706" xr:uid="{00000000-0005-0000-0000-0000180B0000}"/>
    <cellStyle name="輸入 5 2 2 3 5 2" xfId="29307" xr:uid="{00000000-0005-0000-0000-0000404A0000}"/>
    <cellStyle name="輸入 5 2 2 3 5 3" xfId="43905" xr:uid="{00000000-0005-0000-0000-0000404A0000}"/>
    <cellStyle name="輸入 5 2 2 3 6" xfId="11091" xr:uid="{00000000-0005-0000-0000-0000932B0000}"/>
    <cellStyle name="輸入 5 2 2 3 7" xfId="13072" xr:uid="{00000000-0005-0000-0000-0000180B0000}"/>
    <cellStyle name="輸入 5 2 2 3 7 2" xfId="31628" xr:uid="{00000000-0005-0000-0000-0000424A0000}"/>
    <cellStyle name="輸入 5 2 2 3 7 3" xfId="45711" xr:uid="{00000000-0005-0000-0000-0000424A0000}"/>
    <cellStyle name="輸入 5 2 2 3 8" xfId="16722" xr:uid="{00000000-0005-0000-0000-0000180B0000}"/>
    <cellStyle name="輸入 5 2 2 3 8 2" xfId="35278" xr:uid="{00000000-0005-0000-0000-0000434A0000}"/>
    <cellStyle name="輸入 5 2 2 3 8 3" xfId="48991" xr:uid="{00000000-0005-0000-0000-0000434A0000}"/>
    <cellStyle name="輸入 5 2 2 3 9" xfId="13845" xr:uid="{00000000-0005-0000-0000-00009D060000}"/>
    <cellStyle name="輸入 5 2 2 3 9 2" xfId="32401" xr:uid="{00000000-0005-0000-0000-0000444A0000}"/>
    <cellStyle name="輸入 5 2 2 3 9 3" xfId="46422" xr:uid="{00000000-0005-0000-0000-0000444A0000}"/>
    <cellStyle name="輸入 5 2 2 4" xfId="2989" xr:uid="{00000000-0005-0000-0000-00009D060000}"/>
    <cellStyle name="輸入 5 2 2 4 10" xfId="24191" xr:uid="{00000000-0005-0000-0000-0000454A0000}"/>
    <cellStyle name="輸入 5 2 2 4 11" xfId="55810" xr:uid="{00000000-0005-0000-0000-00009D060000}"/>
    <cellStyle name="輸入 5 2 2 4 2" xfId="6196" xr:uid="{00000000-0005-0000-0000-0000190B0000}"/>
    <cellStyle name="輸入 5 2 2 4 2 2" xfId="20865" xr:uid="{00000000-0005-0000-0000-0000800E0000}"/>
    <cellStyle name="輸入 5 2 2 4 2 2 2" xfId="39408" xr:uid="{00000000-0005-0000-0000-0000474A0000}"/>
    <cellStyle name="輸入 5 2 2 4 2 2 3" xfId="52769" xr:uid="{00000000-0005-0000-0000-0000474A0000}"/>
    <cellStyle name="輸入 5 2 2 4 2 3" xfId="26604" xr:uid="{00000000-0005-0000-0000-0000464A0000}"/>
    <cellStyle name="輸入 5 2 2 4 2 4" xfId="41898" xr:uid="{00000000-0005-0000-0000-0000464A0000}"/>
    <cellStyle name="輸入 5 2 2 4 3" xfId="9879" xr:uid="{00000000-0005-0000-0000-0000190B0000}"/>
    <cellStyle name="輸入 5 2 2 4 3 2" xfId="29480" xr:uid="{00000000-0005-0000-0000-0000484A0000}"/>
    <cellStyle name="輸入 5 2 2 4 3 3" xfId="44058" xr:uid="{00000000-0005-0000-0000-0000484A0000}"/>
    <cellStyle name="輸入 5 2 2 4 4" xfId="11092" xr:uid="{00000000-0005-0000-0000-0000942B0000}"/>
    <cellStyle name="輸入 5 2 2 4 5" xfId="11845" xr:uid="{00000000-0005-0000-0000-0000190B0000}"/>
    <cellStyle name="輸入 5 2 2 4 5 2" xfId="30409" xr:uid="{00000000-0005-0000-0000-00004A4A0000}"/>
    <cellStyle name="輸入 5 2 2 4 5 3" xfId="44554" xr:uid="{00000000-0005-0000-0000-00004A4A0000}"/>
    <cellStyle name="輸入 5 2 2 4 6" xfId="16895" xr:uid="{00000000-0005-0000-0000-0000190B0000}"/>
    <cellStyle name="輸入 5 2 2 4 6 2" xfId="35451" xr:uid="{00000000-0005-0000-0000-00004B4A0000}"/>
    <cellStyle name="輸入 5 2 2 4 6 3" xfId="49144" xr:uid="{00000000-0005-0000-0000-00004B4A0000}"/>
    <cellStyle name="輸入 5 2 2 4 7" xfId="18231" xr:uid="{00000000-0005-0000-0000-00009D060000}"/>
    <cellStyle name="輸入 5 2 2 4 7 2" xfId="36787" xr:uid="{00000000-0005-0000-0000-00004C4A0000}"/>
    <cellStyle name="輸入 5 2 2 4 7 3" xfId="50332" xr:uid="{00000000-0005-0000-0000-00004C4A0000}"/>
    <cellStyle name="輸入 5 2 2 4 8" xfId="19454" xr:uid="{00000000-0005-0000-0000-0000190B0000}"/>
    <cellStyle name="輸入 5 2 2 4 8 2" xfId="38010" xr:uid="{00000000-0005-0000-0000-00004D4A0000}"/>
    <cellStyle name="輸入 5 2 2 4 8 3" xfId="51502" xr:uid="{00000000-0005-0000-0000-00004D4A0000}"/>
    <cellStyle name="輸入 5 2 2 4 9" xfId="21753" xr:uid="{00000000-0005-0000-0000-00009D060000}"/>
    <cellStyle name="輸入 5 2 2 4 9 2" xfId="40293" xr:uid="{00000000-0005-0000-0000-00004E4A0000}"/>
    <cellStyle name="輸入 5 2 2 4 9 3" xfId="53641" xr:uid="{00000000-0005-0000-0000-00004E4A0000}"/>
    <cellStyle name="輸入 5 2 2 5" xfId="4859" xr:uid="{00000000-0005-0000-0000-0000160B0000}"/>
    <cellStyle name="輸入 5 2 2 5 2" xfId="20020" xr:uid="{00000000-0005-0000-0000-0000810E0000}"/>
    <cellStyle name="輸入 5 2 2 5 2 2" xfId="38573" xr:uid="{00000000-0005-0000-0000-0000504A0000}"/>
    <cellStyle name="輸入 5 2 2 5 2 3" xfId="52065" xr:uid="{00000000-0005-0000-0000-0000504A0000}"/>
    <cellStyle name="輸入 5 2 2 5 3" xfId="25310" xr:uid="{00000000-0005-0000-0000-00004F4A0000}"/>
    <cellStyle name="輸入 5 2 2 5 4" xfId="22518" xr:uid="{00000000-0005-0000-0000-00004F4A0000}"/>
    <cellStyle name="輸入 5 2 2 6" xfId="11089" xr:uid="{00000000-0005-0000-0000-0000912B0000}"/>
    <cellStyle name="輸入 5 2 2 7" xfId="15184" xr:uid="{00000000-0005-0000-0000-00009D060000}"/>
    <cellStyle name="輸入 5 2 2 7 2" xfId="33740" xr:uid="{00000000-0005-0000-0000-0000524A0000}"/>
    <cellStyle name="輸入 5 2 2 7 3" xfId="47687" xr:uid="{00000000-0005-0000-0000-0000524A0000}"/>
    <cellStyle name="輸入 5 2 2 8" xfId="16171" xr:uid="{00000000-0005-0000-0000-0000160B0000}"/>
    <cellStyle name="輸入 5 2 2 8 2" xfId="34727" xr:uid="{00000000-0005-0000-0000-0000534A0000}"/>
    <cellStyle name="輸入 5 2 2 8 3" xfId="48522" xr:uid="{00000000-0005-0000-0000-0000534A0000}"/>
    <cellStyle name="輸入 5 2 2 9" xfId="19287" xr:uid="{00000000-0005-0000-0000-0000160B0000}"/>
    <cellStyle name="輸入 5 2 2 9 2" xfId="37843" xr:uid="{00000000-0005-0000-0000-0000544A0000}"/>
    <cellStyle name="輸入 5 2 2 9 3" xfId="51335" xr:uid="{00000000-0005-0000-0000-0000544A0000}"/>
    <cellStyle name="輸入 5 2 3" xfId="2033" xr:uid="{00000000-0005-0000-0000-00009C060000}"/>
    <cellStyle name="輸入 5 2 3 10" xfId="13823" xr:uid="{00000000-0005-0000-0000-00009C060000}"/>
    <cellStyle name="輸入 5 2 3 10 2" xfId="32379" xr:uid="{00000000-0005-0000-0000-0000564A0000}"/>
    <cellStyle name="輸入 5 2 3 10 3" xfId="46403" xr:uid="{00000000-0005-0000-0000-0000564A0000}"/>
    <cellStyle name="輸入 5 2 3 11" xfId="19258" xr:uid="{00000000-0005-0000-0000-00001A0B0000}"/>
    <cellStyle name="輸入 5 2 3 11 2" xfId="37814" xr:uid="{00000000-0005-0000-0000-0000574A0000}"/>
    <cellStyle name="輸入 5 2 3 11 3" xfId="51306" xr:uid="{00000000-0005-0000-0000-0000574A0000}"/>
    <cellStyle name="輸入 5 2 3 12" xfId="23553" xr:uid="{00000000-0005-0000-0000-0000554A0000}"/>
    <cellStyle name="輸入 5 2 3 13" xfId="54953" xr:uid="{00000000-0005-0000-0000-00009C060000}"/>
    <cellStyle name="輸入 5 2 3 14" xfId="56346" xr:uid="{00000000-0005-0000-0000-00001A0B0000}"/>
    <cellStyle name="輸入 5 2 3 2" xfId="5240" xr:uid="{00000000-0005-0000-0000-00001A0B0000}"/>
    <cellStyle name="輸入 5 2 3 2 2" xfId="20267" xr:uid="{00000000-0005-0000-0000-0000830E0000}"/>
    <cellStyle name="輸入 5 2 3 2 2 2" xfId="38819" xr:uid="{00000000-0005-0000-0000-0000594A0000}"/>
    <cellStyle name="輸入 5 2 3 2 2 3" xfId="52298" xr:uid="{00000000-0005-0000-0000-0000594A0000}"/>
    <cellStyle name="輸入 5 2 3 2 3" xfId="25657" xr:uid="{00000000-0005-0000-0000-0000584A0000}"/>
    <cellStyle name="輸入 5 2 3 2 4" xfId="41153" xr:uid="{00000000-0005-0000-0000-0000584A0000}"/>
    <cellStyle name="輸入 5 2 3 3" xfId="7206" xr:uid="{00000000-0005-0000-0000-00001A0B0000}"/>
    <cellStyle name="輸入 5 2 3 3 2" xfId="27391" xr:uid="{00000000-0005-0000-0000-00005A4A0000}"/>
    <cellStyle name="輸入 5 2 3 3 3" xfId="42482" xr:uid="{00000000-0005-0000-0000-00005A4A0000}"/>
    <cellStyle name="輸入 5 2 3 4" xfId="4143" xr:uid="{00000000-0005-0000-0000-00001A0B0000}"/>
    <cellStyle name="輸入 5 2 3 4 2" xfId="24696" xr:uid="{00000000-0005-0000-0000-00005B4A0000}"/>
    <cellStyle name="輸入 5 2 3 4 3" xfId="22702" xr:uid="{00000000-0005-0000-0000-00005B4A0000}"/>
    <cellStyle name="輸入 5 2 3 5" xfId="6700" xr:uid="{00000000-0005-0000-0000-00001A0B0000}"/>
    <cellStyle name="輸入 5 2 3 5 2" xfId="26961" xr:uid="{00000000-0005-0000-0000-00005C4A0000}"/>
    <cellStyle name="輸入 5 2 3 5 3" xfId="42135" xr:uid="{00000000-0005-0000-0000-00005C4A0000}"/>
    <cellStyle name="輸入 5 2 3 6" xfId="11093" xr:uid="{00000000-0005-0000-0000-0000952B0000}"/>
    <cellStyle name="輸入 5 2 3 7" xfId="12592" xr:uid="{00000000-0005-0000-0000-00009C060000}"/>
    <cellStyle name="輸入 5 2 3 7 2" xfId="31148" xr:uid="{00000000-0005-0000-0000-00005E4A0000}"/>
    <cellStyle name="輸入 5 2 3 7 3" xfId="45248" xr:uid="{00000000-0005-0000-0000-00005E4A0000}"/>
    <cellStyle name="輸入 5 2 3 8" xfId="14650" xr:uid="{00000000-0005-0000-0000-0000190B0000}"/>
    <cellStyle name="輸入 5 2 3 8 2" xfId="33206" xr:uid="{00000000-0005-0000-0000-00005F4A0000}"/>
    <cellStyle name="輸入 5 2 3 8 3" xfId="47176" xr:uid="{00000000-0005-0000-0000-00005F4A0000}"/>
    <cellStyle name="輸入 5 2 3 9" xfId="12156" xr:uid="{00000000-0005-0000-0000-00001A0B0000}"/>
    <cellStyle name="輸入 5 2 3 9 2" xfId="30719" xr:uid="{00000000-0005-0000-0000-0000604A0000}"/>
    <cellStyle name="輸入 5 2 3 9 3" xfId="44853" xr:uid="{00000000-0005-0000-0000-0000604A0000}"/>
    <cellStyle name="輸入 5 2 4" xfId="2815" xr:uid="{00000000-0005-0000-0000-00009C060000}"/>
    <cellStyle name="輸入 5 2 4 10" xfId="19484" xr:uid="{00000000-0005-0000-0000-00001B0B0000}"/>
    <cellStyle name="輸入 5 2 4 10 2" xfId="38040" xr:uid="{00000000-0005-0000-0000-0000624A0000}"/>
    <cellStyle name="輸入 5 2 4 10 3" xfId="51532" xr:uid="{00000000-0005-0000-0000-0000624A0000}"/>
    <cellStyle name="輸入 5 2 4 11" xfId="55636" xr:uid="{00000000-0005-0000-0000-00009C060000}"/>
    <cellStyle name="輸入 5 2 4 2" xfId="6022" xr:uid="{00000000-0005-0000-0000-00001B0B0000}"/>
    <cellStyle name="輸入 5 2 4 2 2" xfId="26430" xr:uid="{00000000-0005-0000-0000-0000634A0000}"/>
    <cellStyle name="輸入 5 2 4 2 3" xfId="41744" xr:uid="{00000000-0005-0000-0000-0000634A0000}"/>
    <cellStyle name="輸入 5 2 4 3" xfId="7988" xr:uid="{00000000-0005-0000-0000-00001B0B0000}"/>
    <cellStyle name="輸入 5 2 4 3 2" xfId="28016" xr:uid="{00000000-0005-0000-0000-0000644A0000}"/>
    <cellStyle name="輸入 5 2 4 3 3" xfId="42930" xr:uid="{00000000-0005-0000-0000-0000644A0000}"/>
    <cellStyle name="輸入 5 2 4 4" xfId="8848" xr:uid="{00000000-0005-0000-0000-00001B0B0000}"/>
    <cellStyle name="輸入 5 2 4 4 2" xfId="28697" xr:uid="{00000000-0005-0000-0000-0000654A0000}"/>
    <cellStyle name="輸入 5 2 4 4 3" xfId="43407" xr:uid="{00000000-0005-0000-0000-0000654A0000}"/>
    <cellStyle name="輸入 5 2 4 5" xfId="9705" xr:uid="{00000000-0005-0000-0000-00001B0B0000}"/>
    <cellStyle name="輸入 5 2 4 5 2" xfId="29306" xr:uid="{00000000-0005-0000-0000-0000664A0000}"/>
    <cellStyle name="輸入 5 2 4 5 3" xfId="43904" xr:uid="{00000000-0005-0000-0000-0000664A0000}"/>
    <cellStyle name="輸入 5 2 4 6" xfId="11094" xr:uid="{00000000-0005-0000-0000-0000962B0000}"/>
    <cellStyle name="輸入 5 2 4 7" xfId="13073" xr:uid="{00000000-0005-0000-0000-00001B0B0000}"/>
    <cellStyle name="輸入 5 2 4 7 2" xfId="31629" xr:uid="{00000000-0005-0000-0000-0000684A0000}"/>
    <cellStyle name="輸入 5 2 4 7 3" xfId="45712" xr:uid="{00000000-0005-0000-0000-0000684A0000}"/>
    <cellStyle name="輸入 5 2 4 8" xfId="16721" xr:uid="{00000000-0005-0000-0000-00001B0B0000}"/>
    <cellStyle name="輸入 5 2 4 8 2" xfId="35277" xr:uid="{00000000-0005-0000-0000-0000694A0000}"/>
    <cellStyle name="輸入 5 2 4 8 3" xfId="48990" xr:uid="{00000000-0005-0000-0000-0000694A0000}"/>
    <cellStyle name="輸入 5 2 4 9" xfId="17837" xr:uid="{00000000-0005-0000-0000-00009C060000}"/>
    <cellStyle name="輸入 5 2 4 9 2" xfId="36393" xr:uid="{00000000-0005-0000-0000-00006A4A0000}"/>
    <cellStyle name="輸入 5 2 4 9 3" xfId="49987" xr:uid="{00000000-0005-0000-0000-00006A4A0000}"/>
    <cellStyle name="輸入 5 2 5" xfId="2988" xr:uid="{00000000-0005-0000-0000-00009C060000}"/>
    <cellStyle name="輸入 5 2 5 10" xfId="24190" xr:uid="{00000000-0005-0000-0000-00006B4A0000}"/>
    <cellStyle name="輸入 5 2 5 11" xfId="55809" xr:uid="{00000000-0005-0000-0000-00009C060000}"/>
    <cellStyle name="輸入 5 2 5 2" xfId="6195" xr:uid="{00000000-0005-0000-0000-00001C0B0000}"/>
    <cellStyle name="輸入 5 2 5 2 2" xfId="20864" xr:uid="{00000000-0005-0000-0000-0000860E0000}"/>
    <cellStyle name="輸入 5 2 5 2 2 2" xfId="39407" xr:uid="{00000000-0005-0000-0000-00006D4A0000}"/>
    <cellStyle name="輸入 5 2 5 2 2 3" xfId="52768" xr:uid="{00000000-0005-0000-0000-00006D4A0000}"/>
    <cellStyle name="輸入 5 2 5 2 3" xfId="26603" xr:uid="{00000000-0005-0000-0000-00006C4A0000}"/>
    <cellStyle name="輸入 5 2 5 2 4" xfId="41897" xr:uid="{00000000-0005-0000-0000-00006C4A0000}"/>
    <cellStyle name="輸入 5 2 5 3" xfId="9878" xr:uid="{00000000-0005-0000-0000-00001C0B0000}"/>
    <cellStyle name="輸入 5 2 5 3 2" xfId="29479" xr:uid="{00000000-0005-0000-0000-00006E4A0000}"/>
    <cellStyle name="輸入 5 2 5 3 3" xfId="44057" xr:uid="{00000000-0005-0000-0000-00006E4A0000}"/>
    <cellStyle name="輸入 5 2 5 4" xfId="11095" xr:uid="{00000000-0005-0000-0000-0000972B0000}"/>
    <cellStyle name="輸入 5 2 5 5" xfId="12016" xr:uid="{00000000-0005-0000-0000-00001C0B0000}"/>
    <cellStyle name="輸入 5 2 5 5 2" xfId="30580" xr:uid="{00000000-0005-0000-0000-0000704A0000}"/>
    <cellStyle name="輸入 5 2 5 5 3" xfId="44724" xr:uid="{00000000-0005-0000-0000-0000704A0000}"/>
    <cellStyle name="輸入 5 2 5 6" xfId="16894" xr:uid="{00000000-0005-0000-0000-00001C0B0000}"/>
    <cellStyle name="輸入 5 2 5 6 2" xfId="35450" xr:uid="{00000000-0005-0000-0000-0000714A0000}"/>
    <cellStyle name="輸入 5 2 5 6 3" xfId="49143" xr:uid="{00000000-0005-0000-0000-0000714A0000}"/>
    <cellStyle name="輸入 5 2 5 7" xfId="15588" xr:uid="{00000000-0005-0000-0000-00009C060000}"/>
    <cellStyle name="輸入 5 2 5 7 2" xfId="34144" xr:uid="{00000000-0005-0000-0000-0000724A0000}"/>
    <cellStyle name="輸入 5 2 5 7 3" xfId="48036" xr:uid="{00000000-0005-0000-0000-0000724A0000}"/>
    <cellStyle name="輸入 5 2 5 8" xfId="19393" xr:uid="{00000000-0005-0000-0000-00001C0B0000}"/>
    <cellStyle name="輸入 5 2 5 8 2" xfId="37949" xr:uid="{00000000-0005-0000-0000-0000734A0000}"/>
    <cellStyle name="輸入 5 2 5 8 3" xfId="51441" xr:uid="{00000000-0005-0000-0000-0000734A0000}"/>
    <cellStyle name="輸入 5 2 5 9" xfId="21752" xr:uid="{00000000-0005-0000-0000-00009C060000}"/>
    <cellStyle name="輸入 5 2 5 9 2" xfId="40292" xr:uid="{00000000-0005-0000-0000-0000744A0000}"/>
    <cellStyle name="輸入 5 2 5 9 3" xfId="53640" xr:uid="{00000000-0005-0000-0000-0000744A0000}"/>
    <cellStyle name="輸入 5 2 6" xfId="4858" xr:uid="{00000000-0005-0000-0000-0000150B0000}"/>
    <cellStyle name="輸入 5 2 6 2" xfId="20019" xr:uid="{00000000-0005-0000-0000-0000870E0000}"/>
    <cellStyle name="輸入 5 2 6 2 2" xfId="38572" xr:uid="{00000000-0005-0000-0000-0000764A0000}"/>
    <cellStyle name="輸入 5 2 6 2 3" xfId="52064" xr:uid="{00000000-0005-0000-0000-0000764A0000}"/>
    <cellStyle name="輸入 5 2 6 3" xfId="25309" xr:uid="{00000000-0005-0000-0000-0000754A0000}"/>
    <cellStyle name="輸入 5 2 6 4" xfId="22519" xr:uid="{00000000-0005-0000-0000-0000754A0000}"/>
    <cellStyle name="輸入 5 2 7" xfId="11088" xr:uid="{00000000-0005-0000-0000-0000902B0000}"/>
    <cellStyle name="輸入 5 2 8" xfId="15253" xr:uid="{00000000-0005-0000-0000-00009C060000}"/>
    <cellStyle name="輸入 5 2 8 2" xfId="33809" xr:uid="{00000000-0005-0000-0000-0000784A0000}"/>
    <cellStyle name="輸入 5 2 8 3" xfId="47750" xr:uid="{00000000-0005-0000-0000-0000784A0000}"/>
    <cellStyle name="輸入 5 2 9" xfId="18504" xr:uid="{00000000-0005-0000-0000-0000150B0000}"/>
    <cellStyle name="輸入 5 2 9 2" xfId="37060" xr:uid="{00000000-0005-0000-0000-0000794A0000}"/>
    <cellStyle name="輸入 5 2 9 3" xfId="50567" xr:uid="{00000000-0005-0000-0000-0000794A0000}"/>
    <cellStyle name="輸入 5 3" xfId="1647" xr:uid="{00000000-0005-0000-0000-00009E060000}"/>
    <cellStyle name="輸入 5 3 10" xfId="21187" xr:uid="{00000000-0005-0000-0000-00009E060000}"/>
    <cellStyle name="輸入 5 3 10 2" xfId="39727" xr:uid="{00000000-0005-0000-0000-00007B4A0000}"/>
    <cellStyle name="輸入 5 3 10 3" xfId="53075" xr:uid="{00000000-0005-0000-0000-00007B4A0000}"/>
    <cellStyle name="輸入 5 3 11" xfId="19004" xr:uid="{00000000-0005-0000-0000-00009E060000}"/>
    <cellStyle name="輸入 5 3 11 2" xfId="37560" xr:uid="{00000000-0005-0000-0000-00007C4A0000}"/>
    <cellStyle name="輸入 5 3 11 3" xfId="51052" xr:uid="{00000000-0005-0000-0000-00007C4A0000}"/>
    <cellStyle name="輸入 5 3 12" xfId="23268" xr:uid="{00000000-0005-0000-0000-00007A4A0000}"/>
    <cellStyle name="輸入 5 3 13" xfId="23115" xr:uid="{00000000-0005-0000-0000-00007A4A0000}"/>
    <cellStyle name="輸入 5 3 14" xfId="54634" xr:uid="{00000000-0005-0000-0000-00009E060000}"/>
    <cellStyle name="輸入 5 3 2" xfId="2031" xr:uid="{00000000-0005-0000-0000-00009E060000}"/>
    <cellStyle name="輸入 5 3 2 10" xfId="13273" xr:uid="{00000000-0005-0000-0000-00009E060000}"/>
    <cellStyle name="輸入 5 3 2 10 2" xfId="31829" xr:uid="{00000000-0005-0000-0000-00007E4A0000}"/>
    <cellStyle name="輸入 5 3 2 10 3" xfId="45911" xr:uid="{00000000-0005-0000-0000-00007E4A0000}"/>
    <cellStyle name="輸入 5 3 2 11" xfId="19810" xr:uid="{00000000-0005-0000-0000-00001E0B0000}"/>
    <cellStyle name="輸入 5 3 2 11 2" xfId="38366" xr:uid="{00000000-0005-0000-0000-00007F4A0000}"/>
    <cellStyle name="輸入 5 3 2 11 3" xfId="51858" xr:uid="{00000000-0005-0000-0000-00007F4A0000}"/>
    <cellStyle name="輸入 5 3 2 12" xfId="23551" xr:uid="{00000000-0005-0000-0000-00007D4A0000}"/>
    <cellStyle name="輸入 5 3 2 13" xfId="54951" xr:uid="{00000000-0005-0000-0000-00009E060000}"/>
    <cellStyle name="輸入 5 3 2 14" xfId="56344" xr:uid="{00000000-0005-0000-0000-00001E0B0000}"/>
    <cellStyle name="輸入 5 3 2 2" xfId="5238" xr:uid="{00000000-0005-0000-0000-00001E0B0000}"/>
    <cellStyle name="輸入 5 3 2 2 2" xfId="20265" xr:uid="{00000000-0005-0000-0000-00008A0E0000}"/>
    <cellStyle name="輸入 5 3 2 2 2 2" xfId="38817" xr:uid="{00000000-0005-0000-0000-0000814A0000}"/>
    <cellStyle name="輸入 5 3 2 2 2 3" xfId="52296" xr:uid="{00000000-0005-0000-0000-0000814A0000}"/>
    <cellStyle name="輸入 5 3 2 2 3" xfId="25655" xr:uid="{00000000-0005-0000-0000-0000804A0000}"/>
    <cellStyle name="輸入 5 3 2 2 4" xfId="41151" xr:uid="{00000000-0005-0000-0000-0000804A0000}"/>
    <cellStyle name="輸入 5 3 2 3" xfId="7204" xr:uid="{00000000-0005-0000-0000-00001E0B0000}"/>
    <cellStyle name="輸入 5 3 2 3 2" xfId="27389" xr:uid="{00000000-0005-0000-0000-0000824A0000}"/>
    <cellStyle name="輸入 5 3 2 3 3" xfId="42480" xr:uid="{00000000-0005-0000-0000-0000824A0000}"/>
    <cellStyle name="輸入 5 3 2 4" xfId="4141" xr:uid="{00000000-0005-0000-0000-00001E0B0000}"/>
    <cellStyle name="輸入 5 3 2 4 2" xfId="24694" xr:uid="{00000000-0005-0000-0000-0000834A0000}"/>
    <cellStyle name="輸入 5 3 2 4 3" xfId="28475" xr:uid="{00000000-0005-0000-0000-0000834A0000}"/>
    <cellStyle name="輸入 5 3 2 5" xfId="6698" xr:uid="{00000000-0005-0000-0000-00001E0B0000}"/>
    <cellStyle name="輸入 5 3 2 5 2" xfId="26959" xr:uid="{00000000-0005-0000-0000-0000844A0000}"/>
    <cellStyle name="輸入 5 3 2 5 3" xfId="42133" xr:uid="{00000000-0005-0000-0000-0000844A0000}"/>
    <cellStyle name="輸入 5 3 2 6" xfId="11097" xr:uid="{00000000-0005-0000-0000-0000992B0000}"/>
    <cellStyle name="輸入 5 3 2 7" xfId="12594" xr:uid="{00000000-0005-0000-0000-00009E060000}"/>
    <cellStyle name="輸入 5 3 2 7 2" xfId="31150" xr:uid="{00000000-0005-0000-0000-0000864A0000}"/>
    <cellStyle name="輸入 5 3 2 7 3" xfId="45250" xr:uid="{00000000-0005-0000-0000-0000864A0000}"/>
    <cellStyle name="輸入 5 3 2 8" xfId="13630" xr:uid="{00000000-0005-0000-0000-00001D0B0000}"/>
    <cellStyle name="輸入 5 3 2 8 2" xfId="32186" xr:uid="{00000000-0005-0000-0000-0000874A0000}"/>
    <cellStyle name="輸入 5 3 2 8 3" xfId="46232" xr:uid="{00000000-0005-0000-0000-0000874A0000}"/>
    <cellStyle name="輸入 5 3 2 9" xfId="13703" xr:uid="{00000000-0005-0000-0000-00001E0B0000}"/>
    <cellStyle name="輸入 5 3 2 9 2" xfId="32259" xr:uid="{00000000-0005-0000-0000-0000884A0000}"/>
    <cellStyle name="輸入 5 3 2 9 3" xfId="46293" xr:uid="{00000000-0005-0000-0000-0000884A0000}"/>
    <cellStyle name="輸入 5 3 3" xfId="2817" xr:uid="{00000000-0005-0000-0000-00009E060000}"/>
    <cellStyle name="輸入 5 3 3 10" xfId="19379" xr:uid="{00000000-0005-0000-0000-00001F0B0000}"/>
    <cellStyle name="輸入 5 3 3 10 2" xfId="37935" xr:uid="{00000000-0005-0000-0000-00008A4A0000}"/>
    <cellStyle name="輸入 5 3 3 10 3" xfId="51427" xr:uid="{00000000-0005-0000-0000-00008A4A0000}"/>
    <cellStyle name="輸入 5 3 3 11" xfId="55638" xr:uid="{00000000-0005-0000-0000-00009E060000}"/>
    <cellStyle name="輸入 5 3 3 2" xfId="6024" xr:uid="{00000000-0005-0000-0000-00001F0B0000}"/>
    <cellStyle name="輸入 5 3 3 2 2" xfId="26432" xr:uid="{00000000-0005-0000-0000-00008B4A0000}"/>
    <cellStyle name="輸入 5 3 3 2 3" xfId="41746" xr:uid="{00000000-0005-0000-0000-00008B4A0000}"/>
    <cellStyle name="輸入 5 3 3 3" xfId="7990" xr:uid="{00000000-0005-0000-0000-00001F0B0000}"/>
    <cellStyle name="輸入 5 3 3 3 2" xfId="28018" xr:uid="{00000000-0005-0000-0000-00008C4A0000}"/>
    <cellStyle name="輸入 5 3 3 3 3" xfId="42932" xr:uid="{00000000-0005-0000-0000-00008C4A0000}"/>
    <cellStyle name="輸入 5 3 3 4" xfId="8850" xr:uid="{00000000-0005-0000-0000-00001F0B0000}"/>
    <cellStyle name="輸入 5 3 3 4 2" xfId="28699" xr:uid="{00000000-0005-0000-0000-00008D4A0000}"/>
    <cellStyle name="輸入 5 3 3 4 3" xfId="43409" xr:uid="{00000000-0005-0000-0000-00008D4A0000}"/>
    <cellStyle name="輸入 5 3 3 5" xfId="9707" xr:uid="{00000000-0005-0000-0000-00001F0B0000}"/>
    <cellStyle name="輸入 5 3 3 5 2" xfId="29308" xr:uid="{00000000-0005-0000-0000-00008E4A0000}"/>
    <cellStyle name="輸入 5 3 3 5 3" xfId="43906" xr:uid="{00000000-0005-0000-0000-00008E4A0000}"/>
    <cellStyle name="輸入 5 3 3 6" xfId="11098" xr:uid="{00000000-0005-0000-0000-00009A2B0000}"/>
    <cellStyle name="輸入 5 3 3 7" xfId="13071" xr:uid="{00000000-0005-0000-0000-00001F0B0000}"/>
    <cellStyle name="輸入 5 3 3 7 2" xfId="31627" xr:uid="{00000000-0005-0000-0000-0000904A0000}"/>
    <cellStyle name="輸入 5 3 3 7 3" xfId="45710" xr:uid="{00000000-0005-0000-0000-0000904A0000}"/>
    <cellStyle name="輸入 5 3 3 8" xfId="16723" xr:uid="{00000000-0005-0000-0000-00001F0B0000}"/>
    <cellStyle name="輸入 5 3 3 8 2" xfId="35279" xr:uid="{00000000-0005-0000-0000-0000914A0000}"/>
    <cellStyle name="輸入 5 3 3 8 3" xfId="48992" xr:uid="{00000000-0005-0000-0000-0000914A0000}"/>
    <cellStyle name="輸入 5 3 3 9" xfId="18040" xr:uid="{00000000-0005-0000-0000-00009E060000}"/>
    <cellStyle name="輸入 5 3 3 9 2" xfId="36596" xr:uid="{00000000-0005-0000-0000-0000924A0000}"/>
    <cellStyle name="輸入 5 3 3 9 3" xfId="50163" xr:uid="{00000000-0005-0000-0000-0000924A0000}"/>
    <cellStyle name="輸入 5 3 4" xfId="2990" xr:uid="{00000000-0005-0000-0000-00009E060000}"/>
    <cellStyle name="輸入 5 3 4 10" xfId="24192" xr:uid="{00000000-0005-0000-0000-0000934A0000}"/>
    <cellStyle name="輸入 5 3 4 11" xfId="55811" xr:uid="{00000000-0005-0000-0000-00009E060000}"/>
    <cellStyle name="輸入 5 3 4 2" xfId="6197" xr:uid="{00000000-0005-0000-0000-0000200B0000}"/>
    <cellStyle name="輸入 5 3 4 2 2" xfId="20866" xr:uid="{00000000-0005-0000-0000-00008D0E0000}"/>
    <cellStyle name="輸入 5 3 4 2 2 2" xfId="39409" xr:uid="{00000000-0005-0000-0000-0000954A0000}"/>
    <cellStyle name="輸入 5 3 4 2 2 3" xfId="52770" xr:uid="{00000000-0005-0000-0000-0000954A0000}"/>
    <cellStyle name="輸入 5 3 4 2 3" xfId="26605" xr:uid="{00000000-0005-0000-0000-0000944A0000}"/>
    <cellStyle name="輸入 5 3 4 2 4" xfId="41899" xr:uid="{00000000-0005-0000-0000-0000944A0000}"/>
    <cellStyle name="輸入 5 3 4 3" xfId="9880" xr:uid="{00000000-0005-0000-0000-0000200B0000}"/>
    <cellStyle name="輸入 5 3 4 3 2" xfId="29481" xr:uid="{00000000-0005-0000-0000-0000964A0000}"/>
    <cellStyle name="輸入 5 3 4 3 3" xfId="44059" xr:uid="{00000000-0005-0000-0000-0000964A0000}"/>
    <cellStyle name="輸入 5 3 4 4" xfId="11099" xr:uid="{00000000-0005-0000-0000-00009B2B0000}"/>
    <cellStyle name="輸入 5 3 4 5" xfId="12963" xr:uid="{00000000-0005-0000-0000-0000200B0000}"/>
    <cellStyle name="輸入 5 3 4 5 2" xfId="31519" xr:uid="{00000000-0005-0000-0000-0000984A0000}"/>
    <cellStyle name="輸入 5 3 4 5 3" xfId="45602" xr:uid="{00000000-0005-0000-0000-0000984A0000}"/>
    <cellStyle name="輸入 5 3 4 6" xfId="16896" xr:uid="{00000000-0005-0000-0000-0000200B0000}"/>
    <cellStyle name="輸入 5 3 4 6 2" xfId="35452" xr:uid="{00000000-0005-0000-0000-0000994A0000}"/>
    <cellStyle name="輸入 5 3 4 6 3" xfId="49145" xr:uid="{00000000-0005-0000-0000-0000994A0000}"/>
    <cellStyle name="輸入 5 3 4 7" xfId="17134" xr:uid="{00000000-0005-0000-0000-00009E060000}"/>
    <cellStyle name="輸入 5 3 4 7 2" xfId="35690" xr:uid="{00000000-0005-0000-0000-00009A4A0000}"/>
    <cellStyle name="輸入 5 3 4 7 3" xfId="49368" xr:uid="{00000000-0005-0000-0000-00009A4A0000}"/>
    <cellStyle name="輸入 5 3 4 8" xfId="15722" xr:uid="{00000000-0005-0000-0000-0000200B0000}"/>
    <cellStyle name="輸入 5 3 4 8 2" xfId="34278" xr:uid="{00000000-0005-0000-0000-00009B4A0000}"/>
    <cellStyle name="輸入 5 3 4 8 3" xfId="48138" xr:uid="{00000000-0005-0000-0000-00009B4A0000}"/>
    <cellStyle name="輸入 5 3 4 9" xfId="21754" xr:uid="{00000000-0005-0000-0000-00009E060000}"/>
    <cellStyle name="輸入 5 3 4 9 2" xfId="40294" xr:uid="{00000000-0005-0000-0000-00009C4A0000}"/>
    <cellStyle name="輸入 5 3 4 9 3" xfId="53642" xr:uid="{00000000-0005-0000-0000-00009C4A0000}"/>
    <cellStyle name="輸入 5 3 5" xfId="4860" xr:uid="{00000000-0005-0000-0000-00001D0B0000}"/>
    <cellStyle name="輸入 5 3 5 2" xfId="20021" xr:uid="{00000000-0005-0000-0000-00008E0E0000}"/>
    <cellStyle name="輸入 5 3 5 2 2" xfId="38574" xr:uid="{00000000-0005-0000-0000-00009E4A0000}"/>
    <cellStyle name="輸入 5 3 5 2 3" xfId="52066" xr:uid="{00000000-0005-0000-0000-00009E4A0000}"/>
    <cellStyle name="輸入 5 3 5 3" xfId="25311" xr:uid="{00000000-0005-0000-0000-00009D4A0000}"/>
    <cellStyle name="輸入 5 3 5 4" xfId="27200" xr:uid="{00000000-0005-0000-0000-00009D4A0000}"/>
    <cellStyle name="輸入 5 3 6" xfId="11096" xr:uid="{00000000-0005-0000-0000-0000982B0000}"/>
    <cellStyle name="輸入 5 3 7" xfId="14689" xr:uid="{00000000-0005-0000-0000-00009E060000}"/>
    <cellStyle name="輸入 5 3 7 2" xfId="33245" xr:uid="{00000000-0005-0000-0000-0000A04A0000}"/>
    <cellStyle name="輸入 5 3 7 3" xfId="47214" xr:uid="{00000000-0005-0000-0000-0000A04A0000}"/>
    <cellStyle name="輸入 5 3 8" xfId="17991" xr:uid="{00000000-0005-0000-0000-00001D0B0000}"/>
    <cellStyle name="輸入 5 3 8 2" xfId="36547" xr:uid="{00000000-0005-0000-0000-0000A14A0000}"/>
    <cellStyle name="輸入 5 3 8 3" xfId="50118" xr:uid="{00000000-0005-0000-0000-0000A14A0000}"/>
    <cellStyle name="輸入 5 3 9" xfId="18765" xr:uid="{00000000-0005-0000-0000-00001D0B0000}"/>
    <cellStyle name="輸入 5 3 9 2" xfId="37321" xr:uid="{00000000-0005-0000-0000-0000A24A0000}"/>
    <cellStyle name="輸入 5 3 9 3" xfId="50818" xr:uid="{00000000-0005-0000-0000-0000A24A0000}"/>
    <cellStyle name="輸入 5 4" xfId="2034" xr:uid="{00000000-0005-0000-0000-00009B060000}"/>
    <cellStyle name="輸入 5 4 10" xfId="18787" xr:uid="{00000000-0005-0000-0000-00009B060000}"/>
    <cellStyle name="輸入 5 4 10 2" xfId="37343" xr:uid="{00000000-0005-0000-0000-0000A44A0000}"/>
    <cellStyle name="輸入 5 4 10 3" xfId="50836" xr:uid="{00000000-0005-0000-0000-0000A44A0000}"/>
    <cellStyle name="輸入 5 4 11" xfId="19185" xr:uid="{00000000-0005-0000-0000-0000210B0000}"/>
    <cellStyle name="輸入 5 4 11 2" xfId="37741" xr:uid="{00000000-0005-0000-0000-0000A54A0000}"/>
    <cellStyle name="輸入 5 4 11 3" xfId="51233" xr:uid="{00000000-0005-0000-0000-0000A54A0000}"/>
    <cellStyle name="輸入 5 4 12" xfId="23554" xr:uid="{00000000-0005-0000-0000-0000A34A0000}"/>
    <cellStyle name="輸入 5 4 13" xfId="54954" xr:uid="{00000000-0005-0000-0000-00009B060000}"/>
    <cellStyle name="輸入 5 4 14" xfId="56347" xr:uid="{00000000-0005-0000-0000-0000210B0000}"/>
    <cellStyle name="輸入 5 4 2" xfId="5241" xr:uid="{00000000-0005-0000-0000-0000210B0000}"/>
    <cellStyle name="輸入 5 4 2 2" xfId="20268" xr:uid="{00000000-0005-0000-0000-0000900E0000}"/>
    <cellStyle name="輸入 5 4 2 2 2" xfId="38820" xr:uid="{00000000-0005-0000-0000-0000A74A0000}"/>
    <cellStyle name="輸入 5 4 2 2 3" xfId="52299" xr:uid="{00000000-0005-0000-0000-0000A74A0000}"/>
    <cellStyle name="輸入 5 4 2 3" xfId="25658" xr:uid="{00000000-0005-0000-0000-0000A64A0000}"/>
    <cellStyle name="輸入 5 4 2 4" xfId="41154" xr:uid="{00000000-0005-0000-0000-0000A64A0000}"/>
    <cellStyle name="輸入 5 4 3" xfId="7207" xr:uid="{00000000-0005-0000-0000-0000210B0000}"/>
    <cellStyle name="輸入 5 4 3 2" xfId="27392" xr:uid="{00000000-0005-0000-0000-0000A84A0000}"/>
    <cellStyle name="輸入 5 4 3 3" xfId="42483" xr:uid="{00000000-0005-0000-0000-0000A84A0000}"/>
    <cellStyle name="輸入 5 4 4" xfId="4144" xr:uid="{00000000-0005-0000-0000-0000210B0000}"/>
    <cellStyle name="輸入 5 4 4 2" xfId="24697" xr:uid="{00000000-0005-0000-0000-0000A94A0000}"/>
    <cellStyle name="輸入 5 4 4 3" xfId="22701" xr:uid="{00000000-0005-0000-0000-0000A94A0000}"/>
    <cellStyle name="輸入 5 4 5" xfId="6701" xr:uid="{00000000-0005-0000-0000-0000210B0000}"/>
    <cellStyle name="輸入 5 4 5 2" xfId="26962" xr:uid="{00000000-0005-0000-0000-0000AA4A0000}"/>
    <cellStyle name="輸入 5 4 5 3" xfId="42136" xr:uid="{00000000-0005-0000-0000-0000AA4A0000}"/>
    <cellStyle name="輸入 5 4 6" xfId="11100" xr:uid="{00000000-0005-0000-0000-00009C2B0000}"/>
    <cellStyle name="輸入 5 4 7" xfId="12591" xr:uid="{00000000-0005-0000-0000-00009B060000}"/>
    <cellStyle name="輸入 5 4 7 2" xfId="31147" xr:uid="{00000000-0005-0000-0000-0000AC4A0000}"/>
    <cellStyle name="輸入 5 4 7 3" xfId="45247" xr:uid="{00000000-0005-0000-0000-0000AC4A0000}"/>
    <cellStyle name="輸入 5 4 8" xfId="13632" xr:uid="{00000000-0005-0000-0000-0000200B0000}"/>
    <cellStyle name="輸入 5 4 8 2" xfId="32188" xr:uid="{00000000-0005-0000-0000-0000AD4A0000}"/>
    <cellStyle name="輸入 5 4 8 3" xfId="46234" xr:uid="{00000000-0005-0000-0000-0000AD4A0000}"/>
    <cellStyle name="輸入 5 4 9" xfId="11549" xr:uid="{00000000-0005-0000-0000-0000210B0000}"/>
    <cellStyle name="輸入 5 4 9 2" xfId="30113" xr:uid="{00000000-0005-0000-0000-0000AE4A0000}"/>
    <cellStyle name="輸入 5 4 9 3" xfId="44323" xr:uid="{00000000-0005-0000-0000-0000AE4A0000}"/>
    <cellStyle name="輸入 5 5" xfId="2814" xr:uid="{00000000-0005-0000-0000-00009B060000}"/>
    <cellStyle name="輸入 5 5 10" xfId="18700" xr:uid="{00000000-0005-0000-0000-0000220B0000}"/>
    <cellStyle name="輸入 5 5 10 2" xfId="37256" xr:uid="{00000000-0005-0000-0000-0000B04A0000}"/>
    <cellStyle name="輸入 5 5 10 3" xfId="50753" xr:uid="{00000000-0005-0000-0000-0000B04A0000}"/>
    <cellStyle name="輸入 5 5 11" xfId="55635" xr:uid="{00000000-0005-0000-0000-00009B060000}"/>
    <cellStyle name="輸入 5 5 2" xfId="6021" xr:uid="{00000000-0005-0000-0000-0000220B0000}"/>
    <cellStyle name="輸入 5 5 2 2" xfId="26429" xr:uid="{00000000-0005-0000-0000-0000B14A0000}"/>
    <cellStyle name="輸入 5 5 2 3" xfId="41743" xr:uid="{00000000-0005-0000-0000-0000B14A0000}"/>
    <cellStyle name="輸入 5 5 3" xfId="7987" xr:uid="{00000000-0005-0000-0000-0000220B0000}"/>
    <cellStyle name="輸入 5 5 3 2" xfId="28015" xr:uid="{00000000-0005-0000-0000-0000B24A0000}"/>
    <cellStyle name="輸入 5 5 3 3" xfId="42929" xr:uid="{00000000-0005-0000-0000-0000B24A0000}"/>
    <cellStyle name="輸入 5 5 4" xfId="8847" xr:uid="{00000000-0005-0000-0000-0000220B0000}"/>
    <cellStyle name="輸入 5 5 4 2" xfId="28696" xr:uid="{00000000-0005-0000-0000-0000B34A0000}"/>
    <cellStyle name="輸入 5 5 4 3" xfId="43406" xr:uid="{00000000-0005-0000-0000-0000B34A0000}"/>
    <cellStyle name="輸入 5 5 5" xfId="9704" xr:uid="{00000000-0005-0000-0000-0000220B0000}"/>
    <cellStyle name="輸入 5 5 5 2" xfId="29305" xr:uid="{00000000-0005-0000-0000-0000B44A0000}"/>
    <cellStyle name="輸入 5 5 5 3" xfId="43903" xr:uid="{00000000-0005-0000-0000-0000B44A0000}"/>
    <cellStyle name="輸入 5 5 6" xfId="11101" xr:uid="{00000000-0005-0000-0000-00009D2B0000}"/>
    <cellStyle name="輸入 5 5 7" xfId="13074" xr:uid="{00000000-0005-0000-0000-0000220B0000}"/>
    <cellStyle name="輸入 5 5 7 2" xfId="31630" xr:uid="{00000000-0005-0000-0000-0000B64A0000}"/>
    <cellStyle name="輸入 5 5 7 3" xfId="45713" xr:uid="{00000000-0005-0000-0000-0000B64A0000}"/>
    <cellStyle name="輸入 5 5 8" xfId="16720" xr:uid="{00000000-0005-0000-0000-0000220B0000}"/>
    <cellStyle name="輸入 5 5 8 2" xfId="35276" xr:uid="{00000000-0005-0000-0000-0000B74A0000}"/>
    <cellStyle name="輸入 5 5 8 3" xfId="48989" xr:uid="{00000000-0005-0000-0000-0000B74A0000}"/>
    <cellStyle name="輸入 5 5 9" xfId="18356" xr:uid="{00000000-0005-0000-0000-00009B060000}"/>
    <cellStyle name="輸入 5 5 9 2" xfId="36912" xr:uid="{00000000-0005-0000-0000-0000B84A0000}"/>
    <cellStyle name="輸入 5 5 9 3" xfId="50435" xr:uid="{00000000-0005-0000-0000-0000B84A0000}"/>
    <cellStyle name="輸入 5 6" xfId="2987" xr:uid="{00000000-0005-0000-0000-00009B060000}"/>
    <cellStyle name="輸入 5 6 10" xfId="24189" xr:uid="{00000000-0005-0000-0000-0000B94A0000}"/>
    <cellStyle name="輸入 5 6 11" xfId="55808" xr:uid="{00000000-0005-0000-0000-00009B060000}"/>
    <cellStyle name="輸入 5 6 2" xfId="6194" xr:uid="{00000000-0005-0000-0000-0000230B0000}"/>
    <cellStyle name="輸入 5 6 2 2" xfId="20863" xr:uid="{00000000-0005-0000-0000-0000930E0000}"/>
    <cellStyle name="輸入 5 6 2 2 2" xfId="39406" xr:uid="{00000000-0005-0000-0000-0000BB4A0000}"/>
    <cellStyle name="輸入 5 6 2 2 3" xfId="52767" xr:uid="{00000000-0005-0000-0000-0000BB4A0000}"/>
    <cellStyle name="輸入 5 6 2 3" xfId="26602" xr:uid="{00000000-0005-0000-0000-0000BA4A0000}"/>
    <cellStyle name="輸入 5 6 2 4" xfId="41896" xr:uid="{00000000-0005-0000-0000-0000BA4A0000}"/>
    <cellStyle name="輸入 5 6 3" xfId="9877" xr:uid="{00000000-0005-0000-0000-0000230B0000}"/>
    <cellStyle name="輸入 5 6 3 2" xfId="29478" xr:uid="{00000000-0005-0000-0000-0000BC4A0000}"/>
    <cellStyle name="輸入 5 6 3 3" xfId="44056" xr:uid="{00000000-0005-0000-0000-0000BC4A0000}"/>
    <cellStyle name="輸入 5 6 4" xfId="11102" xr:uid="{00000000-0005-0000-0000-00009E2B0000}"/>
    <cellStyle name="輸入 5 6 5" xfId="11842" xr:uid="{00000000-0005-0000-0000-0000230B0000}"/>
    <cellStyle name="輸入 5 6 5 2" xfId="30406" xr:uid="{00000000-0005-0000-0000-0000BE4A0000}"/>
    <cellStyle name="輸入 5 6 5 3" xfId="44551" xr:uid="{00000000-0005-0000-0000-0000BE4A0000}"/>
    <cellStyle name="輸入 5 6 6" xfId="16893" xr:uid="{00000000-0005-0000-0000-0000230B0000}"/>
    <cellStyle name="輸入 5 6 6 2" xfId="35449" xr:uid="{00000000-0005-0000-0000-0000BF4A0000}"/>
    <cellStyle name="輸入 5 6 6 3" xfId="49142" xr:uid="{00000000-0005-0000-0000-0000BF4A0000}"/>
    <cellStyle name="輸入 5 6 7" xfId="17599" xr:uid="{00000000-0005-0000-0000-00009B060000}"/>
    <cellStyle name="輸入 5 6 7 2" xfId="36155" xr:uid="{00000000-0005-0000-0000-0000C04A0000}"/>
    <cellStyle name="輸入 5 6 7 3" xfId="49784" xr:uid="{00000000-0005-0000-0000-0000C04A0000}"/>
    <cellStyle name="輸入 5 6 8" xfId="17324" xr:uid="{00000000-0005-0000-0000-0000230B0000}"/>
    <cellStyle name="輸入 5 6 8 2" xfId="35880" xr:uid="{00000000-0005-0000-0000-0000C14A0000}"/>
    <cellStyle name="輸入 5 6 8 3" xfId="49542" xr:uid="{00000000-0005-0000-0000-0000C14A0000}"/>
    <cellStyle name="輸入 5 6 9" xfId="21751" xr:uid="{00000000-0005-0000-0000-00009B060000}"/>
    <cellStyle name="輸入 5 6 9 2" xfId="40291" xr:uid="{00000000-0005-0000-0000-0000C24A0000}"/>
    <cellStyle name="輸入 5 6 9 3" xfId="53639" xr:uid="{00000000-0005-0000-0000-0000C24A0000}"/>
    <cellStyle name="輸入 5 7" xfId="4857" xr:uid="{00000000-0005-0000-0000-0000140B0000}"/>
    <cellStyle name="輸入 5 7 2" xfId="20018" xr:uid="{00000000-0005-0000-0000-0000940E0000}"/>
    <cellStyle name="輸入 5 7 2 2" xfId="38571" xr:uid="{00000000-0005-0000-0000-0000C44A0000}"/>
    <cellStyle name="輸入 5 7 2 3" xfId="52063" xr:uid="{00000000-0005-0000-0000-0000C44A0000}"/>
    <cellStyle name="輸入 5 7 3" xfId="25308" xr:uid="{00000000-0005-0000-0000-0000C34A0000}"/>
    <cellStyle name="輸入 5 7 4" xfId="28098" xr:uid="{00000000-0005-0000-0000-0000C34A0000}"/>
    <cellStyle name="輸入 5 8" xfId="11087" xr:uid="{00000000-0005-0000-0000-00008F2B0000}"/>
    <cellStyle name="輸入 5 9" xfId="15193" xr:uid="{00000000-0005-0000-0000-00009B060000}"/>
    <cellStyle name="輸入 5 9 2" xfId="33749" xr:uid="{00000000-0005-0000-0000-0000C64A0000}"/>
    <cellStyle name="輸入 5 9 3" xfId="47695" xr:uid="{00000000-0005-0000-0000-0000C64A0000}"/>
    <cellStyle name="輸入 6" xfId="1648" xr:uid="{00000000-0005-0000-0000-00009F060000}"/>
    <cellStyle name="輸入 6 10" xfId="17294" xr:uid="{00000000-0005-0000-0000-0000240B0000}"/>
    <cellStyle name="輸入 6 10 2" xfId="35850" xr:uid="{00000000-0005-0000-0000-0000C84A0000}"/>
    <cellStyle name="輸入 6 10 3" xfId="49518" xr:uid="{00000000-0005-0000-0000-0000C84A0000}"/>
    <cellStyle name="輸入 6 11" xfId="18909" xr:uid="{00000000-0005-0000-0000-0000240B0000}"/>
    <cellStyle name="輸入 6 11 2" xfId="37465" xr:uid="{00000000-0005-0000-0000-0000C94A0000}"/>
    <cellStyle name="輸入 6 11 3" xfId="50957" xr:uid="{00000000-0005-0000-0000-0000C94A0000}"/>
    <cellStyle name="輸入 6 12" xfId="21188" xr:uid="{00000000-0005-0000-0000-00009F060000}"/>
    <cellStyle name="輸入 6 12 2" xfId="39728" xr:uid="{00000000-0005-0000-0000-0000CA4A0000}"/>
    <cellStyle name="輸入 6 12 3" xfId="53076" xr:uid="{00000000-0005-0000-0000-0000CA4A0000}"/>
    <cellStyle name="輸入 6 13" xfId="21080" xr:uid="{00000000-0005-0000-0000-00009F060000}"/>
    <cellStyle name="輸入 6 13 2" xfId="39620" xr:uid="{00000000-0005-0000-0000-0000CB4A0000}"/>
    <cellStyle name="輸入 6 13 3" xfId="52968" xr:uid="{00000000-0005-0000-0000-0000CB4A0000}"/>
    <cellStyle name="輸入 6 14" xfId="23269" xr:uid="{00000000-0005-0000-0000-0000C74A0000}"/>
    <cellStyle name="輸入 6 15" xfId="29806" xr:uid="{00000000-0005-0000-0000-0000C74A0000}"/>
    <cellStyle name="輸入 6 16" xfId="54635" xr:uid="{00000000-0005-0000-0000-00009F060000}"/>
    <cellStyle name="輸入 6 2" xfId="1649" xr:uid="{00000000-0005-0000-0000-0000A0060000}"/>
    <cellStyle name="輸入 6 2 10" xfId="19976" xr:uid="{00000000-0005-0000-0000-0000250B0000}"/>
    <cellStyle name="輸入 6 2 10 2" xfId="38532" xr:uid="{00000000-0005-0000-0000-0000CD4A0000}"/>
    <cellStyle name="輸入 6 2 10 3" xfId="52024" xr:uid="{00000000-0005-0000-0000-0000CD4A0000}"/>
    <cellStyle name="輸入 6 2 11" xfId="21189" xr:uid="{00000000-0005-0000-0000-0000A0060000}"/>
    <cellStyle name="輸入 6 2 11 2" xfId="39729" xr:uid="{00000000-0005-0000-0000-0000CE4A0000}"/>
    <cellStyle name="輸入 6 2 11 3" xfId="53077" xr:uid="{00000000-0005-0000-0000-0000CE4A0000}"/>
    <cellStyle name="輸入 6 2 12" xfId="19294" xr:uid="{00000000-0005-0000-0000-0000A0060000}"/>
    <cellStyle name="輸入 6 2 12 2" xfId="37850" xr:uid="{00000000-0005-0000-0000-0000CF4A0000}"/>
    <cellStyle name="輸入 6 2 12 3" xfId="51342" xr:uid="{00000000-0005-0000-0000-0000CF4A0000}"/>
    <cellStyle name="輸入 6 2 13" xfId="23270" xr:uid="{00000000-0005-0000-0000-0000CC4A0000}"/>
    <cellStyle name="輸入 6 2 14" xfId="23114" xr:uid="{00000000-0005-0000-0000-0000CC4A0000}"/>
    <cellStyle name="輸入 6 2 15" xfId="54636" xr:uid="{00000000-0005-0000-0000-0000A0060000}"/>
    <cellStyle name="輸入 6 2 2" xfId="1650" xr:uid="{00000000-0005-0000-0000-0000A1060000}"/>
    <cellStyle name="輸入 6 2 2 10" xfId="21190" xr:uid="{00000000-0005-0000-0000-0000A1060000}"/>
    <cellStyle name="輸入 6 2 2 10 2" xfId="39730" xr:uid="{00000000-0005-0000-0000-0000D14A0000}"/>
    <cellStyle name="輸入 6 2 2 10 3" xfId="53078" xr:uid="{00000000-0005-0000-0000-0000D14A0000}"/>
    <cellStyle name="輸入 6 2 2 11" xfId="19314" xr:uid="{00000000-0005-0000-0000-0000A1060000}"/>
    <cellStyle name="輸入 6 2 2 11 2" xfId="37870" xr:uid="{00000000-0005-0000-0000-0000D24A0000}"/>
    <cellStyle name="輸入 6 2 2 11 3" xfId="51362" xr:uid="{00000000-0005-0000-0000-0000D24A0000}"/>
    <cellStyle name="輸入 6 2 2 12" xfId="23271" xr:uid="{00000000-0005-0000-0000-0000D04A0000}"/>
    <cellStyle name="輸入 6 2 2 13" xfId="29805" xr:uid="{00000000-0005-0000-0000-0000D04A0000}"/>
    <cellStyle name="輸入 6 2 2 14" xfId="54637" xr:uid="{00000000-0005-0000-0000-0000A1060000}"/>
    <cellStyle name="輸入 6 2 2 2" xfId="2028" xr:uid="{00000000-0005-0000-0000-0000A1060000}"/>
    <cellStyle name="輸入 6 2 2 2 10" xfId="15732" xr:uid="{00000000-0005-0000-0000-0000A1060000}"/>
    <cellStyle name="輸入 6 2 2 2 10 2" xfId="34288" xr:uid="{00000000-0005-0000-0000-0000D44A0000}"/>
    <cellStyle name="輸入 6 2 2 2 10 3" xfId="48148" xr:uid="{00000000-0005-0000-0000-0000D44A0000}"/>
    <cellStyle name="輸入 6 2 2 2 11" xfId="19214" xr:uid="{00000000-0005-0000-0000-0000270B0000}"/>
    <cellStyle name="輸入 6 2 2 2 11 2" xfId="37770" xr:uid="{00000000-0005-0000-0000-0000D54A0000}"/>
    <cellStyle name="輸入 6 2 2 2 11 3" xfId="51262" xr:uid="{00000000-0005-0000-0000-0000D54A0000}"/>
    <cellStyle name="輸入 6 2 2 2 12" xfId="23548" xr:uid="{00000000-0005-0000-0000-0000D34A0000}"/>
    <cellStyle name="輸入 6 2 2 2 13" xfId="54948" xr:uid="{00000000-0005-0000-0000-0000A1060000}"/>
    <cellStyle name="輸入 6 2 2 2 14" xfId="56341" xr:uid="{00000000-0005-0000-0000-0000270B0000}"/>
    <cellStyle name="輸入 6 2 2 2 2" xfId="5235" xr:uid="{00000000-0005-0000-0000-0000270B0000}"/>
    <cellStyle name="輸入 6 2 2 2 2 2" xfId="20262" xr:uid="{00000000-0005-0000-0000-0000990E0000}"/>
    <cellStyle name="輸入 6 2 2 2 2 2 2" xfId="38814" xr:uid="{00000000-0005-0000-0000-0000D74A0000}"/>
    <cellStyle name="輸入 6 2 2 2 2 2 3" xfId="52293" xr:uid="{00000000-0005-0000-0000-0000D74A0000}"/>
    <cellStyle name="輸入 6 2 2 2 2 3" xfId="25652" xr:uid="{00000000-0005-0000-0000-0000D64A0000}"/>
    <cellStyle name="輸入 6 2 2 2 2 4" xfId="41148" xr:uid="{00000000-0005-0000-0000-0000D64A0000}"/>
    <cellStyle name="輸入 6 2 2 2 3" xfId="7201" xr:uid="{00000000-0005-0000-0000-0000270B0000}"/>
    <cellStyle name="輸入 6 2 2 2 3 2" xfId="27386" xr:uid="{00000000-0005-0000-0000-0000D84A0000}"/>
    <cellStyle name="輸入 6 2 2 2 3 3" xfId="42477" xr:uid="{00000000-0005-0000-0000-0000D84A0000}"/>
    <cellStyle name="輸入 6 2 2 2 4" xfId="4138" xr:uid="{00000000-0005-0000-0000-0000270B0000}"/>
    <cellStyle name="輸入 6 2 2 2 4 2" xfId="24691" xr:uid="{00000000-0005-0000-0000-0000D94A0000}"/>
    <cellStyle name="輸入 6 2 2 2 4 3" xfId="28481" xr:uid="{00000000-0005-0000-0000-0000D94A0000}"/>
    <cellStyle name="輸入 6 2 2 2 5" xfId="6695" xr:uid="{00000000-0005-0000-0000-0000270B0000}"/>
    <cellStyle name="輸入 6 2 2 2 5 2" xfId="26956" xr:uid="{00000000-0005-0000-0000-0000DA4A0000}"/>
    <cellStyle name="輸入 6 2 2 2 5 3" xfId="42130" xr:uid="{00000000-0005-0000-0000-0000DA4A0000}"/>
    <cellStyle name="輸入 6 2 2 2 6" xfId="11106" xr:uid="{00000000-0005-0000-0000-0000A22B0000}"/>
    <cellStyle name="輸入 6 2 2 2 7" xfId="12597" xr:uid="{00000000-0005-0000-0000-0000A1060000}"/>
    <cellStyle name="輸入 6 2 2 2 7 2" xfId="31153" xr:uid="{00000000-0005-0000-0000-0000DC4A0000}"/>
    <cellStyle name="輸入 6 2 2 2 7 3" xfId="45253" xr:uid="{00000000-0005-0000-0000-0000DC4A0000}"/>
    <cellStyle name="輸入 6 2 2 2 8" xfId="14438" xr:uid="{00000000-0005-0000-0000-0000260B0000}"/>
    <cellStyle name="輸入 6 2 2 2 8 2" xfId="32994" xr:uid="{00000000-0005-0000-0000-0000DD4A0000}"/>
    <cellStyle name="輸入 6 2 2 2 8 3" xfId="46978" xr:uid="{00000000-0005-0000-0000-0000DD4A0000}"/>
    <cellStyle name="輸入 6 2 2 2 9" xfId="13700" xr:uid="{00000000-0005-0000-0000-0000270B0000}"/>
    <cellStyle name="輸入 6 2 2 2 9 2" xfId="32256" xr:uid="{00000000-0005-0000-0000-0000DE4A0000}"/>
    <cellStyle name="輸入 6 2 2 2 9 3" xfId="46290" xr:uid="{00000000-0005-0000-0000-0000DE4A0000}"/>
    <cellStyle name="輸入 6 2 2 3" xfId="2820" xr:uid="{00000000-0005-0000-0000-0000A1060000}"/>
    <cellStyle name="輸入 6 2 2 3 10" xfId="19666" xr:uid="{00000000-0005-0000-0000-0000280B0000}"/>
    <cellStyle name="輸入 6 2 2 3 10 2" xfId="38222" xr:uid="{00000000-0005-0000-0000-0000E04A0000}"/>
    <cellStyle name="輸入 6 2 2 3 10 3" xfId="51714" xr:uid="{00000000-0005-0000-0000-0000E04A0000}"/>
    <cellStyle name="輸入 6 2 2 3 11" xfId="55641" xr:uid="{00000000-0005-0000-0000-0000A1060000}"/>
    <cellStyle name="輸入 6 2 2 3 2" xfId="6027" xr:uid="{00000000-0005-0000-0000-0000280B0000}"/>
    <cellStyle name="輸入 6 2 2 3 2 2" xfId="26435" xr:uid="{00000000-0005-0000-0000-0000E14A0000}"/>
    <cellStyle name="輸入 6 2 2 3 2 3" xfId="41749" xr:uid="{00000000-0005-0000-0000-0000E14A0000}"/>
    <cellStyle name="輸入 6 2 2 3 3" xfId="7993" xr:uid="{00000000-0005-0000-0000-0000280B0000}"/>
    <cellStyle name="輸入 6 2 2 3 3 2" xfId="28021" xr:uid="{00000000-0005-0000-0000-0000E24A0000}"/>
    <cellStyle name="輸入 6 2 2 3 3 3" xfId="42935" xr:uid="{00000000-0005-0000-0000-0000E24A0000}"/>
    <cellStyle name="輸入 6 2 2 3 4" xfId="8853" xr:uid="{00000000-0005-0000-0000-0000280B0000}"/>
    <cellStyle name="輸入 6 2 2 3 4 2" xfId="28702" xr:uid="{00000000-0005-0000-0000-0000E34A0000}"/>
    <cellStyle name="輸入 6 2 2 3 4 3" xfId="43412" xr:uid="{00000000-0005-0000-0000-0000E34A0000}"/>
    <cellStyle name="輸入 6 2 2 3 5" xfId="9710" xr:uid="{00000000-0005-0000-0000-0000280B0000}"/>
    <cellStyle name="輸入 6 2 2 3 5 2" xfId="29311" xr:uid="{00000000-0005-0000-0000-0000E44A0000}"/>
    <cellStyle name="輸入 6 2 2 3 5 3" xfId="43909" xr:uid="{00000000-0005-0000-0000-0000E44A0000}"/>
    <cellStyle name="輸入 6 2 2 3 6" xfId="11107" xr:uid="{00000000-0005-0000-0000-0000A32B0000}"/>
    <cellStyle name="輸入 6 2 2 3 7" xfId="13068" xr:uid="{00000000-0005-0000-0000-0000280B0000}"/>
    <cellStyle name="輸入 6 2 2 3 7 2" xfId="31624" xr:uid="{00000000-0005-0000-0000-0000E64A0000}"/>
    <cellStyle name="輸入 6 2 2 3 7 3" xfId="45707" xr:uid="{00000000-0005-0000-0000-0000E64A0000}"/>
    <cellStyle name="輸入 6 2 2 3 8" xfId="16726" xr:uid="{00000000-0005-0000-0000-0000280B0000}"/>
    <cellStyle name="輸入 6 2 2 3 8 2" xfId="35282" xr:uid="{00000000-0005-0000-0000-0000E74A0000}"/>
    <cellStyle name="輸入 6 2 2 3 8 3" xfId="48995" xr:uid="{00000000-0005-0000-0000-0000E74A0000}"/>
    <cellStyle name="輸入 6 2 2 3 9" xfId="17714" xr:uid="{00000000-0005-0000-0000-0000A1060000}"/>
    <cellStyle name="輸入 6 2 2 3 9 2" xfId="36270" xr:uid="{00000000-0005-0000-0000-0000E84A0000}"/>
    <cellStyle name="輸入 6 2 2 3 9 3" xfId="49884" xr:uid="{00000000-0005-0000-0000-0000E84A0000}"/>
    <cellStyle name="輸入 6 2 2 4" xfId="2993" xr:uid="{00000000-0005-0000-0000-0000A1060000}"/>
    <cellStyle name="輸入 6 2 2 4 10" xfId="24195" xr:uid="{00000000-0005-0000-0000-0000E94A0000}"/>
    <cellStyle name="輸入 6 2 2 4 11" xfId="55814" xr:uid="{00000000-0005-0000-0000-0000A1060000}"/>
    <cellStyle name="輸入 6 2 2 4 2" xfId="6200" xr:uid="{00000000-0005-0000-0000-0000290B0000}"/>
    <cellStyle name="輸入 6 2 2 4 2 2" xfId="20869" xr:uid="{00000000-0005-0000-0000-00009C0E0000}"/>
    <cellStyle name="輸入 6 2 2 4 2 2 2" xfId="39412" xr:uid="{00000000-0005-0000-0000-0000EB4A0000}"/>
    <cellStyle name="輸入 6 2 2 4 2 2 3" xfId="52773" xr:uid="{00000000-0005-0000-0000-0000EB4A0000}"/>
    <cellStyle name="輸入 6 2 2 4 2 3" xfId="26608" xr:uid="{00000000-0005-0000-0000-0000EA4A0000}"/>
    <cellStyle name="輸入 6 2 2 4 2 4" xfId="41902" xr:uid="{00000000-0005-0000-0000-0000EA4A0000}"/>
    <cellStyle name="輸入 6 2 2 4 3" xfId="9883" xr:uid="{00000000-0005-0000-0000-0000290B0000}"/>
    <cellStyle name="輸入 6 2 2 4 3 2" xfId="29484" xr:uid="{00000000-0005-0000-0000-0000EC4A0000}"/>
    <cellStyle name="輸入 6 2 2 4 3 3" xfId="44062" xr:uid="{00000000-0005-0000-0000-0000EC4A0000}"/>
    <cellStyle name="輸入 6 2 2 4 4" xfId="11108" xr:uid="{00000000-0005-0000-0000-0000A42B0000}"/>
    <cellStyle name="輸入 6 2 2 4 5" xfId="12010" xr:uid="{00000000-0005-0000-0000-0000290B0000}"/>
    <cellStyle name="輸入 6 2 2 4 5 2" xfId="30574" xr:uid="{00000000-0005-0000-0000-0000EE4A0000}"/>
    <cellStyle name="輸入 6 2 2 4 5 3" xfId="44718" xr:uid="{00000000-0005-0000-0000-0000EE4A0000}"/>
    <cellStyle name="輸入 6 2 2 4 6" xfId="16899" xr:uid="{00000000-0005-0000-0000-0000290B0000}"/>
    <cellStyle name="輸入 6 2 2 4 6 2" xfId="35455" xr:uid="{00000000-0005-0000-0000-0000EF4A0000}"/>
    <cellStyle name="輸入 6 2 2 4 6 3" xfId="49148" xr:uid="{00000000-0005-0000-0000-0000EF4A0000}"/>
    <cellStyle name="輸入 6 2 2 4 7" xfId="16120" xr:uid="{00000000-0005-0000-0000-0000A1060000}"/>
    <cellStyle name="輸入 6 2 2 4 7 2" xfId="34676" xr:uid="{00000000-0005-0000-0000-0000F04A0000}"/>
    <cellStyle name="輸入 6 2 2 4 7 3" xfId="48484" xr:uid="{00000000-0005-0000-0000-0000F04A0000}"/>
    <cellStyle name="輸入 6 2 2 4 8" xfId="15249" xr:uid="{00000000-0005-0000-0000-0000290B0000}"/>
    <cellStyle name="輸入 6 2 2 4 8 2" xfId="33805" xr:uid="{00000000-0005-0000-0000-0000F14A0000}"/>
    <cellStyle name="輸入 6 2 2 4 8 3" xfId="47746" xr:uid="{00000000-0005-0000-0000-0000F14A0000}"/>
    <cellStyle name="輸入 6 2 2 4 9" xfId="21757" xr:uid="{00000000-0005-0000-0000-0000A1060000}"/>
    <cellStyle name="輸入 6 2 2 4 9 2" xfId="40297" xr:uid="{00000000-0005-0000-0000-0000F24A0000}"/>
    <cellStyle name="輸入 6 2 2 4 9 3" xfId="53645" xr:uid="{00000000-0005-0000-0000-0000F24A0000}"/>
    <cellStyle name="輸入 6 2 2 5" xfId="4863" xr:uid="{00000000-0005-0000-0000-0000260B0000}"/>
    <cellStyle name="輸入 6 2 2 5 2" xfId="20024" xr:uid="{00000000-0005-0000-0000-00009D0E0000}"/>
    <cellStyle name="輸入 6 2 2 5 2 2" xfId="38577" xr:uid="{00000000-0005-0000-0000-0000F44A0000}"/>
    <cellStyle name="輸入 6 2 2 5 2 3" xfId="52069" xr:uid="{00000000-0005-0000-0000-0000F44A0000}"/>
    <cellStyle name="輸入 6 2 2 5 3" xfId="25314" xr:uid="{00000000-0005-0000-0000-0000F34A0000}"/>
    <cellStyle name="輸入 6 2 2 5 4" xfId="27197" xr:uid="{00000000-0005-0000-0000-0000F34A0000}"/>
    <cellStyle name="輸入 6 2 2 6" xfId="11105" xr:uid="{00000000-0005-0000-0000-0000A12B0000}"/>
    <cellStyle name="輸入 6 2 2 7" xfId="14550" xr:uid="{00000000-0005-0000-0000-0000A1060000}"/>
    <cellStyle name="輸入 6 2 2 7 2" xfId="33106" xr:uid="{00000000-0005-0000-0000-0000F64A0000}"/>
    <cellStyle name="輸入 6 2 2 7 3" xfId="47084" xr:uid="{00000000-0005-0000-0000-0000F64A0000}"/>
    <cellStyle name="輸入 6 2 2 8" xfId="14765" xr:uid="{00000000-0005-0000-0000-0000260B0000}"/>
    <cellStyle name="輸入 6 2 2 8 2" xfId="33321" xr:uid="{00000000-0005-0000-0000-0000F74A0000}"/>
    <cellStyle name="輸入 6 2 2 8 3" xfId="47286" xr:uid="{00000000-0005-0000-0000-0000F74A0000}"/>
    <cellStyle name="輸入 6 2 2 9" xfId="12150" xr:uid="{00000000-0005-0000-0000-0000260B0000}"/>
    <cellStyle name="輸入 6 2 2 9 2" xfId="30713" xr:uid="{00000000-0005-0000-0000-0000F84A0000}"/>
    <cellStyle name="輸入 6 2 2 9 3" xfId="44848" xr:uid="{00000000-0005-0000-0000-0000F84A0000}"/>
    <cellStyle name="輸入 6 2 3" xfId="2029" xr:uid="{00000000-0005-0000-0000-0000A0060000}"/>
    <cellStyle name="輸入 6 2 3 10" xfId="17330" xr:uid="{00000000-0005-0000-0000-0000A0060000}"/>
    <cellStyle name="輸入 6 2 3 10 2" xfId="35886" xr:uid="{00000000-0005-0000-0000-0000FA4A0000}"/>
    <cellStyle name="輸入 6 2 3 10 3" xfId="49547" xr:uid="{00000000-0005-0000-0000-0000FA4A0000}"/>
    <cellStyle name="輸入 6 2 3 11" xfId="17851" xr:uid="{00000000-0005-0000-0000-00002A0B0000}"/>
    <cellStyle name="輸入 6 2 3 11 2" xfId="36407" xr:uid="{00000000-0005-0000-0000-0000FB4A0000}"/>
    <cellStyle name="輸入 6 2 3 11 3" xfId="49997" xr:uid="{00000000-0005-0000-0000-0000FB4A0000}"/>
    <cellStyle name="輸入 6 2 3 12" xfId="23549" xr:uid="{00000000-0005-0000-0000-0000F94A0000}"/>
    <cellStyle name="輸入 6 2 3 13" xfId="54949" xr:uid="{00000000-0005-0000-0000-0000A0060000}"/>
    <cellStyle name="輸入 6 2 3 14" xfId="56342" xr:uid="{00000000-0005-0000-0000-00002A0B0000}"/>
    <cellStyle name="輸入 6 2 3 2" xfId="5236" xr:uid="{00000000-0005-0000-0000-00002A0B0000}"/>
    <cellStyle name="輸入 6 2 3 2 2" xfId="20263" xr:uid="{00000000-0005-0000-0000-00009F0E0000}"/>
    <cellStyle name="輸入 6 2 3 2 2 2" xfId="38815" xr:uid="{00000000-0005-0000-0000-0000FD4A0000}"/>
    <cellStyle name="輸入 6 2 3 2 2 3" xfId="52294" xr:uid="{00000000-0005-0000-0000-0000FD4A0000}"/>
    <cellStyle name="輸入 6 2 3 2 3" xfId="25653" xr:uid="{00000000-0005-0000-0000-0000FC4A0000}"/>
    <cellStyle name="輸入 6 2 3 2 4" xfId="41149" xr:uid="{00000000-0005-0000-0000-0000FC4A0000}"/>
    <cellStyle name="輸入 6 2 3 3" xfId="7202" xr:uid="{00000000-0005-0000-0000-00002A0B0000}"/>
    <cellStyle name="輸入 6 2 3 3 2" xfId="27387" xr:uid="{00000000-0005-0000-0000-0000FE4A0000}"/>
    <cellStyle name="輸入 6 2 3 3 3" xfId="42478" xr:uid="{00000000-0005-0000-0000-0000FE4A0000}"/>
    <cellStyle name="輸入 6 2 3 4" xfId="4139" xr:uid="{00000000-0005-0000-0000-00002A0B0000}"/>
    <cellStyle name="輸入 6 2 3 4 2" xfId="24692" xr:uid="{00000000-0005-0000-0000-0000FF4A0000}"/>
    <cellStyle name="輸入 6 2 3 4 3" xfId="22704" xr:uid="{00000000-0005-0000-0000-0000FF4A0000}"/>
    <cellStyle name="輸入 6 2 3 5" xfId="6696" xr:uid="{00000000-0005-0000-0000-00002A0B0000}"/>
    <cellStyle name="輸入 6 2 3 5 2" xfId="26957" xr:uid="{00000000-0005-0000-0000-0000004B0000}"/>
    <cellStyle name="輸入 6 2 3 5 3" xfId="42131" xr:uid="{00000000-0005-0000-0000-0000004B0000}"/>
    <cellStyle name="輸入 6 2 3 6" xfId="11109" xr:uid="{00000000-0005-0000-0000-0000A52B0000}"/>
    <cellStyle name="輸入 6 2 3 7" xfId="12596" xr:uid="{00000000-0005-0000-0000-0000A0060000}"/>
    <cellStyle name="輸入 6 2 3 7 2" xfId="31152" xr:uid="{00000000-0005-0000-0000-0000024B0000}"/>
    <cellStyle name="輸入 6 2 3 7 3" xfId="45252" xr:uid="{00000000-0005-0000-0000-0000024B0000}"/>
    <cellStyle name="輸入 6 2 3 8" xfId="14649" xr:uid="{00000000-0005-0000-0000-0000290B0000}"/>
    <cellStyle name="輸入 6 2 3 8 2" xfId="33205" xr:uid="{00000000-0005-0000-0000-0000034B0000}"/>
    <cellStyle name="輸入 6 2 3 8 3" xfId="47175" xr:uid="{00000000-0005-0000-0000-0000034B0000}"/>
    <cellStyle name="輸入 6 2 3 9" xfId="13746" xr:uid="{00000000-0005-0000-0000-00002A0B0000}"/>
    <cellStyle name="輸入 6 2 3 9 2" xfId="32302" xr:uid="{00000000-0005-0000-0000-0000044B0000}"/>
    <cellStyle name="輸入 6 2 3 9 3" xfId="46334" xr:uid="{00000000-0005-0000-0000-0000044B0000}"/>
    <cellStyle name="輸入 6 2 4" xfId="2819" xr:uid="{00000000-0005-0000-0000-0000A0060000}"/>
    <cellStyle name="輸入 6 2 4 10" xfId="19487" xr:uid="{00000000-0005-0000-0000-00002B0B0000}"/>
    <cellStyle name="輸入 6 2 4 10 2" xfId="38043" xr:uid="{00000000-0005-0000-0000-0000064B0000}"/>
    <cellStyle name="輸入 6 2 4 10 3" xfId="51535" xr:uid="{00000000-0005-0000-0000-0000064B0000}"/>
    <cellStyle name="輸入 6 2 4 11" xfId="55640" xr:uid="{00000000-0005-0000-0000-0000A0060000}"/>
    <cellStyle name="輸入 6 2 4 2" xfId="6026" xr:uid="{00000000-0005-0000-0000-00002B0B0000}"/>
    <cellStyle name="輸入 6 2 4 2 2" xfId="26434" xr:uid="{00000000-0005-0000-0000-0000074B0000}"/>
    <cellStyle name="輸入 6 2 4 2 3" xfId="41748" xr:uid="{00000000-0005-0000-0000-0000074B0000}"/>
    <cellStyle name="輸入 6 2 4 3" xfId="7992" xr:uid="{00000000-0005-0000-0000-00002B0B0000}"/>
    <cellStyle name="輸入 6 2 4 3 2" xfId="28020" xr:uid="{00000000-0005-0000-0000-0000084B0000}"/>
    <cellStyle name="輸入 6 2 4 3 3" xfId="42934" xr:uid="{00000000-0005-0000-0000-0000084B0000}"/>
    <cellStyle name="輸入 6 2 4 4" xfId="8852" xr:uid="{00000000-0005-0000-0000-00002B0B0000}"/>
    <cellStyle name="輸入 6 2 4 4 2" xfId="28701" xr:uid="{00000000-0005-0000-0000-0000094B0000}"/>
    <cellStyle name="輸入 6 2 4 4 3" xfId="43411" xr:uid="{00000000-0005-0000-0000-0000094B0000}"/>
    <cellStyle name="輸入 6 2 4 5" xfId="9709" xr:uid="{00000000-0005-0000-0000-00002B0B0000}"/>
    <cellStyle name="輸入 6 2 4 5 2" xfId="29310" xr:uid="{00000000-0005-0000-0000-00000A4B0000}"/>
    <cellStyle name="輸入 6 2 4 5 3" xfId="43908" xr:uid="{00000000-0005-0000-0000-00000A4B0000}"/>
    <cellStyle name="輸入 6 2 4 6" xfId="11110" xr:uid="{00000000-0005-0000-0000-0000A62B0000}"/>
    <cellStyle name="輸入 6 2 4 7" xfId="13069" xr:uid="{00000000-0005-0000-0000-00002B0B0000}"/>
    <cellStyle name="輸入 6 2 4 7 2" xfId="31625" xr:uid="{00000000-0005-0000-0000-00000C4B0000}"/>
    <cellStyle name="輸入 6 2 4 7 3" xfId="45708" xr:uid="{00000000-0005-0000-0000-00000C4B0000}"/>
    <cellStyle name="輸入 6 2 4 8" xfId="16725" xr:uid="{00000000-0005-0000-0000-00002B0B0000}"/>
    <cellStyle name="輸入 6 2 4 8 2" xfId="35281" xr:uid="{00000000-0005-0000-0000-00000D4B0000}"/>
    <cellStyle name="輸入 6 2 4 8 3" xfId="48994" xr:uid="{00000000-0005-0000-0000-00000D4B0000}"/>
    <cellStyle name="輸入 6 2 4 9" xfId="17717" xr:uid="{00000000-0005-0000-0000-0000A0060000}"/>
    <cellStyle name="輸入 6 2 4 9 2" xfId="36273" xr:uid="{00000000-0005-0000-0000-00000E4B0000}"/>
    <cellStyle name="輸入 6 2 4 9 3" xfId="49887" xr:uid="{00000000-0005-0000-0000-00000E4B0000}"/>
    <cellStyle name="輸入 6 2 5" xfId="2992" xr:uid="{00000000-0005-0000-0000-0000A0060000}"/>
    <cellStyle name="輸入 6 2 5 10" xfId="24194" xr:uid="{00000000-0005-0000-0000-00000F4B0000}"/>
    <cellStyle name="輸入 6 2 5 11" xfId="55813" xr:uid="{00000000-0005-0000-0000-0000A0060000}"/>
    <cellStyle name="輸入 6 2 5 2" xfId="6199" xr:uid="{00000000-0005-0000-0000-00002C0B0000}"/>
    <cellStyle name="輸入 6 2 5 2 2" xfId="20868" xr:uid="{00000000-0005-0000-0000-0000A20E0000}"/>
    <cellStyle name="輸入 6 2 5 2 2 2" xfId="39411" xr:uid="{00000000-0005-0000-0000-0000114B0000}"/>
    <cellStyle name="輸入 6 2 5 2 2 3" xfId="52772" xr:uid="{00000000-0005-0000-0000-0000114B0000}"/>
    <cellStyle name="輸入 6 2 5 2 3" xfId="26607" xr:uid="{00000000-0005-0000-0000-0000104B0000}"/>
    <cellStyle name="輸入 6 2 5 2 4" xfId="41901" xr:uid="{00000000-0005-0000-0000-0000104B0000}"/>
    <cellStyle name="輸入 6 2 5 3" xfId="9882" xr:uid="{00000000-0005-0000-0000-00002C0B0000}"/>
    <cellStyle name="輸入 6 2 5 3 2" xfId="29483" xr:uid="{00000000-0005-0000-0000-0000124B0000}"/>
    <cellStyle name="輸入 6 2 5 3 3" xfId="44061" xr:uid="{00000000-0005-0000-0000-0000124B0000}"/>
    <cellStyle name="輸入 6 2 5 4" xfId="11111" xr:uid="{00000000-0005-0000-0000-0000A72B0000}"/>
    <cellStyle name="輸入 6 2 5 5" xfId="12961" xr:uid="{00000000-0005-0000-0000-00002C0B0000}"/>
    <cellStyle name="輸入 6 2 5 5 2" xfId="31517" xr:uid="{00000000-0005-0000-0000-0000144B0000}"/>
    <cellStyle name="輸入 6 2 5 5 3" xfId="45600" xr:uid="{00000000-0005-0000-0000-0000144B0000}"/>
    <cellStyle name="輸入 6 2 5 6" xfId="16898" xr:uid="{00000000-0005-0000-0000-00002C0B0000}"/>
    <cellStyle name="輸入 6 2 5 6 2" xfId="35454" xr:uid="{00000000-0005-0000-0000-0000154B0000}"/>
    <cellStyle name="輸入 6 2 5 6 3" xfId="49147" xr:uid="{00000000-0005-0000-0000-0000154B0000}"/>
    <cellStyle name="輸入 6 2 5 7" xfId="16103" xr:uid="{00000000-0005-0000-0000-0000A0060000}"/>
    <cellStyle name="輸入 6 2 5 7 2" xfId="34659" xr:uid="{00000000-0005-0000-0000-0000164B0000}"/>
    <cellStyle name="輸入 6 2 5 7 3" xfId="48472" xr:uid="{00000000-0005-0000-0000-0000164B0000}"/>
    <cellStyle name="輸入 6 2 5 8" xfId="19804" xr:uid="{00000000-0005-0000-0000-00002C0B0000}"/>
    <cellStyle name="輸入 6 2 5 8 2" xfId="38360" xr:uid="{00000000-0005-0000-0000-0000174B0000}"/>
    <cellStyle name="輸入 6 2 5 8 3" xfId="51852" xr:uid="{00000000-0005-0000-0000-0000174B0000}"/>
    <cellStyle name="輸入 6 2 5 9" xfId="21756" xr:uid="{00000000-0005-0000-0000-0000A0060000}"/>
    <cellStyle name="輸入 6 2 5 9 2" xfId="40296" xr:uid="{00000000-0005-0000-0000-0000184B0000}"/>
    <cellStyle name="輸入 6 2 5 9 3" xfId="53644" xr:uid="{00000000-0005-0000-0000-0000184B0000}"/>
    <cellStyle name="輸入 6 2 6" xfId="4862" xr:uid="{00000000-0005-0000-0000-0000250B0000}"/>
    <cellStyle name="輸入 6 2 6 2" xfId="20023" xr:uid="{00000000-0005-0000-0000-0000A30E0000}"/>
    <cellStyle name="輸入 6 2 6 2 2" xfId="38576" xr:uid="{00000000-0005-0000-0000-00001A4B0000}"/>
    <cellStyle name="輸入 6 2 6 2 3" xfId="52068" xr:uid="{00000000-0005-0000-0000-00001A4B0000}"/>
    <cellStyle name="輸入 6 2 6 3" xfId="25313" xr:uid="{00000000-0005-0000-0000-0000194B0000}"/>
    <cellStyle name="輸入 6 2 6 4" xfId="22516" xr:uid="{00000000-0005-0000-0000-0000194B0000}"/>
    <cellStyle name="輸入 6 2 7" xfId="11104" xr:uid="{00000000-0005-0000-0000-0000A02B0000}"/>
    <cellStyle name="輸入 6 2 8" xfId="15185" xr:uid="{00000000-0005-0000-0000-0000A0060000}"/>
    <cellStyle name="輸入 6 2 8 2" xfId="33741" xr:uid="{00000000-0005-0000-0000-00001C4B0000}"/>
    <cellStyle name="輸入 6 2 8 3" xfId="47688" xr:uid="{00000000-0005-0000-0000-00001C4B0000}"/>
    <cellStyle name="輸入 6 2 9" xfId="17727" xr:uid="{00000000-0005-0000-0000-0000250B0000}"/>
    <cellStyle name="輸入 6 2 9 2" xfId="36283" xr:uid="{00000000-0005-0000-0000-00001D4B0000}"/>
    <cellStyle name="輸入 6 2 9 3" xfId="49896" xr:uid="{00000000-0005-0000-0000-00001D4B0000}"/>
    <cellStyle name="輸入 6 3" xfId="1651" xr:uid="{00000000-0005-0000-0000-0000A2060000}"/>
    <cellStyle name="輸入 6 3 10" xfId="21191" xr:uid="{00000000-0005-0000-0000-0000A2060000}"/>
    <cellStyle name="輸入 6 3 10 2" xfId="39731" xr:uid="{00000000-0005-0000-0000-00001F4B0000}"/>
    <cellStyle name="輸入 6 3 10 3" xfId="53079" xr:uid="{00000000-0005-0000-0000-00001F4B0000}"/>
    <cellStyle name="輸入 6 3 11" xfId="19782" xr:uid="{00000000-0005-0000-0000-0000A2060000}"/>
    <cellStyle name="輸入 6 3 11 2" xfId="38338" xr:uid="{00000000-0005-0000-0000-0000204B0000}"/>
    <cellStyle name="輸入 6 3 11 3" xfId="51830" xr:uid="{00000000-0005-0000-0000-0000204B0000}"/>
    <cellStyle name="輸入 6 3 12" xfId="23272" xr:uid="{00000000-0005-0000-0000-00001E4B0000}"/>
    <cellStyle name="輸入 6 3 13" xfId="23113" xr:uid="{00000000-0005-0000-0000-00001E4B0000}"/>
    <cellStyle name="輸入 6 3 14" xfId="54638" xr:uid="{00000000-0005-0000-0000-0000A2060000}"/>
    <cellStyle name="輸入 6 3 2" xfId="2027" xr:uid="{00000000-0005-0000-0000-0000A2060000}"/>
    <cellStyle name="輸入 6 3 2 10" xfId="18657" xr:uid="{00000000-0005-0000-0000-0000A2060000}"/>
    <cellStyle name="輸入 6 3 2 10 2" xfId="37213" xr:uid="{00000000-0005-0000-0000-0000224B0000}"/>
    <cellStyle name="輸入 6 3 2 10 3" xfId="50710" xr:uid="{00000000-0005-0000-0000-0000224B0000}"/>
    <cellStyle name="輸入 6 3 2 11" xfId="19952" xr:uid="{00000000-0005-0000-0000-00002E0B0000}"/>
    <cellStyle name="輸入 6 3 2 11 2" xfId="38508" xr:uid="{00000000-0005-0000-0000-0000234B0000}"/>
    <cellStyle name="輸入 6 3 2 11 3" xfId="52000" xr:uid="{00000000-0005-0000-0000-0000234B0000}"/>
    <cellStyle name="輸入 6 3 2 12" xfId="23547" xr:uid="{00000000-0005-0000-0000-0000214B0000}"/>
    <cellStyle name="輸入 6 3 2 13" xfId="54947" xr:uid="{00000000-0005-0000-0000-0000A2060000}"/>
    <cellStyle name="輸入 6 3 2 14" xfId="56340" xr:uid="{00000000-0005-0000-0000-00002E0B0000}"/>
    <cellStyle name="輸入 6 3 2 2" xfId="5234" xr:uid="{00000000-0005-0000-0000-00002E0B0000}"/>
    <cellStyle name="輸入 6 3 2 2 2" xfId="20261" xr:uid="{00000000-0005-0000-0000-0000A60E0000}"/>
    <cellStyle name="輸入 6 3 2 2 2 2" xfId="38813" xr:uid="{00000000-0005-0000-0000-0000254B0000}"/>
    <cellStyle name="輸入 6 3 2 2 2 3" xfId="52292" xr:uid="{00000000-0005-0000-0000-0000254B0000}"/>
    <cellStyle name="輸入 6 3 2 2 3" xfId="25651" xr:uid="{00000000-0005-0000-0000-0000244B0000}"/>
    <cellStyle name="輸入 6 3 2 2 4" xfId="41147" xr:uid="{00000000-0005-0000-0000-0000244B0000}"/>
    <cellStyle name="輸入 6 3 2 3" xfId="7200" xr:uid="{00000000-0005-0000-0000-00002E0B0000}"/>
    <cellStyle name="輸入 6 3 2 3 2" xfId="27385" xr:uid="{00000000-0005-0000-0000-0000264B0000}"/>
    <cellStyle name="輸入 6 3 2 3 3" xfId="42476" xr:uid="{00000000-0005-0000-0000-0000264B0000}"/>
    <cellStyle name="輸入 6 3 2 4" xfId="4137" xr:uid="{00000000-0005-0000-0000-00002E0B0000}"/>
    <cellStyle name="輸入 6 3 2 4 2" xfId="24690" xr:uid="{00000000-0005-0000-0000-0000274B0000}"/>
    <cellStyle name="輸入 6 3 2 4 3" xfId="28479" xr:uid="{00000000-0005-0000-0000-0000274B0000}"/>
    <cellStyle name="輸入 6 3 2 5" xfId="7026" xr:uid="{00000000-0005-0000-0000-00002E0B0000}"/>
    <cellStyle name="輸入 6 3 2 5 2" xfId="27214" xr:uid="{00000000-0005-0000-0000-0000284B0000}"/>
    <cellStyle name="輸入 6 3 2 5 3" xfId="42317" xr:uid="{00000000-0005-0000-0000-0000284B0000}"/>
    <cellStyle name="輸入 6 3 2 6" xfId="11113" xr:uid="{00000000-0005-0000-0000-0000A92B0000}"/>
    <cellStyle name="輸入 6 3 2 7" xfId="12598" xr:uid="{00000000-0005-0000-0000-0000A2060000}"/>
    <cellStyle name="輸入 6 3 2 7 2" xfId="31154" xr:uid="{00000000-0005-0000-0000-00002A4B0000}"/>
    <cellStyle name="輸入 6 3 2 7 3" xfId="45254" xr:uid="{00000000-0005-0000-0000-00002A4B0000}"/>
    <cellStyle name="輸入 6 3 2 8" xfId="13631" xr:uid="{00000000-0005-0000-0000-00002D0B0000}"/>
    <cellStyle name="輸入 6 3 2 8 2" xfId="32187" xr:uid="{00000000-0005-0000-0000-00002B4B0000}"/>
    <cellStyle name="輸入 6 3 2 8 3" xfId="46233" xr:uid="{00000000-0005-0000-0000-00002B4B0000}"/>
    <cellStyle name="輸入 6 3 2 9" xfId="13588" xr:uid="{00000000-0005-0000-0000-00002E0B0000}"/>
    <cellStyle name="輸入 6 3 2 9 2" xfId="32144" xr:uid="{00000000-0005-0000-0000-00002C4B0000}"/>
    <cellStyle name="輸入 6 3 2 9 3" xfId="46195" xr:uid="{00000000-0005-0000-0000-00002C4B0000}"/>
    <cellStyle name="輸入 6 3 3" xfId="2821" xr:uid="{00000000-0005-0000-0000-0000A2060000}"/>
    <cellStyle name="輸入 6 3 3 10" xfId="19382" xr:uid="{00000000-0005-0000-0000-00002F0B0000}"/>
    <cellStyle name="輸入 6 3 3 10 2" xfId="37938" xr:uid="{00000000-0005-0000-0000-00002E4B0000}"/>
    <cellStyle name="輸入 6 3 3 10 3" xfId="51430" xr:uid="{00000000-0005-0000-0000-00002E4B0000}"/>
    <cellStyle name="輸入 6 3 3 11" xfId="55642" xr:uid="{00000000-0005-0000-0000-0000A2060000}"/>
    <cellStyle name="輸入 6 3 3 2" xfId="6028" xr:uid="{00000000-0005-0000-0000-00002F0B0000}"/>
    <cellStyle name="輸入 6 3 3 2 2" xfId="26436" xr:uid="{00000000-0005-0000-0000-00002F4B0000}"/>
    <cellStyle name="輸入 6 3 3 2 3" xfId="41750" xr:uid="{00000000-0005-0000-0000-00002F4B0000}"/>
    <cellStyle name="輸入 6 3 3 3" xfId="7994" xr:uid="{00000000-0005-0000-0000-00002F0B0000}"/>
    <cellStyle name="輸入 6 3 3 3 2" xfId="28022" xr:uid="{00000000-0005-0000-0000-0000304B0000}"/>
    <cellStyle name="輸入 6 3 3 3 3" xfId="42936" xr:uid="{00000000-0005-0000-0000-0000304B0000}"/>
    <cellStyle name="輸入 6 3 3 4" xfId="8854" xr:uid="{00000000-0005-0000-0000-00002F0B0000}"/>
    <cellStyle name="輸入 6 3 3 4 2" xfId="28703" xr:uid="{00000000-0005-0000-0000-0000314B0000}"/>
    <cellStyle name="輸入 6 3 3 4 3" xfId="43413" xr:uid="{00000000-0005-0000-0000-0000314B0000}"/>
    <cellStyle name="輸入 6 3 3 5" xfId="9711" xr:uid="{00000000-0005-0000-0000-00002F0B0000}"/>
    <cellStyle name="輸入 6 3 3 5 2" xfId="29312" xr:uid="{00000000-0005-0000-0000-0000324B0000}"/>
    <cellStyle name="輸入 6 3 3 5 3" xfId="43910" xr:uid="{00000000-0005-0000-0000-0000324B0000}"/>
    <cellStyle name="輸入 6 3 3 6" xfId="11114" xr:uid="{00000000-0005-0000-0000-0000AA2B0000}"/>
    <cellStyle name="輸入 6 3 3 7" xfId="11473" xr:uid="{00000000-0005-0000-0000-00002F0B0000}"/>
    <cellStyle name="輸入 6 3 3 7 2" xfId="30037" xr:uid="{00000000-0005-0000-0000-0000344B0000}"/>
    <cellStyle name="輸入 6 3 3 7 3" xfId="44256" xr:uid="{00000000-0005-0000-0000-0000344B0000}"/>
    <cellStyle name="輸入 6 3 3 8" xfId="16727" xr:uid="{00000000-0005-0000-0000-00002F0B0000}"/>
    <cellStyle name="輸入 6 3 3 8 2" xfId="35283" xr:uid="{00000000-0005-0000-0000-0000354B0000}"/>
    <cellStyle name="輸入 6 3 3 8 3" xfId="48996" xr:uid="{00000000-0005-0000-0000-0000354B0000}"/>
    <cellStyle name="輸入 6 3 3 9" xfId="17588" xr:uid="{00000000-0005-0000-0000-0000A2060000}"/>
    <cellStyle name="輸入 6 3 3 9 2" xfId="36144" xr:uid="{00000000-0005-0000-0000-0000364B0000}"/>
    <cellStyle name="輸入 6 3 3 9 3" xfId="49773" xr:uid="{00000000-0005-0000-0000-0000364B0000}"/>
    <cellStyle name="輸入 6 3 4" xfId="2994" xr:uid="{00000000-0005-0000-0000-0000A2060000}"/>
    <cellStyle name="輸入 6 3 4 10" xfId="24196" xr:uid="{00000000-0005-0000-0000-0000374B0000}"/>
    <cellStyle name="輸入 6 3 4 11" xfId="55815" xr:uid="{00000000-0005-0000-0000-0000A2060000}"/>
    <cellStyle name="輸入 6 3 4 2" xfId="6201" xr:uid="{00000000-0005-0000-0000-0000300B0000}"/>
    <cellStyle name="輸入 6 3 4 2 2" xfId="20870" xr:uid="{00000000-0005-0000-0000-0000A90E0000}"/>
    <cellStyle name="輸入 6 3 4 2 2 2" xfId="39413" xr:uid="{00000000-0005-0000-0000-0000394B0000}"/>
    <cellStyle name="輸入 6 3 4 2 2 3" xfId="52774" xr:uid="{00000000-0005-0000-0000-0000394B0000}"/>
    <cellStyle name="輸入 6 3 4 2 3" xfId="26609" xr:uid="{00000000-0005-0000-0000-0000384B0000}"/>
    <cellStyle name="輸入 6 3 4 2 4" xfId="41903" xr:uid="{00000000-0005-0000-0000-0000384B0000}"/>
    <cellStyle name="輸入 6 3 4 3" xfId="9884" xr:uid="{00000000-0005-0000-0000-0000300B0000}"/>
    <cellStyle name="輸入 6 3 4 3 2" xfId="29485" xr:uid="{00000000-0005-0000-0000-00003A4B0000}"/>
    <cellStyle name="輸入 6 3 4 3 3" xfId="44063" xr:uid="{00000000-0005-0000-0000-00003A4B0000}"/>
    <cellStyle name="輸入 6 3 4 4" xfId="11115" xr:uid="{00000000-0005-0000-0000-0000AB2B0000}"/>
    <cellStyle name="輸入 6 3 4 5" xfId="11839" xr:uid="{00000000-0005-0000-0000-0000300B0000}"/>
    <cellStyle name="輸入 6 3 4 5 2" xfId="30403" xr:uid="{00000000-0005-0000-0000-00003C4B0000}"/>
    <cellStyle name="輸入 6 3 4 5 3" xfId="44548" xr:uid="{00000000-0005-0000-0000-00003C4B0000}"/>
    <cellStyle name="輸入 6 3 4 6" xfId="16900" xr:uid="{00000000-0005-0000-0000-0000300B0000}"/>
    <cellStyle name="輸入 6 3 4 6 2" xfId="35456" xr:uid="{00000000-0005-0000-0000-00003D4B0000}"/>
    <cellStyle name="輸入 6 3 4 6 3" xfId="49149" xr:uid="{00000000-0005-0000-0000-00003D4B0000}"/>
    <cellStyle name="輸入 6 3 4 7" xfId="13914" xr:uid="{00000000-0005-0000-0000-0000A2060000}"/>
    <cellStyle name="輸入 6 3 4 7 2" xfId="32470" xr:uid="{00000000-0005-0000-0000-00003E4B0000}"/>
    <cellStyle name="輸入 6 3 4 7 3" xfId="46482" xr:uid="{00000000-0005-0000-0000-00003E4B0000}"/>
    <cellStyle name="輸入 6 3 4 8" xfId="17766" xr:uid="{00000000-0005-0000-0000-0000300B0000}"/>
    <cellStyle name="輸入 6 3 4 8 2" xfId="36322" xr:uid="{00000000-0005-0000-0000-00003F4B0000}"/>
    <cellStyle name="輸入 6 3 4 8 3" xfId="49928" xr:uid="{00000000-0005-0000-0000-00003F4B0000}"/>
    <cellStyle name="輸入 6 3 4 9" xfId="21758" xr:uid="{00000000-0005-0000-0000-0000A2060000}"/>
    <cellStyle name="輸入 6 3 4 9 2" xfId="40298" xr:uid="{00000000-0005-0000-0000-0000404B0000}"/>
    <cellStyle name="輸入 6 3 4 9 3" xfId="53646" xr:uid="{00000000-0005-0000-0000-0000404B0000}"/>
    <cellStyle name="輸入 6 3 5" xfId="4864" xr:uid="{00000000-0005-0000-0000-00002D0B0000}"/>
    <cellStyle name="輸入 6 3 5 2" xfId="20025" xr:uid="{00000000-0005-0000-0000-0000AA0E0000}"/>
    <cellStyle name="輸入 6 3 5 2 2" xfId="38578" xr:uid="{00000000-0005-0000-0000-0000424B0000}"/>
    <cellStyle name="輸入 6 3 5 2 3" xfId="52070" xr:uid="{00000000-0005-0000-0000-0000424B0000}"/>
    <cellStyle name="輸入 6 3 5 3" xfId="25315" xr:uid="{00000000-0005-0000-0000-0000414B0000}"/>
    <cellStyle name="輸入 6 3 5 4" xfId="26836" xr:uid="{00000000-0005-0000-0000-0000414B0000}"/>
    <cellStyle name="輸入 6 3 6" xfId="11112" xr:uid="{00000000-0005-0000-0000-0000A82B0000}"/>
    <cellStyle name="輸入 6 3 7" xfId="15257" xr:uid="{00000000-0005-0000-0000-0000A2060000}"/>
    <cellStyle name="輸入 6 3 7 2" xfId="33813" xr:uid="{00000000-0005-0000-0000-0000444B0000}"/>
    <cellStyle name="輸入 6 3 7 3" xfId="47754" xr:uid="{00000000-0005-0000-0000-0000444B0000}"/>
    <cellStyle name="輸入 6 3 8" xfId="17785" xr:uid="{00000000-0005-0000-0000-00002D0B0000}"/>
    <cellStyle name="輸入 6 3 8 2" xfId="36341" xr:uid="{00000000-0005-0000-0000-0000454B0000}"/>
    <cellStyle name="輸入 6 3 8 3" xfId="49945" xr:uid="{00000000-0005-0000-0000-0000454B0000}"/>
    <cellStyle name="輸入 6 3 9" xfId="13909" xr:uid="{00000000-0005-0000-0000-00002D0B0000}"/>
    <cellStyle name="輸入 6 3 9 2" xfId="32465" xr:uid="{00000000-0005-0000-0000-0000464B0000}"/>
    <cellStyle name="輸入 6 3 9 3" xfId="46477" xr:uid="{00000000-0005-0000-0000-0000464B0000}"/>
    <cellStyle name="輸入 6 4" xfId="2030" xr:uid="{00000000-0005-0000-0000-00009F060000}"/>
    <cellStyle name="輸入 6 4 10" xfId="17524" xr:uid="{00000000-0005-0000-0000-00009F060000}"/>
    <cellStyle name="輸入 6 4 10 2" xfId="36080" xr:uid="{00000000-0005-0000-0000-0000484B0000}"/>
    <cellStyle name="輸入 6 4 10 3" xfId="49713" xr:uid="{00000000-0005-0000-0000-0000484B0000}"/>
    <cellStyle name="輸入 6 4 11" xfId="19905" xr:uid="{00000000-0005-0000-0000-0000310B0000}"/>
    <cellStyle name="輸入 6 4 11 2" xfId="38461" xr:uid="{00000000-0005-0000-0000-0000494B0000}"/>
    <cellStyle name="輸入 6 4 11 3" xfId="51953" xr:uid="{00000000-0005-0000-0000-0000494B0000}"/>
    <cellStyle name="輸入 6 4 12" xfId="23550" xr:uid="{00000000-0005-0000-0000-0000474B0000}"/>
    <cellStyle name="輸入 6 4 13" xfId="54950" xr:uid="{00000000-0005-0000-0000-00009F060000}"/>
    <cellStyle name="輸入 6 4 14" xfId="56343" xr:uid="{00000000-0005-0000-0000-0000310B0000}"/>
    <cellStyle name="輸入 6 4 2" xfId="5237" xr:uid="{00000000-0005-0000-0000-0000310B0000}"/>
    <cellStyle name="輸入 6 4 2 2" xfId="20264" xr:uid="{00000000-0005-0000-0000-0000AC0E0000}"/>
    <cellStyle name="輸入 6 4 2 2 2" xfId="38816" xr:uid="{00000000-0005-0000-0000-00004B4B0000}"/>
    <cellStyle name="輸入 6 4 2 2 3" xfId="52295" xr:uid="{00000000-0005-0000-0000-00004B4B0000}"/>
    <cellStyle name="輸入 6 4 2 3" xfId="25654" xr:uid="{00000000-0005-0000-0000-00004A4B0000}"/>
    <cellStyle name="輸入 6 4 2 4" xfId="41150" xr:uid="{00000000-0005-0000-0000-00004A4B0000}"/>
    <cellStyle name="輸入 6 4 3" xfId="7203" xr:uid="{00000000-0005-0000-0000-0000310B0000}"/>
    <cellStyle name="輸入 6 4 3 2" xfId="27388" xr:uid="{00000000-0005-0000-0000-00004C4B0000}"/>
    <cellStyle name="輸入 6 4 3 3" xfId="42479" xr:uid="{00000000-0005-0000-0000-00004C4B0000}"/>
    <cellStyle name="輸入 6 4 4" xfId="4140" xr:uid="{00000000-0005-0000-0000-0000310B0000}"/>
    <cellStyle name="輸入 6 4 4 2" xfId="24693" xr:uid="{00000000-0005-0000-0000-00004D4B0000}"/>
    <cellStyle name="輸入 6 4 4 3" xfId="22703" xr:uid="{00000000-0005-0000-0000-00004D4B0000}"/>
    <cellStyle name="輸入 6 4 5" xfId="6697" xr:uid="{00000000-0005-0000-0000-0000310B0000}"/>
    <cellStyle name="輸入 6 4 5 2" xfId="26958" xr:uid="{00000000-0005-0000-0000-00004E4B0000}"/>
    <cellStyle name="輸入 6 4 5 3" xfId="42132" xr:uid="{00000000-0005-0000-0000-00004E4B0000}"/>
    <cellStyle name="輸入 6 4 6" xfId="11116" xr:uid="{00000000-0005-0000-0000-0000AC2B0000}"/>
    <cellStyle name="輸入 6 4 7" xfId="12595" xr:uid="{00000000-0005-0000-0000-00009F060000}"/>
    <cellStyle name="輸入 6 4 7 2" xfId="31151" xr:uid="{00000000-0005-0000-0000-0000504B0000}"/>
    <cellStyle name="輸入 6 4 7 3" xfId="45251" xr:uid="{00000000-0005-0000-0000-0000504B0000}"/>
    <cellStyle name="輸入 6 4 8" xfId="13525" xr:uid="{00000000-0005-0000-0000-0000300B0000}"/>
    <cellStyle name="輸入 6 4 8 2" xfId="32081" xr:uid="{00000000-0005-0000-0000-0000514B0000}"/>
    <cellStyle name="輸入 6 4 8 3" xfId="46138" xr:uid="{00000000-0005-0000-0000-0000514B0000}"/>
    <cellStyle name="輸入 6 4 9" xfId="13593" xr:uid="{00000000-0005-0000-0000-0000310B0000}"/>
    <cellStyle name="輸入 6 4 9 2" xfId="32149" xr:uid="{00000000-0005-0000-0000-0000524B0000}"/>
    <cellStyle name="輸入 6 4 9 3" xfId="46200" xr:uid="{00000000-0005-0000-0000-0000524B0000}"/>
    <cellStyle name="輸入 6 5" xfId="2818" xr:uid="{00000000-0005-0000-0000-00009F060000}"/>
    <cellStyle name="輸入 6 5 10" xfId="18559" xr:uid="{00000000-0005-0000-0000-0000320B0000}"/>
    <cellStyle name="輸入 6 5 10 2" xfId="37115" xr:uid="{00000000-0005-0000-0000-0000544B0000}"/>
    <cellStyle name="輸入 6 5 10 3" xfId="50617" xr:uid="{00000000-0005-0000-0000-0000544B0000}"/>
    <cellStyle name="輸入 6 5 11" xfId="55639" xr:uid="{00000000-0005-0000-0000-00009F060000}"/>
    <cellStyle name="輸入 6 5 2" xfId="6025" xr:uid="{00000000-0005-0000-0000-0000320B0000}"/>
    <cellStyle name="輸入 6 5 2 2" xfId="26433" xr:uid="{00000000-0005-0000-0000-0000554B0000}"/>
    <cellStyle name="輸入 6 5 2 3" xfId="41747" xr:uid="{00000000-0005-0000-0000-0000554B0000}"/>
    <cellStyle name="輸入 6 5 3" xfId="7991" xr:uid="{00000000-0005-0000-0000-0000320B0000}"/>
    <cellStyle name="輸入 6 5 3 2" xfId="28019" xr:uid="{00000000-0005-0000-0000-0000564B0000}"/>
    <cellStyle name="輸入 6 5 3 3" xfId="42933" xr:uid="{00000000-0005-0000-0000-0000564B0000}"/>
    <cellStyle name="輸入 6 5 4" xfId="8851" xr:uid="{00000000-0005-0000-0000-0000320B0000}"/>
    <cellStyle name="輸入 6 5 4 2" xfId="28700" xr:uid="{00000000-0005-0000-0000-0000574B0000}"/>
    <cellStyle name="輸入 6 5 4 3" xfId="43410" xr:uid="{00000000-0005-0000-0000-0000574B0000}"/>
    <cellStyle name="輸入 6 5 5" xfId="9708" xr:uid="{00000000-0005-0000-0000-0000320B0000}"/>
    <cellStyle name="輸入 6 5 5 2" xfId="29309" xr:uid="{00000000-0005-0000-0000-0000584B0000}"/>
    <cellStyle name="輸入 6 5 5 3" xfId="43907" xr:uid="{00000000-0005-0000-0000-0000584B0000}"/>
    <cellStyle name="輸入 6 5 6" xfId="11117" xr:uid="{00000000-0005-0000-0000-0000AD2B0000}"/>
    <cellStyle name="輸入 6 5 7" xfId="13070" xr:uid="{00000000-0005-0000-0000-0000320B0000}"/>
    <cellStyle name="輸入 6 5 7 2" xfId="31626" xr:uid="{00000000-0005-0000-0000-00005A4B0000}"/>
    <cellStyle name="輸入 6 5 7 3" xfId="45709" xr:uid="{00000000-0005-0000-0000-00005A4B0000}"/>
    <cellStyle name="輸入 6 5 8" xfId="16724" xr:uid="{00000000-0005-0000-0000-0000320B0000}"/>
    <cellStyle name="輸入 6 5 8 2" xfId="35280" xr:uid="{00000000-0005-0000-0000-00005B4B0000}"/>
    <cellStyle name="輸入 6 5 8 3" xfId="48993" xr:uid="{00000000-0005-0000-0000-00005B4B0000}"/>
    <cellStyle name="輸入 6 5 9" xfId="12827" xr:uid="{00000000-0005-0000-0000-00009F060000}"/>
    <cellStyle name="輸入 6 5 9 2" xfId="31383" xr:uid="{00000000-0005-0000-0000-00005C4B0000}"/>
    <cellStyle name="輸入 6 5 9 3" xfId="45470" xr:uid="{00000000-0005-0000-0000-00005C4B0000}"/>
    <cellStyle name="輸入 6 6" xfId="2991" xr:uid="{00000000-0005-0000-0000-00009F060000}"/>
    <cellStyle name="輸入 6 6 10" xfId="24193" xr:uid="{00000000-0005-0000-0000-00005D4B0000}"/>
    <cellStyle name="輸入 6 6 11" xfId="55812" xr:uid="{00000000-0005-0000-0000-00009F060000}"/>
    <cellStyle name="輸入 6 6 2" xfId="6198" xr:uid="{00000000-0005-0000-0000-0000330B0000}"/>
    <cellStyle name="輸入 6 6 2 2" xfId="20867" xr:uid="{00000000-0005-0000-0000-0000AF0E0000}"/>
    <cellStyle name="輸入 6 6 2 2 2" xfId="39410" xr:uid="{00000000-0005-0000-0000-00005F4B0000}"/>
    <cellStyle name="輸入 6 6 2 2 3" xfId="52771" xr:uid="{00000000-0005-0000-0000-00005F4B0000}"/>
    <cellStyle name="輸入 6 6 2 3" xfId="26606" xr:uid="{00000000-0005-0000-0000-00005E4B0000}"/>
    <cellStyle name="輸入 6 6 2 4" xfId="41900" xr:uid="{00000000-0005-0000-0000-00005E4B0000}"/>
    <cellStyle name="輸入 6 6 3" xfId="9881" xr:uid="{00000000-0005-0000-0000-0000330B0000}"/>
    <cellStyle name="輸入 6 6 3 2" xfId="29482" xr:uid="{00000000-0005-0000-0000-0000604B0000}"/>
    <cellStyle name="輸入 6 6 3 3" xfId="44060" xr:uid="{00000000-0005-0000-0000-0000604B0000}"/>
    <cellStyle name="輸入 6 6 4" xfId="11118" xr:uid="{00000000-0005-0000-0000-0000AE2B0000}"/>
    <cellStyle name="輸入 6 6 5" xfId="12962" xr:uid="{00000000-0005-0000-0000-0000330B0000}"/>
    <cellStyle name="輸入 6 6 5 2" xfId="31518" xr:uid="{00000000-0005-0000-0000-0000624B0000}"/>
    <cellStyle name="輸入 6 6 5 3" xfId="45601" xr:uid="{00000000-0005-0000-0000-0000624B0000}"/>
    <cellStyle name="輸入 6 6 6" xfId="16897" xr:uid="{00000000-0005-0000-0000-0000330B0000}"/>
    <cellStyle name="輸入 6 6 6 2" xfId="35453" xr:uid="{00000000-0005-0000-0000-0000634B0000}"/>
    <cellStyle name="輸入 6 6 6 3" xfId="49146" xr:uid="{00000000-0005-0000-0000-0000634B0000}"/>
    <cellStyle name="輸入 6 6 7" xfId="14894" xr:uid="{00000000-0005-0000-0000-00009F060000}"/>
    <cellStyle name="輸入 6 6 7 2" xfId="33450" xr:uid="{00000000-0005-0000-0000-0000644B0000}"/>
    <cellStyle name="輸入 6 6 7 3" xfId="47411" xr:uid="{00000000-0005-0000-0000-0000644B0000}"/>
    <cellStyle name="輸入 6 6 8" xfId="14631" xr:uid="{00000000-0005-0000-0000-0000330B0000}"/>
    <cellStyle name="輸入 6 6 8 2" xfId="33187" xr:uid="{00000000-0005-0000-0000-0000654B0000}"/>
    <cellStyle name="輸入 6 6 8 3" xfId="47157" xr:uid="{00000000-0005-0000-0000-0000654B0000}"/>
    <cellStyle name="輸入 6 6 9" xfId="21755" xr:uid="{00000000-0005-0000-0000-00009F060000}"/>
    <cellStyle name="輸入 6 6 9 2" xfId="40295" xr:uid="{00000000-0005-0000-0000-0000664B0000}"/>
    <cellStyle name="輸入 6 6 9 3" xfId="53643" xr:uid="{00000000-0005-0000-0000-0000664B0000}"/>
    <cellStyle name="輸入 6 7" xfId="4861" xr:uid="{00000000-0005-0000-0000-0000240B0000}"/>
    <cellStyle name="輸入 6 7 2" xfId="20022" xr:uid="{00000000-0005-0000-0000-0000B00E0000}"/>
    <cellStyle name="輸入 6 7 2 2" xfId="38575" xr:uid="{00000000-0005-0000-0000-0000684B0000}"/>
    <cellStyle name="輸入 6 7 2 3" xfId="52067" xr:uid="{00000000-0005-0000-0000-0000684B0000}"/>
    <cellStyle name="輸入 6 7 3" xfId="25312" xr:uid="{00000000-0005-0000-0000-0000674B0000}"/>
    <cellStyle name="輸入 6 7 4" xfId="22517" xr:uid="{00000000-0005-0000-0000-0000674B0000}"/>
    <cellStyle name="輸入 6 8" xfId="11103" xr:uid="{00000000-0005-0000-0000-00009F2B0000}"/>
    <cellStyle name="輸入 6 9" xfId="15254" xr:uid="{00000000-0005-0000-0000-00009F060000}"/>
    <cellStyle name="輸入 6 9 2" xfId="33810" xr:uid="{00000000-0005-0000-0000-00006A4B0000}"/>
    <cellStyle name="輸入 6 9 3" xfId="47751" xr:uid="{00000000-0005-0000-0000-00006A4B0000}"/>
    <cellStyle name="輸入 7" xfId="1652" xr:uid="{00000000-0005-0000-0000-0000A3060000}"/>
    <cellStyle name="輸入 7 10" xfId="16009" xr:uid="{00000000-0005-0000-0000-0000340B0000}"/>
    <cellStyle name="輸入 7 10 2" xfId="34565" xr:uid="{00000000-0005-0000-0000-00006C4B0000}"/>
    <cellStyle name="輸入 7 10 3" xfId="48390" xr:uid="{00000000-0005-0000-0000-00006C4B0000}"/>
    <cellStyle name="輸入 7 11" xfId="18908" xr:uid="{00000000-0005-0000-0000-0000340B0000}"/>
    <cellStyle name="輸入 7 11 2" xfId="37464" xr:uid="{00000000-0005-0000-0000-00006D4B0000}"/>
    <cellStyle name="輸入 7 11 3" xfId="50956" xr:uid="{00000000-0005-0000-0000-00006D4B0000}"/>
    <cellStyle name="輸入 7 12" xfId="21192" xr:uid="{00000000-0005-0000-0000-0000A3060000}"/>
    <cellStyle name="輸入 7 12 2" xfId="39732" xr:uid="{00000000-0005-0000-0000-00006E4B0000}"/>
    <cellStyle name="輸入 7 12 3" xfId="53080" xr:uid="{00000000-0005-0000-0000-00006E4B0000}"/>
    <cellStyle name="輸入 7 13" xfId="19866" xr:uid="{00000000-0005-0000-0000-0000A3060000}"/>
    <cellStyle name="輸入 7 13 2" xfId="38422" xr:uid="{00000000-0005-0000-0000-00006F4B0000}"/>
    <cellStyle name="輸入 7 13 3" xfId="51914" xr:uid="{00000000-0005-0000-0000-00006F4B0000}"/>
    <cellStyle name="輸入 7 14" xfId="23273" xr:uid="{00000000-0005-0000-0000-00006B4B0000}"/>
    <cellStyle name="輸入 7 15" xfId="29804" xr:uid="{00000000-0005-0000-0000-00006B4B0000}"/>
    <cellStyle name="輸入 7 16" xfId="54639" xr:uid="{00000000-0005-0000-0000-0000A3060000}"/>
    <cellStyle name="輸入 7 2" xfId="1653" xr:uid="{00000000-0005-0000-0000-0000A4060000}"/>
    <cellStyle name="輸入 7 2 10" xfId="19053" xr:uid="{00000000-0005-0000-0000-0000350B0000}"/>
    <cellStyle name="輸入 7 2 10 2" xfId="37609" xr:uid="{00000000-0005-0000-0000-0000714B0000}"/>
    <cellStyle name="輸入 7 2 10 3" xfId="51101" xr:uid="{00000000-0005-0000-0000-0000714B0000}"/>
    <cellStyle name="輸入 7 2 11" xfId="21193" xr:uid="{00000000-0005-0000-0000-0000A4060000}"/>
    <cellStyle name="輸入 7 2 11 2" xfId="39733" xr:uid="{00000000-0005-0000-0000-0000724B0000}"/>
    <cellStyle name="輸入 7 2 11 3" xfId="53081" xr:uid="{00000000-0005-0000-0000-0000724B0000}"/>
    <cellStyle name="輸入 7 2 12" xfId="18247" xr:uid="{00000000-0005-0000-0000-0000A4060000}"/>
    <cellStyle name="輸入 7 2 12 2" xfId="36803" xr:uid="{00000000-0005-0000-0000-0000734B0000}"/>
    <cellStyle name="輸入 7 2 12 3" xfId="50345" xr:uid="{00000000-0005-0000-0000-0000734B0000}"/>
    <cellStyle name="輸入 7 2 13" xfId="23274" xr:uid="{00000000-0005-0000-0000-0000704B0000}"/>
    <cellStyle name="輸入 7 2 14" xfId="23112" xr:uid="{00000000-0005-0000-0000-0000704B0000}"/>
    <cellStyle name="輸入 7 2 15" xfId="54640" xr:uid="{00000000-0005-0000-0000-0000A4060000}"/>
    <cellStyle name="輸入 7 2 2" xfId="1654" xr:uid="{00000000-0005-0000-0000-0000A5060000}"/>
    <cellStyle name="輸入 7 2 2 10" xfId="21194" xr:uid="{00000000-0005-0000-0000-0000A5060000}"/>
    <cellStyle name="輸入 7 2 2 10 2" xfId="39734" xr:uid="{00000000-0005-0000-0000-0000754B0000}"/>
    <cellStyle name="輸入 7 2 2 10 3" xfId="53082" xr:uid="{00000000-0005-0000-0000-0000754B0000}"/>
    <cellStyle name="輸入 7 2 2 11" xfId="18304" xr:uid="{00000000-0005-0000-0000-0000A5060000}"/>
    <cellStyle name="輸入 7 2 2 11 2" xfId="36860" xr:uid="{00000000-0005-0000-0000-0000764B0000}"/>
    <cellStyle name="輸入 7 2 2 11 3" xfId="50391" xr:uid="{00000000-0005-0000-0000-0000764B0000}"/>
    <cellStyle name="輸入 7 2 2 12" xfId="23275" xr:uid="{00000000-0005-0000-0000-0000744B0000}"/>
    <cellStyle name="輸入 7 2 2 13" xfId="29803" xr:uid="{00000000-0005-0000-0000-0000744B0000}"/>
    <cellStyle name="輸入 7 2 2 14" xfId="54641" xr:uid="{00000000-0005-0000-0000-0000A5060000}"/>
    <cellStyle name="輸入 7 2 2 2" xfId="2024" xr:uid="{00000000-0005-0000-0000-0000A5060000}"/>
    <cellStyle name="輸入 7 2 2 2 10" xfId="15816" xr:uid="{00000000-0005-0000-0000-0000A5060000}"/>
    <cellStyle name="輸入 7 2 2 2 10 2" xfId="34372" xr:uid="{00000000-0005-0000-0000-0000784B0000}"/>
    <cellStyle name="輸入 7 2 2 2 10 3" xfId="48227" xr:uid="{00000000-0005-0000-0000-0000784B0000}"/>
    <cellStyle name="輸入 7 2 2 2 11" xfId="19125" xr:uid="{00000000-0005-0000-0000-0000370B0000}"/>
    <cellStyle name="輸入 7 2 2 2 11 2" xfId="37681" xr:uid="{00000000-0005-0000-0000-0000794B0000}"/>
    <cellStyle name="輸入 7 2 2 2 11 3" xfId="51173" xr:uid="{00000000-0005-0000-0000-0000794B0000}"/>
    <cellStyle name="輸入 7 2 2 2 12" xfId="23544" xr:uid="{00000000-0005-0000-0000-0000774B0000}"/>
    <cellStyle name="輸入 7 2 2 2 13" xfId="54944" xr:uid="{00000000-0005-0000-0000-0000A5060000}"/>
    <cellStyle name="輸入 7 2 2 2 14" xfId="56337" xr:uid="{00000000-0005-0000-0000-0000370B0000}"/>
    <cellStyle name="輸入 7 2 2 2 2" xfId="5231" xr:uid="{00000000-0005-0000-0000-0000370B0000}"/>
    <cellStyle name="輸入 7 2 2 2 2 2" xfId="20258" xr:uid="{00000000-0005-0000-0000-0000B50E0000}"/>
    <cellStyle name="輸入 7 2 2 2 2 2 2" xfId="38810" xr:uid="{00000000-0005-0000-0000-00007B4B0000}"/>
    <cellStyle name="輸入 7 2 2 2 2 2 3" xfId="52289" xr:uid="{00000000-0005-0000-0000-00007B4B0000}"/>
    <cellStyle name="輸入 7 2 2 2 2 3" xfId="25648" xr:uid="{00000000-0005-0000-0000-00007A4B0000}"/>
    <cellStyle name="輸入 7 2 2 2 2 4" xfId="41144" xr:uid="{00000000-0005-0000-0000-00007A4B0000}"/>
    <cellStyle name="輸入 7 2 2 2 3" xfId="7197" xr:uid="{00000000-0005-0000-0000-0000370B0000}"/>
    <cellStyle name="輸入 7 2 2 2 3 2" xfId="27382" xr:uid="{00000000-0005-0000-0000-00007C4B0000}"/>
    <cellStyle name="輸入 7 2 2 2 3 3" xfId="42473" xr:uid="{00000000-0005-0000-0000-00007C4B0000}"/>
    <cellStyle name="輸入 7 2 2 2 4" xfId="4134" xr:uid="{00000000-0005-0000-0000-0000370B0000}"/>
    <cellStyle name="輸入 7 2 2 2 4 2" xfId="24687" xr:uid="{00000000-0005-0000-0000-00007D4B0000}"/>
    <cellStyle name="輸入 7 2 2 2 4 3" xfId="22706" xr:uid="{00000000-0005-0000-0000-00007D4B0000}"/>
    <cellStyle name="輸入 7 2 2 2 5" xfId="6692" xr:uid="{00000000-0005-0000-0000-0000370B0000}"/>
    <cellStyle name="輸入 7 2 2 2 5 2" xfId="26953" xr:uid="{00000000-0005-0000-0000-00007E4B0000}"/>
    <cellStyle name="輸入 7 2 2 2 5 3" xfId="42127" xr:uid="{00000000-0005-0000-0000-00007E4B0000}"/>
    <cellStyle name="輸入 7 2 2 2 6" xfId="11122" xr:uid="{00000000-0005-0000-0000-0000B22B0000}"/>
    <cellStyle name="輸入 7 2 2 2 7" xfId="12601" xr:uid="{00000000-0005-0000-0000-0000A5060000}"/>
    <cellStyle name="輸入 7 2 2 2 7 2" xfId="31157" xr:uid="{00000000-0005-0000-0000-0000804B0000}"/>
    <cellStyle name="輸入 7 2 2 2 7 3" xfId="45257" xr:uid="{00000000-0005-0000-0000-0000804B0000}"/>
    <cellStyle name="輸入 7 2 2 2 8" xfId="12259" xr:uid="{00000000-0005-0000-0000-0000360B0000}"/>
    <cellStyle name="輸入 7 2 2 2 8 2" xfId="30820" xr:uid="{00000000-0005-0000-0000-0000814B0000}"/>
    <cellStyle name="輸入 7 2 2 2 8 3" xfId="44940" xr:uid="{00000000-0005-0000-0000-0000814B0000}"/>
    <cellStyle name="輸入 7 2 2 2 9" xfId="13701" xr:uid="{00000000-0005-0000-0000-0000370B0000}"/>
    <cellStyle name="輸入 7 2 2 2 9 2" xfId="32257" xr:uid="{00000000-0005-0000-0000-0000824B0000}"/>
    <cellStyle name="輸入 7 2 2 2 9 3" xfId="46291" xr:uid="{00000000-0005-0000-0000-0000824B0000}"/>
    <cellStyle name="輸入 7 2 2 3" xfId="2824" xr:uid="{00000000-0005-0000-0000-0000A5060000}"/>
    <cellStyle name="輸入 7 2 2 3 10" xfId="19380" xr:uid="{00000000-0005-0000-0000-0000380B0000}"/>
    <cellStyle name="輸入 7 2 2 3 10 2" xfId="37936" xr:uid="{00000000-0005-0000-0000-0000844B0000}"/>
    <cellStyle name="輸入 7 2 2 3 10 3" xfId="51428" xr:uid="{00000000-0005-0000-0000-0000844B0000}"/>
    <cellStyle name="輸入 7 2 2 3 11" xfId="55645" xr:uid="{00000000-0005-0000-0000-0000A5060000}"/>
    <cellStyle name="輸入 7 2 2 3 2" xfId="6031" xr:uid="{00000000-0005-0000-0000-0000380B0000}"/>
    <cellStyle name="輸入 7 2 2 3 2 2" xfId="26439" xr:uid="{00000000-0005-0000-0000-0000854B0000}"/>
    <cellStyle name="輸入 7 2 2 3 2 3" xfId="41753" xr:uid="{00000000-0005-0000-0000-0000854B0000}"/>
    <cellStyle name="輸入 7 2 2 3 3" xfId="7997" xr:uid="{00000000-0005-0000-0000-0000380B0000}"/>
    <cellStyle name="輸入 7 2 2 3 3 2" xfId="28025" xr:uid="{00000000-0005-0000-0000-0000864B0000}"/>
    <cellStyle name="輸入 7 2 2 3 3 3" xfId="42939" xr:uid="{00000000-0005-0000-0000-0000864B0000}"/>
    <cellStyle name="輸入 7 2 2 3 4" xfId="8857" xr:uid="{00000000-0005-0000-0000-0000380B0000}"/>
    <cellStyle name="輸入 7 2 2 3 4 2" xfId="28706" xr:uid="{00000000-0005-0000-0000-0000874B0000}"/>
    <cellStyle name="輸入 7 2 2 3 4 3" xfId="43416" xr:uid="{00000000-0005-0000-0000-0000874B0000}"/>
    <cellStyle name="輸入 7 2 2 3 5" xfId="9714" xr:uid="{00000000-0005-0000-0000-0000380B0000}"/>
    <cellStyle name="輸入 7 2 2 3 5 2" xfId="29315" xr:uid="{00000000-0005-0000-0000-0000884B0000}"/>
    <cellStyle name="輸入 7 2 2 3 5 3" xfId="43913" xr:uid="{00000000-0005-0000-0000-0000884B0000}"/>
    <cellStyle name="輸入 7 2 2 3 6" xfId="11123" xr:uid="{00000000-0005-0000-0000-0000B32B0000}"/>
    <cellStyle name="輸入 7 2 2 3 7" xfId="13065" xr:uid="{00000000-0005-0000-0000-0000380B0000}"/>
    <cellStyle name="輸入 7 2 2 3 7 2" xfId="31621" xr:uid="{00000000-0005-0000-0000-00008A4B0000}"/>
    <cellStyle name="輸入 7 2 2 3 7 3" xfId="45704" xr:uid="{00000000-0005-0000-0000-00008A4B0000}"/>
    <cellStyle name="輸入 7 2 2 3 8" xfId="16730" xr:uid="{00000000-0005-0000-0000-0000380B0000}"/>
    <cellStyle name="輸入 7 2 2 3 8 2" xfId="35286" xr:uid="{00000000-0005-0000-0000-00008B4B0000}"/>
    <cellStyle name="輸入 7 2 2 3 8 3" xfId="48999" xr:uid="{00000000-0005-0000-0000-00008B4B0000}"/>
    <cellStyle name="輸入 7 2 2 3 9" xfId="17112" xr:uid="{00000000-0005-0000-0000-0000A5060000}"/>
    <cellStyle name="輸入 7 2 2 3 9 2" xfId="35668" xr:uid="{00000000-0005-0000-0000-00008C4B0000}"/>
    <cellStyle name="輸入 7 2 2 3 9 3" xfId="49348" xr:uid="{00000000-0005-0000-0000-00008C4B0000}"/>
    <cellStyle name="輸入 7 2 2 4" xfId="2997" xr:uid="{00000000-0005-0000-0000-0000A5060000}"/>
    <cellStyle name="輸入 7 2 2 4 10" xfId="24199" xr:uid="{00000000-0005-0000-0000-00008D4B0000}"/>
    <cellStyle name="輸入 7 2 2 4 11" xfId="55818" xr:uid="{00000000-0005-0000-0000-0000A5060000}"/>
    <cellStyle name="輸入 7 2 2 4 2" xfId="6204" xr:uid="{00000000-0005-0000-0000-0000390B0000}"/>
    <cellStyle name="輸入 7 2 2 4 2 2" xfId="20873" xr:uid="{00000000-0005-0000-0000-0000B80E0000}"/>
    <cellStyle name="輸入 7 2 2 4 2 2 2" xfId="39416" xr:uid="{00000000-0005-0000-0000-00008F4B0000}"/>
    <cellStyle name="輸入 7 2 2 4 2 2 3" xfId="52777" xr:uid="{00000000-0005-0000-0000-00008F4B0000}"/>
    <cellStyle name="輸入 7 2 2 4 2 3" xfId="26612" xr:uid="{00000000-0005-0000-0000-00008E4B0000}"/>
    <cellStyle name="輸入 7 2 2 4 2 4" xfId="41906" xr:uid="{00000000-0005-0000-0000-00008E4B0000}"/>
    <cellStyle name="輸入 7 2 2 4 3" xfId="9887" xr:uid="{00000000-0005-0000-0000-0000390B0000}"/>
    <cellStyle name="輸入 7 2 2 4 3 2" xfId="29488" xr:uid="{00000000-0005-0000-0000-0000904B0000}"/>
    <cellStyle name="輸入 7 2 2 4 3 3" xfId="44066" xr:uid="{00000000-0005-0000-0000-0000904B0000}"/>
    <cellStyle name="輸入 7 2 2 4 4" xfId="11124" xr:uid="{00000000-0005-0000-0000-0000B42B0000}"/>
    <cellStyle name="輸入 7 2 2 4 5" xfId="12960" xr:uid="{00000000-0005-0000-0000-0000390B0000}"/>
    <cellStyle name="輸入 7 2 2 4 5 2" xfId="31516" xr:uid="{00000000-0005-0000-0000-0000924B0000}"/>
    <cellStyle name="輸入 7 2 2 4 5 3" xfId="45599" xr:uid="{00000000-0005-0000-0000-0000924B0000}"/>
    <cellStyle name="輸入 7 2 2 4 6" xfId="16903" xr:uid="{00000000-0005-0000-0000-0000390B0000}"/>
    <cellStyle name="輸入 7 2 2 4 6 2" xfId="35459" xr:uid="{00000000-0005-0000-0000-0000934B0000}"/>
    <cellStyle name="輸入 7 2 2 4 6 3" xfId="49152" xr:uid="{00000000-0005-0000-0000-0000934B0000}"/>
    <cellStyle name="輸入 7 2 2 4 7" xfId="17496" xr:uid="{00000000-0005-0000-0000-0000A5060000}"/>
    <cellStyle name="輸入 7 2 2 4 7 2" xfId="36052" xr:uid="{00000000-0005-0000-0000-0000944B0000}"/>
    <cellStyle name="輸入 7 2 2 4 7 3" xfId="49690" xr:uid="{00000000-0005-0000-0000-0000944B0000}"/>
    <cellStyle name="輸入 7 2 2 4 8" xfId="19725" xr:uid="{00000000-0005-0000-0000-0000390B0000}"/>
    <cellStyle name="輸入 7 2 2 4 8 2" xfId="38281" xr:uid="{00000000-0005-0000-0000-0000954B0000}"/>
    <cellStyle name="輸入 7 2 2 4 8 3" xfId="51773" xr:uid="{00000000-0005-0000-0000-0000954B0000}"/>
    <cellStyle name="輸入 7 2 2 4 9" xfId="21761" xr:uid="{00000000-0005-0000-0000-0000A5060000}"/>
    <cellStyle name="輸入 7 2 2 4 9 2" xfId="40301" xr:uid="{00000000-0005-0000-0000-0000964B0000}"/>
    <cellStyle name="輸入 7 2 2 4 9 3" xfId="53649" xr:uid="{00000000-0005-0000-0000-0000964B0000}"/>
    <cellStyle name="輸入 7 2 2 5" xfId="4867" xr:uid="{00000000-0005-0000-0000-0000360B0000}"/>
    <cellStyle name="輸入 7 2 2 5 2" xfId="20028" xr:uid="{00000000-0005-0000-0000-0000B90E0000}"/>
    <cellStyle name="輸入 7 2 2 5 2 2" xfId="38581" xr:uid="{00000000-0005-0000-0000-0000984B0000}"/>
    <cellStyle name="輸入 7 2 2 5 2 3" xfId="52073" xr:uid="{00000000-0005-0000-0000-0000984B0000}"/>
    <cellStyle name="輸入 7 2 2 5 3" xfId="25318" xr:uid="{00000000-0005-0000-0000-0000974B0000}"/>
    <cellStyle name="輸入 7 2 2 5 4" xfId="22514" xr:uid="{00000000-0005-0000-0000-0000974B0000}"/>
    <cellStyle name="輸入 7 2 2 6" xfId="11121" xr:uid="{00000000-0005-0000-0000-0000B12B0000}"/>
    <cellStyle name="輸入 7 2 2 7" xfId="15186" xr:uid="{00000000-0005-0000-0000-0000A5060000}"/>
    <cellStyle name="輸入 7 2 2 7 2" xfId="33742" xr:uid="{00000000-0005-0000-0000-00009A4B0000}"/>
    <cellStyle name="輸入 7 2 2 7 3" xfId="47689" xr:uid="{00000000-0005-0000-0000-00009A4B0000}"/>
    <cellStyle name="輸入 7 2 2 8" xfId="15887" xr:uid="{00000000-0005-0000-0000-0000360B0000}"/>
    <cellStyle name="輸入 7 2 2 8 2" xfId="34443" xr:uid="{00000000-0005-0000-0000-00009B4B0000}"/>
    <cellStyle name="輸入 7 2 2 8 3" xfId="48292" xr:uid="{00000000-0005-0000-0000-00009B4B0000}"/>
    <cellStyle name="輸入 7 2 2 9" xfId="19341" xr:uid="{00000000-0005-0000-0000-0000360B0000}"/>
    <cellStyle name="輸入 7 2 2 9 2" xfId="37897" xr:uid="{00000000-0005-0000-0000-00009C4B0000}"/>
    <cellStyle name="輸入 7 2 2 9 3" xfId="51389" xr:uid="{00000000-0005-0000-0000-00009C4B0000}"/>
    <cellStyle name="輸入 7 2 3" xfId="2025" xr:uid="{00000000-0005-0000-0000-0000A4060000}"/>
    <cellStyle name="輸入 7 2 3 10" xfId="17818" xr:uid="{00000000-0005-0000-0000-0000A4060000}"/>
    <cellStyle name="輸入 7 2 3 10 2" xfId="36374" xr:uid="{00000000-0005-0000-0000-00009E4B0000}"/>
    <cellStyle name="輸入 7 2 3 10 3" xfId="49970" xr:uid="{00000000-0005-0000-0000-00009E4B0000}"/>
    <cellStyle name="輸入 7 2 3 11" xfId="14131" xr:uid="{00000000-0005-0000-0000-00003A0B0000}"/>
    <cellStyle name="輸入 7 2 3 11 2" xfId="32687" xr:uid="{00000000-0005-0000-0000-00009F4B0000}"/>
    <cellStyle name="輸入 7 2 3 11 3" xfId="46687" xr:uid="{00000000-0005-0000-0000-00009F4B0000}"/>
    <cellStyle name="輸入 7 2 3 12" xfId="23545" xr:uid="{00000000-0005-0000-0000-00009D4B0000}"/>
    <cellStyle name="輸入 7 2 3 13" xfId="54945" xr:uid="{00000000-0005-0000-0000-0000A4060000}"/>
    <cellStyle name="輸入 7 2 3 14" xfId="56338" xr:uid="{00000000-0005-0000-0000-00003A0B0000}"/>
    <cellStyle name="輸入 7 2 3 2" xfId="5232" xr:uid="{00000000-0005-0000-0000-00003A0B0000}"/>
    <cellStyle name="輸入 7 2 3 2 2" xfId="20259" xr:uid="{00000000-0005-0000-0000-0000BB0E0000}"/>
    <cellStyle name="輸入 7 2 3 2 2 2" xfId="38811" xr:uid="{00000000-0005-0000-0000-0000A14B0000}"/>
    <cellStyle name="輸入 7 2 3 2 2 3" xfId="52290" xr:uid="{00000000-0005-0000-0000-0000A14B0000}"/>
    <cellStyle name="輸入 7 2 3 2 3" xfId="25649" xr:uid="{00000000-0005-0000-0000-0000A04B0000}"/>
    <cellStyle name="輸入 7 2 3 2 4" xfId="41145" xr:uid="{00000000-0005-0000-0000-0000A04B0000}"/>
    <cellStyle name="輸入 7 2 3 3" xfId="7198" xr:uid="{00000000-0005-0000-0000-00003A0B0000}"/>
    <cellStyle name="輸入 7 2 3 3 2" xfId="27383" xr:uid="{00000000-0005-0000-0000-0000A24B0000}"/>
    <cellStyle name="輸入 7 2 3 3 3" xfId="42474" xr:uid="{00000000-0005-0000-0000-0000A24B0000}"/>
    <cellStyle name="輸入 7 2 3 4" xfId="4135" xr:uid="{00000000-0005-0000-0000-00003A0B0000}"/>
    <cellStyle name="輸入 7 2 3 4 2" xfId="24688" xr:uid="{00000000-0005-0000-0000-0000A34B0000}"/>
    <cellStyle name="輸入 7 2 3 4 3" xfId="22705" xr:uid="{00000000-0005-0000-0000-0000A34B0000}"/>
    <cellStyle name="輸入 7 2 3 5" xfId="6693" xr:uid="{00000000-0005-0000-0000-00003A0B0000}"/>
    <cellStyle name="輸入 7 2 3 5 2" xfId="26954" xr:uid="{00000000-0005-0000-0000-0000A44B0000}"/>
    <cellStyle name="輸入 7 2 3 5 3" xfId="42128" xr:uid="{00000000-0005-0000-0000-0000A44B0000}"/>
    <cellStyle name="輸入 7 2 3 6" xfId="11125" xr:uid="{00000000-0005-0000-0000-0000B52B0000}"/>
    <cellStyle name="輸入 7 2 3 7" xfId="12600" xr:uid="{00000000-0005-0000-0000-0000A4060000}"/>
    <cellStyle name="輸入 7 2 3 7 2" xfId="31156" xr:uid="{00000000-0005-0000-0000-0000A64B0000}"/>
    <cellStyle name="輸入 7 2 3 7 3" xfId="45256" xr:uid="{00000000-0005-0000-0000-0000A64B0000}"/>
    <cellStyle name="輸入 7 2 3 8" xfId="12203" xr:uid="{00000000-0005-0000-0000-0000390B0000}"/>
    <cellStyle name="輸入 7 2 3 8 2" xfId="30765" xr:uid="{00000000-0005-0000-0000-0000A74B0000}"/>
    <cellStyle name="輸入 7 2 3 8 3" xfId="44890" xr:uid="{00000000-0005-0000-0000-0000A74B0000}"/>
    <cellStyle name="輸入 7 2 3 9" xfId="11544" xr:uid="{00000000-0005-0000-0000-00003A0B0000}"/>
    <cellStyle name="輸入 7 2 3 9 2" xfId="30108" xr:uid="{00000000-0005-0000-0000-0000A84B0000}"/>
    <cellStyle name="輸入 7 2 3 9 3" xfId="44318" xr:uid="{00000000-0005-0000-0000-0000A84B0000}"/>
    <cellStyle name="輸入 7 2 4" xfId="2823" xr:uid="{00000000-0005-0000-0000-0000A4060000}"/>
    <cellStyle name="輸入 7 2 4 10" xfId="19668" xr:uid="{00000000-0005-0000-0000-00003B0B0000}"/>
    <cellStyle name="輸入 7 2 4 10 2" xfId="38224" xr:uid="{00000000-0005-0000-0000-0000AA4B0000}"/>
    <cellStyle name="輸入 7 2 4 10 3" xfId="51716" xr:uid="{00000000-0005-0000-0000-0000AA4B0000}"/>
    <cellStyle name="輸入 7 2 4 11" xfId="55644" xr:uid="{00000000-0005-0000-0000-0000A4060000}"/>
    <cellStyle name="輸入 7 2 4 2" xfId="6030" xr:uid="{00000000-0005-0000-0000-00003B0B0000}"/>
    <cellStyle name="輸入 7 2 4 2 2" xfId="26438" xr:uid="{00000000-0005-0000-0000-0000AB4B0000}"/>
    <cellStyle name="輸入 7 2 4 2 3" xfId="41752" xr:uid="{00000000-0005-0000-0000-0000AB4B0000}"/>
    <cellStyle name="輸入 7 2 4 3" xfId="7996" xr:uid="{00000000-0005-0000-0000-00003B0B0000}"/>
    <cellStyle name="輸入 7 2 4 3 2" xfId="28024" xr:uid="{00000000-0005-0000-0000-0000AC4B0000}"/>
    <cellStyle name="輸入 7 2 4 3 3" xfId="42938" xr:uid="{00000000-0005-0000-0000-0000AC4B0000}"/>
    <cellStyle name="輸入 7 2 4 4" xfId="8856" xr:uid="{00000000-0005-0000-0000-00003B0B0000}"/>
    <cellStyle name="輸入 7 2 4 4 2" xfId="28705" xr:uid="{00000000-0005-0000-0000-0000AD4B0000}"/>
    <cellStyle name="輸入 7 2 4 4 3" xfId="43415" xr:uid="{00000000-0005-0000-0000-0000AD4B0000}"/>
    <cellStyle name="輸入 7 2 4 5" xfId="9713" xr:uid="{00000000-0005-0000-0000-00003B0B0000}"/>
    <cellStyle name="輸入 7 2 4 5 2" xfId="29314" xr:uid="{00000000-0005-0000-0000-0000AE4B0000}"/>
    <cellStyle name="輸入 7 2 4 5 3" xfId="43912" xr:uid="{00000000-0005-0000-0000-0000AE4B0000}"/>
    <cellStyle name="輸入 7 2 4 6" xfId="11126" xr:uid="{00000000-0005-0000-0000-0000B62B0000}"/>
    <cellStyle name="輸入 7 2 4 7" xfId="13066" xr:uid="{00000000-0005-0000-0000-00003B0B0000}"/>
    <cellStyle name="輸入 7 2 4 7 2" xfId="31622" xr:uid="{00000000-0005-0000-0000-0000B04B0000}"/>
    <cellStyle name="輸入 7 2 4 7 3" xfId="45705" xr:uid="{00000000-0005-0000-0000-0000B04B0000}"/>
    <cellStyle name="輸入 7 2 4 8" xfId="16729" xr:uid="{00000000-0005-0000-0000-00003B0B0000}"/>
    <cellStyle name="輸入 7 2 4 8 2" xfId="35285" xr:uid="{00000000-0005-0000-0000-0000B14B0000}"/>
    <cellStyle name="輸入 7 2 4 8 3" xfId="48998" xr:uid="{00000000-0005-0000-0000-0000B14B0000}"/>
    <cellStyle name="輸入 7 2 4 9" xfId="14036" xr:uid="{00000000-0005-0000-0000-0000A4060000}"/>
    <cellStyle name="輸入 7 2 4 9 2" xfId="32592" xr:uid="{00000000-0005-0000-0000-0000B24B0000}"/>
    <cellStyle name="輸入 7 2 4 9 3" xfId="46595" xr:uid="{00000000-0005-0000-0000-0000B24B0000}"/>
    <cellStyle name="輸入 7 2 5" xfId="2996" xr:uid="{00000000-0005-0000-0000-0000A4060000}"/>
    <cellStyle name="輸入 7 2 5 10" xfId="24198" xr:uid="{00000000-0005-0000-0000-0000B34B0000}"/>
    <cellStyle name="輸入 7 2 5 11" xfId="55817" xr:uid="{00000000-0005-0000-0000-0000A4060000}"/>
    <cellStyle name="輸入 7 2 5 2" xfId="6203" xr:uid="{00000000-0005-0000-0000-00003C0B0000}"/>
    <cellStyle name="輸入 7 2 5 2 2" xfId="20872" xr:uid="{00000000-0005-0000-0000-0000BE0E0000}"/>
    <cellStyle name="輸入 7 2 5 2 2 2" xfId="39415" xr:uid="{00000000-0005-0000-0000-0000B54B0000}"/>
    <cellStyle name="輸入 7 2 5 2 2 3" xfId="52776" xr:uid="{00000000-0005-0000-0000-0000B54B0000}"/>
    <cellStyle name="輸入 7 2 5 2 3" xfId="26611" xr:uid="{00000000-0005-0000-0000-0000B44B0000}"/>
    <cellStyle name="輸入 7 2 5 2 4" xfId="41905" xr:uid="{00000000-0005-0000-0000-0000B44B0000}"/>
    <cellStyle name="輸入 7 2 5 3" xfId="9886" xr:uid="{00000000-0005-0000-0000-00003C0B0000}"/>
    <cellStyle name="輸入 7 2 5 3 2" xfId="29487" xr:uid="{00000000-0005-0000-0000-0000B64B0000}"/>
    <cellStyle name="輸入 7 2 5 3 3" xfId="44065" xr:uid="{00000000-0005-0000-0000-0000B64B0000}"/>
    <cellStyle name="輸入 7 2 5 4" xfId="11127" xr:uid="{00000000-0005-0000-0000-0000B72B0000}"/>
    <cellStyle name="輸入 7 2 5 5" xfId="11840" xr:uid="{00000000-0005-0000-0000-00003C0B0000}"/>
    <cellStyle name="輸入 7 2 5 5 2" xfId="30404" xr:uid="{00000000-0005-0000-0000-0000B84B0000}"/>
    <cellStyle name="輸入 7 2 5 5 3" xfId="44549" xr:uid="{00000000-0005-0000-0000-0000B84B0000}"/>
    <cellStyle name="輸入 7 2 5 6" xfId="16902" xr:uid="{00000000-0005-0000-0000-00003C0B0000}"/>
    <cellStyle name="輸入 7 2 5 6 2" xfId="35458" xr:uid="{00000000-0005-0000-0000-0000B94B0000}"/>
    <cellStyle name="輸入 7 2 5 6 3" xfId="49151" xr:uid="{00000000-0005-0000-0000-0000B94B0000}"/>
    <cellStyle name="輸入 7 2 5 7" xfId="13466" xr:uid="{00000000-0005-0000-0000-0000A4060000}"/>
    <cellStyle name="輸入 7 2 5 7 2" xfId="32022" xr:uid="{00000000-0005-0000-0000-0000BA4B0000}"/>
    <cellStyle name="輸入 7 2 5 7 3" xfId="46087" xr:uid="{00000000-0005-0000-0000-0000BA4B0000}"/>
    <cellStyle name="輸入 7 2 5 8" xfId="18557" xr:uid="{00000000-0005-0000-0000-00003C0B0000}"/>
    <cellStyle name="輸入 7 2 5 8 2" xfId="37113" xr:uid="{00000000-0005-0000-0000-0000BB4B0000}"/>
    <cellStyle name="輸入 7 2 5 8 3" xfId="50615" xr:uid="{00000000-0005-0000-0000-0000BB4B0000}"/>
    <cellStyle name="輸入 7 2 5 9" xfId="21760" xr:uid="{00000000-0005-0000-0000-0000A4060000}"/>
    <cellStyle name="輸入 7 2 5 9 2" xfId="40300" xr:uid="{00000000-0005-0000-0000-0000BC4B0000}"/>
    <cellStyle name="輸入 7 2 5 9 3" xfId="53648" xr:uid="{00000000-0005-0000-0000-0000BC4B0000}"/>
    <cellStyle name="輸入 7 2 6" xfId="4866" xr:uid="{00000000-0005-0000-0000-0000350B0000}"/>
    <cellStyle name="輸入 7 2 6 2" xfId="20027" xr:uid="{00000000-0005-0000-0000-0000BF0E0000}"/>
    <cellStyle name="輸入 7 2 6 2 2" xfId="38580" xr:uid="{00000000-0005-0000-0000-0000BE4B0000}"/>
    <cellStyle name="輸入 7 2 6 2 3" xfId="52072" xr:uid="{00000000-0005-0000-0000-0000BE4B0000}"/>
    <cellStyle name="輸入 7 2 6 3" xfId="25317" xr:uid="{00000000-0005-0000-0000-0000BD4B0000}"/>
    <cellStyle name="輸入 7 2 6 4" xfId="22515" xr:uid="{00000000-0005-0000-0000-0000BD4B0000}"/>
    <cellStyle name="輸入 7 2 7" xfId="11120" xr:uid="{00000000-0005-0000-0000-0000B02B0000}"/>
    <cellStyle name="輸入 7 2 8" xfId="15255" xr:uid="{00000000-0005-0000-0000-0000A4060000}"/>
    <cellStyle name="輸入 7 2 8 2" xfId="33811" xr:uid="{00000000-0005-0000-0000-0000C04B0000}"/>
    <cellStyle name="輸入 7 2 8 3" xfId="47752" xr:uid="{00000000-0005-0000-0000-0000C04B0000}"/>
    <cellStyle name="輸入 7 2 9" xfId="12324" xr:uid="{00000000-0005-0000-0000-0000350B0000}"/>
    <cellStyle name="輸入 7 2 9 2" xfId="30885" xr:uid="{00000000-0005-0000-0000-0000C14B0000}"/>
    <cellStyle name="輸入 7 2 9 3" xfId="44996" xr:uid="{00000000-0005-0000-0000-0000C14B0000}"/>
    <cellStyle name="輸入 7 3" xfId="1655" xr:uid="{00000000-0005-0000-0000-0000A6060000}"/>
    <cellStyle name="輸入 7 3 10" xfId="21195" xr:uid="{00000000-0005-0000-0000-0000A6060000}"/>
    <cellStyle name="輸入 7 3 10 2" xfId="39735" xr:uid="{00000000-0005-0000-0000-0000C34B0000}"/>
    <cellStyle name="輸入 7 3 10 3" xfId="53083" xr:uid="{00000000-0005-0000-0000-0000C34B0000}"/>
    <cellStyle name="輸入 7 3 11" xfId="21083" xr:uid="{00000000-0005-0000-0000-0000A6060000}"/>
    <cellStyle name="輸入 7 3 11 2" xfId="39623" xr:uid="{00000000-0005-0000-0000-0000C44B0000}"/>
    <cellStyle name="輸入 7 3 11 3" xfId="52971" xr:uid="{00000000-0005-0000-0000-0000C44B0000}"/>
    <cellStyle name="輸入 7 3 12" xfId="23276" xr:uid="{00000000-0005-0000-0000-0000C24B0000}"/>
    <cellStyle name="輸入 7 3 13" xfId="23111" xr:uid="{00000000-0005-0000-0000-0000C24B0000}"/>
    <cellStyle name="輸入 7 3 14" xfId="54642" xr:uid="{00000000-0005-0000-0000-0000A6060000}"/>
    <cellStyle name="輸入 7 3 2" xfId="2023" xr:uid="{00000000-0005-0000-0000-0000A6060000}"/>
    <cellStyle name="輸入 7 3 2 10" xfId="18547" xr:uid="{00000000-0005-0000-0000-0000A6060000}"/>
    <cellStyle name="輸入 7 3 2 10 2" xfId="37103" xr:uid="{00000000-0005-0000-0000-0000C64B0000}"/>
    <cellStyle name="輸入 7 3 2 10 3" xfId="50605" xr:uid="{00000000-0005-0000-0000-0000C64B0000}"/>
    <cellStyle name="輸入 7 3 2 11" xfId="19108" xr:uid="{00000000-0005-0000-0000-00003E0B0000}"/>
    <cellStyle name="輸入 7 3 2 11 2" xfId="37664" xr:uid="{00000000-0005-0000-0000-0000C74B0000}"/>
    <cellStyle name="輸入 7 3 2 11 3" xfId="51156" xr:uid="{00000000-0005-0000-0000-0000C74B0000}"/>
    <cellStyle name="輸入 7 3 2 12" xfId="23543" xr:uid="{00000000-0005-0000-0000-0000C54B0000}"/>
    <cellStyle name="輸入 7 3 2 13" xfId="54943" xr:uid="{00000000-0005-0000-0000-0000A6060000}"/>
    <cellStyle name="輸入 7 3 2 14" xfId="56336" xr:uid="{00000000-0005-0000-0000-00003E0B0000}"/>
    <cellStyle name="輸入 7 3 2 2" xfId="5230" xr:uid="{00000000-0005-0000-0000-00003E0B0000}"/>
    <cellStyle name="輸入 7 3 2 2 2" xfId="20257" xr:uid="{00000000-0005-0000-0000-0000C20E0000}"/>
    <cellStyle name="輸入 7 3 2 2 2 2" xfId="38809" xr:uid="{00000000-0005-0000-0000-0000C94B0000}"/>
    <cellStyle name="輸入 7 3 2 2 2 3" xfId="52288" xr:uid="{00000000-0005-0000-0000-0000C94B0000}"/>
    <cellStyle name="輸入 7 3 2 2 3" xfId="25647" xr:uid="{00000000-0005-0000-0000-0000C84B0000}"/>
    <cellStyle name="輸入 7 3 2 2 4" xfId="41143" xr:uid="{00000000-0005-0000-0000-0000C84B0000}"/>
    <cellStyle name="輸入 7 3 2 3" xfId="7196" xr:uid="{00000000-0005-0000-0000-00003E0B0000}"/>
    <cellStyle name="輸入 7 3 2 3 2" xfId="27381" xr:uid="{00000000-0005-0000-0000-0000CA4B0000}"/>
    <cellStyle name="輸入 7 3 2 3 3" xfId="42472" xr:uid="{00000000-0005-0000-0000-0000CA4B0000}"/>
    <cellStyle name="輸入 7 3 2 4" xfId="4133" xr:uid="{00000000-0005-0000-0000-00003E0B0000}"/>
    <cellStyle name="輸入 7 3 2 4 2" xfId="24686" xr:uid="{00000000-0005-0000-0000-0000CB4B0000}"/>
    <cellStyle name="輸入 7 3 2 4 3" xfId="28478" xr:uid="{00000000-0005-0000-0000-0000CB4B0000}"/>
    <cellStyle name="輸入 7 3 2 5" xfId="6691" xr:uid="{00000000-0005-0000-0000-00003E0B0000}"/>
    <cellStyle name="輸入 7 3 2 5 2" xfId="26952" xr:uid="{00000000-0005-0000-0000-0000CC4B0000}"/>
    <cellStyle name="輸入 7 3 2 5 3" xfId="42126" xr:uid="{00000000-0005-0000-0000-0000CC4B0000}"/>
    <cellStyle name="輸入 7 3 2 6" xfId="11129" xr:uid="{00000000-0005-0000-0000-0000B92B0000}"/>
    <cellStyle name="輸入 7 3 2 7" xfId="12602" xr:uid="{00000000-0005-0000-0000-0000A6060000}"/>
    <cellStyle name="輸入 7 3 2 7 2" xfId="31158" xr:uid="{00000000-0005-0000-0000-0000CE4B0000}"/>
    <cellStyle name="輸入 7 3 2 7 3" xfId="45258" xr:uid="{00000000-0005-0000-0000-0000CE4B0000}"/>
    <cellStyle name="輸入 7 3 2 8" xfId="14641" xr:uid="{00000000-0005-0000-0000-00003D0B0000}"/>
    <cellStyle name="輸入 7 3 2 8 2" xfId="33197" xr:uid="{00000000-0005-0000-0000-0000CF4B0000}"/>
    <cellStyle name="輸入 7 3 2 8 3" xfId="47167" xr:uid="{00000000-0005-0000-0000-0000CF4B0000}"/>
    <cellStyle name="輸入 7 3 2 9" xfId="13589" xr:uid="{00000000-0005-0000-0000-00003E0B0000}"/>
    <cellStyle name="輸入 7 3 2 9 2" xfId="32145" xr:uid="{00000000-0005-0000-0000-0000D04B0000}"/>
    <cellStyle name="輸入 7 3 2 9 3" xfId="46196" xr:uid="{00000000-0005-0000-0000-0000D04B0000}"/>
    <cellStyle name="輸入 7 3 3" xfId="2825" xr:uid="{00000000-0005-0000-0000-0000A6060000}"/>
    <cellStyle name="輸入 7 3 3 10" xfId="14657" xr:uid="{00000000-0005-0000-0000-00003F0B0000}"/>
    <cellStyle name="輸入 7 3 3 10 2" xfId="33213" xr:uid="{00000000-0005-0000-0000-0000D24B0000}"/>
    <cellStyle name="輸入 7 3 3 10 3" xfId="47182" xr:uid="{00000000-0005-0000-0000-0000D24B0000}"/>
    <cellStyle name="輸入 7 3 3 11" xfId="55646" xr:uid="{00000000-0005-0000-0000-0000A6060000}"/>
    <cellStyle name="輸入 7 3 3 2" xfId="6032" xr:uid="{00000000-0005-0000-0000-00003F0B0000}"/>
    <cellStyle name="輸入 7 3 3 2 2" xfId="26440" xr:uid="{00000000-0005-0000-0000-0000D34B0000}"/>
    <cellStyle name="輸入 7 3 3 2 3" xfId="41754" xr:uid="{00000000-0005-0000-0000-0000D34B0000}"/>
    <cellStyle name="輸入 7 3 3 3" xfId="7998" xr:uid="{00000000-0005-0000-0000-00003F0B0000}"/>
    <cellStyle name="輸入 7 3 3 3 2" xfId="28026" xr:uid="{00000000-0005-0000-0000-0000D44B0000}"/>
    <cellStyle name="輸入 7 3 3 3 3" xfId="42940" xr:uid="{00000000-0005-0000-0000-0000D44B0000}"/>
    <cellStyle name="輸入 7 3 3 4" xfId="8858" xr:uid="{00000000-0005-0000-0000-00003F0B0000}"/>
    <cellStyle name="輸入 7 3 3 4 2" xfId="28707" xr:uid="{00000000-0005-0000-0000-0000D54B0000}"/>
    <cellStyle name="輸入 7 3 3 4 3" xfId="43417" xr:uid="{00000000-0005-0000-0000-0000D54B0000}"/>
    <cellStyle name="輸入 7 3 3 5" xfId="9715" xr:uid="{00000000-0005-0000-0000-00003F0B0000}"/>
    <cellStyle name="輸入 7 3 3 5 2" xfId="29316" xr:uid="{00000000-0005-0000-0000-0000D64B0000}"/>
    <cellStyle name="輸入 7 3 3 5 3" xfId="43914" xr:uid="{00000000-0005-0000-0000-0000D64B0000}"/>
    <cellStyle name="輸入 7 3 3 6" xfId="11130" xr:uid="{00000000-0005-0000-0000-0000BA2B0000}"/>
    <cellStyle name="輸入 7 3 3 7" xfId="13064" xr:uid="{00000000-0005-0000-0000-00003F0B0000}"/>
    <cellStyle name="輸入 7 3 3 7 2" xfId="31620" xr:uid="{00000000-0005-0000-0000-0000D84B0000}"/>
    <cellStyle name="輸入 7 3 3 7 3" xfId="45703" xr:uid="{00000000-0005-0000-0000-0000D84B0000}"/>
    <cellStyle name="輸入 7 3 3 8" xfId="16731" xr:uid="{00000000-0005-0000-0000-00003F0B0000}"/>
    <cellStyle name="輸入 7 3 3 8 2" xfId="35287" xr:uid="{00000000-0005-0000-0000-0000D94B0000}"/>
    <cellStyle name="輸入 7 3 3 8 3" xfId="49000" xr:uid="{00000000-0005-0000-0000-0000D94B0000}"/>
    <cellStyle name="輸入 7 3 3 9" xfId="17571" xr:uid="{00000000-0005-0000-0000-0000A6060000}"/>
    <cellStyle name="輸入 7 3 3 9 2" xfId="36127" xr:uid="{00000000-0005-0000-0000-0000DA4B0000}"/>
    <cellStyle name="輸入 7 3 3 9 3" xfId="49757" xr:uid="{00000000-0005-0000-0000-0000DA4B0000}"/>
    <cellStyle name="輸入 7 3 4" xfId="2998" xr:uid="{00000000-0005-0000-0000-0000A6060000}"/>
    <cellStyle name="輸入 7 3 4 10" xfId="24200" xr:uid="{00000000-0005-0000-0000-0000DB4B0000}"/>
    <cellStyle name="輸入 7 3 4 11" xfId="55819" xr:uid="{00000000-0005-0000-0000-0000A6060000}"/>
    <cellStyle name="輸入 7 3 4 2" xfId="6205" xr:uid="{00000000-0005-0000-0000-0000400B0000}"/>
    <cellStyle name="輸入 7 3 4 2 2" xfId="20874" xr:uid="{00000000-0005-0000-0000-0000C50E0000}"/>
    <cellStyle name="輸入 7 3 4 2 2 2" xfId="39417" xr:uid="{00000000-0005-0000-0000-0000DD4B0000}"/>
    <cellStyle name="輸入 7 3 4 2 2 3" xfId="52778" xr:uid="{00000000-0005-0000-0000-0000DD4B0000}"/>
    <cellStyle name="輸入 7 3 4 2 3" xfId="26613" xr:uid="{00000000-0005-0000-0000-0000DC4B0000}"/>
    <cellStyle name="輸入 7 3 4 2 4" xfId="41907" xr:uid="{00000000-0005-0000-0000-0000DC4B0000}"/>
    <cellStyle name="輸入 7 3 4 3" xfId="9888" xr:uid="{00000000-0005-0000-0000-0000400B0000}"/>
    <cellStyle name="輸入 7 3 4 3 2" xfId="29489" xr:uid="{00000000-0005-0000-0000-0000DE4B0000}"/>
    <cellStyle name="輸入 7 3 4 3 3" xfId="44067" xr:uid="{00000000-0005-0000-0000-0000DE4B0000}"/>
    <cellStyle name="輸入 7 3 4 4" xfId="11131" xr:uid="{00000000-0005-0000-0000-0000BB2B0000}"/>
    <cellStyle name="輸入 7 3 4 5" xfId="12009" xr:uid="{00000000-0005-0000-0000-0000400B0000}"/>
    <cellStyle name="輸入 7 3 4 5 2" xfId="30573" xr:uid="{00000000-0005-0000-0000-0000E04B0000}"/>
    <cellStyle name="輸入 7 3 4 5 3" xfId="44717" xr:uid="{00000000-0005-0000-0000-0000E04B0000}"/>
    <cellStyle name="輸入 7 3 4 6" xfId="16904" xr:uid="{00000000-0005-0000-0000-0000400B0000}"/>
    <cellStyle name="輸入 7 3 4 6 2" xfId="35460" xr:uid="{00000000-0005-0000-0000-0000E14B0000}"/>
    <cellStyle name="輸入 7 3 4 6 3" xfId="49153" xr:uid="{00000000-0005-0000-0000-0000E14B0000}"/>
    <cellStyle name="輸入 7 3 4 7" xfId="15420" xr:uid="{00000000-0005-0000-0000-0000A6060000}"/>
    <cellStyle name="輸入 7 3 4 7 2" xfId="33976" xr:uid="{00000000-0005-0000-0000-0000E24B0000}"/>
    <cellStyle name="輸入 7 3 4 7 3" xfId="47901" xr:uid="{00000000-0005-0000-0000-0000E24B0000}"/>
    <cellStyle name="輸入 7 3 4 8" xfId="18890" xr:uid="{00000000-0005-0000-0000-0000400B0000}"/>
    <cellStyle name="輸入 7 3 4 8 2" xfId="37446" xr:uid="{00000000-0005-0000-0000-0000E34B0000}"/>
    <cellStyle name="輸入 7 3 4 8 3" xfId="50938" xr:uid="{00000000-0005-0000-0000-0000E34B0000}"/>
    <cellStyle name="輸入 7 3 4 9" xfId="21762" xr:uid="{00000000-0005-0000-0000-0000A6060000}"/>
    <cellStyle name="輸入 7 3 4 9 2" xfId="40302" xr:uid="{00000000-0005-0000-0000-0000E44B0000}"/>
    <cellStyle name="輸入 7 3 4 9 3" xfId="53650" xr:uid="{00000000-0005-0000-0000-0000E44B0000}"/>
    <cellStyle name="輸入 7 3 5" xfId="4868" xr:uid="{00000000-0005-0000-0000-00003D0B0000}"/>
    <cellStyle name="輸入 7 3 5 2" xfId="20029" xr:uid="{00000000-0005-0000-0000-0000C60E0000}"/>
    <cellStyle name="輸入 7 3 5 2 2" xfId="38582" xr:uid="{00000000-0005-0000-0000-0000E64B0000}"/>
    <cellStyle name="輸入 7 3 5 2 3" xfId="52074" xr:uid="{00000000-0005-0000-0000-0000E64B0000}"/>
    <cellStyle name="輸入 7 3 5 3" xfId="25319" xr:uid="{00000000-0005-0000-0000-0000E54B0000}"/>
    <cellStyle name="輸入 7 3 5 4" xfId="28262" xr:uid="{00000000-0005-0000-0000-0000E54B0000}"/>
    <cellStyle name="輸入 7 3 6" xfId="11128" xr:uid="{00000000-0005-0000-0000-0000B82B0000}"/>
    <cellStyle name="輸入 7 3 7" xfId="12234" xr:uid="{00000000-0005-0000-0000-0000A6060000}"/>
    <cellStyle name="輸入 7 3 7 2" xfId="30795" xr:uid="{00000000-0005-0000-0000-0000E84B0000}"/>
    <cellStyle name="輸入 7 3 7 3" xfId="44917" xr:uid="{00000000-0005-0000-0000-0000E84B0000}"/>
    <cellStyle name="輸入 7 3 8" xfId="14187" xr:uid="{00000000-0005-0000-0000-00003D0B0000}"/>
    <cellStyle name="輸入 7 3 8 2" xfId="32743" xr:uid="{00000000-0005-0000-0000-0000E94B0000}"/>
    <cellStyle name="輸入 7 3 8 3" xfId="46743" xr:uid="{00000000-0005-0000-0000-0000E94B0000}"/>
    <cellStyle name="輸入 7 3 9" xfId="19943" xr:uid="{00000000-0005-0000-0000-00003D0B0000}"/>
    <cellStyle name="輸入 7 3 9 2" xfId="38499" xr:uid="{00000000-0005-0000-0000-0000EA4B0000}"/>
    <cellStyle name="輸入 7 3 9 3" xfId="51991" xr:uid="{00000000-0005-0000-0000-0000EA4B0000}"/>
    <cellStyle name="輸入 7 4" xfId="2026" xr:uid="{00000000-0005-0000-0000-0000A3060000}"/>
    <cellStyle name="輸入 7 4 10" xfId="18788" xr:uid="{00000000-0005-0000-0000-0000A3060000}"/>
    <cellStyle name="輸入 7 4 10 2" xfId="37344" xr:uid="{00000000-0005-0000-0000-0000EC4B0000}"/>
    <cellStyle name="輸入 7 4 10 3" xfId="50837" xr:uid="{00000000-0005-0000-0000-0000EC4B0000}"/>
    <cellStyle name="輸入 7 4 11" xfId="19591" xr:uid="{00000000-0005-0000-0000-0000410B0000}"/>
    <cellStyle name="輸入 7 4 11 2" xfId="38147" xr:uid="{00000000-0005-0000-0000-0000ED4B0000}"/>
    <cellStyle name="輸入 7 4 11 3" xfId="51639" xr:uid="{00000000-0005-0000-0000-0000ED4B0000}"/>
    <cellStyle name="輸入 7 4 12" xfId="23546" xr:uid="{00000000-0005-0000-0000-0000EB4B0000}"/>
    <cellStyle name="輸入 7 4 13" xfId="54946" xr:uid="{00000000-0005-0000-0000-0000A3060000}"/>
    <cellStyle name="輸入 7 4 14" xfId="56339" xr:uid="{00000000-0005-0000-0000-0000410B0000}"/>
    <cellStyle name="輸入 7 4 2" xfId="5233" xr:uid="{00000000-0005-0000-0000-0000410B0000}"/>
    <cellStyle name="輸入 7 4 2 2" xfId="20260" xr:uid="{00000000-0005-0000-0000-0000C80E0000}"/>
    <cellStyle name="輸入 7 4 2 2 2" xfId="38812" xr:uid="{00000000-0005-0000-0000-0000EF4B0000}"/>
    <cellStyle name="輸入 7 4 2 2 3" xfId="52291" xr:uid="{00000000-0005-0000-0000-0000EF4B0000}"/>
    <cellStyle name="輸入 7 4 2 3" xfId="25650" xr:uid="{00000000-0005-0000-0000-0000EE4B0000}"/>
    <cellStyle name="輸入 7 4 2 4" xfId="41146" xr:uid="{00000000-0005-0000-0000-0000EE4B0000}"/>
    <cellStyle name="輸入 7 4 3" xfId="7199" xr:uid="{00000000-0005-0000-0000-0000410B0000}"/>
    <cellStyle name="輸入 7 4 3 2" xfId="27384" xr:uid="{00000000-0005-0000-0000-0000F04B0000}"/>
    <cellStyle name="輸入 7 4 3 3" xfId="42475" xr:uid="{00000000-0005-0000-0000-0000F04B0000}"/>
    <cellStyle name="輸入 7 4 4" xfId="4136" xr:uid="{00000000-0005-0000-0000-0000410B0000}"/>
    <cellStyle name="輸入 7 4 4 2" xfId="24689" xr:uid="{00000000-0005-0000-0000-0000F14B0000}"/>
    <cellStyle name="輸入 7 4 4 3" xfId="24508" xr:uid="{00000000-0005-0000-0000-0000F14B0000}"/>
    <cellStyle name="輸入 7 4 5" xfId="6694" xr:uid="{00000000-0005-0000-0000-0000410B0000}"/>
    <cellStyle name="輸入 7 4 5 2" xfId="26955" xr:uid="{00000000-0005-0000-0000-0000F24B0000}"/>
    <cellStyle name="輸入 7 4 5 3" xfId="42129" xr:uid="{00000000-0005-0000-0000-0000F24B0000}"/>
    <cellStyle name="輸入 7 4 6" xfId="11132" xr:uid="{00000000-0005-0000-0000-0000BC2B0000}"/>
    <cellStyle name="輸入 7 4 7" xfId="12599" xr:uid="{00000000-0005-0000-0000-0000A3060000}"/>
    <cellStyle name="輸入 7 4 7 2" xfId="31155" xr:uid="{00000000-0005-0000-0000-0000F44B0000}"/>
    <cellStyle name="輸入 7 4 7 3" xfId="45255" xr:uid="{00000000-0005-0000-0000-0000F44B0000}"/>
    <cellStyle name="輸入 7 4 8" xfId="11503" xr:uid="{00000000-0005-0000-0000-0000400B0000}"/>
    <cellStyle name="輸入 7 4 8 2" xfId="30067" xr:uid="{00000000-0005-0000-0000-0000F54B0000}"/>
    <cellStyle name="輸入 7 4 8 3" xfId="44283" xr:uid="{00000000-0005-0000-0000-0000F54B0000}"/>
    <cellStyle name="輸入 7 4 9" xfId="13741" xr:uid="{00000000-0005-0000-0000-0000410B0000}"/>
    <cellStyle name="輸入 7 4 9 2" xfId="32297" xr:uid="{00000000-0005-0000-0000-0000F64B0000}"/>
    <cellStyle name="輸入 7 4 9 3" xfId="46329" xr:uid="{00000000-0005-0000-0000-0000F64B0000}"/>
    <cellStyle name="輸入 7 5" xfId="2822" xr:uid="{00000000-0005-0000-0000-0000A3060000}"/>
    <cellStyle name="輸入 7 5 10" xfId="19485" xr:uid="{00000000-0005-0000-0000-0000420B0000}"/>
    <cellStyle name="輸入 7 5 10 2" xfId="38041" xr:uid="{00000000-0005-0000-0000-0000F84B0000}"/>
    <cellStyle name="輸入 7 5 10 3" xfId="51533" xr:uid="{00000000-0005-0000-0000-0000F84B0000}"/>
    <cellStyle name="輸入 7 5 11" xfId="55643" xr:uid="{00000000-0005-0000-0000-0000A3060000}"/>
    <cellStyle name="輸入 7 5 2" xfId="6029" xr:uid="{00000000-0005-0000-0000-0000420B0000}"/>
    <cellStyle name="輸入 7 5 2 2" xfId="26437" xr:uid="{00000000-0005-0000-0000-0000F94B0000}"/>
    <cellStyle name="輸入 7 5 2 3" xfId="41751" xr:uid="{00000000-0005-0000-0000-0000F94B0000}"/>
    <cellStyle name="輸入 7 5 3" xfId="7995" xr:uid="{00000000-0005-0000-0000-0000420B0000}"/>
    <cellStyle name="輸入 7 5 3 2" xfId="28023" xr:uid="{00000000-0005-0000-0000-0000FA4B0000}"/>
    <cellStyle name="輸入 7 5 3 3" xfId="42937" xr:uid="{00000000-0005-0000-0000-0000FA4B0000}"/>
    <cellStyle name="輸入 7 5 4" xfId="8855" xr:uid="{00000000-0005-0000-0000-0000420B0000}"/>
    <cellStyle name="輸入 7 5 4 2" xfId="28704" xr:uid="{00000000-0005-0000-0000-0000FB4B0000}"/>
    <cellStyle name="輸入 7 5 4 3" xfId="43414" xr:uid="{00000000-0005-0000-0000-0000FB4B0000}"/>
    <cellStyle name="輸入 7 5 5" xfId="9712" xr:uid="{00000000-0005-0000-0000-0000420B0000}"/>
    <cellStyle name="輸入 7 5 5 2" xfId="29313" xr:uid="{00000000-0005-0000-0000-0000FC4B0000}"/>
    <cellStyle name="輸入 7 5 5 3" xfId="43911" xr:uid="{00000000-0005-0000-0000-0000FC4B0000}"/>
    <cellStyle name="輸入 7 5 6" xfId="11133" xr:uid="{00000000-0005-0000-0000-0000BD2B0000}"/>
    <cellStyle name="輸入 7 5 7" xfId="13067" xr:uid="{00000000-0005-0000-0000-0000420B0000}"/>
    <cellStyle name="輸入 7 5 7 2" xfId="31623" xr:uid="{00000000-0005-0000-0000-0000FE4B0000}"/>
    <cellStyle name="輸入 7 5 7 3" xfId="45706" xr:uid="{00000000-0005-0000-0000-0000FE4B0000}"/>
    <cellStyle name="輸入 7 5 8" xfId="16728" xr:uid="{00000000-0005-0000-0000-0000420B0000}"/>
    <cellStyle name="輸入 7 5 8 2" xfId="35284" xr:uid="{00000000-0005-0000-0000-0000FF4B0000}"/>
    <cellStyle name="輸入 7 5 8 3" xfId="48997" xr:uid="{00000000-0005-0000-0000-0000FF4B0000}"/>
    <cellStyle name="輸入 7 5 9" xfId="12103" xr:uid="{00000000-0005-0000-0000-0000A3060000}"/>
    <cellStyle name="輸入 7 5 9 2" xfId="30666" xr:uid="{00000000-0005-0000-0000-0000004C0000}"/>
    <cellStyle name="輸入 7 5 9 3" xfId="44807" xr:uid="{00000000-0005-0000-0000-0000004C0000}"/>
    <cellStyle name="輸入 7 6" xfId="2995" xr:uid="{00000000-0005-0000-0000-0000A3060000}"/>
    <cellStyle name="輸入 7 6 10" xfId="24197" xr:uid="{00000000-0005-0000-0000-0000014C0000}"/>
    <cellStyle name="輸入 7 6 11" xfId="55816" xr:uid="{00000000-0005-0000-0000-0000A3060000}"/>
    <cellStyle name="輸入 7 6 2" xfId="6202" xr:uid="{00000000-0005-0000-0000-0000430B0000}"/>
    <cellStyle name="輸入 7 6 2 2" xfId="20871" xr:uid="{00000000-0005-0000-0000-0000CB0E0000}"/>
    <cellStyle name="輸入 7 6 2 2 2" xfId="39414" xr:uid="{00000000-0005-0000-0000-0000034C0000}"/>
    <cellStyle name="輸入 7 6 2 2 3" xfId="52775" xr:uid="{00000000-0005-0000-0000-0000034C0000}"/>
    <cellStyle name="輸入 7 6 2 3" xfId="26610" xr:uid="{00000000-0005-0000-0000-0000024C0000}"/>
    <cellStyle name="輸入 7 6 2 4" xfId="41904" xr:uid="{00000000-0005-0000-0000-0000024C0000}"/>
    <cellStyle name="輸入 7 6 3" xfId="9885" xr:uid="{00000000-0005-0000-0000-0000430B0000}"/>
    <cellStyle name="輸入 7 6 3 2" xfId="29486" xr:uid="{00000000-0005-0000-0000-0000044C0000}"/>
    <cellStyle name="輸入 7 6 3 3" xfId="44064" xr:uid="{00000000-0005-0000-0000-0000044C0000}"/>
    <cellStyle name="輸入 7 6 4" xfId="11134" xr:uid="{00000000-0005-0000-0000-0000BE2B0000}"/>
    <cellStyle name="輸入 7 6 5" xfId="12011" xr:uid="{00000000-0005-0000-0000-0000430B0000}"/>
    <cellStyle name="輸入 7 6 5 2" xfId="30575" xr:uid="{00000000-0005-0000-0000-0000064C0000}"/>
    <cellStyle name="輸入 7 6 5 3" xfId="44719" xr:uid="{00000000-0005-0000-0000-0000064C0000}"/>
    <cellStyle name="輸入 7 6 6" xfId="16901" xr:uid="{00000000-0005-0000-0000-0000430B0000}"/>
    <cellStyle name="輸入 7 6 6 2" xfId="35457" xr:uid="{00000000-0005-0000-0000-0000074C0000}"/>
    <cellStyle name="輸入 7 6 6 3" xfId="49150" xr:uid="{00000000-0005-0000-0000-0000074C0000}"/>
    <cellStyle name="輸入 7 6 7" xfId="14793" xr:uid="{00000000-0005-0000-0000-0000A3060000}"/>
    <cellStyle name="輸入 7 6 7 2" xfId="33349" xr:uid="{00000000-0005-0000-0000-0000084C0000}"/>
    <cellStyle name="輸入 7 6 7 3" xfId="47312" xr:uid="{00000000-0005-0000-0000-0000084C0000}"/>
    <cellStyle name="輸入 7 6 8" xfId="18698" xr:uid="{00000000-0005-0000-0000-0000430B0000}"/>
    <cellStyle name="輸入 7 6 8 2" xfId="37254" xr:uid="{00000000-0005-0000-0000-0000094C0000}"/>
    <cellStyle name="輸入 7 6 8 3" xfId="50751" xr:uid="{00000000-0005-0000-0000-0000094C0000}"/>
    <cellStyle name="輸入 7 6 9" xfId="21759" xr:uid="{00000000-0005-0000-0000-0000A3060000}"/>
    <cellStyle name="輸入 7 6 9 2" xfId="40299" xr:uid="{00000000-0005-0000-0000-00000A4C0000}"/>
    <cellStyle name="輸入 7 6 9 3" xfId="53647" xr:uid="{00000000-0005-0000-0000-00000A4C0000}"/>
    <cellStyle name="輸入 7 7" xfId="4865" xr:uid="{00000000-0005-0000-0000-0000340B0000}"/>
    <cellStyle name="輸入 7 7 2" xfId="20026" xr:uid="{00000000-0005-0000-0000-0000CC0E0000}"/>
    <cellStyle name="輸入 7 7 2 2" xfId="38579" xr:uid="{00000000-0005-0000-0000-00000C4C0000}"/>
    <cellStyle name="輸入 7 7 2 3" xfId="52071" xr:uid="{00000000-0005-0000-0000-00000C4C0000}"/>
    <cellStyle name="輸入 7 7 3" xfId="25316" xr:uid="{00000000-0005-0000-0000-00000B4C0000}"/>
    <cellStyle name="輸入 7 7 4" xfId="27649" xr:uid="{00000000-0005-0000-0000-00000B4C0000}"/>
    <cellStyle name="輸入 7 8" xfId="11119" xr:uid="{00000000-0005-0000-0000-0000AF2B0000}"/>
    <cellStyle name="輸入 7 9" xfId="15188" xr:uid="{00000000-0005-0000-0000-0000A3060000}"/>
    <cellStyle name="輸入 7 9 2" xfId="33744" xr:uid="{00000000-0005-0000-0000-00000E4C0000}"/>
    <cellStyle name="輸入 7 9 3" xfId="47691" xr:uid="{00000000-0005-0000-0000-00000E4C0000}"/>
    <cellStyle name="輸入 8" xfId="1656" xr:uid="{00000000-0005-0000-0000-0000A7060000}"/>
    <cellStyle name="輸入 8 10" xfId="17893" xr:uid="{00000000-0005-0000-0000-0000440B0000}"/>
    <cellStyle name="輸入 8 10 2" xfId="36449" xr:uid="{00000000-0005-0000-0000-0000104C0000}"/>
    <cellStyle name="輸入 8 10 3" xfId="50034" xr:uid="{00000000-0005-0000-0000-0000104C0000}"/>
    <cellStyle name="輸入 8 11" xfId="18906" xr:uid="{00000000-0005-0000-0000-0000440B0000}"/>
    <cellStyle name="輸入 8 11 2" xfId="37462" xr:uid="{00000000-0005-0000-0000-0000114C0000}"/>
    <cellStyle name="輸入 8 11 3" xfId="50954" xr:uid="{00000000-0005-0000-0000-0000114C0000}"/>
    <cellStyle name="輸入 8 12" xfId="21196" xr:uid="{00000000-0005-0000-0000-0000A7060000}"/>
    <cellStyle name="輸入 8 12 2" xfId="39736" xr:uid="{00000000-0005-0000-0000-0000124C0000}"/>
    <cellStyle name="輸入 8 12 3" xfId="53084" xr:uid="{00000000-0005-0000-0000-0000124C0000}"/>
    <cellStyle name="輸入 8 13" xfId="19065" xr:uid="{00000000-0005-0000-0000-0000A7060000}"/>
    <cellStyle name="輸入 8 13 2" xfId="37621" xr:uid="{00000000-0005-0000-0000-0000134C0000}"/>
    <cellStyle name="輸入 8 13 3" xfId="51113" xr:uid="{00000000-0005-0000-0000-0000134C0000}"/>
    <cellStyle name="輸入 8 14" xfId="23277" xr:uid="{00000000-0005-0000-0000-00000F4C0000}"/>
    <cellStyle name="輸入 8 15" xfId="29802" xr:uid="{00000000-0005-0000-0000-00000F4C0000}"/>
    <cellStyle name="輸入 8 16" xfId="54643" xr:uid="{00000000-0005-0000-0000-0000A7060000}"/>
    <cellStyle name="輸入 8 2" xfId="1657" xr:uid="{00000000-0005-0000-0000-0000A8060000}"/>
    <cellStyle name="輸入 8 2 10" xfId="19927" xr:uid="{00000000-0005-0000-0000-0000450B0000}"/>
    <cellStyle name="輸入 8 2 10 2" xfId="38483" xr:uid="{00000000-0005-0000-0000-0000154C0000}"/>
    <cellStyle name="輸入 8 2 10 3" xfId="51975" xr:uid="{00000000-0005-0000-0000-0000154C0000}"/>
    <cellStyle name="輸入 8 2 11" xfId="21197" xr:uid="{00000000-0005-0000-0000-0000A8060000}"/>
    <cellStyle name="輸入 8 2 11 2" xfId="39737" xr:uid="{00000000-0005-0000-0000-0000164C0000}"/>
    <cellStyle name="輸入 8 2 11 3" xfId="53085" xr:uid="{00000000-0005-0000-0000-0000164C0000}"/>
    <cellStyle name="輸入 8 2 12" xfId="19826" xr:uid="{00000000-0005-0000-0000-0000A8060000}"/>
    <cellStyle name="輸入 8 2 12 2" xfId="38382" xr:uid="{00000000-0005-0000-0000-0000174C0000}"/>
    <cellStyle name="輸入 8 2 12 3" xfId="51874" xr:uid="{00000000-0005-0000-0000-0000174C0000}"/>
    <cellStyle name="輸入 8 2 13" xfId="23278" xr:uid="{00000000-0005-0000-0000-0000144C0000}"/>
    <cellStyle name="輸入 8 2 14" xfId="23110" xr:uid="{00000000-0005-0000-0000-0000144C0000}"/>
    <cellStyle name="輸入 8 2 15" xfId="54644" xr:uid="{00000000-0005-0000-0000-0000A8060000}"/>
    <cellStyle name="輸入 8 2 2" xfId="1658" xr:uid="{00000000-0005-0000-0000-0000A9060000}"/>
    <cellStyle name="輸入 8 2 2 10" xfId="21198" xr:uid="{00000000-0005-0000-0000-0000A9060000}"/>
    <cellStyle name="輸入 8 2 2 10 2" xfId="39738" xr:uid="{00000000-0005-0000-0000-0000194C0000}"/>
    <cellStyle name="輸入 8 2 2 10 3" xfId="53086" xr:uid="{00000000-0005-0000-0000-0000194C0000}"/>
    <cellStyle name="輸入 8 2 2 11" xfId="19120" xr:uid="{00000000-0005-0000-0000-0000A9060000}"/>
    <cellStyle name="輸入 8 2 2 11 2" xfId="37676" xr:uid="{00000000-0005-0000-0000-00001A4C0000}"/>
    <cellStyle name="輸入 8 2 2 11 3" xfId="51168" xr:uid="{00000000-0005-0000-0000-00001A4C0000}"/>
    <cellStyle name="輸入 8 2 2 12" xfId="23279" xr:uid="{00000000-0005-0000-0000-0000184C0000}"/>
    <cellStyle name="輸入 8 2 2 13" xfId="29801" xr:uid="{00000000-0005-0000-0000-0000184C0000}"/>
    <cellStyle name="輸入 8 2 2 14" xfId="54645" xr:uid="{00000000-0005-0000-0000-0000A9060000}"/>
    <cellStyle name="輸入 8 2 2 2" xfId="2020" xr:uid="{00000000-0005-0000-0000-0000A9060000}"/>
    <cellStyle name="輸入 8 2 2 2 10" xfId="18655" xr:uid="{00000000-0005-0000-0000-0000A9060000}"/>
    <cellStyle name="輸入 8 2 2 2 10 2" xfId="37211" xr:uid="{00000000-0005-0000-0000-00001C4C0000}"/>
    <cellStyle name="輸入 8 2 2 2 10 3" xfId="50708" xr:uid="{00000000-0005-0000-0000-00001C4C0000}"/>
    <cellStyle name="輸入 8 2 2 2 11" xfId="13913" xr:uid="{00000000-0005-0000-0000-0000470B0000}"/>
    <cellStyle name="輸入 8 2 2 2 11 2" xfId="32469" xr:uid="{00000000-0005-0000-0000-00001D4C0000}"/>
    <cellStyle name="輸入 8 2 2 2 11 3" xfId="46481" xr:uid="{00000000-0005-0000-0000-00001D4C0000}"/>
    <cellStyle name="輸入 8 2 2 2 12" xfId="23540" xr:uid="{00000000-0005-0000-0000-00001B4C0000}"/>
    <cellStyle name="輸入 8 2 2 2 13" xfId="54940" xr:uid="{00000000-0005-0000-0000-0000A9060000}"/>
    <cellStyle name="輸入 8 2 2 2 14" xfId="56333" xr:uid="{00000000-0005-0000-0000-0000470B0000}"/>
    <cellStyle name="輸入 8 2 2 2 2" xfId="5227" xr:uid="{00000000-0005-0000-0000-0000470B0000}"/>
    <cellStyle name="輸入 8 2 2 2 2 2" xfId="20254" xr:uid="{00000000-0005-0000-0000-0000D10E0000}"/>
    <cellStyle name="輸入 8 2 2 2 2 2 2" xfId="38806" xr:uid="{00000000-0005-0000-0000-00001F4C0000}"/>
    <cellStyle name="輸入 8 2 2 2 2 2 3" xfId="52285" xr:uid="{00000000-0005-0000-0000-00001F4C0000}"/>
    <cellStyle name="輸入 8 2 2 2 2 3" xfId="25644" xr:uid="{00000000-0005-0000-0000-00001E4C0000}"/>
    <cellStyle name="輸入 8 2 2 2 2 4" xfId="41140" xr:uid="{00000000-0005-0000-0000-00001E4C0000}"/>
    <cellStyle name="輸入 8 2 2 2 3" xfId="7193" xr:uid="{00000000-0005-0000-0000-0000470B0000}"/>
    <cellStyle name="輸入 8 2 2 2 3 2" xfId="27378" xr:uid="{00000000-0005-0000-0000-0000204C0000}"/>
    <cellStyle name="輸入 8 2 2 2 3 3" xfId="42469" xr:uid="{00000000-0005-0000-0000-0000204C0000}"/>
    <cellStyle name="輸入 8 2 2 2 4" xfId="4130" xr:uid="{00000000-0005-0000-0000-0000470B0000}"/>
    <cellStyle name="輸入 8 2 2 2 4 2" xfId="24683" xr:uid="{00000000-0005-0000-0000-0000214C0000}"/>
    <cellStyle name="輸入 8 2 2 2 4 3" xfId="28477" xr:uid="{00000000-0005-0000-0000-0000214C0000}"/>
    <cellStyle name="輸入 8 2 2 2 5" xfId="6690" xr:uid="{00000000-0005-0000-0000-0000470B0000}"/>
    <cellStyle name="輸入 8 2 2 2 5 2" xfId="26951" xr:uid="{00000000-0005-0000-0000-0000224C0000}"/>
    <cellStyle name="輸入 8 2 2 2 5 3" xfId="42125" xr:uid="{00000000-0005-0000-0000-0000224C0000}"/>
    <cellStyle name="輸入 8 2 2 2 6" xfId="11138" xr:uid="{00000000-0005-0000-0000-0000C22B0000}"/>
    <cellStyle name="輸入 8 2 2 2 7" xfId="12605" xr:uid="{00000000-0005-0000-0000-0000A9060000}"/>
    <cellStyle name="輸入 8 2 2 2 7 2" xfId="31161" xr:uid="{00000000-0005-0000-0000-0000244C0000}"/>
    <cellStyle name="輸入 8 2 2 2 7 3" xfId="45261" xr:uid="{00000000-0005-0000-0000-0000244C0000}"/>
    <cellStyle name="輸入 8 2 2 2 8" xfId="14646" xr:uid="{00000000-0005-0000-0000-0000460B0000}"/>
    <cellStyle name="輸入 8 2 2 2 8 2" xfId="33202" xr:uid="{00000000-0005-0000-0000-0000254C0000}"/>
    <cellStyle name="輸入 8 2 2 2 8 3" xfId="47172" xr:uid="{00000000-0005-0000-0000-0000254C0000}"/>
    <cellStyle name="輸入 8 2 2 2 9" xfId="14751" xr:uid="{00000000-0005-0000-0000-0000470B0000}"/>
    <cellStyle name="輸入 8 2 2 2 9 2" xfId="33307" xr:uid="{00000000-0005-0000-0000-0000264C0000}"/>
    <cellStyle name="輸入 8 2 2 2 9 3" xfId="47272" xr:uid="{00000000-0005-0000-0000-0000264C0000}"/>
    <cellStyle name="輸入 8 2 2 3" xfId="2828" xr:uid="{00000000-0005-0000-0000-0000A9060000}"/>
    <cellStyle name="輸入 8 2 2 3 10" xfId="19381" xr:uid="{00000000-0005-0000-0000-0000480B0000}"/>
    <cellStyle name="輸入 8 2 2 3 10 2" xfId="37937" xr:uid="{00000000-0005-0000-0000-0000284C0000}"/>
    <cellStyle name="輸入 8 2 2 3 10 3" xfId="51429" xr:uid="{00000000-0005-0000-0000-0000284C0000}"/>
    <cellStyle name="輸入 8 2 2 3 11" xfId="55649" xr:uid="{00000000-0005-0000-0000-0000A9060000}"/>
    <cellStyle name="輸入 8 2 2 3 2" xfId="6035" xr:uid="{00000000-0005-0000-0000-0000480B0000}"/>
    <cellStyle name="輸入 8 2 2 3 2 2" xfId="26443" xr:uid="{00000000-0005-0000-0000-0000294C0000}"/>
    <cellStyle name="輸入 8 2 2 3 2 3" xfId="41757" xr:uid="{00000000-0005-0000-0000-0000294C0000}"/>
    <cellStyle name="輸入 8 2 2 3 3" xfId="8001" xr:uid="{00000000-0005-0000-0000-0000480B0000}"/>
    <cellStyle name="輸入 8 2 2 3 3 2" xfId="28029" xr:uid="{00000000-0005-0000-0000-00002A4C0000}"/>
    <cellStyle name="輸入 8 2 2 3 3 3" xfId="42943" xr:uid="{00000000-0005-0000-0000-00002A4C0000}"/>
    <cellStyle name="輸入 8 2 2 3 4" xfId="8861" xr:uid="{00000000-0005-0000-0000-0000480B0000}"/>
    <cellStyle name="輸入 8 2 2 3 4 2" xfId="28710" xr:uid="{00000000-0005-0000-0000-00002B4C0000}"/>
    <cellStyle name="輸入 8 2 2 3 4 3" xfId="43420" xr:uid="{00000000-0005-0000-0000-00002B4C0000}"/>
    <cellStyle name="輸入 8 2 2 3 5" xfId="9718" xr:uid="{00000000-0005-0000-0000-0000480B0000}"/>
    <cellStyle name="輸入 8 2 2 3 5 2" xfId="29319" xr:uid="{00000000-0005-0000-0000-00002C4C0000}"/>
    <cellStyle name="輸入 8 2 2 3 5 3" xfId="43917" xr:uid="{00000000-0005-0000-0000-00002C4C0000}"/>
    <cellStyle name="輸入 8 2 2 3 6" xfId="11139" xr:uid="{00000000-0005-0000-0000-0000C32B0000}"/>
    <cellStyle name="輸入 8 2 2 3 7" xfId="13061" xr:uid="{00000000-0005-0000-0000-0000480B0000}"/>
    <cellStyle name="輸入 8 2 2 3 7 2" xfId="31617" xr:uid="{00000000-0005-0000-0000-00002E4C0000}"/>
    <cellStyle name="輸入 8 2 2 3 7 3" xfId="45700" xr:uid="{00000000-0005-0000-0000-00002E4C0000}"/>
    <cellStyle name="輸入 8 2 2 3 8" xfId="16734" xr:uid="{00000000-0005-0000-0000-0000480B0000}"/>
    <cellStyle name="輸入 8 2 2 3 8 2" xfId="35290" xr:uid="{00000000-0005-0000-0000-00002F4C0000}"/>
    <cellStyle name="輸入 8 2 2 3 8 3" xfId="49003" xr:uid="{00000000-0005-0000-0000-00002F4C0000}"/>
    <cellStyle name="輸入 8 2 2 3 9" xfId="18186" xr:uid="{00000000-0005-0000-0000-0000A9060000}"/>
    <cellStyle name="輸入 8 2 2 3 9 2" xfId="36742" xr:uid="{00000000-0005-0000-0000-0000304C0000}"/>
    <cellStyle name="輸入 8 2 2 3 9 3" xfId="50293" xr:uid="{00000000-0005-0000-0000-0000304C0000}"/>
    <cellStyle name="輸入 8 2 2 4" xfId="3001" xr:uid="{00000000-0005-0000-0000-0000A9060000}"/>
    <cellStyle name="輸入 8 2 2 4 10" xfId="24203" xr:uid="{00000000-0005-0000-0000-0000314C0000}"/>
    <cellStyle name="輸入 8 2 2 4 11" xfId="55822" xr:uid="{00000000-0005-0000-0000-0000A9060000}"/>
    <cellStyle name="輸入 8 2 2 4 2" xfId="6208" xr:uid="{00000000-0005-0000-0000-0000490B0000}"/>
    <cellStyle name="輸入 8 2 2 4 2 2" xfId="20877" xr:uid="{00000000-0005-0000-0000-0000D40E0000}"/>
    <cellStyle name="輸入 8 2 2 4 2 2 2" xfId="39420" xr:uid="{00000000-0005-0000-0000-0000334C0000}"/>
    <cellStyle name="輸入 8 2 2 4 2 2 3" xfId="52781" xr:uid="{00000000-0005-0000-0000-0000334C0000}"/>
    <cellStyle name="輸入 8 2 2 4 2 3" xfId="26616" xr:uid="{00000000-0005-0000-0000-0000324C0000}"/>
    <cellStyle name="輸入 8 2 2 4 2 4" xfId="41910" xr:uid="{00000000-0005-0000-0000-0000324C0000}"/>
    <cellStyle name="輸入 8 2 2 4 3" xfId="9891" xr:uid="{00000000-0005-0000-0000-0000490B0000}"/>
    <cellStyle name="輸入 8 2 2 4 3 2" xfId="29492" xr:uid="{00000000-0005-0000-0000-0000344C0000}"/>
    <cellStyle name="輸入 8 2 2 4 3 3" xfId="44070" xr:uid="{00000000-0005-0000-0000-0000344C0000}"/>
    <cellStyle name="輸入 8 2 2 4 4" xfId="11140" xr:uid="{00000000-0005-0000-0000-0000C42B0000}"/>
    <cellStyle name="輸入 8 2 2 4 5" xfId="11841" xr:uid="{00000000-0005-0000-0000-0000490B0000}"/>
    <cellStyle name="輸入 8 2 2 4 5 2" xfId="30405" xr:uid="{00000000-0005-0000-0000-0000364C0000}"/>
    <cellStyle name="輸入 8 2 2 4 5 3" xfId="44550" xr:uid="{00000000-0005-0000-0000-0000364C0000}"/>
    <cellStyle name="輸入 8 2 2 4 6" xfId="16907" xr:uid="{00000000-0005-0000-0000-0000490B0000}"/>
    <cellStyle name="輸入 8 2 2 4 6 2" xfId="35463" xr:uid="{00000000-0005-0000-0000-0000374C0000}"/>
    <cellStyle name="輸入 8 2 2 4 6 3" xfId="49156" xr:uid="{00000000-0005-0000-0000-0000374C0000}"/>
    <cellStyle name="輸入 8 2 2 4 7" xfId="17598" xr:uid="{00000000-0005-0000-0000-0000A9060000}"/>
    <cellStyle name="輸入 8 2 2 4 7 2" xfId="36154" xr:uid="{00000000-0005-0000-0000-0000384C0000}"/>
    <cellStyle name="輸入 8 2 2 4 7 3" xfId="49783" xr:uid="{00000000-0005-0000-0000-0000384C0000}"/>
    <cellStyle name="輸入 8 2 2 4 8" xfId="15372" xr:uid="{00000000-0005-0000-0000-0000490B0000}"/>
    <cellStyle name="輸入 8 2 2 4 8 2" xfId="33928" xr:uid="{00000000-0005-0000-0000-0000394C0000}"/>
    <cellStyle name="輸入 8 2 2 4 8 3" xfId="47859" xr:uid="{00000000-0005-0000-0000-0000394C0000}"/>
    <cellStyle name="輸入 8 2 2 4 9" xfId="21765" xr:uid="{00000000-0005-0000-0000-0000A9060000}"/>
    <cellStyle name="輸入 8 2 2 4 9 2" xfId="40305" xr:uid="{00000000-0005-0000-0000-00003A4C0000}"/>
    <cellStyle name="輸入 8 2 2 4 9 3" xfId="53653" xr:uid="{00000000-0005-0000-0000-00003A4C0000}"/>
    <cellStyle name="輸入 8 2 2 5" xfId="4871" xr:uid="{00000000-0005-0000-0000-0000460B0000}"/>
    <cellStyle name="輸入 8 2 2 5 2" xfId="20032" xr:uid="{00000000-0005-0000-0000-0000D50E0000}"/>
    <cellStyle name="輸入 8 2 2 5 2 2" xfId="38585" xr:uid="{00000000-0005-0000-0000-00003C4C0000}"/>
    <cellStyle name="輸入 8 2 2 5 2 3" xfId="52077" xr:uid="{00000000-0005-0000-0000-00003C4C0000}"/>
    <cellStyle name="輸入 8 2 2 5 3" xfId="25322" xr:uid="{00000000-0005-0000-0000-00003B4C0000}"/>
    <cellStyle name="輸入 8 2 2 5 4" xfId="22512" xr:uid="{00000000-0005-0000-0000-00003B4C0000}"/>
    <cellStyle name="輸入 8 2 2 6" xfId="11137" xr:uid="{00000000-0005-0000-0000-0000C12B0000}"/>
    <cellStyle name="輸入 8 2 2 7" xfId="13997" xr:uid="{00000000-0005-0000-0000-0000A9060000}"/>
    <cellStyle name="輸入 8 2 2 7 2" xfId="32553" xr:uid="{00000000-0005-0000-0000-00003E4C0000}"/>
    <cellStyle name="輸入 8 2 2 7 3" xfId="46560" xr:uid="{00000000-0005-0000-0000-00003E4C0000}"/>
    <cellStyle name="輸入 8 2 2 8" xfId="14226" xr:uid="{00000000-0005-0000-0000-0000460B0000}"/>
    <cellStyle name="輸入 8 2 2 8 2" xfId="32782" xr:uid="{00000000-0005-0000-0000-00003F4C0000}"/>
    <cellStyle name="輸入 8 2 2 8 3" xfId="46779" xr:uid="{00000000-0005-0000-0000-00003F4C0000}"/>
    <cellStyle name="輸入 8 2 2 9" xfId="19263" xr:uid="{00000000-0005-0000-0000-0000460B0000}"/>
    <cellStyle name="輸入 8 2 2 9 2" xfId="37819" xr:uid="{00000000-0005-0000-0000-0000404C0000}"/>
    <cellStyle name="輸入 8 2 2 9 3" xfId="51311" xr:uid="{00000000-0005-0000-0000-0000404C0000}"/>
    <cellStyle name="輸入 8 2 3" xfId="2021" xr:uid="{00000000-0005-0000-0000-0000A8060000}"/>
    <cellStyle name="輸入 8 2 3 10" xfId="16013" xr:uid="{00000000-0005-0000-0000-0000A8060000}"/>
    <cellStyle name="輸入 8 2 3 10 2" xfId="34569" xr:uid="{00000000-0005-0000-0000-0000424C0000}"/>
    <cellStyle name="輸入 8 2 3 10 3" xfId="48393" xr:uid="{00000000-0005-0000-0000-0000424C0000}"/>
    <cellStyle name="輸入 8 2 3 11" xfId="18768" xr:uid="{00000000-0005-0000-0000-00004A0B0000}"/>
    <cellStyle name="輸入 8 2 3 11 2" xfId="37324" xr:uid="{00000000-0005-0000-0000-0000434C0000}"/>
    <cellStyle name="輸入 8 2 3 11 3" xfId="50821" xr:uid="{00000000-0005-0000-0000-0000434C0000}"/>
    <cellStyle name="輸入 8 2 3 12" xfId="23541" xr:uid="{00000000-0005-0000-0000-0000414C0000}"/>
    <cellStyle name="輸入 8 2 3 13" xfId="54941" xr:uid="{00000000-0005-0000-0000-0000A8060000}"/>
    <cellStyle name="輸入 8 2 3 14" xfId="56334" xr:uid="{00000000-0005-0000-0000-00004A0B0000}"/>
    <cellStyle name="輸入 8 2 3 2" xfId="5228" xr:uid="{00000000-0005-0000-0000-00004A0B0000}"/>
    <cellStyle name="輸入 8 2 3 2 2" xfId="20255" xr:uid="{00000000-0005-0000-0000-0000D70E0000}"/>
    <cellStyle name="輸入 8 2 3 2 2 2" xfId="38807" xr:uid="{00000000-0005-0000-0000-0000454C0000}"/>
    <cellStyle name="輸入 8 2 3 2 2 3" xfId="52286" xr:uid="{00000000-0005-0000-0000-0000454C0000}"/>
    <cellStyle name="輸入 8 2 3 2 3" xfId="25645" xr:uid="{00000000-0005-0000-0000-0000444C0000}"/>
    <cellStyle name="輸入 8 2 3 2 4" xfId="41141" xr:uid="{00000000-0005-0000-0000-0000444C0000}"/>
    <cellStyle name="輸入 8 2 3 3" xfId="7194" xr:uid="{00000000-0005-0000-0000-00004A0B0000}"/>
    <cellStyle name="輸入 8 2 3 3 2" xfId="27379" xr:uid="{00000000-0005-0000-0000-0000464C0000}"/>
    <cellStyle name="輸入 8 2 3 3 3" xfId="42470" xr:uid="{00000000-0005-0000-0000-0000464C0000}"/>
    <cellStyle name="輸入 8 2 3 4" xfId="4131" xr:uid="{00000000-0005-0000-0000-00004A0B0000}"/>
    <cellStyle name="輸入 8 2 3 4 2" xfId="24684" xr:uid="{00000000-0005-0000-0000-0000474C0000}"/>
    <cellStyle name="輸入 8 2 3 4 3" xfId="22708" xr:uid="{00000000-0005-0000-0000-0000474C0000}"/>
    <cellStyle name="輸入 8 2 3 5" xfId="7243" xr:uid="{00000000-0005-0000-0000-00004A0B0000}"/>
    <cellStyle name="輸入 8 2 3 5 2" xfId="27428" xr:uid="{00000000-0005-0000-0000-0000484C0000}"/>
    <cellStyle name="輸入 8 2 3 5 3" xfId="42519" xr:uid="{00000000-0005-0000-0000-0000484C0000}"/>
    <cellStyle name="輸入 8 2 3 6" xfId="11141" xr:uid="{00000000-0005-0000-0000-0000C52B0000}"/>
    <cellStyle name="輸入 8 2 3 7" xfId="12604" xr:uid="{00000000-0005-0000-0000-0000A8060000}"/>
    <cellStyle name="輸入 8 2 3 7 2" xfId="31160" xr:uid="{00000000-0005-0000-0000-00004A4C0000}"/>
    <cellStyle name="輸入 8 2 3 7 3" xfId="45260" xr:uid="{00000000-0005-0000-0000-00004A4C0000}"/>
    <cellStyle name="輸入 8 2 3 8" xfId="12223" xr:uid="{00000000-0005-0000-0000-0000490B0000}"/>
    <cellStyle name="輸入 8 2 3 8 2" xfId="30784" xr:uid="{00000000-0005-0000-0000-00004B4C0000}"/>
    <cellStyle name="輸入 8 2 3 8 3" xfId="44908" xr:uid="{00000000-0005-0000-0000-00004B4C0000}"/>
    <cellStyle name="輸入 8 2 3 9" xfId="12161" xr:uid="{00000000-0005-0000-0000-00004A0B0000}"/>
    <cellStyle name="輸入 8 2 3 9 2" xfId="30724" xr:uid="{00000000-0005-0000-0000-00004C4C0000}"/>
    <cellStyle name="輸入 8 2 3 9 3" xfId="44858" xr:uid="{00000000-0005-0000-0000-00004C4C0000}"/>
    <cellStyle name="輸入 8 2 4" xfId="2827" xr:uid="{00000000-0005-0000-0000-0000A8060000}"/>
    <cellStyle name="輸入 8 2 4 10" xfId="19667" xr:uid="{00000000-0005-0000-0000-00004B0B0000}"/>
    <cellStyle name="輸入 8 2 4 10 2" xfId="38223" xr:uid="{00000000-0005-0000-0000-00004E4C0000}"/>
    <cellStyle name="輸入 8 2 4 10 3" xfId="51715" xr:uid="{00000000-0005-0000-0000-00004E4C0000}"/>
    <cellStyle name="輸入 8 2 4 11" xfId="55648" xr:uid="{00000000-0005-0000-0000-0000A8060000}"/>
    <cellStyle name="輸入 8 2 4 2" xfId="6034" xr:uid="{00000000-0005-0000-0000-00004B0B0000}"/>
    <cellStyle name="輸入 8 2 4 2 2" xfId="26442" xr:uid="{00000000-0005-0000-0000-00004F4C0000}"/>
    <cellStyle name="輸入 8 2 4 2 3" xfId="41756" xr:uid="{00000000-0005-0000-0000-00004F4C0000}"/>
    <cellStyle name="輸入 8 2 4 3" xfId="8000" xr:uid="{00000000-0005-0000-0000-00004B0B0000}"/>
    <cellStyle name="輸入 8 2 4 3 2" xfId="28028" xr:uid="{00000000-0005-0000-0000-0000504C0000}"/>
    <cellStyle name="輸入 8 2 4 3 3" xfId="42942" xr:uid="{00000000-0005-0000-0000-0000504C0000}"/>
    <cellStyle name="輸入 8 2 4 4" xfId="8860" xr:uid="{00000000-0005-0000-0000-00004B0B0000}"/>
    <cellStyle name="輸入 8 2 4 4 2" xfId="28709" xr:uid="{00000000-0005-0000-0000-0000514C0000}"/>
    <cellStyle name="輸入 8 2 4 4 3" xfId="43419" xr:uid="{00000000-0005-0000-0000-0000514C0000}"/>
    <cellStyle name="輸入 8 2 4 5" xfId="9717" xr:uid="{00000000-0005-0000-0000-00004B0B0000}"/>
    <cellStyle name="輸入 8 2 4 5 2" xfId="29318" xr:uid="{00000000-0005-0000-0000-0000524C0000}"/>
    <cellStyle name="輸入 8 2 4 5 3" xfId="43916" xr:uid="{00000000-0005-0000-0000-0000524C0000}"/>
    <cellStyle name="輸入 8 2 4 6" xfId="11142" xr:uid="{00000000-0005-0000-0000-0000C62B0000}"/>
    <cellStyle name="輸入 8 2 4 7" xfId="13062" xr:uid="{00000000-0005-0000-0000-00004B0B0000}"/>
    <cellStyle name="輸入 8 2 4 7 2" xfId="31618" xr:uid="{00000000-0005-0000-0000-0000544C0000}"/>
    <cellStyle name="輸入 8 2 4 7 3" xfId="45701" xr:uid="{00000000-0005-0000-0000-0000544C0000}"/>
    <cellStyle name="輸入 8 2 4 8" xfId="16733" xr:uid="{00000000-0005-0000-0000-00004B0B0000}"/>
    <cellStyle name="輸入 8 2 4 8 2" xfId="35289" xr:uid="{00000000-0005-0000-0000-0000554C0000}"/>
    <cellStyle name="輸入 8 2 4 8 3" xfId="49002" xr:uid="{00000000-0005-0000-0000-0000554C0000}"/>
    <cellStyle name="輸入 8 2 4 9" xfId="18379" xr:uid="{00000000-0005-0000-0000-0000A8060000}"/>
    <cellStyle name="輸入 8 2 4 9 2" xfId="36935" xr:uid="{00000000-0005-0000-0000-0000564C0000}"/>
    <cellStyle name="輸入 8 2 4 9 3" xfId="50457" xr:uid="{00000000-0005-0000-0000-0000564C0000}"/>
    <cellStyle name="輸入 8 2 5" xfId="3000" xr:uid="{00000000-0005-0000-0000-0000A8060000}"/>
    <cellStyle name="輸入 8 2 5 10" xfId="24202" xr:uid="{00000000-0005-0000-0000-0000574C0000}"/>
    <cellStyle name="輸入 8 2 5 11" xfId="55821" xr:uid="{00000000-0005-0000-0000-0000A8060000}"/>
    <cellStyle name="輸入 8 2 5 2" xfId="6207" xr:uid="{00000000-0005-0000-0000-00004C0B0000}"/>
    <cellStyle name="輸入 8 2 5 2 2" xfId="20876" xr:uid="{00000000-0005-0000-0000-0000DA0E0000}"/>
    <cellStyle name="輸入 8 2 5 2 2 2" xfId="39419" xr:uid="{00000000-0005-0000-0000-0000594C0000}"/>
    <cellStyle name="輸入 8 2 5 2 2 3" xfId="52780" xr:uid="{00000000-0005-0000-0000-0000594C0000}"/>
    <cellStyle name="輸入 8 2 5 2 3" xfId="26615" xr:uid="{00000000-0005-0000-0000-0000584C0000}"/>
    <cellStyle name="輸入 8 2 5 2 4" xfId="41909" xr:uid="{00000000-0005-0000-0000-0000584C0000}"/>
    <cellStyle name="輸入 8 2 5 3" xfId="9890" xr:uid="{00000000-0005-0000-0000-00004C0B0000}"/>
    <cellStyle name="輸入 8 2 5 3 2" xfId="29491" xr:uid="{00000000-0005-0000-0000-00005A4C0000}"/>
    <cellStyle name="輸入 8 2 5 3 3" xfId="44069" xr:uid="{00000000-0005-0000-0000-00005A4C0000}"/>
    <cellStyle name="輸入 8 2 5 4" xfId="11143" xr:uid="{00000000-0005-0000-0000-0000C72B0000}"/>
    <cellStyle name="輸入 8 2 5 5" xfId="12012" xr:uid="{00000000-0005-0000-0000-00004C0B0000}"/>
    <cellStyle name="輸入 8 2 5 5 2" xfId="30576" xr:uid="{00000000-0005-0000-0000-00005C4C0000}"/>
    <cellStyle name="輸入 8 2 5 5 3" xfId="44720" xr:uid="{00000000-0005-0000-0000-00005C4C0000}"/>
    <cellStyle name="輸入 8 2 5 6" xfId="16906" xr:uid="{00000000-0005-0000-0000-00004C0B0000}"/>
    <cellStyle name="輸入 8 2 5 6 2" xfId="35462" xr:uid="{00000000-0005-0000-0000-00005D4C0000}"/>
    <cellStyle name="輸入 8 2 5 6 3" xfId="49155" xr:uid="{00000000-0005-0000-0000-00005D4C0000}"/>
    <cellStyle name="輸入 8 2 5 7" xfId="14300" xr:uid="{00000000-0005-0000-0000-0000A8060000}"/>
    <cellStyle name="輸入 8 2 5 7 2" xfId="32856" xr:uid="{00000000-0005-0000-0000-00005E4C0000}"/>
    <cellStyle name="輸入 8 2 5 7 3" xfId="46847" xr:uid="{00000000-0005-0000-0000-00005E4C0000}"/>
    <cellStyle name="輸入 8 2 5 8" xfId="18485" xr:uid="{00000000-0005-0000-0000-00004C0B0000}"/>
    <cellStyle name="輸入 8 2 5 8 2" xfId="37041" xr:uid="{00000000-0005-0000-0000-00005F4C0000}"/>
    <cellStyle name="輸入 8 2 5 8 3" xfId="50553" xr:uid="{00000000-0005-0000-0000-00005F4C0000}"/>
    <cellStyle name="輸入 8 2 5 9" xfId="21764" xr:uid="{00000000-0005-0000-0000-0000A8060000}"/>
    <cellStyle name="輸入 8 2 5 9 2" xfId="40304" xr:uid="{00000000-0005-0000-0000-0000604C0000}"/>
    <cellStyle name="輸入 8 2 5 9 3" xfId="53652" xr:uid="{00000000-0005-0000-0000-0000604C0000}"/>
    <cellStyle name="輸入 8 2 6" xfId="4870" xr:uid="{00000000-0005-0000-0000-0000450B0000}"/>
    <cellStyle name="輸入 8 2 6 2" xfId="20031" xr:uid="{00000000-0005-0000-0000-0000DB0E0000}"/>
    <cellStyle name="輸入 8 2 6 2 2" xfId="38584" xr:uid="{00000000-0005-0000-0000-0000624C0000}"/>
    <cellStyle name="輸入 8 2 6 2 3" xfId="52076" xr:uid="{00000000-0005-0000-0000-0000624C0000}"/>
    <cellStyle name="輸入 8 2 6 3" xfId="25321" xr:uid="{00000000-0005-0000-0000-0000614C0000}"/>
    <cellStyle name="輸入 8 2 6 4" xfId="22513" xr:uid="{00000000-0005-0000-0000-0000614C0000}"/>
    <cellStyle name="輸入 8 2 7" xfId="11136" xr:uid="{00000000-0005-0000-0000-0000C02B0000}"/>
    <cellStyle name="輸入 8 2 8" xfId="15187" xr:uid="{00000000-0005-0000-0000-0000A8060000}"/>
    <cellStyle name="輸入 8 2 8 2" xfId="33743" xr:uid="{00000000-0005-0000-0000-0000644C0000}"/>
    <cellStyle name="輸入 8 2 8 3" xfId="47690" xr:uid="{00000000-0005-0000-0000-0000644C0000}"/>
    <cellStyle name="輸入 8 2 9" xfId="14517" xr:uid="{00000000-0005-0000-0000-0000450B0000}"/>
    <cellStyle name="輸入 8 2 9 2" xfId="33073" xr:uid="{00000000-0005-0000-0000-0000654C0000}"/>
    <cellStyle name="輸入 8 2 9 3" xfId="47052" xr:uid="{00000000-0005-0000-0000-0000654C0000}"/>
    <cellStyle name="輸入 8 3" xfId="1659" xr:uid="{00000000-0005-0000-0000-0000AA060000}"/>
    <cellStyle name="輸入 8 3 10" xfId="21199" xr:uid="{00000000-0005-0000-0000-0000AA060000}"/>
    <cellStyle name="輸入 8 3 10 2" xfId="39739" xr:uid="{00000000-0005-0000-0000-0000674C0000}"/>
    <cellStyle name="輸入 8 3 10 3" xfId="53087" xr:uid="{00000000-0005-0000-0000-0000674C0000}"/>
    <cellStyle name="輸入 8 3 11" xfId="19763" xr:uid="{00000000-0005-0000-0000-0000AA060000}"/>
    <cellStyle name="輸入 8 3 11 2" xfId="38319" xr:uid="{00000000-0005-0000-0000-0000684C0000}"/>
    <cellStyle name="輸入 8 3 11 3" xfId="51811" xr:uid="{00000000-0005-0000-0000-0000684C0000}"/>
    <cellStyle name="輸入 8 3 12" xfId="23280" xr:uid="{00000000-0005-0000-0000-0000664C0000}"/>
    <cellStyle name="輸入 8 3 13" xfId="23109" xr:uid="{00000000-0005-0000-0000-0000664C0000}"/>
    <cellStyle name="輸入 8 3 14" xfId="54646" xr:uid="{00000000-0005-0000-0000-0000AA060000}"/>
    <cellStyle name="輸入 8 3 2" xfId="2019" xr:uid="{00000000-0005-0000-0000-0000AA060000}"/>
    <cellStyle name="輸入 8 3 2 10" xfId="18786" xr:uid="{00000000-0005-0000-0000-0000AA060000}"/>
    <cellStyle name="輸入 8 3 2 10 2" xfId="37342" xr:uid="{00000000-0005-0000-0000-00006A4C0000}"/>
    <cellStyle name="輸入 8 3 2 10 3" xfId="50835" xr:uid="{00000000-0005-0000-0000-00006A4C0000}"/>
    <cellStyle name="輸入 8 3 2 11" xfId="19580" xr:uid="{00000000-0005-0000-0000-00004E0B0000}"/>
    <cellStyle name="輸入 8 3 2 11 2" xfId="38136" xr:uid="{00000000-0005-0000-0000-00006B4C0000}"/>
    <cellStyle name="輸入 8 3 2 11 3" xfId="51628" xr:uid="{00000000-0005-0000-0000-00006B4C0000}"/>
    <cellStyle name="輸入 8 3 2 12" xfId="23539" xr:uid="{00000000-0005-0000-0000-0000694C0000}"/>
    <cellStyle name="輸入 8 3 2 13" xfId="54939" xr:uid="{00000000-0005-0000-0000-0000AA060000}"/>
    <cellStyle name="輸入 8 3 2 14" xfId="56332" xr:uid="{00000000-0005-0000-0000-00004E0B0000}"/>
    <cellStyle name="輸入 8 3 2 2" xfId="5226" xr:uid="{00000000-0005-0000-0000-00004E0B0000}"/>
    <cellStyle name="輸入 8 3 2 2 2" xfId="20253" xr:uid="{00000000-0005-0000-0000-0000DE0E0000}"/>
    <cellStyle name="輸入 8 3 2 2 2 2" xfId="38805" xr:uid="{00000000-0005-0000-0000-00006D4C0000}"/>
    <cellStyle name="輸入 8 3 2 2 2 3" xfId="52284" xr:uid="{00000000-0005-0000-0000-00006D4C0000}"/>
    <cellStyle name="輸入 8 3 2 2 3" xfId="25643" xr:uid="{00000000-0005-0000-0000-00006C4C0000}"/>
    <cellStyle name="輸入 8 3 2 2 4" xfId="41139" xr:uid="{00000000-0005-0000-0000-00006C4C0000}"/>
    <cellStyle name="輸入 8 3 2 3" xfId="7192" xr:uid="{00000000-0005-0000-0000-00004E0B0000}"/>
    <cellStyle name="輸入 8 3 2 3 2" xfId="27377" xr:uid="{00000000-0005-0000-0000-00006E4C0000}"/>
    <cellStyle name="輸入 8 3 2 3 3" xfId="42468" xr:uid="{00000000-0005-0000-0000-00006E4C0000}"/>
    <cellStyle name="輸入 8 3 2 4" xfId="4129" xr:uid="{00000000-0005-0000-0000-00004E0B0000}"/>
    <cellStyle name="輸入 8 3 2 4 2" xfId="24682" xr:uid="{00000000-0005-0000-0000-00006F4C0000}"/>
    <cellStyle name="輸入 8 3 2 4 3" xfId="27794" xr:uid="{00000000-0005-0000-0000-00006F4C0000}"/>
    <cellStyle name="輸入 8 3 2 5" xfId="7244" xr:uid="{00000000-0005-0000-0000-00004E0B0000}"/>
    <cellStyle name="輸入 8 3 2 5 2" xfId="27429" xr:uid="{00000000-0005-0000-0000-0000704C0000}"/>
    <cellStyle name="輸入 8 3 2 5 3" xfId="42520" xr:uid="{00000000-0005-0000-0000-0000704C0000}"/>
    <cellStyle name="輸入 8 3 2 6" xfId="11145" xr:uid="{00000000-0005-0000-0000-0000C92B0000}"/>
    <cellStyle name="輸入 8 3 2 7" xfId="12606" xr:uid="{00000000-0005-0000-0000-0000AA060000}"/>
    <cellStyle name="輸入 8 3 2 7 2" xfId="31162" xr:uid="{00000000-0005-0000-0000-0000724C0000}"/>
    <cellStyle name="輸入 8 3 2 7 3" xfId="45262" xr:uid="{00000000-0005-0000-0000-0000724C0000}"/>
    <cellStyle name="輸入 8 3 2 8" xfId="14435" xr:uid="{00000000-0005-0000-0000-00004D0B0000}"/>
    <cellStyle name="輸入 8 3 2 8 2" xfId="32991" xr:uid="{00000000-0005-0000-0000-0000734C0000}"/>
    <cellStyle name="輸入 8 3 2 8 3" xfId="46975" xr:uid="{00000000-0005-0000-0000-0000734C0000}"/>
    <cellStyle name="輸入 8 3 2 9" xfId="13592" xr:uid="{00000000-0005-0000-0000-00004E0B0000}"/>
    <cellStyle name="輸入 8 3 2 9 2" xfId="32148" xr:uid="{00000000-0005-0000-0000-0000744C0000}"/>
    <cellStyle name="輸入 8 3 2 9 3" xfId="46199" xr:uid="{00000000-0005-0000-0000-0000744C0000}"/>
    <cellStyle name="輸入 8 3 3" xfId="2829" xr:uid="{00000000-0005-0000-0000-0000AA060000}"/>
    <cellStyle name="輸入 8 3 3 10" xfId="18703" xr:uid="{00000000-0005-0000-0000-00004F0B0000}"/>
    <cellStyle name="輸入 8 3 3 10 2" xfId="37259" xr:uid="{00000000-0005-0000-0000-0000764C0000}"/>
    <cellStyle name="輸入 8 3 3 10 3" xfId="50756" xr:uid="{00000000-0005-0000-0000-0000764C0000}"/>
    <cellStyle name="輸入 8 3 3 11" xfId="55650" xr:uid="{00000000-0005-0000-0000-0000AA060000}"/>
    <cellStyle name="輸入 8 3 3 2" xfId="6036" xr:uid="{00000000-0005-0000-0000-00004F0B0000}"/>
    <cellStyle name="輸入 8 3 3 2 2" xfId="26444" xr:uid="{00000000-0005-0000-0000-0000774C0000}"/>
    <cellStyle name="輸入 8 3 3 2 3" xfId="41758" xr:uid="{00000000-0005-0000-0000-0000774C0000}"/>
    <cellStyle name="輸入 8 3 3 3" xfId="8002" xr:uid="{00000000-0005-0000-0000-00004F0B0000}"/>
    <cellStyle name="輸入 8 3 3 3 2" xfId="28030" xr:uid="{00000000-0005-0000-0000-0000784C0000}"/>
    <cellStyle name="輸入 8 3 3 3 3" xfId="42944" xr:uid="{00000000-0005-0000-0000-0000784C0000}"/>
    <cellStyle name="輸入 8 3 3 4" xfId="8862" xr:uid="{00000000-0005-0000-0000-00004F0B0000}"/>
    <cellStyle name="輸入 8 3 3 4 2" xfId="28711" xr:uid="{00000000-0005-0000-0000-0000794C0000}"/>
    <cellStyle name="輸入 8 3 3 4 3" xfId="43421" xr:uid="{00000000-0005-0000-0000-0000794C0000}"/>
    <cellStyle name="輸入 8 3 3 5" xfId="9719" xr:uid="{00000000-0005-0000-0000-00004F0B0000}"/>
    <cellStyle name="輸入 8 3 3 5 2" xfId="29320" xr:uid="{00000000-0005-0000-0000-00007A4C0000}"/>
    <cellStyle name="輸入 8 3 3 5 3" xfId="43918" xr:uid="{00000000-0005-0000-0000-00007A4C0000}"/>
    <cellStyle name="輸入 8 3 3 6" xfId="11146" xr:uid="{00000000-0005-0000-0000-0000CA2B0000}"/>
    <cellStyle name="輸入 8 3 3 7" xfId="13060" xr:uid="{00000000-0005-0000-0000-00004F0B0000}"/>
    <cellStyle name="輸入 8 3 3 7 2" xfId="31616" xr:uid="{00000000-0005-0000-0000-00007C4C0000}"/>
    <cellStyle name="輸入 8 3 3 7 3" xfId="45699" xr:uid="{00000000-0005-0000-0000-00007C4C0000}"/>
    <cellStyle name="輸入 8 3 3 8" xfId="16735" xr:uid="{00000000-0005-0000-0000-00004F0B0000}"/>
    <cellStyle name="輸入 8 3 3 8 2" xfId="35291" xr:uid="{00000000-0005-0000-0000-00007D4C0000}"/>
    <cellStyle name="輸入 8 3 3 8 3" xfId="49004" xr:uid="{00000000-0005-0000-0000-00007D4C0000}"/>
    <cellStyle name="輸入 8 3 3 9" xfId="14234" xr:uid="{00000000-0005-0000-0000-0000AA060000}"/>
    <cellStyle name="輸入 8 3 3 9 2" xfId="32790" xr:uid="{00000000-0005-0000-0000-00007E4C0000}"/>
    <cellStyle name="輸入 8 3 3 9 3" xfId="46786" xr:uid="{00000000-0005-0000-0000-00007E4C0000}"/>
    <cellStyle name="輸入 8 3 4" xfId="3002" xr:uid="{00000000-0005-0000-0000-0000AA060000}"/>
    <cellStyle name="輸入 8 3 4 10" xfId="24204" xr:uid="{00000000-0005-0000-0000-00007F4C0000}"/>
    <cellStyle name="輸入 8 3 4 11" xfId="55823" xr:uid="{00000000-0005-0000-0000-0000AA060000}"/>
    <cellStyle name="輸入 8 3 4 2" xfId="6209" xr:uid="{00000000-0005-0000-0000-0000500B0000}"/>
    <cellStyle name="輸入 8 3 4 2 2" xfId="20878" xr:uid="{00000000-0005-0000-0000-0000E10E0000}"/>
    <cellStyle name="輸入 8 3 4 2 2 2" xfId="39421" xr:uid="{00000000-0005-0000-0000-0000814C0000}"/>
    <cellStyle name="輸入 8 3 4 2 2 3" xfId="52782" xr:uid="{00000000-0005-0000-0000-0000814C0000}"/>
    <cellStyle name="輸入 8 3 4 2 3" xfId="26617" xr:uid="{00000000-0005-0000-0000-0000804C0000}"/>
    <cellStyle name="輸入 8 3 4 2 4" xfId="41911" xr:uid="{00000000-0005-0000-0000-0000804C0000}"/>
    <cellStyle name="輸入 8 3 4 3" xfId="9892" xr:uid="{00000000-0005-0000-0000-0000500B0000}"/>
    <cellStyle name="輸入 8 3 4 3 2" xfId="29493" xr:uid="{00000000-0005-0000-0000-0000824C0000}"/>
    <cellStyle name="輸入 8 3 4 3 3" xfId="44071" xr:uid="{00000000-0005-0000-0000-0000824C0000}"/>
    <cellStyle name="輸入 8 3 4 4" xfId="11147" xr:uid="{00000000-0005-0000-0000-0000CB2B0000}"/>
    <cellStyle name="輸入 8 3 4 5" xfId="12959" xr:uid="{00000000-0005-0000-0000-0000500B0000}"/>
    <cellStyle name="輸入 8 3 4 5 2" xfId="31515" xr:uid="{00000000-0005-0000-0000-0000844C0000}"/>
    <cellStyle name="輸入 8 3 4 5 3" xfId="45598" xr:uid="{00000000-0005-0000-0000-0000844C0000}"/>
    <cellStyle name="輸入 8 3 4 6" xfId="16908" xr:uid="{00000000-0005-0000-0000-0000500B0000}"/>
    <cellStyle name="輸入 8 3 4 6 2" xfId="35464" xr:uid="{00000000-0005-0000-0000-0000854C0000}"/>
    <cellStyle name="輸入 8 3 4 6 3" xfId="49157" xr:uid="{00000000-0005-0000-0000-0000854C0000}"/>
    <cellStyle name="輸入 8 3 4 7" xfId="16115" xr:uid="{00000000-0005-0000-0000-0000AA060000}"/>
    <cellStyle name="輸入 8 3 4 7 2" xfId="34671" xr:uid="{00000000-0005-0000-0000-0000864C0000}"/>
    <cellStyle name="輸入 8 3 4 7 3" xfId="48481" xr:uid="{00000000-0005-0000-0000-0000864C0000}"/>
    <cellStyle name="輸入 8 3 4 8" xfId="17335" xr:uid="{00000000-0005-0000-0000-0000500B0000}"/>
    <cellStyle name="輸入 8 3 4 8 2" xfId="35891" xr:uid="{00000000-0005-0000-0000-0000874C0000}"/>
    <cellStyle name="輸入 8 3 4 8 3" xfId="49551" xr:uid="{00000000-0005-0000-0000-0000874C0000}"/>
    <cellStyle name="輸入 8 3 4 9" xfId="21766" xr:uid="{00000000-0005-0000-0000-0000AA060000}"/>
    <cellStyle name="輸入 8 3 4 9 2" xfId="40306" xr:uid="{00000000-0005-0000-0000-0000884C0000}"/>
    <cellStyle name="輸入 8 3 4 9 3" xfId="53654" xr:uid="{00000000-0005-0000-0000-0000884C0000}"/>
    <cellStyle name="輸入 8 3 5" xfId="4872" xr:uid="{00000000-0005-0000-0000-00004D0B0000}"/>
    <cellStyle name="輸入 8 3 5 2" xfId="20033" xr:uid="{00000000-0005-0000-0000-0000E20E0000}"/>
    <cellStyle name="輸入 8 3 5 2 2" xfId="38586" xr:uid="{00000000-0005-0000-0000-00008A4C0000}"/>
    <cellStyle name="輸入 8 3 5 2 3" xfId="52078" xr:uid="{00000000-0005-0000-0000-00008A4C0000}"/>
    <cellStyle name="輸入 8 3 5 3" xfId="25323" xr:uid="{00000000-0005-0000-0000-0000894C0000}"/>
    <cellStyle name="輸入 8 3 5 4" xfId="28096" xr:uid="{00000000-0005-0000-0000-0000894C0000}"/>
    <cellStyle name="輸入 8 3 6" xfId="11144" xr:uid="{00000000-0005-0000-0000-0000C82B0000}"/>
    <cellStyle name="輸入 8 3 7" xfId="14224" xr:uid="{00000000-0005-0000-0000-0000AA060000}"/>
    <cellStyle name="輸入 8 3 7 2" xfId="32780" xr:uid="{00000000-0005-0000-0000-00008C4C0000}"/>
    <cellStyle name="輸入 8 3 7 3" xfId="46777" xr:uid="{00000000-0005-0000-0000-00008C4C0000}"/>
    <cellStyle name="輸入 8 3 8" xfId="17187" xr:uid="{00000000-0005-0000-0000-00004D0B0000}"/>
    <cellStyle name="輸入 8 3 8 2" xfId="35743" xr:uid="{00000000-0005-0000-0000-00008D4C0000}"/>
    <cellStyle name="輸入 8 3 8 3" xfId="49418" xr:uid="{00000000-0005-0000-0000-00008D4C0000}"/>
    <cellStyle name="輸入 8 3 9" xfId="18907" xr:uid="{00000000-0005-0000-0000-00004D0B0000}"/>
    <cellStyle name="輸入 8 3 9 2" xfId="37463" xr:uid="{00000000-0005-0000-0000-00008E4C0000}"/>
    <cellStyle name="輸入 8 3 9 3" xfId="50955" xr:uid="{00000000-0005-0000-0000-00008E4C0000}"/>
    <cellStyle name="輸入 8 4" xfId="2022" xr:uid="{00000000-0005-0000-0000-0000A7060000}"/>
    <cellStyle name="輸入 8 4 10" xfId="18493" xr:uid="{00000000-0005-0000-0000-0000A7060000}"/>
    <cellStyle name="輸入 8 4 10 2" xfId="37049" xr:uid="{00000000-0005-0000-0000-0000904C0000}"/>
    <cellStyle name="輸入 8 4 10 3" xfId="50560" xr:uid="{00000000-0005-0000-0000-0000904C0000}"/>
    <cellStyle name="輸入 8 4 11" xfId="19271" xr:uid="{00000000-0005-0000-0000-0000510B0000}"/>
    <cellStyle name="輸入 8 4 11 2" xfId="37827" xr:uid="{00000000-0005-0000-0000-0000914C0000}"/>
    <cellStyle name="輸入 8 4 11 3" xfId="51319" xr:uid="{00000000-0005-0000-0000-0000914C0000}"/>
    <cellStyle name="輸入 8 4 12" xfId="23542" xr:uid="{00000000-0005-0000-0000-00008F4C0000}"/>
    <cellStyle name="輸入 8 4 13" xfId="54942" xr:uid="{00000000-0005-0000-0000-0000A7060000}"/>
    <cellStyle name="輸入 8 4 14" xfId="56335" xr:uid="{00000000-0005-0000-0000-0000510B0000}"/>
    <cellStyle name="輸入 8 4 2" xfId="5229" xr:uid="{00000000-0005-0000-0000-0000510B0000}"/>
    <cellStyle name="輸入 8 4 2 2" xfId="20256" xr:uid="{00000000-0005-0000-0000-0000E40E0000}"/>
    <cellStyle name="輸入 8 4 2 2 2" xfId="38808" xr:uid="{00000000-0005-0000-0000-0000934C0000}"/>
    <cellStyle name="輸入 8 4 2 2 3" xfId="52287" xr:uid="{00000000-0005-0000-0000-0000934C0000}"/>
    <cellStyle name="輸入 8 4 2 3" xfId="25646" xr:uid="{00000000-0005-0000-0000-0000924C0000}"/>
    <cellStyle name="輸入 8 4 2 4" xfId="41142" xr:uid="{00000000-0005-0000-0000-0000924C0000}"/>
    <cellStyle name="輸入 8 4 3" xfId="7195" xr:uid="{00000000-0005-0000-0000-0000510B0000}"/>
    <cellStyle name="輸入 8 4 3 2" xfId="27380" xr:uid="{00000000-0005-0000-0000-0000944C0000}"/>
    <cellStyle name="輸入 8 4 3 3" xfId="42471" xr:uid="{00000000-0005-0000-0000-0000944C0000}"/>
    <cellStyle name="輸入 8 4 4" xfId="4132" xr:uid="{00000000-0005-0000-0000-0000510B0000}"/>
    <cellStyle name="輸入 8 4 4 2" xfId="24685" xr:uid="{00000000-0005-0000-0000-0000954C0000}"/>
    <cellStyle name="輸入 8 4 4 3" xfId="22707" xr:uid="{00000000-0005-0000-0000-0000954C0000}"/>
    <cellStyle name="輸入 8 4 5" xfId="7246" xr:uid="{00000000-0005-0000-0000-0000510B0000}"/>
    <cellStyle name="輸入 8 4 5 2" xfId="27431" xr:uid="{00000000-0005-0000-0000-0000964C0000}"/>
    <cellStyle name="輸入 8 4 5 3" xfId="42522" xr:uid="{00000000-0005-0000-0000-0000964C0000}"/>
    <cellStyle name="輸入 8 4 6" xfId="11148" xr:uid="{00000000-0005-0000-0000-0000CC2B0000}"/>
    <cellStyle name="輸入 8 4 7" xfId="12603" xr:uid="{00000000-0005-0000-0000-0000A7060000}"/>
    <cellStyle name="輸入 8 4 7 2" xfId="31159" xr:uid="{00000000-0005-0000-0000-0000984C0000}"/>
    <cellStyle name="輸入 8 4 7 3" xfId="45259" xr:uid="{00000000-0005-0000-0000-0000984C0000}"/>
    <cellStyle name="輸入 8 4 8" xfId="14430" xr:uid="{00000000-0005-0000-0000-0000500B0000}"/>
    <cellStyle name="輸入 8 4 8 2" xfId="32986" xr:uid="{00000000-0005-0000-0000-0000994C0000}"/>
    <cellStyle name="輸入 8 4 8 3" xfId="46970" xr:uid="{00000000-0005-0000-0000-0000994C0000}"/>
    <cellStyle name="輸入 8 4 9" xfId="13742" xr:uid="{00000000-0005-0000-0000-0000510B0000}"/>
    <cellStyle name="輸入 8 4 9 2" xfId="32298" xr:uid="{00000000-0005-0000-0000-00009A4C0000}"/>
    <cellStyle name="輸入 8 4 9 3" xfId="46330" xr:uid="{00000000-0005-0000-0000-00009A4C0000}"/>
    <cellStyle name="輸入 8 5" xfId="2826" xr:uid="{00000000-0005-0000-0000-0000A7060000}"/>
    <cellStyle name="輸入 8 5 10" xfId="19486" xr:uid="{00000000-0005-0000-0000-0000520B0000}"/>
    <cellStyle name="輸入 8 5 10 2" xfId="38042" xr:uid="{00000000-0005-0000-0000-00009C4C0000}"/>
    <cellStyle name="輸入 8 5 10 3" xfId="51534" xr:uid="{00000000-0005-0000-0000-00009C4C0000}"/>
    <cellStyle name="輸入 8 5 11" xfId="55647" xr:uid="{00000000-0005-0000-0000-0000A7060000}"/>
    <cellStyle name="輸入 8 5 2" xfId="6033" xr:uid="{00000000-0005-0000-0000-0000520B0000}"/>
    <cellStyle name="輸入 8 5 2 2" xfId="26441" xr:uid="{00000000-0005-0000-0000-00009D4C0000}"/>
    <cellStyle name="輸入 8 5 2 3" xfId="41755" xr:uid="{00000000-0005-0000-0000-00009D4C0000}"/>
    <cellStyle name="輸入 8 5 3" xfId="7999" xr:uid="{00000000-0005-0000-0000-0000520B0000}"/>
    <cellStyle name="輸入 8 5 3 2" xfId="28027" xr:uid="{00000000-0005-0000-0000-00009E4C0000}"/>
    <cellStyle name="輸入 8 5 3 3" xfId="42941" xr:uid="{00000000-0005-0000-0000-00009E4C0000}"/>
    <cellStyle name="輸入 8 5 4" xfId="8859" xr:uid="{00000000-0005-0000-0000-0000520B0000}"/>
    <cellStyle name="輸入 8 5 4 2" xfId="28708" xr:uid="{00000000-0005-0000-0000-00009F4C0000}"/>
    <cellStyle name="輸入 8 5 4 3" xfId="43418" xr:uid="{00000000-0005-0000-0000-00009F4C0000}"/>
    <cellStyle name="輸入 8 5 5" xfId="9716" xr:uid="{00000000-0005-0000-0000-0000520B0000}"/>
    <cellStyle name="輸入 8 5 5 2" xfId="29317" xr:uid="{00000000-0005-0000-0000-0000A04C0000}"/>
    <cellStyle name="輸入 8 5 5 3" xfId="43915" xr:uid="{00000000-0005-0000-0000-0000A04C0000}"/>
    <cellStyle name="輸入 8 5 6" xfId="11149" xr:uid="{00000000-0005-0000-0000-0000CD2B0000}"/>
    <cellStyle name="輸入 8 5 7" xfId="13063" xr:uid="{00000000-0005-0000-0000-0000520B0000}"/>
    <cellStyle name="輸入 8 5 7 2" xfId="31619" xr:uid="{00000000-0005-0000-0000-0000A24C0000}"/>
    <cellStyle name="輸入 8 5 7 3" xfId="45702" xr:uid="{00000000-0005-0000-0000-0000A24C0000}"/>
    <cellStyle name="輸入 8 5 8" xfId="16732" xr:uid="{00000000-0005-0000-0000-0000520B0000}"/>
    <cellStyle name="輸入 8 5 8 2" xfId="35288" xr:uid="{00000000-0005-0000-0000-0000A34C0000}"/>
    <cellStyle name="輸入 8 5 8 3" xfId="49001" xr:uid="{00000000-0005-0000-0000-0000A34C0000}"/>
    <cellStyle name="輸入 8 5 9" xfId="13658" xr:uid="{00000000-0005-0000-0000-0000A7060000}"/>
    <cellStyle name="輸入 8 5 9 2" xfId="32214" xr:uid="{00000000-0005-0000-0000-0000A44C0000}"/>
    <cellStyle name="輸入 8 5 9 3" xfId="46259" xr:uid="{00000000-0005-0000-0000-0000A44C0000}"/>
    <cellStyle name="輸入 8 6" xfId="2999" xr:uid="{00000000-0005-0000-0000-0000A7060000}"/>
    <cellStyle name="輸入 8 6 10" xfId="24201" xr:uid="{00000000-0005-0000-0000-0000A54C0000}"/>
    <cellStyle name="輸入 8 6 11" xfId="55820" xr:uid="{00000000-0005-0000-0000-0000A7060000}"/>
    <cellStyle name="輸入 8 6 2" xfId="6206" xr:uid="{00000000-0005-0000-0000-0000530B0000}"/>
    <cellStyle name="輸入 8 6 2 2" xfId="20875" xr:uid="{00000000-0005-0000-0000-0000E70E0000}"/>
    <cellStyle name="輸入 8 6 2 2 2" xfId="39418" xr:uid="{00000000-0005-0000-0000-0000A74C0000}"/>
    <cellStyle name="輸入 8 6 2 2 3" xfId="52779" xr:uid="{00000000-0005-0000-0000-0000A74C0000}"/>
    <cellStyle name="輸入 8 6 2 3" xfId="26614" xr:uid="{00000000-0005-0000-0000-0000A64C0000}"/>
    <cellStyle name="輸入 8 6 2 4" xfId="41908" xr:uid="{00000000-0005-0000-0000-0000A64C0000}"/>
    <cellStyle name="輸入 8 6 3" xfId="9889" xr:uid="{00000000-0005-0000-0000-0000530B0000}"/>
    <cellStyle name="輸入 8 6 3 2" xfId="29490" xr:uid="{00000000-0005-0000-0000-0000A84C0000}"/>
    <cellStyle name="輸入 8 6 3 3" xfId="44068" xr:uid="{00000000-0005-0000-0000-0000A84C0000}"/>
    <cellStyle name="輸入 8 6 4" xfId="11150" xr:uid="{00000000-0005-0000-0000-0000CE2B0000}"/>
    <cellStyle name="輸入 8 6 5" xfId="11838" xr:uid="{00000000-0005-0000-0000-0000530B0000}"/>
    <cellStyle name="輸入 8 6 5 2" xfId="30402" xr:uid="{00000000-0005-0000-0000-0000AA4C0000}"/>
    <cellStyle name="輸入 8 6 5 3" xfId="44547" xr:uid="{00000000-0005-0000-0000-0000AA4C0000}"/>
    <cellStyle name="輸入 8 6 6" xfId="16905" xr:uid="{00000000-0005-0000-0000-0000530B0000}"/>
    <cellStyle name="輸入 8 6 6 2" xfId="35461" xr:uid="{00000000-0005-0000-0000-0000AB4C0000}"/>
    <cellStyle name="輸入 8 6 6 3" xfId="49154" xr:uid="{00000000-0005-0000-0000-0000AB4C0000}"/>
    <cellStyle name="輸入 8 6 7" xfId="13787" xr:uid="{00000000-0005-0000-0000-0000A7060000}"/>
    <cellStyle name="輸入 8 6 7 2" xfId="32343" xr:uid="{00000000-0005-0000-0000-0000AC4C0000}"/>
    <cellStyle name="輸入 8 6 7 3" xfId="46373" xr:uid="{00000000-0005-0000-0000-0000AC4C0000}"/>
    <cellStyle name="輸入 8 6 8" xfId="11571" xr:uid="{00000000-0005-0000-0000-0000530B0000}"/>
    <cellStyle name="輸入 8 6 8 2" xfId="30135" xr:uid="{00000000-0005-0000-0000-0000AD4C0000}"/>
    <cellStyle name="輸入 8 6 8 3" xfId="44343" xr:uid="{00000000-0005-0000-0000-0000AD4C0000}"/>
    <cellStyle name="輸入 8 6 9" xfId="21763" xr:uid="{00000000-0005-0000-0000-0000A7060000}"/>
    <cellStyle name="輸入 8 6 9 2" xfId="40303" xr:uid="{00000000-0005-0000-0000-0000AE4C0000}"/>
    <cellStyle name="輸入 8 6 9 3" xfId="53651" xr:uid="{00000000-0005-0000-0000-0000AE4C0000}"/>
    <cellStyle name="輸入 8 7" xfId="4869" xr:uid="{00000000-0005-0000-0000-0000440B0000}"/>
    <cellStyle name="輸入 8 7 2" xfId="20030" xr:uid="{00000000-0005-0000-0000-0000E80E0000}"/>
    <cellStyle name="輸入 8 7 2 2" xfId="38583" xr:uid="{00000000-0005-0000-0000-0000B04C0000}"/>
    <cellStyle name="輸入 8 7 2 3" xfId="52075" xr:uid="{00000000-0005-0000-0000-0000B04C0000}"/>
    <cellStyle name="輸入 8 7 3" xfId="25320" xr:uid="{00000000-0005-0000-0000-0000AF4C0000}"/>
    <cellStyle name="輸入 8 7 4" xfId="27201" xr:uid="{00000000-0005-0000-0000-0000AF4C0000}"/>
    <cellStyle name="輸入 8 8" xfId="11135" xr:uid="{00000000-0005-0000-0000-0000BF2B0000}"/>
    <cellStyle name="輸入 8 9" xfId="15256" xr:uid="{00000000-0005-0000-0000-0000A7060000}"/>
    <cellStyle name="輸入 8 9 2" xfId="33812" xr:uid="{00000000-0005-0000-0000-0000B24C0000}"/>
    <cellStyle name="輸入 8 9 3" xfId="47753" xr:uid="{00000000-0005-0000-0000-0000B24C0000}"/>
    <cellStyle name="輸入 9" xfId="1660" xr:uid="{00000000-0005-0000-0000-0000AB060000}"/>
    <cellStyle name="輸入 9 10" xfId="17992" xr:uid="{00000000-0005-0000-0000-0000540B0000}"/>
    <cellStyle name="輸入 9 10 2" xfId="36548" xr:uid="{00000000-0005-0000-0000-0000B44C0000}"/>
    <cellStyle name="輸入 9 10 3" xfId="50119" xr:uid="{00000000-0005-0000-0000-0000B44C0000}"/>
    <cellStyle name="輸入 9 11" xfId="19059" xr:uid="{00000000-0005-0000-0000-0000540B0000}"/>
    <cellStyle name="輸入 9 11 2" xfId="37615" xr:uid="{00000000-0005-0000-0000-0000B54C0000}"/>
    <cellStyle name="輸入 9 11 3" xfId="51107" xr:uid="{00000000-0005-0000-0000-0000B54C0000}"/>
    <cellStyle name="輸入 9 12" xfId="21200" xr:uid="{00000000-0005-0000-0000-0000AB060000}"/>
    <cellStyle name="輸入 9 12 2" xfId="39740" xr:uid="{00000000-0005-0000-0000-0000B64C0000}"/>
    <cellStyle name="輸入 9 12 3" xfId="53088" xr:uid="{00000000-0005-0000-0000-0000B64C0000}"/>
    <cellStyle name="輸入 9 13" xfId="18680" xr:uid="{00000000-0005-0000-0000-0000AB060000}"/>
    <cellStyle name="輸入 9 13 2" xfId="37236" xr:uid="{00000000-0005-0000-0000-0000B74C0000}"/>
    <cellStyle name="輸入 9 13 3" xfId="50733" xr:uid="{00000000-0005-0000-0000-0000B74C0000}"/>
    <cellStyle name="輸入 9 14" xfId="23281" xr:uid="{00000000-0005-0000-0000-0000B34C0000}"/>
    <cellStyle name="輸入 9 15" xfId="29800" xr:uid="{00000000-0005-0000-0000-0000B34C0000}"/>
    <cellStyle name="輸入 9 16" xfId="54647" xr:uid="{00000000-0005-0000-0000-0000AB060000}"/>
    <cellStyle name="輸入 9 2" xfId="1661" xr:uid="{00000000-0005-0000-0000-0000AC060000}"/>
    <cellStyle name="輸入 9 2 10" xfId="19796" xr:uid="{00000000-0005-0000-0000-0000550B0000}"/>
    <cellStyle name="輸入 9 2 10 2" xfId="38352" xr:uid="{00000000-0005-0000-0000-0000B94C0000}"/>
    <cellStyle name="輸入 9 2 10 3" xfId="51844" xr:uid="{00000000-0005-0000-0000-0000B94C0000}"/>
    <cellStyle name="輸入 9 2 11" xfId="21201" xr:uid="{00000000-0005-0000-0000-0000AC060000}"/>
    <cellStyle name="輸入 9 2 11 2" xfId="39741" xr:uid="{00000000-0005-0000-0000-0000BA4C0000}"/>
    <cellStyle name="輸入 9 2 11 3" xfId="53089" xr:uid="{00000000-0005-0000-0000-0000BA4C0000}"/>
    <cellStyle name="輸入 9 2 12" xfId="18809" xr:uid="{00000000-0005-0000-0000-0000AC060000}"/>
    <cellStyle name="輸入 9 2 12 2" xfId="37365" xr:uid="{00000000-0005-0000-0000-0000BB4C0000}"/>
    <cellStyle name="輸入 9 2 12 3" xfId="50858" xr:uid="{00000000-0005-0000-0000-0000BB4C0000}"/>
    <cellStyle name="輸入 9 2 13" xfId="23282" xr:uid="{00000000-0005-0000-0000-0000B84C0000}"/>
    <cellStyle name="輸入 9 2 14" xfId="23108" xr:uid="{00000000-0005-0000-0000-0000B84C0000}"/>
    <cellStyle name="輸入 9 2 15" xfId="54648" xr:uid="{00000000-0005-0000-0000-0000AC060000}"/>
    <cellStyle name="輸入 9 2 2" xfId="1662" xr:uid="{00000000-0005-0000-0000-0000AD060000}"/>
    <cellStyle name="輸入 9 2 2 10" xfId="21202" xr:uid="{00000000-0005-0000-0000-0000AD060000}"/>
    <cellStyle name="輸入 9 2 2 10 2" xfId="39742" xr:uid="{00000000-0005-0000-0000-0000BD4C0000}"/>
    <cellStyle name="輸入 9 2 2 10 3" xfId="53090" xr:uid="{00000000-0005-0000-0000-0000BD4C0000}"/>
    <cellStyle name="輸入 9 2 2 11" xfId="19929" xr:uid="{00000000-0005-0000-0000-0000AD060000}"/>
    <cellStyle name="輸入 9 2 2 11 2" xfId="38485" xr:uid="{00000000-0005-0000-0000-0000BE4C0000}"/>
    <cellStyle name="輸入 9 2 2 11 3" xfId="51977" xr:uid="{00000000-0005-0000-0000-0000BE4C0000}"/>
    <cellStyle name="輸入 9 2 2 12" xfId="23283" xr:uid="{00000000-0005-0000-0000-0000BC4C0000}"/>
    <cellStyle name="輸入 9 2 2 13" xfId="29799" xr:uid="{00000000-0005-0000-0000-0000BC4C0000}"/>
    <cellStyle name="輸入 9 2 2 14" xfId="54649" xr:uid="{00000000-0005-0000-0000-0000AD060000}"/>
    <cellStyle name="輸入 9 2 2 2" xfId="2016" xr:uid="{00000000-0005-0000-0000-0000AD060000}"/>
    <cellStyle name="輸入 9 2 2 2 10" xfId="18548" xr:uid="{00000000-0005-0000-0000-0000AD060000}"/>
    <cellStyle name="輸入 9 2 2 2 10 2" xfId="37104" xr:uid="{00000000-0005-0000-0000-0000C04C0000}"/>
    <cellStyle name="輸入 9 2 2 2 10 3" xfId="50606" xr:uid="{00000000-0005-0000-0000-0000C04C0000}"/>
    <cellStyle name="輸入 9 2 2 2 11" xfId="19841" xr:uid="{00000000-0005-0000-0000-0000570B0000}"/>
    <cellStyle name="輸入 9 2 2 2 11 2" xfId="38397" xr:uid="{00000000-0005-0000-0000-0000C14C0000}"/>
    <cellStyle name="輸入 9 2 2 2 11 3" xfId="51889" xr:uid="{00000000-0005-0000-0000-0000C14C0000}"/>
    <cellStyle name="輸入 9 2 2 2 12" xfId="23536" xr:uid="{00000000-0005-0000-0000-0000BF4C0000}"/>
    <cellStyle name="輸入 9 2 2 2 13" xfId="54936" xr:uid="{00000000-0005-0000-0000-0000AD060000}"/>
    <cellStyle name="輸入 9 2 2 2 14" xfId="56329" xr:uid="{00000000-0005-0000-0000-0000570B0000}"/>
    <cellStyle name="輸入 9 2 2 2 2" xfId="5223" xr:uid="{00000000-0005-0000-0000-0000570B0000}"/>
    <cellStyle name="輸入 9 2 2 2 2 2" xfId="20250" xr:uid="{00000000-0005-0000-0000-0000ED0E0000}"/>
    <cellStyle name="輸入 9 2 2 2 2 2 2" xfId="38802" xr:uid="{00000000-0005-0000-0000-0000C34C0000}"/>
    <cellStyle name="輸入 9 2 2 2 2 2 3" xfId="52281" xr:uid="{00000000-0005-0000-0000-0000C34C0000}"/>
    <cellStyle name="輸入 9 2 2 2 2 3" xfId="25640" xr:uid="{00000000-0005-0000-0000-0000C24C0000}"/>
    <cellStyle name="輸入 9 2 2 2 2 4" xfId="41136" xr:uid="{00000000-0005-0000-0000-0000C24C0000}"/>
    <cellStyle name="輸入 9 2 2 2 3" xfId="7189" xr:uid="{00000000-0005-0000-0000-0000570B0000}"/>
    <cellStyle name="輸入 9 2 2 2 3 2" xfId="27374" xr:uid="{00000000-0005-0000-0000-0000C44C0000}"/>
    <cellStyle name="輸入 9 2 2 2 3 3" xfId="42465" xr:uid="{00000000-0005-0000-0000-0000C44C0000}"/>
    <cellStyle name="輸入 9 2 2 2 4" xfId="4126" xr:uid="{00000000-0005-0000-0000-0000570B0000}"/>
    <cellStyle name="輸入 9 2 2 2 4 2" xfId="24679" xr:uid="{00000000-0005-0000-0000-0000C54C0000}"/>
    <cellStyle name="輸入 9 2 2 2 4 3" xfId="29695" xr:uid="{00000000-0005-0000-0000-0000C54C0000}"/>
    <cellStyle name="輸入 9 2 2 2 5" xfId="7245" xr:uid="{00000000-0005-0000-0000-0000570B0000}"/>
    <cellStyle name="輸入 9 2 2 2 5 2" xfId="27430" xr:uid="{00000000-0005-0000-0000-0000C64C0000}"/>
    <cellStyle name="輸入 9 2 2 2 5 3" xfId="42521" xr:uid="{00000000-0005-0000-0000-0000C64C0000}"/>
    <cellStyle name="輸入 9 2 2 2 6" xfId="11154" xr:uid="{00000000-0005-0000-0000-0000D22B0000}"/>
    <cellStyle name="輸入 9 2 2 2 7" xfId="12609" xr:uid="{00000000-0005-0000-0000-0000AD060000}"/>
    <cellStyle name="輸入 9 2 2 2 7 2" xfId="31165" xr:uid="{00000000-0005-0000-0000-0000C84C0000}"/>
    <cellStyle name="輸入 9 2 2 2 7 3" xfId="45265" xr:uid="{00000000-0005-0000-0000-0000C84C0000}"/>
    <cellStyle name="輸入 9 2 2 2 8" xfId="14645" xr:uid="{00000000-0005-0000-0000-0000560B0000}"/>
    <cellStyle name="輸入 9 2 2 2 8 2" xfId="33201" xr:uid="{00000000-0005-0000-0000-0000C94C0000}"/>
    <cellStyle name="輸入 9 2 2 2 8 3" xfId="47171" xr:uid="{00000000-0005-0000-0000-0000C94C0000}"/>
    <cellStyle name="輸入 9 2 2 2 9" xfId="13590" xr:uid="{00000000-0005-0000-0000-0000570B0000}"/>
    <cellStyle name="輸入 9 2 2 2 9 2" xfId="32146" xr:uid="{00000000-0005-0000-0000-0000CA4C0000}"/>
    <cellStyle name="輸入 9 2 2 2 9 3" xfId="46197" xr:uid="{00000000-0005-0000-0000-0000CA4C0000}"/>
    <cellStyle name="輸入 9 2 2 3" xfId="2832" xr:uid="{00000000-0005-0000-0000-0000AD060000}"/>
    <cellStyle name="輸入 9 2 2 3 10" xfId="17447" xr:uid="{00000000-0005-0000-0000-0000580B0000}"/>
    <cellStyle name="輸入 9 2 2 3 10 2" xfId="36003" xr:uid="{00000000-0005-0000-0000-0000CC4C0000}"/>
    <cellStyle name="輸入 9 2 2 3 10 3" xfId="49647" xr:uid="{00000000-0005-0000-0000-0000CC4C0000}"/>
    <cellStyle name="輸入 9 2 2 3 11" xfId="55653" xr:uid="{00000000-0005-0000-0000-0000AD060000}"/>
    <cellStyle name="輸入 9 2 2 3 2" xfId="6039" xr:uid="{00000000-0005-0000-0000-0000580B0000}"/>
    <cellStyle name="輸入 9 2 2 3 2 2" xfId="26447" xr:uid="{00000000-0005-0000-0000-0000CD4C0000}"/>
    <cellStyle name="輸入 9 2 2 3 2 3" xfId="41761" xr:uid="{00000000-0005-0000-0000-0000CD4C0000}"/>
    <cellStyle name="輸入 9 2 2 3 3" xfId="8005" xr:uid="{00000000-0005-0000-0000-0000580B0000}"/>
    <cellStyle name="輸入 9 2 2 3 3 2" xfId="28033" xr:uid="{00000000-0005-0000-0000-0000CE4C0000}"/>
    <cellStyle name="輸入 9 2 2 3 3 3" xfId="42947" xr:uid="{00000000-0005-0000-0000-0000CE4C0000}"/>
    <cellStyle name="輸入 9 2 2 3 4" xfId="8865" xr:uid="{00000000-0005-0000-0000-0000580B0000}"/>
    <cellStyle name="輸入 9 2 2 3 4 2" xfId="28714" xr:uid="{00000000-0005-0000-0000-0000CF4C0000}"/>
    <cellStyle name="輸入 9 2 2 3 4 3" xfId="43424" xr:uid="{00000000-0005-0000-0000-0000CF4C0000}"/>
    <cellStyle name="輸入 9 2 2 3 5" xfId="9722" xr:uid="{00000000-0005-0000-0000-0000580B0000}"/>
    <cellStyle name="輸入 9 2 2 3 5 2" xfId="29323" xr:uid="{00000000-0005-0000-0000-0000D04C0000}"/>
    <cellStyle name="輸入 9 2 2 3 5 3" xfId="43921" xr:uid="{00000000-0005-0000-0000-0000D04C0000}"/>
    <cellStyle name="輸入 9 2 2 3 6" xfId="11155" xr:uid="{00000000-0005-0000-0000-0000D32B0000}"/>
    <cellStyle name="輸入 9 2 2 3 7" xfId="13057" xr:uid="{00000000-0005-0000-0000-0000580B0000}"/>
    <cellStyle name="輸入 9 2 2 3 7 2" xfId="31613" xr:uid="{00000000-0005-0000-0000-0000D24C0000}"/>
    <cellStyle name="輸入 9 2 2 3 7 3" xfId="45696" xr:uid="{00000000-0005-0000-0000-0000D24C0000}"/>
    <cellStyle name="輸入 9 2 2 3 8" xfId="16738" xr:uid="{00000000-0005-0000-0000-0000580B0000}"/>
    <cellStyle name="輸入 9 2 2 3 8 2" xfId="35294" xr:uid="{00000000-0005-0000-0000-0000D34C0000}"/>
    <cellStyle name="輸入 9 2 2 3 8 3" xfId="49007" xr:uid="{00000000-0005-0000-0000-0000D34C0000}"/>
    <cellStyle name="輸入 9 2 2 3 9" xfId="16041" xr:uid="{00000000-0005-0000-0000-0000AD060000}"/>
    <cellStyle name="輸入 9 2 2 3 9 2" xfId="34597" xr:uid="{00000000-0005-0000-0000-0000D44C0000}"/>
    <cellStyle name="輸入 9 2 2 3 9 3" xfId="48415" xr:uid="{00000000-0005-0000-0000-0000D44C0000}"/>
    <cellStyle name="輸入 9 2 2 4" xfId="3005" xr:uid="{00000000-0005-0000-0000-0000AD060000}"/>
    <cellStyle name="輸入 9 2 2 4 10" xfId="24207" xr:uid="{00000000-0005-0000-0000-0000D54C0000}"/>
    <cellStyle name="輸入 9 2 2 4 11" xfId="55826" xr:uid="{00000000-0005-0000-0000-0000AD060000}"/>
    <cellStyle name="輸入 9 2 2 4 2" xfId="6212" xr:uid="{00000000-0005-0000-0000-0000590B0000}"/>
    <cellStyle name="輸入 9 2 2 4 2 2" xfId="20881" xr:uid="{00000000-0005-0000-0000-0000F00E0000}"/>
    <cellStyle name="輸入 9 2 2 4 2 2 2" xfId="39424" xr:uid="{00000000-0005-0000-0000-0000D74C0000}"/>
    <cellStyle name="輸入 9 2 2 4 2 2 3" xfId="52785" xr:uid="{00000000-0005-0000-0000-0000D74C0000}"/>
    <cellStyle name="輸入 9 2 2 4 2 3" xfId="26620" xr:uid="{00000000-0005-0000-0000-0000D64C0000}"/>
    <cellStyle name="輸入 9 2 2 4 2 4" xfId="41914" xr:uid="{00000000-0005-0000-0000-0000D64C0000}"/>
    <cellStyle name="輸入 9 2 2 4 3" xfId="9895" xr:uid="{00000000-0005-0000-0000-0000590B0000}"/>
    <cellStyle name="輸入 9 2 2 4 3 2" xfId="29496" xr:uid="{00000000-0005-0000-0000-0000D84C0000}"/>
    <cellStyle name="輸入 9 2 2 4 3 3" xfId="44074" xr:uid="{00000000-0005-0000-0000-0000D84C0000}"/>
    <cellStyle name="輸入 9 2 2 4 4" xfId="11156" xr:uid="{00000000-0005-0000-0000-0000D42B0000}"/>
    <cellStyle name="輸入 9 2 2 4 5" xfId="11836" xr:uid="{00000000-0005-0000-0000-0000590B0000}"/>
    <cellStyle name="輸入 9 2 2 4 5 2" xfId="30400" xr:uid="{00000000-0005-0000-0000-0000DA4C0000}"/>
    <cellStyle name="輸入 9 2 2 4 5 3" xfId="44545" xr:uid="{00000000-0005-0000-0000-0000DA4C0000}"/>
    <cellStyle name="輸入 9 2 2 4 6" xfId="16911" xr:uid="{00000000-0005-0000-0000-0000590B0000}"/>
    <cellStyle name="輸入 9 2 2 4 6 2" xfId="35467" xr:uid="{00000000-0005-0000-0000-0000DB4C0000}"/>
    <cellStyle name="輸入 9 2 2 4 6 3" xfId="49160" xr:uid="{00000000-0005-0000-0000-0000DB4C0000}"/>
    <cellStyle name="輸入 9 2 2 4 7" xfId="18243" xr:uid="{00000000-0005-0000-0000-0000AD060000}"/>
    <cellStyle name="輸入 9 2 2 4 7 2" xfId="36799" xr:uid="{00000000-0005-0000-0000-0000DC4C0000}"/>
    <cellStyle name="輸入 9 2 2 4 7 3" xfId="50341" xr:uid="{00000000-0005-0000-0000-0000DC4C0000}"/>
    <cellStyle name="輸入 9 2 2 4 8" xfId="15866" xr:uid="{00000000-0005-0000-0000-0000590B0000}"/>
    <cellStyle name="輸入 9 2 2 4 8 2" xfId="34422" xr:uid="{00000000-0005-0000-0000-0000DD4C0000}"/>
    <cellStyle name="輸入 9 2 2 4 8 3" xfId="48271" xr:uid="{00000000-0005-0000-0000-0000DD4C0000}"/>
    <cellStyle name="輸入 9 2 2 4 9" xfId="21769" xr:uid="{00000000-0005-0000-0000-0000AD060000}"/>
    <cellStyle name="輸入 9 2 2 4 9 2" xfId="40309" xr:uid="{00000000-0005-0000-0000-0000DE4C0000}"/>
    <cellStyle name="輸入 9 2 2 4 9 3" xfId="53657" xr:uid="{00000000-0005-0000-0000-0000DE4C0000}"/>
    <cellStyle name="輸入 9 2 2 5" xfId="4875" xr:uid="{00000000-0005-0000-0000-0000560B0000}"/>
    <cellStyle name="輸入 9 2 2 5 2" xfId="20036" xr:uid="{00000000-0005-0000-0000-0000F10E0000}"/>
    <cellStyle name="輸入 9 2 2 5 2 2" xfId="38589" xr:uid="{00000000-0005-0000-0000-0000E04C0000}"/>
    <cellStyle name="輸入 9 2 2 5 2 3" xfId="52081" xr:uid="{00000000-0005-0000-0000-0000E04C0000}"/>
    <cellStyle name="輸入 9 2 2 5 3" xfId="25326" xr:uid="{00000000-0005-0000-0000-0000DF4C0000}"/>
    <cellStyle name="輸入 9 2 2 5 4" xfId="27646" xr:uid="{00000000-0005-0000-0000-0000DF4C0000}"/>
    <cellStyle name="輸入 9 2 2 6" xfId="11153" xr:uid="{00000000-0005-0000-0000-0000D12B0000}"/>
    <cellStyle name="輸入 9 2 2 7" xfId="15258" xr:uid="{00000000-0005-0000-0000-0000AD060000}"/>
    <cellStyle name="輸入 9 2 2 7 2" xfId="33814" xr:uid="{00000000-0005-0000-0000-0000E24C0000}"/>
    <cellStyle name="輸入 9 2 2 7 3" xfId="47755" xr:uid="{00000000-0005-0000-0000-0000E24C0000}"/>
    <cellStyle name="輸入 9 2 2 8" xfId="14896" xr:uid="{00000000-0005-0000-0000-0000560B0000}"/>
    <cellStyle name="輸入 9 2 2 8 2" xfId="33452" xr:uid="{00000000-0005-0000-0000-0000E34C0000}"/>
    <cellStyle name="輸入 9 2 2 8 3" xfId="47413" xr:uid="{00000000-0005-0000-0000-0000E34C0000}"/>
    <cellStyle name="輸入 9 2 2 9" xfId="19127" xr:uid="{00000000-0005-0000-0000-0000560B0000}"/>
    <cellStyle name="輸入 9 2 2 9 2" xfId="37683" xr:uid="{00000000-0005-0000-0000-0000E44C0000}"/>
    <cellStyle name="輸入 9 2 2 9 3" xfId="51175" xr:uid="{00000000-0005-0000-0000-0000E44C0000}"/>
    <cellStyle name="輸入 9 2 3" xfId="2017" xr:uid="{00000000-0005-0000-0000-0000AC060000}"/>
    <cellStyle name="輸入 9 2 3 10" xfId="11556" xr:uid="{00000000-0005-0000-0000-0000AC060000}"/>
    <cellStyle name="輸入 9 2 3 10 2" xfId="30120" xr:uid="{00000000-0005-0000-0000-0000E64C0000}"/>
    <cellStyle name="輸入 9 2 3 10 3" xfId="44329" xr:uid="{00000000-0005-0000-0000-0000E64C0000}"/>
    <cellStyle name="輸入 9 2 3 11" xfId="19261" xr:uid="{00000000-0005-0000-0000-00005A0B0000}"/>
    <cellStyle name="輸入 9 2 3 11 2" xfId="37817" xr:uid="{00000000-0005-0000-0000-0000E74C0000}"/>
    <cellStyle name="輸入 9 2 3 11 3" xfId="51309" xr:uid="{00000000-0005-0000-0000-0000E74C0000}"/>
    <cellStyle name="輸入 9 2 3 12" xfId="23537" xr:uid="{00000000-0005-0000-0000-0000E54C0000}"/>
    <cellStyle name="輸入 9 2 3 13" xfId="54937" xr:uid="{00000000-0005-0000-0000-0000AC060000}"/>
    <cellStyle name="輸入 9 2 3 14" xfId="56330" xr:uid="{00000000-0005-0000-0000-00005A0B0000}"/>
    <cellStyle name="輸入 9 2 3 2" xfId="5224" xr:uid="{00000000-0005-0000-0000-00005A0B0000}"/>
    <cellStyle name="輸入 9 2 3 2 2" xfId="20251" xr:uid="{00000000-0005-0000-0000-0000F30E0000}"/>
    <cellStyle name="輸入 9 2 3 2 2 2" xfId="38803" xr:uid="{00000000-0005-0000-0000-0000E94C0000}"/>
    <cellStyle name="輸入 9 2 3 2 2 3" xfId="52282" xr:uid="{00000000-0005-0000-0000-0000E94C0000}"/>
    <cellStyle name="輸入 9 2 3 2 3" xfId="25641" xr:uid="{00000000-0005-0000-0000-0000E84C0000}"/>
    <cellStyle name="輸入 9 2 3 2 4" xfId="41137" xr:uid="{00000000-0005-0000-0000-0000E84C0000}"/>
    <cellStyle name="輸入 9 2 3 3" xfId="7190" xr:uid="{00000000-0005-0000-0000-00005A0B0000}"/>
    <cellStyle name="輸入 9 2 3 3 2" xfId="27375" xr:uid="{00000000-0005-0000-0000-0000EA4C0000}"/>
    <cellStyle name="輸入 9 2 3 3 3" xfId="42466" xr:uid="{00000000-0005-0000-0000-0000EA4C0000}"/>
    <cellStyle name="輸入 9 2 3 4" xfId="4127" xr:uid="{00000000-0005-0000-0000-00005A0B0000}"/>
    <cellStyle name="輸入 9 2 3 4 2" xfId="24680" xr:uid="{00000000-0005-0000-0000-0000EB4C0000}"/>
    <cellStyle name="輸入 9 2 3 4 3" xfId="22710" xr:uid="{00000000-0005-0000-0000-0000EB4C0000}"/>
    <cellStyle name="輸入 9 2 3 5" xfId="8335" xr:uid="{00000000-0005-0000-0000-00005A0B0000}"/>
    <cellStyle name="輸入 9 2 3 5 2" xfId="28294" xr:uid="{00000000-0005-0000-0000-0000EC4C0000}"/>
    <cellStyle name="輸入 9 2 3 5 3" xfId="43140" xr:uid="{00000000-0005-0000-0000-0000EC4C0000}"/>
    <cellStyle name="輸入 9 2 3 6" xfId="11157" xr:uid="{00000000-0005-0000-0000-0000D52B0000}"/>
    <cellStyle name="輸入 9 2 3 7" xfId="12608" xr:uid="{00000000-0005-0000-0000-0000AC060000}"/>
    <cellStyle name="輸入 9 2 3 7 2" xfId="31164" xr:uid="{00000000-0005-0000-0000-0000EE4C0000}"/>
    <cellStyle name="輸入 9 2 3 7 3" xfId="45264" xr:uid="{00000000-0005-0000-0000-0000EE4C0000}"/>
    <cellStyle name="輸入 9 2 3 8" xfId="11498" xr:uid="{00000000-0005-0000-0000-0000590B0000}"/>
    <cellStyle name="輸入 9 2 3 8 2" xfId="30062" xr:uid="{00000000-0005-0000-0000-0000EF4C0000}"/>
    <cellStyle name="輸入 9 2 3 8 3" xfId="44280" xr:uid="{00000000-0005-0000-0000-0000EF4C0000}"/>
    <cellStyle name="輸入 9 2 3 9" xfId="13702" xr:uid="{00000000-0005-0000-0000-00005A0B0000}"/>
    <cellStyle name="輸入 9 2 3 9 2" xfId="32258" xr:uid="{00000000-0005-0000-0000-0000F04C0000}"/>
    <cellStyle name="輸入 9 2 3 9 3" xfId="46292" xr:uid="{00000000-0005-0000-0000-0000F04C0000}"/>
    <cellStyle name="輸入 9 2 4" xfId="2831" xr:uid="{00000000-0005-0000-0000-0000AC060000}"/>
    <cellStyle name="輸入 9 2 4 10" xfId="17517" xr:uid="{00000000-0005-0000-0000-00005B0B0000}"/>
    <cellStyle name="輸入 9 2 4 10 2" xfId="36073" xr:uid="{00000000-0005-0000-0000-0000F24C0000}"/>
    <cellStyle name="輸入 9 2 4 10 3" xfId="49709" xr:uid="{00000000-0005-0000-0000-0000F24C0000}"/>
    <cellStyle name="輸入 9 2 4 11" xfId="55652" xr:uid="{00000000-0005-0000-0000-0000AC060000}"/>
    <cellStyle name="輸入 9 2 4 2" xfId="6038" xr:uid="{00000000-0005-0000-0000-00005B0B0000}"/>
    <cellStyle name="輸入 9 2 4 2 2" xfId="26446" xr:uid="{00000000-0005-0000-0000-0000F34C0000}"/>
    <cellStyle name="輸入 9 2 4 2 3" xfId="41760" xr:uid="{00000000-0005-0000-0000-0000F34C0000}"/>
    <cellStyle name="輸入 9 2 4 3" xfId="8004" xr:uid="{00000000-0005-0000-0000-00005B0B0000}"/>
    <cellStyle name="輸入 9 2 4 3 2" xfId="28032" xr:uid="{00000000-0005-0000-0000-0000F44C0000}"/>
    <cellStyle name="輸入 9 2 4 3 3" xfId="42946" xr:uid="{00000000-0005-0000-0000-0000F44C0000}"/>
    <cellStyle name="輸入 9 2 4 4" xfId="8864" xr:uid="{00000000-0005-0000-0000-00005B0B0000}"/>
    <cellStyle name="輸入 9 2 4 4 2" xfId="28713" xr:uid="{00000000-0005-0000-0000-0000F54C0000}"/>
    <cellStyle name="輸入 9 2 4 4 3" xfId="43423" xr:uid="{00000000-0005-0000-0000-0000F54C0000}"/>
    <cellStyle name="輸入 9 2 4 5" xfId="9721" xr:uid="{00000000-0005-0000-0000-00005B0B0000}"/>
    <cellStyle name="輸入 9 2 4 5 2" xfId="29322" xr:uid="{00000000-0005-0000-0000-0000F64C0000}"/>
    <cellStyle name="輸入 9 2 4 5 3" xfId="43920" xr:uid="{00000000-0005-0000-0000-0000F64C0000}"/>
    <cellStyle name="輸入 9 2 4 6" xfId="11158" xr:uid="{00000000-0005-0000-0000-0000D62B0000}"/>
    <cellStyle name="輸入 9 2 4 7" xfId="13058" xr:uid="{00000000-0005-0000-0000-00005B0B0000}"/>
    <cellStyle name="輸入 9 2 4 7 2" xfId="31614" xr:uid="{00000000-0005-0000-0000-0000F84C0000}"/>
    <cellStyle name="輸入 9 2 4 7 3" xfId="45697" xr:uid="{00000000-0005-0000-0000-0000F84C0000}"/>
    <cellStyle name="輸入 9 2 4 8" xfId="16737" xr:uid="{00000000-0005-0000-0000-00005B0B0000}"/>
    <cellStyle name="輸入 9 2 4 8 2" xfId="35293" xr:uid="{00000000-0005-0000-0000-0000F94C0000}"/>
    <cellStyle name="輸入 9 2 4 8 3" xfId="49006" xr:uid="{00000000-0005-0000-0000-0000F94C0000}"/>
    <cellStyle name="輸入 9 2 4 9" xfId="13454" xr:uid="{00000000-0005-0000-0000-0000AC060000}"/>
    <cellStyle name="輸入 9 2 4 9 2" xfId="32010" xr:uid="{00000000-0005-0000-0000-0000FA4C0000}"/>
    <cellStyle name="輸入 9 2 4 9 3" xfId="46078" xr:uid="{00000000-0005-0000-0000-0000FA4C0000}"/>
    <cellStyle name="輸入 9 2 5" xfId="3004" xr:uid="{00000000-0005-0000-0000-0000AC060000}"/>
    <cellStyle name="輸入 9 2 5 10" xfId="24206" xr:uid="{00000000-0005-0000-0000-0000FB4C0000}"/>
    <cellStyle name="輸入 9 2 5 11" xfId="55825" xr:uid="{00000000-0005-0000-0000-0000AC060000}"/>
    <cellStyle name="輸入 9 2 5 2" xfId="6211" xr:uid="{00000000-0005-0000-0000-00005C0B0000}"/>
    <cellStyle name="輸入 9 2 5 2 2" xfId="20880" xr:uid="{00000000-0005-0000-0000-0000F60E0000}"/>
    <cellStyle name="輸入 9 2 5 2 2 2" xfId="39423" xr:uid="{00000000-0005-0000-0000-0000FD4C0000}"/>
    <cellStyle name="輸入 9 2 5 2 2 3" xfId="52784" xr:uid="{00000000-0005-0000-0000-0000FD4C0000}"/>
    <cellStyle name="輸入 9 2 5 2 3" xfId="26619" xr:uid="{00000000-0005-0000-0000-0000FC4C0000}"/>
    <cellStyle name="輸入 9 2 5 2 4" xfId="41913" xr:uid="{00000000-0005-0000-0000-0000FC4C0000}"/>
    <cellStyle name="輸入 9 2 5 3" xfId="9894" xr:uid="{00000000-0005-0000-0000-00005C0B0000}"/>
    <cellStyle name="輸入 9 2 5 3 2" xfId="29495" xr:uid="{00000000-0005-0000-0000-0000FE4C0000}"/>
    <cellStyle name="輸入 9 2 5 3 3" xfId="44073" xr:uid="{00000000-0005-0000-0000-0000FE4C0000}"/>
    <cellStyle name="輸入 9 2 5 4" xfId="11159" xr:uid="{00000000-0005-0000-0000-0000D72B0000}"/>
    <cellStyle name="輸入 9 2 5 5" xfId="12007" xr:uid="{00000000-0005-0000-0000-00005C0B0000}"/>
    <cellStyle name="輸入 9 2 5 5 2" xfId="30571" xr:uid="{00000000-0005-0000-0000-0000004D0000}"/>
    <cellStyle name="輸入 9 2 5 5 3" xfId="44715" xr:uid="{00000000-0005-0000-0000-0000004D0000}"/>
    <cellStyle name="輸入 9 2 5 6" xfId="16910" xr:uid="{00000000-0005-0000-0000-00005C0B0000}"/>
    <cellStyle name="輸入 9 2 5 6 2" xfId="35466" xr:uid="{00000000-0005-0000-0000-0000014D0000}"/>
    <cellStyle name="輸入 9 2 5 6 3" xfId="49159" xr:uid="{00000000-0005-0000-0000-0000014D0000}"/>
    <cellStyle name="輸入 9 2 5 7" xfId="17200" xr:uid="{00000000-0005-0000-0000-0000AC060000}"/>
    <cellStyle name="輸入 9 2 5 7 2" xfId="35756" xr:uid="{00000000-0005-0000-0000-0000024D0000}"/>
    <cellStyle name="輸入 9 2 5 7 3" xfId="49430" xr:uid="{00000000-0005-0000-0000-0000024D0000}"/>
    <cellStyle name="輸入 9 2 5 8" xfId="19597" xr:uid="{00000000-0005-0000-0000-00005C0B0000}"/>
    <cellStyle name="輸入 9 2 5 8 2" xfId="38153" xr:uid="{00000000-0005-0000-0000-0000034D0000}"/>
    <cellStyle name="輸入 9 2 5 8 3" xfId="51645" xr:uid="{00000000-0005-0000-0000-0000034D0000}"/>
    <cellStyle name="輸入 9 2 5 9" xfId="21768" xr:uid="{00000000-0005-0000-0000-0000AC060000}"/>
    <cellStyle name="輸入 9 2 5 9 2" xfId="40308" xr:uid="{00000000-0005-0000-0000-0000044D0000}"/>
    <cellStyle name="輸入 9 2 5 9 3" xfId="53656" xr:uid="{00000000-0005-0000-0000-0000044D0000}"/>
    <cellStyle name="輸入 9 2 6" xfId="4874" xr:uid="{00000000-0005-0000-0000-0000550B0000}"/>
    <cellStyle name="輸入 9 2 6 2" xfId="20035" xr:uid="{00000000-0005-0000-0000-0000F70E0000}"/>
    <cellStyle name="輸入 9 2 6 2 2" xfId="38588" xr:uid="{00000000-0005-0000-0000-0000064D0000}"/>
    <cellStyle name="輸入 9 2 6 2 3" xfId="52080" xr:uid="{00000000-0005-0000-0000-0000064D0000}"/>
    <cellStyle name="輸入 9 2 6 3" xfId="25325" xr:uid="{00000000-0005-0000-0000-0000054D0000}"/>
    <cellStyle name="輸入 9 2 6 4" xfId="22510" xr:uid="{00000000-0005-0000-0000-0000054D0000}"/>
    <cellStyle name="輸入 9 2 7" xfId="11152" xr:uid="{00000000-0005-0000-0000-0000D02B0000}"/>
    <cellStyle name="輸入 9 2 8" xfId="15437" xr:uid="{00000000-0005-0000-0000-0000AC060000}"/>
    <cellStyle name="輸入 9 2 8 2" xfId="33993" xr:uid="{00000000-0005-0000-0000-0000084D0000}"/>
    <cellStyle name="輸入 9 2 8 3" xfId="47917" xr:uid="{00000000-0005-0000-0000-0000084D0000}"/>
    <cellStyle name="輸入 9 2 9" xfId="17920" xr:uid="{00000000-0005-0000-0000-0000550B0000}"/>
    <cellStyle name="輸入 9 2 9 2" xfId="36476" xr:uid="{00000000-0005-0000-0000-0000094D0000}"/>
    <cellStyle name="輸入 9 2 9 3" xfId="50059" xr:uid="{00000000-0005-0000-0000-0000094D0000}"/>
    <cellStyle name="輸入 9 3" xfId="1663" xr:uid="{00000000-0005-0000-0000-0000AE060000}"/>
    <cellStyle name="輸入 9 3 10" xfId="21203" xr:uid="{00000000-0005-0000-0000-0000AE060000}"/>
    <cellStyle name="輸入 9 3 10 2" xfId="39743" xr:uid="{00000000-0005-0000-0000-00000B4D0000}"/>
    <cellStyle name="輸入 9 3 10 3" xfId="53091" xr:uid="{00000000-0005-0000-0000-00000B4D0000}"/>
    <cellStyle name="輸入 9 3 11" xfId="21081" xr:uid="{00000000-0005-0000-0000-0000AE060000}"/>
    <cellStyle name="輸入 9 3 11 2" xfId="39621" xr:uid="{00000000-0005-0000-0000-00000C4D0000}"/>
    <cellStyle name="輸入 9 3 11 3" xfId="52969" xr:uid="{00000000-0005-0000-0000-00000C4D0000}"/>
    <cellStyle name="輸入 9 3 12" xfId="23284" xr:uid="{00000000-0005-0000-0000-00000A4D0000}"/>
    <cellStyle name="輸入 9 3 13" xfId="23107" xr:uid="{00000000-0005-0000-0000-00000A4D0000}"/>
    <cellStyle name="輸入 9 3 14" xfId="54650" xr:uid="{00000000-0005-0000-0000-0000AE060000}"/>
    <cellStyle name="輸入 9 3 2" xfId="2015" xr:uid="{00000000-0005-0000-0000-0000AE060000}"/>
    <cellStyle name="輸入 9 3 2 10" xfId="16384" xr:uid="{00000000-0005-0000-0000-0000AE060000}"/>
    <cellStyle name="輸入 9 3 2 10 2" xfId="34940" xr:uid="{00000000-0005-0000-0000-00000E4D0000}"/>
    <cellStyle name="輸入 9 3 2 10 3" xfId="48727" xr:uid="{00000000-0005-0000-0000-00000E4D0000}"/>
    <cellStyle name="輸入 9 3 2 11" xfId="18843" xr:uid="{00000000-0005-0000-0000-00005E0B0000}"/>
    <cellStyle name="輸入 9 3 2 11 2" xfId="37399" xr:uid="{00000000-0005-0000-0000-00000F4D0000}"/>
    <cellStyle name="輸入 9 3 2 11 3" xfId="50891" xr:uid="{00000000-0005-0000-0000-00000F4D0000}"/>
    <cellStyle name="輸入 9 3 2 12" xfId="23535" xr:uid="{00000000-0005-0000-0000-00000D4D0000}"/>
    <cellStyle name="輸入 9 3 2 13" xfId="54935" xr:uid="{00000000-0005-0000-0000-0000AE060000}"/>
    <cellStyle name="輸入 9 3 2 14" xfId="56328" xr:uid="{00000000-0005-0000-0000-00005E0B0000}"/>
    <cellStyle name="輸入 9 3 2 2" xfId="5222" xr:uid="{00000000-0005-0000-0000-00005E0B0000}"/>
    <cellStyle name="輸入 9 3 2 2 2" xfId="20249" xr:uid="{00000000-0005-0000-0000-0000FA0E0000}"/>
    <cellStyle name="輸入 9 3 2 2 2 2" xfId="38801" xr:uid="{00000000-0005-0000-0000-0000114D0000}"/>
    <cellStyle name="輸入 9 3 2 2 2 3" xfId="52280" xr:uid="{00000000-0005-0000-0000-0000114D0000}"/>
    <cellStyle name="輸入 9 3 2 2 3" xfId="25639" xr:uid="{00000000-0005-0000-0000-0000104D0000}"/>
    <cellStyle name="輸入 9 3 2 2 4" xfId="41135" xr:uid="{00000000-0005-0000-0000-0000104D0000}"/>
    <cellStyle name="輸入 9 3 2 3" xfId="7188" xr:uid="{00000000-0005-0000-0000-00005E0B0000}"/>
    <cellStyle name="輸入 9 3 2 3 2" xfId="27373" xr:uid="{00000000-0005-0000-0000-0000124D0000}"/>
    <cellStyle name="輸入 9 3 2 3 3" xfId="42464" xr:uid="{00000000-0005-0000-0000-0000124D0000}"/>
    <cellStyle name="輸入 9 3 2 4" xfId="4125" xr:uid="{00000000-0005-0000-0000-00005E0B0000}"/>
    <cellStyle name="輸入 9 3 2 4 2" xfId="24678" xr:uid="{00000000-0005-0000-0000-0000134D0000}"/>
    <cellStyle name="輸入 9 3 2 4 3" xfId="29707" xr:uid="{00000000-0005-0000-0000-0000134D0000}"/>
    <cellStyle name="輸入 9 3 2 5" xfId="6688" xr:uid="{00000000-0005-0000-0000-00005E0B0000}"/>
    <cellStyle name="輸入 9 3 2 5 2" xfId="26949" xr:uid="{00000000-0005-0000-0000-0000144D0000}"/>
    <cellStyle name="輸入 9 3 2 5 3" xfId="42123" xr:uid="{00000000-0005-0000-0000-0000144D0000}"/>
    <cellStyle name="輸入 9 3 2 6" xfId="11161" xr:uid="{00000000-0005-0000-0000-0000D92B0000}"/>
    <cellStyle name="輸入 9 3 2 7" xfId="12610" xr:uid="{00000000-0005-0000-0000-0000AE060000}"/>
    <cellStyle name="輸入 9 3 2 7 2" xfId="31166" xr:uid="{00000000-0005-0000-0000-0000164D0000}"/>
    <cellStyle name="輸入 9 3 2 7 3" xfId="45266" xr:uid="{00000000-0005-0000-0000-0000164D0000}"/>
    <cellStyle name="輸入 9 3 2 8" xfId="14434" xr:uid="{00000000-0005-0000-0000-00005D0B0000}"/>
    <cellStyle name="輸入 9 3 2 8 2" xfId="32990" xr:uid="{00000000-0005-0000-0000-0000174D0000}"/>
    <cellStyle name="輸入 9 3 2 8 3" xfId="46974" xr:uid="{00000000-0005-0000-0000-0000174D0000}"/>
    <cellStyle name="輸入 9 3 2 9" xfId="13743" xr:uid="{00000000-0005-0000-0000-00005E0B0000}"/>
    <cellStyle name="輸入 9 3 2 9 2" xfId="32299" xr:uid="{00000000-0005-0000-0000-0000184D0000}"/>
    <cellStyle name="輸入 9 3 2 9 3" xfId="46331" xr:uid="{00000000-0005-0000-0000-0000184D0000}"/>
    <cellStyle name="輸入 9 3 3" xfId="2833" xr:uid="{00000000-0005-0000-0000-0000AE060000}"/>
    <cellStyle name="輸入 9 3 3 10" xfId="19496" xr:uid="{00000000-0005-0000-0000-00005F0B0000}"/>
    <cellStyle name="輸入 9 3 3 10 2" xfId="38052" xr:uid="{00000000-0005-0000-0000-00001A4D0000}"/>
    <cellStyle name="輸入 9 3 3 10 3" xfId="51544" xr:uid="{00000000-0005-0000-0000-00001A4D0000}"/>
    <cellStyle name="輸入 9 3 3 11" xfId="55654" xr:uid="{00000000-0005-0000-0000-0000AE060000}"/>
    <cellStyle name="輸入 9 3 3 2" xfId="6040" xr:uid="{00000000-0005-0000-0000-00005F0B0000}"/>
    <cellStyle name="輸入 9 3 3 2 2" xfId="26448" xr:uid="{00000000-0005-0000-0000-00001B4D0000}"/>
    <cellStyle name="輸入 9 3 3 2 3" xfId="41762" xr:uid="{00000000-0005-0000-0000-00001B4D0000}"/>
    <cellStyle name="輸入 9 3 3 3" xfId="8006" xr:uid="{00000000-0005-0000-0000-00005F0B0000}"/>
    <cellStyle name="輸入 9 3 3 3 2" xfId="28034" xr:uid="{00000000-0005-0000-0000-00001C4D0000}"/>
    <cellStyle name="輸入 9 3 3 3 3" xfId="42948" xr:uid="{00000000-0005-0000-0000-00001C4D0000}"/>
    <cellStyle name="輸入 9 3 3 4" xfId="8866" xr:uid="{00000000-0005-0000-0000-00005F0B0000}"/>
    <cellStyle name="輸入 9 3 3 4 2" xfId="28715" xr:uid="{00000000-0005-0000-0000-00001D4D0000}"/>
    <cellStyle name="輸入 9 3 3 4 3" xfId="43425" xr:uid="{00000000-0005-0000-0000-00001D4D0000}"/>
    <cellStyle name="輸入 9 3 3 5" xfId="9723" xr:uid="{00000000-0005-0000-0000-00005F0B0000}"/>
    <cellStyle name="輸入 9 3 3 5 2" xfId="29324" xr:uid="{00000000-0005-0000-0000-00001E4D0000}"/>
    <cellStyle name="輸入 9 3 3 5 3" xfId="43922" xr:uid="{00000000-0005-0000-0000-00001E4D0000}"/>
    <cellStyle name="輸入 9 3 3 6" xfId="11162" xr:uid="{00000000-0005-0000-0000-0000DA2B0000}"/>
    <cellStyle name="輸入 9 3 3 7" xfId="13056" xr:uid="{00000000-0005-0000-0000-00005F0B0000}"/>
    <cellStyle name="輸入 9 3 3 7 2" xfId="31612" xr:uid="{00000000-0005-0000-0000-0000204D0000}"/>
    <cellStyle name="輸入 9 3 3 7 3" xfId="45695" xr:uid="{00000000-0005-0000-0000-0000204D0000}"/>
    <cellStyle name="輸入 9 3 3 8" xfId="16739" xr:uid="{00000000-0005-0000-0000-00005F0B0000}"/>
    <cellStyle name="輸入 9 3 3 8 2" xfId="35295" xr:uid="{00000000-0005-0000-0000-0000214D0000}"/>
    <cellStyle name="輸入 9 3 3 8 3" xfId="49008" xr:uid="{00000000-0005-0000-0000-0000214D0000}"/>
    <cellStyle name="輸入 9 3 3 9" xfId="17937" xr:uid="{00000000-0005-0000-0000-0000AE060000}"/>
    <cellStyle name="輸入 9 3 3 9 2" xfId="36493" xr:uid="{00000000-0005-0000-0000-0000224D0000}"/>
    <cellStyle name="輸入 9 3 3 9 3" xfId="50075" xr:uid="{00000000-0005-0000-0000-0000224D0000}"/>
    <cellStyle name="輸入 9 3 4" xfId="3006" xr:uid="{00000000-0005-0000-0000-0000AE060000}"/>
    <cellStyle name="輸入 9 3 4 10" xfId="24208" xr:uid="{00000000-0005-0000-0000-0000234D0000}"/>
    <cellStyle name="輸入 9 3 4 11" xfId="55827" xr:uid="{00000000-0005-0000-0000-0000AE060000}"/>
    <cellStyle name="輸入 9 3 4 2" xfId="6213" xr:uid="{00000000-0005-0000-0000-0000600B0000}"/>
    <cellStyle name="輸入 9 3 4 2 2" xfId="20882" xr:uid="{00000000-0005-0000-0000-0000FD0E0000}"/>
    <cellStyle name="輸入 9 3 4 2 2 2" xfId="39425" xr:uid="{00000000-0005-0000-0000-0000254D0000}"/>
    <cellStyle name="輸入 9 3 4 2 2 3" xfId="52786" xr:uid="{00000000-0005-0000-0000-0000254D0000}"/>
    <cellStyle name="輸入 9 3 4 2 3" xfId="26621" xr:uid="{00000000-0005-0000-0000-0000244D0000}"/>
    <cellStyle name="輸入 9 3 4 2 4" xfId="41915" xr:uid="{00000000-0005-0000-0000-0000244D0000}"/>
    <cellStyle name="輸入 9 3 4 3" xfId="9896" xr:uid="{00000000-0005-0000-0000-0000600B0000}"/>
    <cellStyle name="輸入 9 3 4 3 2" xfId="29497" xr:uid="{00000000-0005-0000-0000-0000264D0000}"/>
    <cellStyle name="輸入 9 3 4 3 3" xfId="44075" xr:uid="{00000000-0005-0000-0000-0000264D0000}"/>
    <cellStyle name="輸入 9 3 4 4" xfId="11163" xr:uid="{00000000-0005-0000-0000-0000DB2B0000}"/>
    <cellStyle name="輸入 9 3 4 5" xfId="12957" xr:uid="{00000000-0005-0000-0000-0000600B0000}"/>
    <cellStyle name="輸入 9 3 4 5 2" xfId="31513" xr:uid="{00000000-0005-0000-0000-0000284D0000}"/>
    <cellStyle name="輸入 9 3 4 5 3" xfId="45596" xr:uid="{00000000-0005-0000-0000-0000284D0000}"/>
    <cellStyle name="輸入 9 3 4 6" xfId="16912" xr:uid="{00000000-0005-0000-0000-0000600B0000}"/>
    <cellStyle name="輸入 9 3 4 6 2" xfId="35468" xr:uid="{00000000-0005-0000-0000-0000294D0000}"/>
    <cellStyle name="輸入 9 3 4 6 3" xfId="49161" xr:uid="{00000000-0005-0000-0000-0000294D0000}"/>
    <cellStyle name="輸入 9 3 4 7" xfId="15237" xr:uid="{00000000-0005-0000-0000-0000AE060000}"/>
    <cellStyle name="輸入 9 3 4 7 2" xfId="33793" xr:uid="{00000000-0005-0000-0000-00002A4D0000}"/>
    <cellStyle name="輸入 9 3 4 7 3" xfId="47735" xr:uid="{00000000-0005-0000-0000-00002A4D0000}"/>
    <cellStyle name="輸入 9 3 4 8" xfId="17702" xr:uid="{00000000-0005-0000-0000-0000600B0000}"/>
    <cellStyle name="輸入 9 3 4 8 2" xfId="36258" xr:uid="{00000000-0005-0000-0000-00002B4D0000}"/>
    <cellStyle name="輸入 9 3 4 8 3" xfId="49873" xr:uid="{00000000-0005-0000-0000-00002B4D0000}"/>
    <cellStyle name="輸入 9 3 4 9" xfId="21770" xr:uid="{00000000-0005-0000-0000-0000AE060000}"/>
    <cellStyle name="輸入 9 3 4 9 2" xfId="40310" xr:uid="{00000000-0005-0000-0000-00002C4D0000}"/>
    <cellStyle name="輸入 9 3 4 9 3" xfId="53658" xr:uid="{00000000-0005-0000-0000-00002C4D0000}"/>
    <cellStyle name="輸入 9 3 5" xfId="4876" xr:uid="{00000000-0005-0000-0000-00005D0B0000}"/>
    <cellStyle name="輸入 9 3 5 2" xfId="20037" xr:uid="{00000000-0005-0000-0000-0000FE0E0000}"/>
    <cellStyle name="輸入 9 3 5 2 2" xfId="38590" xr:uid="{00000000-0005-0000-0000-00002E4D0000}"/>
    <cellStyle name="輸入 9 3 5 2 3" xfId="52082" xr:uid="{00000000-0005-0000-0000-00002E4D0000}"/>
    <cellStyle name="輸入 9 3 5 3" xfId="25327" xr:uid="{00000000-0005-0000-0000-00002D4D0000}"/>
    <cellStyle name="輸入 9 3 5 4" xfId="27989" xr:uid="{00000000-0005-0000-0000-00002D4D0000}"/>
    <cellStyle name="輸入 9 3 6" xfId="11160" xr:uid="{00000000-0005-0000-0000-0000D82B0000}"/>
    <cellStyle name="輸入 9 3 7" xfId="15189" xr:uid="{00000000-0005-0000-0000-0000AE060000}"/>
    <cellStyle name="輸入 9 3 7 2" xfId="33745" xr:uid="{00000000-0005-0000-0000-0000304D0000}"/>
    <cellStyle name="輸入 9 3 7 3" xfId="47692" xr:uid="{00000000-0005-0000-0000-0000304D0000}"/>
    <cellStyle name="輸入 9 3 8" xfId="17773" xr:uid="{00000000-0005-0000-0000-00005D0B0000}"/>
    <cellStyle name="輸入 9 3 8 2" xfId="36329" xr:uid="{00000000-0005-0000-0000-0000314D0000}"/>
    <cellStyle name="輸入 9 3 8 3" xfId="49934" xr:uid="{00000000-0005-0000-0000-0000314D0000}"/>
    <cellStyle name="輸入 9 3 9" xfId="19735" xr:uid="{00000000-0005-0000-0000-00005D0B0000}"/>
    <cellStyle name="輸入 9 3 9 2" xfId="38291" xr:uid="{00000000-0005-0000-0000-0000324D0000}"/>
    <cellStyle name="輸入 9 3 9 3" xfId="51783" xr:uid="{00000000-0005-0000-0000-0000324D0000}"/>
    <cellStyle name="輸入 9 4" xfId="2018" xr:uid="{00000000-0005-0000-0000-0000AB060000}"/>
    <cellStyle name="輸入 9 4 10" xfId="17890" xr:uid="{00000000-0005-0000-0000-0000AB060000}"/>
    <cellStyle name="輸入 9 4 10 2" xfId="36446" xr:uid="{00000000-0005-0000-0000-0000344D0000}"/>
    <cellStyle name="輸入 9 4 10 3" xfId="50031" xr:uid="{00000000-0005-0000-0000-0000344D0000}"/>
    <cellStyle name="輸入 9 4 11" xfId="18760" xr:uid="{00000000-0005-0000-0000-0000610B0000}"/>
    <cellStyle name="輸入 9 4 11 2" xfId="37316" xr:uid="{00000000-0005-0000-0000-0000354D0000}"/>
    <cellStyle name="輸入 9 4 11 3" xfId="50813" xr:uid="{00000000-0005-0000-0000-0000354D0000}"/>
    <cellStyle name="輸入 9 4 12" xfId="23538" xr:uid="{00000000-0005-0000-0000-0000334D0000}"/>
    <cellStyle name="輸入 9 4 13" xfId="54938" xr:uid="{00000000-0005-0000-0000-0000AB060000}"/>
    <cellStyle name="輸入 9 4 14" xfId="56331" xr:uid="{00000000-0005-0000-0000-0000610B0000}"/>
    <cellStyle name="輸入 9 4 2" xfId="5225" xr:uid="{00000000-0005-0000-0000-0000610B0000}"/>
    <cellStyle name="輸入 9 4 2 2" xfId="20252" xr:uid="{00000000-0005-0000-0000-0000000F0000}"/>
    <cellStyle name="輸入 9 4 2 2 2" xfId="38804" xr:uid="{00000000-0005-0000-0000-0000374D0000}"/>
    <cellStyle name="輸入 9 4 2 2 3" xfId="52283" xr:uid="{00000000-0005-0000-0000-0000374D0000}"/>
    <cellStyle name="輸入 9 4 2 3" xfId="25642" xr:uid="{00000000-0005-0000-0000-0000364D0000}"/>
    <cellStyle name="輸入 9 4 2 4" xfId="41138" xr:uid="{00000000-0005-0000-0000-0000364D0000}"/>
    <cellStyle name="輸入 9 4 3" xfId="7191" xr:uid="{00000000-0005-0000-0000-0000610B0000}"/>
    <cellStyle name="輸入 9 4 3 2" xfId="27376" xr:uid="{00000000-0005-0000-0000-0000384D0000}"/>
    <cellStyle name="輸入 9 4 3 3" xfId="42467" xr:uid="{00000000-0005-0000-0000-0000384D0000}"/>
    <cellStyle name="輸入 9 4 4" xfId="4128" xr:uid="{00000000-0005-0000-0000-0000610B0000}"/>
    <cellStyle name="輸入 9 4 4 2" xfId="24681" xr:uid="{00000000-0005-0000-0000-0000394D0000}"/>
    <cellStyle name="輸入 9 4 4 3" xfId="22709" xr:uid="{00000000-0005-0000-0000-0000394D0000}"/>
    <cellStyle name="輸入 9 4 5" xfId="6689" xr:uid="{00000000-0005-0000-0000-0000610B0000}"/>
    <cellStyle name="輸入 9 4 5 2" xfId="26950" xr:uid="{00000000-0005-0000-0000-00003A4D0000}"/>
    <cellStyle name="輸入 9 4 5 3" xfId="42124" xr:uid="{00000000-0005-0000-0000-00003A4D0000}"/>
    <cellStyle name="輸入 9 4 6" xfId="11164" xr:uid="{00000000-0005-0000-0000-0000DC2B0000}"/>
    <cellStyle name="輸入 9 4 7" xfId="12607" xr:uid="{00000000-0005-0000-0000-0000AB060000}"/>
    <cellStyle name="輸入 9 4 7 2" xfId="31163" xr:uid="{00000000-0005-0000-0000-00003C4D0000}"/>
    <cellStyle name="輸入 9 4 7 3" xfId="45263" xr:uid="{00000000-0005-0000-0000-00003C4D0000}"/>
    <cellStyle name="輸入 9 4 8" xfId="13634" xr:uid="{00000000-0005-0000-0000-0000600B0000}"/>
    <cellStyle name="輸入 9 4 8 2" xfId="32190" xr:uid="{00000000-0005-0000-0000-00003D4D0000}"/>
    <cellStyle name="輸入 9 4 8 3" xfId="46236" xr:uid="{00000000-0005-0000-0000-00003D4D0000}"/>
    <cellStyle name="輸入 9 4 9" xfId="13745" xr:uid="{00000000-0005-0000-0000-0000610B0000}"/>
    <cellStyle name="輸入 9 4 9 2" xfId="32301" xr:uid="{00000000-0005-0000-0000-00003E4D0000}"/>
    <cellStyle name="輸入 9 4 9 3" xfId="46333" xr:uid="{00000000-0005-0000-0000-00003E4D0000}"/>
    <cellStyle name="輸入 9 5" xfId="2830" xr:uid="{00000000-0005-0000-0000-0000AB060000}"/>
    <cellStyle name="輸入 9 5 10" xfId="18562" xr:uid="{00000000-0005-0000-0000-0000620B0000}"/>
    <cellStyle name="輸入 9 5 10 2" xfId="37118" xr:uid="{00000000-0005-0000-0000-0000404D0000}"/>
    <cellStyle name="輸入 9 5 10 3" xfId="50620" xr:uid="{00000000-0005-0000-0000-0000404D0000}"/>
    <cellStyle name="輸入 9 5 11" xfId="55651" xr:uid="{00000000-0005-0000-0000-0000AB060000}"/>
    <cellStyle name="輸入 9 5 2" xfId="6037" xr:uid="{00000000-0005-0000-0000-0000620B0000}"/>
    <cellStyle name="輸入 9 5 2 2" xfId="26445" xr:uid="{00000000-0005-0000-0000-0000414D0000}"/>
    <cellStyle name="輸入 9 5 2 3" xfId="41759" xr:uid="{00000000-0005-0000-0000-0000414D0000}"/>
    <cellStyle name="輸入 9 5 3" xfId="8003" xr:uid="{00000000-0005-0000-0000-0000620B0000}"/>
    <cellStyle name="輸入 9 5 3 2" xfId="28031" xr:uid="{00000000-0005-0000-0000-0000424D0000}"/>
    <cellStyle name="輸入 9 5 3 3" xfId="42945" xr:uid="{00000000-0005-0000-0000-0000424D0000}"/>
    <cellStyle name="輸入 9 5 4" xfId="8863" xr:uid="{00000000-0005-0000-0000-0000620B0000}"/>
    <cellStyle name="輸入 9 5 4 2" xfId="28712" xr:uid="{00000000-0005-0000-0000-0000434D0000}"/>
    <cellStyle name="輸入 9 5 4 3" xfId="43422" xr:uid="{00000000-0005-0000-0000-0000434D0000}"/>
    <cellStyle name="輸入 9 5 5" xfId="9720" xr:uid="{00000000-0005-0000-0000-0000620B0000}"/>
    <cellStyle name="輸入 9 5 5 2" xfId="29321" xr:uid="{00000000-0005-0000-0000-0000444D0000}"/>
    <cellStyle name="輸入 9 5 5 3" xfId="43919" xr:uid="{00000000-0005-0000-0000-0000444D0000}"/>
    <cellStyle name="輸入 9 5 6" xfId="11165" xr:uid="{00000000-0005-0000-0000-0000DD2B0000}"/>
    <cellStyle name="輸入 9 5 7" xfId="13059" xr:uid="{00000000-0005-0000-0000-0000620B0000}"/>
    <cellStyle name="輸入 9 5 7 2" xfId="31615" xr:uid="{00000000-0005-0000-0000-0000464D0000}"/>
    <cellStyle name="輸入 9 5 7 3" xfId="45698" xr:uid="{00000000-0005-0000-0000-0000464D0000}"/>
    <cellStyle name="輸入 9 5 8" xfId="16736" xr:uid="{00000000-0005-0000-0000-0000620B0000}"/>
    <cellStyle name="輸入 9 5 8 2" xfId="35292" xr:uid="{00000000-0005-0000-0000-0000474D0000}"/>
    <cellStyle name="輸入 9 5 8 3" xfId="49005" xr:uid="{00000000-0005-0000-0000-0000474D0000}"/>
    <cellStyle name="輸入 9 5 9" xfId="17278" xr:uid="{00000000-0005-0000-0000-0000AB060000}"/>
    <cellStyle name="輸入 9 5 9 2" xfId="35834" xr:uid="{00000000-0005-0000-0000-0000484D0000}"/>
    <cellStyle name="輸入 9 5 9 3" xfId="49502" xr:uid="{00000000-0005-0000-0000-0000484D0000}"/>
    <cellStyle name="輸入 9 6" xfId="3003" xr:uid="{00000000-0005-0000-0000-0000AB060000}"/>
    <cellStyle name="輸入 9 6 10" xfId="24205" xr:uid="{00000000-0005-0000-0000-0000494D0000}"/>
    <cellStyle name="輸入 9 6 11" xfId="55824" xr:uid="{00000000-0005-0000-0000-0000AB060000}"/>
    <cellStyle name="輸入 9 6 2" xfId="6210" xr:uid="{00000000-0005-0000-0000-0000630B0000}"/>
    <cellStyle name="輸入 9 6 2 2" xfId="20879" xr:uid="{00000000-0005-0000-0000-0000030F0000}"/>
    <cellStyle name="輸入 9 6 2 2 2" xfId="39422" xr:uid="{00000000-0005-0000-0000-00004B4D0000}"/>
    <cellStyle name="輸入 9 6 2 2 3" xfId="52783" xr:uid="{00000000-0005-0000-0000-00004B4D0000}"/>
    <cellStyle name="輸入 9 6 2 3" xfId="26618" xr:uid="{00000000-0005-0000-0000-00004A4D0000}"/>
    <cellStyle name="輸入 9 6 2 4" xfId="41912" xr:uid="{00000000-0005-0000-0000-00004A4D0000}"/>
    <cellStyle name="輸入 9 6 3" xfId="9893" xr:uid="{00000000-0005-0000-0000-0000630B0000}"/>
    <cellStyle name="輸入 9 6 3 2" xfId="29494" xr:uid="{00000000-0005-0000-0000-00004C4D0000}"/>
    <cellStyle name="輸入 9 6 3 3" xfId="44072" xr:uid="{00000000-0005-0000-0000-00004C4D0000}"/>
    <cellStyle name="輸入 9 6 4" xfId="11166" xr:uid="{00000000-0005-0000-0000-0000DE2B0000}"/>
    <cellStyle name="輸入 9 6 5" xfId="12958" xr:uid="{00000000-0005-0000-0000-0000630B0000}"/>
    <cellStyle name="輸入 9 6 5 2" xfId="31514" xr:uid="{00000000-0005-0000-0000-00004E4D0000}"/>
    <cellStyle name="輸入 9 6 5 3" xfId="45597" xr:uid="{00000000-0005-0000-0000-00004E4D0000}"/>
    <cellStyle name="輸入 9 6 6" xfId="16909" xr:uid="{00000000-0005-0000-0000-0000630B0000}"/>
    <cellStyle name="輸入 9 6 6 2" xfId="35465" xr:uid="{00000000-0005-0000-0000-00004F4D0000}"/>
    <cellStyle name="輸入 9 6 6 3" xfId="49158" xr:uid="{00000000-0005-0000-0000-00004F4D0000}"/>
    <cellStyle name="輸入 9 6 7" xfId="18470" xr:uid="{00000000-0005-0000-0000-0000AB060000}"/>
    <cellStyle name="輸入 9 6 7 2" xfId="37026" xr:uid="{00000000-0005-0000-0000-0000504D0000}"/>
    <cellStyle name="輸入 9 6 7 3" xfId="50539" xr:uid="{00000000-0005-0000-0000-0000504D0000}"/>
    <cellStyle name="輸入 9 6 8" xfId="17215" xr:uid="{00000000-0005-0000-0000-0000630B0000}"/>
    <cellStyle name="輸入 9 6 8 2" xfId="35771" xr:uid="{00000000-0005-0000-0000-0000514D0000}"/>
    <cellStyle name="輸入 9 6 8 3" xfId="49443" xr:uid="{00000000-0005-0000-0000-0000514D0000}"/>
    <cellStyle name="輸入 9 6 9" xfId="21767" xr:uid="{00000000-0005-0000-0000-0000AB060000}"/>
    <cellStyle name="輸入 9 6 9 2" xfId="40307" xr:uid="{00000000-0005-0000-0000-0000524D0000}"/>
    <cellStyle name="輸入 9 6 9 3" xfId="53655" xr:uid="{00000000-0005-0000-0000-0000524D0000}"/>
    <cellStyle name="輸入 9 7" xfId="4873" xr:uid="{00000000-0005-0000-0000-0000540B0000}"/>
    <cellStyle name="輸入 9 7 2" xfId="20034" xr:uid="{00000000-0005-0000-0000-0000040F0000}"/>
    <cellStyle name="輸入 9 7 2 2" xfId="38587" xr:uid="{00000000-0005-0000-0000-0000544D0000}"/>
    <cellStyle name="輸入 9 7 2 3" xfId="52079" xr:uid="{00000000-0005-0000-0000-0000544D0000}"/>
    <cellStyle name="輸入 9 7 3" xfId="25324" xr:uid="{00000000-0005-0000-0000-0000534D0000}"/>
    <cellStyle name="輸入 9 7 4" xfId="22511" xr:uid="{00000000-0005-0000-0000-0000534D0000}"/>
    <cellStyle name="輸入 9 8" xfId="11151" xr:uid="{00000000-0005-0000-0000-0000CF2B0000}"/>
    <cellStyle name="輸入 9 9" xfId="15260" xr:uid="{00000000-0005-0000-0000-0000AB060000}"/>
    <cellStyle name="輸入 9 9 2" xfId="33816" xr:uid="{00000000-0005-0000-0000-0000564D0000}"/>
    <cellStyle name="輸入 9 9 3" xfId="47757" xr:uid="{00000000-0005-0000-0000-0000564D0000}"/>
    <cellStyle name="輸出 10" xfId="1664" xr:uid="{00000000-0005-0000-0000-0000AF060000}"/>
    <cellStyle name="輸出 10 10" xfId="17784" xr:uid="{00000000-0005-0000-0000-0000640B0000}"/>
    <cellStyle name="輸出 10 10 2" xfId="36340" xr:uid="{00000000-0005-0000-0000-0000584D0000}"/>
    <cellStyle name="輸出 10 10 3" xfId="49944" xr:uid="{00000000-0005-0000-0000-0000584D0000}"/>
    <cellStyle name="輸出 10 11" xfId="18070" xr:uid="{00000000-0005-0000-0000-0000AF060000}"/>
    <cellStyle name="輸出 10 11 2" xfId="36626" xr:uid="{00000000-0005-0000-0000-0000594D0000}"/>
    <cellStyle name="輸出 10 11 3" xfId="50188" xr:uid="{00000000-0005-0000-0000-0000594D0000}"/>
    <cellStyle name="輸出 10 12" xfId="19833" xr:uid="{00000000-0005-0000-0000-0000640B0000}"/>
    <cellStyle name="輸出 10 12 2" xfId="38389" xr:uid="{00000000-0005-0000-0000-00005A4D0000}"/>
    <cellStyle name="輸出 10 12 3" xfId="51881" xr:uid="{00000000-0005-0000-0000-00005A4D0000}"/>
    <cellStyle name="輸出 10 13" xfId="21204" xr:uid="{00000000-0005-0000-0000-0000AF060000}"/>
    <cellStyle name="輸出 10 13 2" xfId="39744" xr:uid="{00000000-0005-0000-0000-00005B4D0000}"/>
    <cellStyle name="輸出 10 13 3" xfId="53092" xr:uid="{00000000-0005-0000-0000-00005B4D0000}"/>
    <cellStyle name="輸出 10 14" xfId="19919" xr:uid="{00000000-0005-0000-0000-0000AF060000}"/>
    <cellStyle name="輸出 10 14 2" xfId="38475" xr:uid="{00000000-0005-0000-0000-00005C4D0000}"/>
    <cellStyle name="輸出 10 14 3" xfId="51967" xr:uid="{00000000-0005-0000-0000-00005C4D0000}"/>
    <cellStyle name="輸出 10 15" xfId="22358" xr:uid="{00000000-0005-0000-0000-0000640B0000}"/>
    <cellStyle name="輸出 10 15 2" xfId="40898" xr:uid="{00000000-0005-0000-0000-00005D4D0000}"/>
    <cellStyle name="輸出 10 15 3" xfId="54092" xr:uid="{00000000-0005-0000-0000-00005D4D0000}"/>
    <cellStyle name="輸出 10 16" xfId="23285" xr:uid="{00000000-0005-0000-0000-0000574D0000}"/>
    <cellStyle name="輸出 10 17" xfId="29798" xr:uid="{00000000-0005-0000-0000-0000574D0000}"/>
    <cellStyle name="輸出 10 18" xfId="54651" xr:uid="{00000000-0005-0000-0000-0000AF060000}"/>
    <cellStyle name="輸出 10 2" xfId="1665" xr:uid="{00000000-0005-0000-0000-0000B0060000}"/>
    <cellStyle name="輸出 10 2 10" xfId="13912" xr:uid="{00000000-0005-0000-0000-0000650B0000}"/>
    <cellStyle name="輸出 10 2 10 2" xfId="32468" xr:uid="{00000000-0005-0000-0000-00005F4D0000}"/>
    <cellStyle name="輸出 10 2 10 3" xfId="46480" xr:uid="{00000000-0005-0000-0000-00005F4D0000}"/>
    <cellStyle name="輸出 10 2 11" xfId="21205" xr:uid="{00000000-0005-0000-0000-0000B0060000}"/>
    <cellStyle name="輸出 10 2 11 2" xfId="39745" xr:uid="{00000000-0005-0000-0000-0000604D0000}"/>
    <cellStyle name="輸出 10 2 11 3" xfId="53093" xr:uid="{00000000-0005-0000-0000-0000604D0000}"/>
    <cellStyle name="輸出 10 2 12" xfId="19296" xr:uid="{00000000-0005-0000-0000-0000B0060000}"/>
    <cellStyle name="輸出 10 2 12 2" xfId="37852" xr:uid="{00000000-0005-0000-0000-0000614D0000}"/>
    <cellStyle name="輸出 10 2 12 3" xfId="51344" xr:uid="{00000000-0005-0000-0000-0000614D0000}"/>
    <cellStyle name="輸出 10 2 13" xfId="22359" xr:uid="{00000000-0005-0000-0000-0000650B0000}"/>
    <cellStyle name="輸出 10 2 13 2" xfId="40899" xr:uid="{00000000-0005-0000-0000-0000624D0000}"/>
    <cellStyle name="輸出 10 2 13 3" xfId="54093" xr:uid="{00000000-0005-0000-0000-0000624D0000}"/>
    <cellStyle name="輸出 10 2 14" xfId="23286" xr:uid="{00000000-0005-0000-0000-00005E4D0000}"/>
    <cellStyle name="輸出 10 2 15" xfId="23106" xr:uid="{00000000-0005-0000-0000-00005E4D0000}"/>
    <cellStyle name="輸出 10 2 16" xfId="54652" xr:uid="{00000000-0005-0000-0000-0000B0060000}"/>
    <cellStyle name="輸出 10 2 2" xfId="2013" xr:uid="{00000000-0005-0000-0000-0000B0060000}"/>
    <cellStyle name="輸出 10 2 2 10" xfId="14128" xr:uid="{00000000-0005-0000-0000-0000B0060000}"/>
    <cellStyle name="輸出 10 2 2 10 2" xfId="32684" xr:uid="{00000000-0005-0000-0000-0000644D0000}"/>
    <cellStyle name="輸出 10 2 2 10 3" xfId="46684" xr:uid="{00000000-0005-0000-0000-0000644D0000}"/>
    <cellStyle name="輸出 10 2 2 11" xfId="18623" xr:uid="{00000000-0005-0000-0000-0000660B0000}"/>
    <cellStyle name="輸出 10 2 2 11 2" xfId="37179" xr:uid="{00000000-0005-0000-0000-0000654D0000}"/>
    <cellStyle name="輸出 10 2 2 11 3" xfId="50681" xr:uid="{00000000-0005-0000-0000-0000654D0000}"/>
    <cellStyle name="輸出 10 2 2 12" xfId="23533" xr:uid="{00000000-0005-0000-0000-0000634D0000}"/>
    <cellStyle name="輸出 10 2 2 13" xfId="54933" xr:uid="{00000000-0005-0000-0000-0000B0060000}"/>
    <cellStyle name="輸出 10 2 2 14" xfId="56326" xr:uid="{00000000-0005-0000-0000-0000660B0000}"/>
    <cellStyle name="輸出 10 2 2 2" xfId="5220" xr:uid="{00000000-0005-0000-0000-0000660B0000}"/>
    <cellStyle name="輸出 10 2 2 2 2" xfId="20247" xr:uid="{00000000-0005-0000-0000-0000080F0000}"/>
    <cellStyle name="輸出 10 2 2 2 2 2" xfId="38799" xr:uid="{00000000-0005-0000-0000-0000674D0000}"/>
    <cellStyle name="輸出 10 2 2 2 2 3" xfId="52278" xr:uid="{00000000-0005-0000-0000-0000674D0000}"/>
    <cellStyle name="輸出 10 2 2 2 3" xfId="25637" xr:uid="{00000000-0005-0000-0000-0000664D0000}"/>
    <cellStyle name="輸出 10 2 2 3" xfId="7186" xr:uid="{00000000-0005-0000-0000-0000660B0000}"/>
    <cellStyle name="輸出 10 2 2 3 2" xfId="27371" xr:uid="{00000000-0005-0000-0000-0000684D0000}"/>
    <cellStyle name="輸出 10 2 2 3 3" xfId="42462" xr:uid="{00000000-0005-0000-0000-0000684D0000}"/>
    <cellStyle name="輸出 10 2 2 4" xfId="4123" xr:uid="{00000000-0005-0000-0000-0000660B0000}"/>
    <cellStyle name="輸出 10 2 2 4 2" xfId="24676" xr:uid="{00000000-0005-0000-0000-0000694D0000}"/>
    <cellStyle name="輸出 10 2 2 4 3" xfId="22711" xr:uid="{00000000-0005-0000-0000-0000694D0000}"/>
    <cellStyle name="輸出 10 2 2 5" xfId="6687" xr:uid="{00000000-0005-0000-0000-0000660B0000}"/>
    <cellStyle name="輸出 10 2 2 5 2" xfId="26948" xr:uid="{00000000-0005-0000-0000-00006A4D0000}"/>
    <cellStyle name="輸出 10 2 2 5 3" xfId="42122" xr:uid="{00000000-0005-0000-0000-00006A4D0000}"/>
    <cellStyle name="輸出 10 2 2 6" xfId="11169" xr:uid="{00000000-0005-0000-0000-0000E12B0000}"/>
    <cellStyle name="輸出 10 2 2 7" xfId="12612" xr:uid="{00000000-0005-0000-0000-0000B0060000}"/>
    <cellStyle name="輸出 10 2 2 7 2" xfId="31168" xr:uid="{00000000-0005-0000-0000-00006C4D0000}"/>
    <cellStyle name="輸出 10 2 2 7 3" xfId="45268" xr:uid="{00000000-0005-0000-0000-00006C4D0000}"/>
    <cellStyle name="輸出 10 2 2 8" xfId="12208" xr:uid="{00000000-0005-0000-0000-0000650B0000}"/>
    <cellStyle name="輸出 10 2 2 8 2" xfId="30770" xr:uid="{00000000-0005-0000-0000-00006D4D0000}"/>
    <cellStyle name="輸出 10 2 2 8 3" xfId="44895" xr:uid="{00000000-0005-0000-0000-00006D4D0000}"/>
    <cellStyle name="輸出 10 2 2 9" xfId="14748" xr:uid="{00000000-0005-0000-0000-0000660B0000}"/>
    <cellStyle name="輸出 10 2 2 9 2" xfId="33304" xr:uid="{00000000-0005-0000-0000-00006E4D0000}"/>
    <cellStyle name="輸出 10 2 2 9 3" xfId="47269" xr:uid="{00000000-0005-0000-0000-00006E4D0000}"/>
    <cellStyle name="輸出 10 2 3" xfId="2835" xr:uid="{00000000-0005-0000-0000-0000B0060000}"/>
    <cellStyle name="輸出 10 2 3 10" xfId="19389" xr:uid="{00000000-0005-0000-0000-0000670B0000}"/>
    <cellStyle name="輸出 10 2 3 10 2" xfId="37945" xr:uid="{00000000-0005-0000-0000-0000704D0000}"/>
    <cellStyle name="輸出 10 2 3 10 3" xfId="51437" xr:uid="{00000000-0005-0000-0000-0000704D0000}"/>
    <cellStyle name="輸出 10 2 3 11" xfId="55656" xr:uid="{00000000-0005-0000-0000-0000B0060000}"/>
    <cellStyle name="輸出 10 2 3 12" xfId="56667" xr:uid="{00000000-0005-0000-0000-0000670B0000}"/>
    <cellStyle name="輸出 10 2 3 2" xfId="6042" xr:uid="{00000000-0005-0000-0000-0000670B0000}"/>
    <cellStyle name="輸出 10 2 3 2 2" xfId="26450" xr:uid="{00000000-0005-0000-0000-0000714D0000}"/>
    <cellStyle name="輸出 10 2 3 2 3" xfId="41764" xr:uid="{00000000-0005-0000-0000-0000714D0000}"/>
    <cellStyle name="輸出 10 2 3 3" xfId="8008" xr:uid="{00000000-0005-0000-0000-0000670B0000}"/>
    <cellStyle name="輸出 10 2 3 3 2" xfId="28036" xr:uid="{00000000-0005-0000-0000-0000724D0000}"/>
    <cellStyle name="輸出 10 2 3 3 3" xfId="42950" xr:uid="{00000000-0005-0000-0000-0000724D0000}"/>
    <cellStyle name="輸出 10 2 3 4" xfId="8868" xr:uid="{00000000-0005-0000-0000-0000670B0000}"/>
    <cellStyle name="輸出 10 2 3 4 2" xfId="28717" xr:uid="{00000000-0005-0000-0000-0000734D0000}"/>
    <cellStyle name="輸出 10 2 3 4 3" xfId="43427" xr:uid="{00000000-0005-0000-0000-0000734D0000}"/>
    <cellStyle name="輸出 10 2 3 5" xfId="9725" xr:uid="{00000000-0005-0000-0000-0000670B0000}"/>
    <cellStyle name="輸出 10 2 3 5 2" xfId="29326" xr:uid="{00000000-0005-0000-0000-0000744D0000}"/>
    <cellStyle name="輸出 10 2 3 5 3" xfId="43924" xr:uid="{00000000-0005-0000-0000-0000744D0000}"/>
    <cellStyle name="輸出 10 2 3 6" xfId="11170" xr:uid="{00000000-0005-0000-0000-0000E22B0000}"/>
    <cellStyle name="輸出 10 2 3 7" xfId="13054" xr:uid="{00000000-0005-0000-0000-0000670B0000}"/>
    <cellStyle name="輸出 10 2 3 7 2" xfId="31610" xr:uid="{00000000-0005-0000-0000-0000764D0000}"/>
    <cellStyle name="輸出 10 2 3 7 3" xfId="45693" xr:uid="{00000000-0005-0000-0000-0000764D0000}"/>
    <cellStyle name="輸出 10 2 3 8" xfId="16741" xr:uid="{00000000-0005-0000-0000-0000670B0000}"/>
    <cellStyle name="輸出 10 2 3 8 2" xfId="35297" xr:uid="{00000000-0005-0000-0000-0000774D0000}"/>
    <cellStyle name="輸出 10 2 3 8 3" xfId="49010" xr:uid="{00000000-0005-0000-0000-0000774D0000}"/>
    <cellStyle name="輸出 10 2 3 9" xfId="15168" xr:uid="{00000000-0005-0000-0000-0000B0060000}"/>
    <cellStyle name="輸出 10 2 3 9 2" xfId="33724" xr:uid="{00000000-0005-0000-0000-0000784D0000}"/>
    <cellStyle name="輸出 10 2 3 9 3" xfId="47672" xr:uid="{00000000-0005-0000-0000-0000784D0000}"/>
    <cellStyle name="輸出 10 2 4" xfId="3008" xr:uid="{00000000-0005-0000-0000-0000B0060000}"/>
    <cellStyle name="輸出 10 2 4 10" xfId="24210" xr:uid="{00000000-0005-0000-0000-0000794D0000}"/>
    <cellStyle name="輸出 10 2 4 11" xfId="55829" xr:uid="{00000000-0005-0000-0000-0000B0060000}"/>
    <cellStyle name="輸出 10 2 4 2" xfId="6215" xr:uid="{00000000-0005-0000-0000-0000680B0000}"/>
    <cellStyle name="輸出 10 2 4 2 2" xfId="20884" xr:uid="{00000000-0005-0000-0000-00000B0F0000}"/>
    <cellStyle name="輸出 10 2 4 2 2 2" xfId="39427" xr:uid="{00000000-0005-0000-0000-00007B4D0000}"/>
    <cellStyle name="輸出 10 2 4 2 2 3" xfId="52788" xr:uid="{00000000-0005-0000-0000-00007B4D0000}"/>
    <cellStyle name="輸出 10 2 4 2 3" xfId="26623" xr:uid="{00000000-0005-0000-0000-00007A4D0000}"/>
    <cellStyle name="輸出 10 2 4 3" xfId="9898" xr:uid="{00000000-0005-0000-0000-0000680B0000}"/>
    <cellStyle name="輸出 10 2 4 3 2" xfId="29499" xr:uid="{00000000-0005-0000-0000-00007C4D0000}"/>
    <cellStyle name="輸出 10 2 4 3 3" xfId="44077" xr:uid="{00000000-0005-0000-0000-00007C4D0000}"/>
    <cellStyle name="輸出 10 2 4 4" xfId="11171" xr:uid="{00000000-0005-0000-0000-0000E32B0000}"/>
    <cellStyle name="輸出 10 2 4 5" xfId="11835" xr:uid="{00000000-0005-0000-0000-0000680B0000}"/>
    <cellStyle name="輸出 10 2 4 5 2" xfId="30399" xr:uid="{00000000-0005-0000-0000-00007E4D0000}"/>
    <cellStyle name="輸出 10 2 4 5 3" xfId="44544" xr:uid="{00000000-0005-0000-0000-00007E4D0000}"/>
    <cellStyle name="輸出 10 2 4 6" xfId="16914" xr:uid="{00000000-0005-0000-0000-0000680B0000}"/>
    <cellStyle name="輸出 10 2 4 6 2" xfId="35470" xr:uid="{00000000-0005-0000-0000-00007F4D0000}"/>
    <cellStyle name="輸出 10 2 4 6 3" xfId="49163" xr:uid="{00000000-0005-0000-0000-00007F4D0000}"/>
    <cellStyle name="輸出 10 2 4 7" xfId="17110" xr:uid="{00000000-0005-0000-0000-0000B0060000}"/>
    <cellStyle name="輸出 10 2 4 7 2" xfId="35666" xr:uid="{00000000-0005-0000-0000-0000804D0000}"/>
    <cellStyle name="輸出 10 2 4 7 3" xfId="49346" xr:uid="{00000000-0005-0000-0000-0000804D0000}"/>
    <cellStyle name="輸出 10 2 4 8" xfId="19648" xr:uid="{00000000-0005-0000-0000-0000680B0000}"/>
    <cellStyle name="輸出 10 2 4 8 2" xfId="38204" xr:uid="{00000000-0005-0000-0000-0000814D0000}"/>
    <cellStyle name="輸出 10 2 4 8 3" xfId="51696" xr:uid="{00000000-0005-0000-0000-0000814D0000}"/>
    <cellStyle name="輸出 10 2 4 9" xfId="21772" xr:uid="{00000000-0005-0000-0000-0000B0060000}"/>
    <cellStyle name="輸出 10 2 4 9 2" xfId="40312" xr:uid="{00000000-0005-0000-0000-0000824D0000}"/>
    <cellStyle name="輸出 10 2 4 9 3" xfId="53660" xr:uid="{00000000-0005-0000-0000-0000824D0000}"/>
    <cellStyle name="輸出 10 2 5" xfId="4878" xr:uid="{00000000-0005-0000-0000-0000650B0000}"/>
    <cellStyle name="輸出 10 2 5 2" xfId="25329" xr:uid="{00000000-0005-0000-0000-0000834D0000}"/>
    <cellStyle name="輸出 10 2 5 3" xfId="22509" xr:uid="{00000000-0005-0000-0000-0000834D0000}"/>
    <cellStyle name="輸出 10 2 6" xfId="11168" xr:uid="{00000000-0005-0000-0000-0000E02B0000}"/>
    <cellStyle name="輸出 10 2 7" xfId="15601" xr:uid="{00000000-0005-0000-0000-0000650B0000}"/>
    <cellStyle name="輸出 10 2 7 2" xfId="34157" xr:uid="{00000000-0005-0000-0000-0000854D0000}"/>
    <cellStyle name="輸出 10 2 7 3" xfId="48048" xr:uid="{00000000-0005-0000-0000-0000854D0000}"/>
    <cellStyle name="輸出 10 2 8" xfId="16181" xr:uid="{00000000-0005-0000-0000-0000650B0000}"/>
    <cellStyle name="輸出 10 2 8 2" xfId="34737" xr:uid="{00000000-0005-0000-0000-0000864D0000}"/>
    <cellStyle name="輸出 10 2 8 3" xfId="48532" xr:uid="{00000000-0005-0000-0000-0000864D0000}"/>
    <cellStyle name="輸出 10 2 9" xfId="16107" xr:uid="{00000000-0005-0000-0000-0000B0060000}"/>
    <cellStyle name="輸出 10 2 9 2" xfId="34663" xr:uid="{00000000-0005-0000-0000-0000874D0000}"/>
    <cellStyle name="輸出 10 2 9 3" xfId="48475" xr:uid="{00000000-0005-0000-0000-0000874D0000}"/>
    <cellStyle name="輸出 10 3" xfId="1666" xr:uid="{00000000-0005-0000-0000-0000B1060000}"/>
    <cellStyle name="輸出 10 3 10" xfId="17448" xr:uid="{00000000-0005-0000-0000-0000690B0000}"/>
    <cellStyle name="輸出 10 3 10 2" xfId="36004" xr:uid="{00000000-0005-0000-0000-0000894D0000}"/>
    <cellStyle name="輸出 10 3 10 3" xfId="49648" xr:uid="{00000000-0005-0000-0000-0000894D0000}"/>
    <cellStyle name="輸出 10 3 11" xfId="21206" xr:uid="{00000000-0005-0000-0000-0000B1060000}"/>
    <cellStyle name="輸出 10 3 11 2" xfId="39746" xr:uid="{00000000-0005-0000-0000-00008A4D0000}"/>
    <cellStyle name="輸出 10 3 11 3" xfId="53094" xr:uid="{00000000-0005-0000-0000-00008A4D0000}"/>
    <cellStyle name="輸出 10 3 12" xfId="19888" xr:uid="{00000000-0005-0000-0000-0000B1060000}"/>
    <cellStyle name="輸出 10 3 12 2" xfId="38444" xr:uid="{00000000-0005-0000-0000-00008B4D0000}"/>
    <cellStyle name="輸出 10 3 12 3" xfId="51936" xr:uid="{00000000-0005-0000-0000-00008B4D0000}"/>
    <cellStyle name="輸出 10 3 13" xfId="22360" xr:uid="{00000000-0005-0000-0000-0000690B0000}"/>
    <cellStyle name="輸出 10 3 13 2" xfId="40900" xr:uid="{00000000-0005-0000-0000-00008C4D0000}"/>
    <cellStyle name="輸出 10 3 13 3" xfId="54094" xr:uid="{00000000-0005-0000-0000-00008C4D0000}"/>
    <cellStyle name="輸出 10 3 14" xfId="23287" xr:uid="{00000000-0005-0000-0000-0000884D0000}"/>
    <cellStyle name="輸出 10 3 15" xfId="29797" xr:uid="{00000000-0005-0000-0000-0000884D0000}"/>
    <cellStyle name="輸出 10 3 16" xfId="54653" xr:uid="{00000000-0005-0000-0000-0000B1060000}"/>
    <cellStyle name="輸出 10 3 2" xfId="2012" xr:uid="{00000000-0005-0000-0000-0000B1060000}"/>
    <cellStyle name="輸出 10 3 2 10" xfId="18658" xr:uid="{00000000-0005-0000-0000-0000B1060000}"/>
    <cellStyle name="輸出 10 3 2 10 2" xfId="37214" xr:uid="{00000000-0005-0000-0000-00008E4D0000}"/>
    <cellStyle name="輸出 10 3 2 10 3" xfId="50711" xr:uid="{00000000-0005-0000-0000-00008E4D0000}"/>
    <cellStyle name="輸出 10 3 2 11" xfId="18935" xr:uid="{00000000-0005-0000-0000-00006A0B0000}"/>
    <cellStyle name="輸出 10 3 2 11 2" xfId="37491" xr:uid="{00000000-0005-0000-0000-00008F4D0000}"/>
    <cellStyle name="輸出 10 3 2 11 3" xfId="50983" xr:uid="{00000000-0005-0000-0000-00008F4D0000}"/>
    <cellStyle name="輸出 10 3 2 12" xfId="23532" xr:uid="{00000000-0005-0000-0000-00008D4D0000}"/>
    <cellStyle name="輸出 10 3 2 13" xfId="54932" xr:uid="{00000000-0005-0000-0000-0000B1060000}"/>
    <cellStyle name="輸出 10 3 2 14" xfId="56325" xr:uid="{00000000-0005-0000-0000-00006A0B0000}"/>
    <cellStyle name="輸出 10 3 2 2" xfId="5219" xr:uid="{00000000-0005-0000-0000-00006A0B0000}"/>
    <cellStyle name="輸出 10 3 2 2 2" xfId="20246" xr:uid="{00000000-0005-0000-0000-00000E0F0000}"/>
    <cellStyle name="輸出 10 3 2 2 2 2" xfId="38798" xr:uid="{00000000-0005-0000-0000-0000914D0000}"/>
    <cellStyle name="輸出 10 3 2 2 2 3" xfId="52277" xr:uid="{00000000-0005-0000-0000-0000914D0000}"/>
    <cellStyle name="輸出 10 3 2 2 3" xfId="25636" xr:uid="{00000000-0005-0000-0000-0000904D0000}"/>
    <cellStyle name="輸出 10 3 2 3" xfId="7185" xr:uid="{00000000-0005-0000-0000-00006A0B0000}"/>
    <cellStyle name="輸出 10 3 2 3 2" xfId="27370" xr:uid="{00000000-0005-0000-0000-0000924D0000}"/>
    <cellStyle name="輸出 10 3 2 3 3" xfId="42461" xr:uid="{00000000-0005-0000-0000-0000924D0000}"/>
    <cellStyle name="輸出 10 3 2 4" xfId="4122" xr:uid="{00000000-0005-0000-0000-00006A0B0000}"/>
    <cellStyle name="輸出 10 3 2 4 2" xfId="24675" xr:uid="{00000000-0005-0000-0000-0000934D0000}"/>
    <cellStyle name="輸出 10 3 2 4 3" xfId="22712" xr:uid="{00000000-0005-0000-0000-0000934D0000}"/>
    <cellStyle name="輸出 10 3 2 5" xfId="6686" xr:uid="{00000000-0005-0000-0000-00006A0B0000}"/>
    <cellStyle name="輸出 10 3 2 5 2" xfId="26947" xr:uid="{00000000-0005-0000-0000-0000944D0000}"/>
    <cellStyle name="輸出 10 3 2 5 3" xfId="42121" xr:uid="{00000000-0005-0000-0000-0000944D0000}"/>
    <cellStyle name="輸出 10 3 2 6" xfId="11173" xr:uid="{00000000-0005-0000-0000-0000E52B0000}"/>
    <cellStyle name="輸出 10 3 2 7" xfId="12613" xr:uid="{00000000-0005-0000-0000-0000B1060000}"/>
    <cellStyle name="輸出 10 3 2 7 2" xfId="31169" xr:uid="{00000000-0005-0000-0000-0000964D0000}"/>
    <cellStyle name="輸出 10 3 2 7 3" xfId="45269" xr:uid="{00000000-0005-0000-0000-0000964D0000}"/>
    <cellStyle name="輸出 10 3 2 8" xfId="14642" xr:uid="{00000000-0005-0000-0000-0000690B0000}"/>
    <cellStyle name="輸出 10 3 2 8 2" xfId="33198" xr:uid="{00000000-0005-0000-0000-0000974D0000}"/>
    <cellStyle name="輸出 10 3 2 8 3" xfId="47168" xr:uid="{00000000-0005-0000-0000-0000974D0000}"/>
    <cellStyle name="輸出 10 3 2 9" xfId="13591" xr:uid="{00000000-0005-0000-0000-00006A0B0000}"/>
    <cellStyle name="輸出 10 3 2 9 2" xfId="32147" xr:uid="{00000000-0005-0000-0000-0000984D0000}"/>
    <cellStyle name="輸出 10 3 2 9 3" xfId="46198" xr:uid="{00000000-0005-0000-0000-0000984D0000}"/>
    <cellStyle name="輸出 10 3 3" xfId="2836" xr:uid="{00000000-0005-0000-0000-0000B1060000}"/>
    <cellStyle name="輸出 10 3 3 10" xfId="19489" xr:uid="{00000000-0005-0000-0000-00006B0B0000}"/>
    <cellStyle name="輸出 10 3 3 10 2" xfId="38045" xr:uid="{00000000-0005-0000-0000-00009A4D0000}"/>
    <cellStyle name="輸出 10 3 3 10 3" xfId="51537" xr:uid="{00000000-0005-0000-0000-00009A4D0000}"/>
    <cellStyle name="輸出 10 3 3 11" xfId="55657" xr:uid="{00000000-0005-0000-0000-0000B1060000}"/>
    <cellStyle name="輸出 10 3 3 12" xfId="56668" xr:uid="{00000000-0005-0000-0000-00006B0B0000}"/>
    <cellStyle name="輸出 10 3 3 2" xfId="6043" xr:uid="{00000000-0005-0000-0000-00006B0B0000}"/>
    <cellStyle name="輸出 10 3 3 2 2" xfId="26451" xr:uid="{00000000-0005-0000-0000-00009B4D0000}"/>
    <cellStyle name="輸出 10 3 3 2 3" xfId="41765" xr:uid="{00000000-0005-0000-0000-00009B4D0000}"/>
    <cellStyle name="輸出 10 3 3 3" xfId="8009" xr:uid="{00000000-0005-0000-0000-00006B0B0000}"/>
    <cellStyle name="輸出 10 3 3 3 2" xfId="28037" xr:uid="{00000000-0005-0000-0000-00009C4D0000}"/>
    <cellStyle name="輸出 10 3 3 3 3" xfId="42951" xr:uid="{00000000-0005-0000-0000-00009C4D0000}"/>
    <cellStyle name="輸出 10 3 3 4" xfId="8869" xr:uid="{00000000-0005-0000-0000-00006B0B0000}"/>
    <cellStyle name="輸出 10 3 3 4 2" xfId="28718" xr:uid="{00000000-0005-0000-0000-00009D4D0000}"/>
    <cellStyle name="輸出 10 3 3 4 3" xfId="43428" xr:uid="{00000000-0005-0000-0000-00009D4D0000}"/>
    <cellStyle name="輸出 10 3 3 5" xfId="9726" xr:uid="{00000000-0005-0000-0000-00006B0B0000}"/>
    <cellStyle name="輸出 10 3 3 5 2" xfId="29327" xr:uid="{00000000-0005-0000-0000-00009E4D0000}"/>
    <cellStyle name="輸出 10 3 3 5 3" xfId="43925" xr:uid="{00000000-0005-0000-0000-00009E4D0000}"/>
    <cellStyle name="輸出 10 3 3 6" xfId="11174" xr:uid="{00000000-0005-0000-0000-0000E62B0000}"/>
    <cellStyle name="輸出 10 3 3 7" xfId="13053" xr:uid="{00000000-0005-0000-0000-00006B0B0000}"/>
    <cellStyle name="輸出 10 3 3 7 2" xfId="31609" xr:uid="{00000000-0005-0000-0000-0000A04D0000}"/>
    <cellStyle name="輸出 10 3 3 7 3" xfId="45692" xr:uid="{00000000-0005-0000-0000-0000A04D0000}"/>
    <cellStyle name="輸出 10 3 3 8" xfId="16742" xr:uid="{00000000-0005-0000-0000-00006B0B0000}"/>
    <cellStyle name="輸出 10 3 3 8 2" xfId="35298" xr:uid="{00000000-0005-0000-0000-0000A14D0000}"/>
    <cellStyle name="輸出 10 3 3 8 3" xfId="49011" xr:uid="{00000000-0005-0000-0000-0000A14D0000}"/>
    <cellStyle name="輸出 10 3 3 9" xfId="12142" xr:uid="{00000000-0005-0000-0000-0000B1060000}"/>
    <cellStyle name="輸出 10 3 3 9 2" xfId="30705" xr:uid="{00000000-0005-0000-0000-0000A24D0000}"/>
    <cellStyle name="輸出 10 3 3 9 3" xfId="44843" xr:uid="{00000000-0005-0000-0000-0000A24D0000}"/>
    <cellStyle name="輸出 10 3 4" xfId="3009" xr:uid="{00000000-0005-0000-0000-0000B1060000}"/>
    <cellStyle name="輸出 10 3 4 10" xfId="24211" xr:uid="{00000000-0005-0000-0000-0000A34D0000}"/>
    <cellStyle name="輸出 10 3 4 11" xfId="55830" xr:uid="{00000000-0005-0000-0000-0000B1060000}"/>
    <cellStyle name="輸出 10 3 4 2" xfId="6216" xr:uid="{00000000-0005-0000-0000-00006C0B0000}"/>
    <cellStyle name="輸出 10 3 4 2 2" xfId="20885" xr:uid="{00000000-0005-0000-0000-0000110F0000}"/>
    <cellStyle name="輸出 10 3 4 2 2 2" xfId="39428" xr:uid="{00000000-0005-0000-0000-0000A54D0000}"/>
    <cellStyle name="輸出 10 3 4 2 2 3" xfId="52789" xr:uid="{00000000-0005-0000-0000-0000A54D0000}"/>
    <cellStyle name="輸出 10 3 4 2 3" xfId="26624" xr:uid="{00000000-0005-0000-0000-0000A44D0000}"/>
    <cellStyle name="輸出 10 3 4 3" xfId="9899" xr:uid="{00000000-0005-0000-0000-00006C0B0000}"/>
    <cellStyle name="輸出 10 3 4 3 2" xfId="29500" xr:uid="{00000000-0005-0000-0000-0000A64D0000}"/>
    <cellStyle name="輸出 10 3 4 3 3" xfId="44078" xr:uid="{00000000-0005-0000-0000-0000A64D0000}"/>
    <cellStyle name="輸出 10 3 4 4" xfId="11175" xr:uid="{00000000-0005-0000-0000-0000E72B0000}"/>
    <cellStyle name="輸出 10 3 4 5" xfId="12008" xr:uid="{00000000-0005-0000-0000-00006C0B0000}"/>
    <cellStyle name="輸出 10 3 4 5 2" xfId="30572" xr:uid="{00000000-0005-0000-0000-0000A84D0000}"/>
    <cellStyle name="輸出 10 3 4 5 3" xfId="44716" xr:uid="{00000000-0005-0000-0000-0000A84D0000}"/>
    <cellStyle name="輸出 10 3 4 6" xfId="16915" xr:uid="{00000000-0005-0000-0000-00006C0B0000}"/>
    <cellStyle name="輸出 10 3 4 6 2" xfId="35471" xr:uid="{00000000-0005-0000-0000-0000A94D0000}"/>
    <cellStyle name="輸出 10 3 4 6 3" xfId="49164" xr:uid="{00000000-0005-0000-0000-0000A94D0000}"/>
    <cellStyle name="輸出 10 3 4 7" xfId="17257" xr:uid="{00000000-0005-0000-0000-0000B1060000}"/>
    <cellStyle name="輸出 10 3 4 7 2" xfId="35813" xr:uid="{00000000-0005-0000-0000-0000AA4D0000}"/>
    <cellStyle name="輸出 10 3 4 7 3" xfId="49484" xr:uid="{00000000-0005-0000-0000-0000AA4D0000}"/>
    <cellStyle name="輸出 10 3 4 8" xfId="19401" xr:uid="{00000000-0005-0000-0000-00006C0B0000}"/>
    <cellStyle name="輸出 10 3 4 8 2" xfId="37957" xr:uid="{00000000-0005-0000-0000-0000AB4D0000}"/>
    <cellStyle name="輸出 10 3 4 8 3" xfId="51449" xr:uid="{00000000-0005-0000-0000-0000AB4D0000}"/>
    <cellStyle name="輸出 10 3 4 9" xfId="21773" xr:uid="{00000000-0005-0000-0000-0000B1060000}"/>
    <cellStyle name="輸出 10 3 4 9 2" xfId="40313" xr:uid="{00000000-0005-0000-0000-0000AC4D0000}"/>
    <cellStyle name="輸出 10 3 4 9 3" xfId="53661" xr:uid="{00000000-0005-0000-0000-0000AC4D0000}"/>
    <cellStyle name="輸出 10 3 5" xfId="4879" xr:uid="{00000000-0005-0000-0000-0000690B0000}"/>
    <cellStyle name="輸出 10 3 5 2" xfId="25330" xr:uid="{00000000-0005-0000-0000-0000AD4D0000}"/>
    <cellStyle name="輸出 10 3 5 3" xfId="22508" xr:uid="{00000000-0005-0000-0000-0000AD4D0000}"/>
    <cellStyle name="輸出 10 3 6" xfId="11172" xr:uid="{00000000-0005-0000-0000-0000E42B0000}"/>
    <cellStyle name="輸出 10 3 7" xfId="15755" xr:uid="{00000000-0005-0000-0000-0000690B0000}"/>
    <cellStyle name="輸出 10 3 7 2" xfId="34311" xr:uid="{00000000-0005-0000-0000-0000AF4D0000}"/>
    <cellStyle name="輸出 10 3 7 3" xfId="48168" xr:uid="{00000000-0005-0000-0000-0000AF4D0000}"/>
    <cellStyle name="輸出 10 3 8" xfId="14930" xr:uid="{00000000-0005-0000-0000-0000690B0000}"/>
    <cellStyle name="輸出 10 3 8 2" xfId="33486" xr:uid="{00000000-0005-0000-0000-0000B04D0000}"/>
    <cellStyle name="輸出 10 3 8 3" xfId="47444" xr:uid="{00000000-0005-0000-0000-0000B04D0000}"/>
    <cellStyle name="輸出 10 3 9" xfId="13784" xr:uid="{00000000-0005-0000-0000-0000B1060000}"/>
    <cellStyle name="輸出 10 3 9 2" xfId="32340" xr:uid="{00000000-0005-0000-0000-0000B14D0000}"/>
    <cellStyle name="輸出 10 3 9 3" xfId="46370" xr:uid="{00000000-0005-0000-0000-0000B14D0000}"/>
    <cellStyle name="輸出 10 4" xfId="2014" xr:uid="{00000000-0005-0000-0000-0000AF060000}"/>
    <cellStyle name="輸出 10 4 10" xfId="17525" xr:uid="{00000000-0005-0000-0000-0000AF060000}"/>
    <cellStyle name="輸出 10 4 10 2" xfId="36081" xr:uid="{00000000-0005-0000-0000-0000B34D0000}"/>
    <cellStyle name="輸出 10 4 10 3" xfId="49714" xr:uid="{00000000-0005-0000-0000-0000B34D0000}"/>
    <cellStyle name="輸出 10 4 11" xfId="19233" xr:uid="{00000000-0005-0000-0000-00006D0B0000}"/>
    <cellStyle name="輸出 10 4 11 2" xfId="37789" xr:uid="{00000000-0005-0000-0000-0000B44D0000}"/>
    <cellStyle name="輸出 10 4 11 3" xfId="51281" xr:uid="{00000000-0005-0000-0000-0000B44D0000}"/>
    <cellStyle name="輸出 10 4 12" xfId="23534" xr:uid="{00000000-0005-0000-0000-0000B24D0000}"/>
    <cellStyle name="輸出 10 4 13" xfId="54934" xr:uid="{00000000-0005-0000-0000-0000AF060000}"/>
    <cellStyle name="輸出 10 4 14" xfId="56327" xr:uid="{00000000-0005-0000-0000-00006D0B0000}"/>
    <cellStyle name="輸出 10 4 2" xfId="5221" xr:uid="{00000000-0005-0000-0000-00006D0B0000}"/>
    <cellStyle name="輸出 10 4 2 2" xfId="20248" xr:uid="{00000000-0005-0000-0000-0000130F0000}"/>
    <cellStyle name="輸出 10 4 2 2 2" xfId="38800" xr:uid="{00000000-0005-0000-0000-0000B64D0000}"/>
    <cellStyle name="輸出 10 4 2 2 3" xfId="52279" xr:uid="{00000000-0005-0000-0000-0000B64D0000}"/>
    <cellStyle name="輸出 10 4 2 3" xfId="25638" xr:uid="{00000000-0005-0000-0000-0000B54D0000}"/>
    <cellStyle name="輸出 10 4 3" xfId="7187" xr:uid="{00000000-0005-0000-0000-00006D0B0000}"/>
    <cellStyle name="輸出 10 4 3 2" xfId="27372" xr:uid="{00000000-0005-0000-0000-0000B74D0000}"/>
    <cellStyle name="輸出 10 4 3 3" xfId="42463" xr:uid="{00000000-0005-0000-0000-0000B74D0000}"/>
    <cellStyle name="輸出 10 4 4" xfId="4124" xr:uid="{00000000-0005-0000-0000-00006D0B0000}"/>
    <cellStyle name="輸出 10 4 4 2" xfId="24677" xr:uid="{00000000-0005-0000-0000-0000B84D0000}"/>
    <cellStyle name="輸出 10 4 4 3" xfId="27796" xr:uid="{00000000-0005-0000-0000-0000B84D0000}"/>
    <cellStyle name="輸出 10 4 5" xfId="8332" xr:uid="{00000000-0005-0000-0000-00006D0B0000}"/>
    <cellStyle name="輸出 10 4 5 2" xfId="28291" xr:uid="{00000000-0005-0000-0000-0000B94D0000}"/>
    <cellStyle name="輸出 10 4 5 3" xfId="43137" xr:uid="{00000000-0005-0000-0000-0000B94D0000}"/>
    <cellStyle name="輸出 10 4 6" xfId="11176" xr:uid="{00000000-0005-0000-0000-0000E82B0000}"/>
    <cellStyle name="輸出 10 4 7" xfId="12611" xr:uid="{00000000-0005-0000-0000-0000AF060000}"/>
    <cellStyle name="輸出 10 4 7 2" xfId="31167" xr:uid="{00000000-0005-0000-0000-0000BB4D0000}"/>
    <cellStyle name="輸出 10 4 7 3" xfId="45267" xr:uid="{00000000-0005-0000-0000-0000BB4D0000}"/>
    <cellStyle name="輸出 10 4 8" xfId="13635" xr:uid="{00000000-0005-0000-0000-00006C0B0000}"/>
    <cellStyle name="輸出 10 4 8 2" xfId="32191" xr:uid="{00000000-0005-0000-0000-0000BC4D0000}"/>
    <cellStyle name="輸出 10 4 8 3" xfId="46237" xr:uid="{00000000-0005-0000-0000-0000BC4D0000}"/>
    <cellStyle name="輸出 10 4 9" xfId="12298" xr:uid="{00000000-0005-0000-0000-00006D0B0000}"/>
    <cellStyle name="輸出 10 4 9 2" xfId="30859" xr:uid="{00000000-0005-0000-0000-0000BD4D0000}"/>
    <cellStyle name="輸出 10 4 9 3" xfId="44972" xr:uid="{00000000-0005-0000-0000-0000BD4D0000}"/>
    <cellStyle name="輸出 10 5" xfId="2834" xr:uid="{00000000-0005-0000-0000-0000AF060000}"/>
    <cellStyle name="輸出 10 5 10" xfId="19659" xr:uid="{00000000-0005-0000-0000-00006E0B0000}"/>
    <cellStyle name="輸出 10 5 10 2" xfId="38215" xr:uid="{00000000-0005-0000-0000-0000BF4D0000}"/>
    <cellStyle name="輸出 10 5 10 3" xfId="51707" xr:uid="{00000000-0005-0000-0000-0000BF4D0000}"/>
    <cellStyle name="輸出 10 5 11" xfId="55655" xr:uid="{00000000-0005-0000-0000-0000AF060000}"/>
    <cellStyle name="輸出 10 5 12" xfId="56666" xr:uid="{00000000-0005-0000-0000-00006E0B0000}"/>
    <cellStyle name="輸出 10 5 2" xfId="6041" xr:uid="{00000000-0005-0000-0000-00006E0B0000}"/>
    <cellStyle name="輸出 10 5 2 2" xfId="26449" xr:uid="{00000000-0005-0000-0000-0000C04D0000}"/>
    <cellStyle name="輸出 10 5 2 3" xfId="41763" xr:uid="{00000000-0005-0000-0000-0000C04D0000}"/>
    <cellStyle name="輸出 10 5 3" xfId="8007" xr:uid="{00000000-0005-0000-0000-00006E0B0000}"/>
    <cellStyle name="輸出 10 5 3 2" xfId="28035" xr:uid="{00000000-0005-0000-0000-0000C14D0000}"/>
    <cellStyle name="輸出 10 5 3 3" xfId="42949" xr:uid="{00000000-0005-0000-0000-0000C14D0000}"/>
    <cellStyle name="輸出 10 5 4" xfId="8867" xr:uid="{00000000-0005-0000-0000-00006E0B0000}"/>
    <cellStyle name="輸出 10 5 4 2" xfId="28716" xr:uid="{00000000-0005-0000-0000-0000C24D0000}"/>
    <cellStyle name="輸出 10 5 4 3" xfId="43426" xr:uid="{00000000-0005-0000-0000-0000C24D0000}"/>
    <cellStyle name="輸出 10 5 5" xfId="9724" xr:uid="{00000000-0005-0000-0000-00006E0B0000}"/>
    <cellStyle name="輸出 10 5 5 2" xfId="29325" xr:uid="{00000000-0005-0000-0000-0000C34D0000}"/>
    <cellStyle name="輸出 10 5 5 3" xfId="43923" xr:uid="{00000000-0005-0000-0000-0000C34D0000}"/>
    <cellStyle name="輸出 10 5 6" xfId="11177" xr:uid="{00000000-0005-0000-0000-0000E92B0000}"/>
    <cellStyle name="輸出 10 5 7" xfId="13055" xr:uid="{00000000-0005-0000-0000-00006E0B0000}"/>
    <cellStyle name="輸出 10 5 7 2" xfId="31611" xr:uid="{00000000-0005-0000-0000-0000C54D0000}"/>
    <cellStyle name="輸出 10 5 7 3" xfId="45694" xr:uid="{00000000-0005-0000-0000-0000C54D0000}"/>
    <cellStyle name="輸出 10 5 8" xfId="16740" xr:uid="{00000000-0005-0000-0000-00006E0B0000}"/>
    <cellStyle name="輸出 10 5 8 2" xfId="35296" xr:uid="{00000000-0005-0000-0000-0000C64D0000}"/>
    <cellStyle name="輸出 10 5 8 3" xfId="49009" xr:uid="{00000000-0005-0000-0000-0000C64D0000}"/>
    <cellStyle name="輸出 10 5 9" xfId="14998" xr:uid="{00000000-0005-0000-0000-0000AF060000}"/>
    <cellStyle name="輸出 10 5 9 2" xfId="33554" xr:uid="{00000000-0005-0000-0000-0000C74D0000}"/>
    <cellStyle name="輸出 10 5 9 3" xfId="47512" xr:uid="{00000000-0005-0000-0000-0000C74D0000}"/>
    <cellStyle name="輸出 10 6" xfId="3007" xr:uid="{00000000-0005-0000-0000-0000AF060000}"/>
    <cellStyle name="輸出 10 6 10" xfId="24209" xr:uid="{00000000-0005-0000-0000-0000C84D0000}"/>
    <cellStyle name="輸出 10 6 11" xfId="55828" xr:uid="{00000000-0005-0000-0000-0000AF060000}"/>
    <cellStyle name="輸出 10 6 2" xfId="6214" xr:uid="{00000000-0005-0000-0000-00006F0B0000}"/>
    <cellStyle name="輸出 10 6 2 2" xfId="20883" xr:uid="{00000000-0005-0000-0000-0000160F0000}"/>
    <cellStyle name="輸出 10 6 2 2 2" xfId="39426" xr:uid="{00000000-0005-0000-0000-0000CA4D0000}"/>
    <cellStyle name="輸出 10 6 2 2 3" xfId="52787" xr:uid="{00000000-0005-0000-0000-0000CA4D0000}"/>
    <cellStyle name="輸出 10 6 2 3" xfId="26622" xr:uid="{00000000-0005-0000-0000-0000C94D0000}"/>
    <cellStyle name="輸出 10 6 3" xfId="9897" xr:uid="{00000000-0005-0000-0000-00006F0B0000}"/>
    <cellStyle name="輸出 10 6 3 2" xfId="29498" xr:uid="{00000000-0005-0000-0000-0000CB4D0000}"/>
    <cellStyle name="輸出 10 6 3 3" xfId="44076" xr:uid="{00000000-0005-0000-0000-0000CB4D0000}"/>
    <cellStyle name="輸出 10 6 4" xfId="11178" xr:uid="{00000000-0005-0000-0000-0000EA2B0000}"/>
    <cellStyle name="輸出 10 6 5" xfId="12006" xr:uid="{00000000-0005-0000-0000-00006F0B0000}"/>
    <cellStyle name="輸出 10 6 5 2" xfId="30570" xr:uid="{00000000-0005-0000-0000-0000CD4D0000}"/>
    <cellStyle name="輸出 10 6 5 3" xfId="44714" xr:uid="{00000000-0005-0000-0000-0000CD4D0000}"/>
    <cellStyle name="輸出 10 6 6" xfId="16913" xr:uid="{00000000-0005-0000-0000-00006F0B0000}"/>
    <cellStyle name="輸出 10 6 6 2" xfId="35469" xr:uid="{00000000-0005-0000-0000-0000CE4D0000}"/>
    <cellStyle name="輸出 10 6 6 3" xfId="49162" xr:uid="{00000000-0005-0000-0000-0000CE4D0000}"/>
    <cellStyle name="輸出 10 6 7" xfId="14000" xr:uid="{00000000-0005-0000-0000-0000AF060000}"/>
    <cellStyle name="輸出 10 6 7 2" xfId="32556" xr:uid="{00000000-0005-0000-0000-0000CF4D0000}"/>
    <cellStyle name="輸出 10 6 7 3" xfId="46563" xr:uid="{00000000-0005-0000-0000-0000CF4D0000}"/>
    <cellStyle name="輸出 10 6 8" xfId="19508" xr:uid="{00000000-0005-0000-0000-00006F0B0000}"/>
    <cellStyle name="輸出 10 6 8 2" xfId="38064" xr:uid="{00000000-0005-0000-0000-0000D04D0000}"/>
    <cellStyle name="輸出 10 6 8 3" xfId="51556" xr:uid="{00000000-0005-0000-0000-0000D04D0000}"/>
    <cellStyle name="輸出 10 6 9" xfId="21771" xr:uid="{00000000-0005-0000-0000-0000AF060000}"/>
    <cellStyle name="輸出 10 6 9 2" xfId="40311" xr:uid="{00000000-0005-0000-0000-0000D14D0000}"/>
    <cellStyle name="輸出 10 6 9 3" xfId="53659" xr:uid="{00000000-0005-0000-0000-0000D14D0000}"/>
    <cellStyle name="輸出 10 7" xfId="4877" xr:uid="{00000000-0005-0000-0000-0000640B0000}"/>
    <cellStyle name="輸出 10 7 2" xfId="25328" xr:uid="{00000000-0005-0000-0000-0000D24D0000}"/>
    <cellStyle name="輸出 10 7 3" xfId="28257" xr:uid="{00000000-0005-0000-0000-0000D24D0000}"/>
    <cellStyle name="輸出 10 8" xfId="11167" xr:uid="{00000000-0005-0000-0000-0000DF2B0000}"/>
    <cellStyle name="輸出 10 9" xfId="14597" xr:uid="{00000000-0005-0000-0000-0000640B0000}"/>
    <cellStyle name="輸出 10 9 2" xfId="33153" xr:uid="{00000000-0005-0000-0000-0000D44D0000}"/>
    <cellStyle name="輸出 10 9 3" xfId="47124" xr:uid="{00000000-0005-0000-0000-0000D44D0000}"/>
    <cellStyle name="輸出 11" xfId="1667" xr:uid="{00000000-0005-0000-0000-0000B2060000}"/>
    <cellStyle name="輸出 11 10" xfId="17296" xr:uid="{00000000-0005-0000-0000-0000700B0000}"/>
    <cellStyle name="輸出 11 10 2" xfId="35852" xr:uid="{00000000-0005-0000-0000-0000D64D0000}"/>
    <cellStyle name="輸出 11 10 3" xfId="49520" xr:uid="{00000000-0005-0000-0000-0000D64D0000}"/>
    <cellStyle name="輸出 11 11" xfId="17232" xr:uid="{00000000-0005-0000-0000-0000B2060000}"/>
    <cellStyle name="輸出 11 11 2" xfId="35788" xr:uid="{00000000-0005-0000-0000-0000D74D0000}"/>
    <cellStyle name="輸出 11 11 3" xfId="49459" xr:uid="{00000000-0005-0000-0000-0000D74D0000}"/>
    <cellStyle name="輸出 11 12" xfId="19015" xr:uid="{00000000-0005-0000-0000-0000700B0000}"/>
    <cellStyle name="輸出 11 12 2" xfId="37571" xr:uid="{00000000-0005-0000-0000-0000D84D0000}"/>
    <cellStyle name="輸出 11 12 3" xfId="51063" xr:uid="{00000000-0005-0000-0000-0000D84D0000}"/>
    <cellStyle name="輸出 11 13" xfId="21207" xr:uid="{00000000-0005-0000-0000-0000B2060000}"/>
    <cellStyle name="輸出 11 13 2" xfId="39747" xr:uid="{00000000-0005-0000-0000-0000D94D0000}"/>
    <cellStyle name="輸出 11 13 3" xfId="53095" xr:uid="{00000000-0005-0000-0000-0000D94D0000}"/>
    <cellStyle name="輸出 11 14" xfId="18957" xr:uid="{00000000-0005-0000-0000-0000B2060000}"/>
    <cellStyle name="輸出 11 14 2" xfId="37513" xr:uid="{00000000-0005-0000-0000-0000DA4D0000}"/>
    <cellStyle name="輸出 11 14 3" xfId="51005" xr:uid="{00000000-0005-0000-0000-0000DA4D0000}"/>
    <cellStyle name="輸出 11 15" xfId="22361" xr:uid="{00000000-0005-0000-0000-0000700B0000}"/>
    <cellStyle name="輸出 11 15 2" xfId="40901" xr:uid="{00000000-0005-0000-0000-0000DB4D0000}"/>
    <cellStyle name="輸出 11 15 3" xfId="54095" xr:uid="{00000000-0005-0000-0000-0000DB4D0000}"/>
    <cellStyle name="輸出 11 16" xfId="23288" xr:uid="{00000000-0005-0000-0000-0000D54D0000}"/>
    <cellStyle name="輸出 11 17" xfId="23105" xr:uid="{00000000-0005-0000-0000-0000D54D0000}"/>
    <cellStyle name="輸出 11 18" xfId="54654" xr:uid="{00000000-0005-0000-0000-0000B2060000}"/>
    <cellStyle name="輸出 11 2" xfId="1668" xr:uid="{00000000-0005-0000-0000-0000B3060000}"/>
    <cellStyle name="輸出 11 2 10" xfId="18998" xr:uid="{00000000-0005-0000-0000-0000710B0000}"/>
    <cellStyle name="輸出 11 2 10 2" xfId="37554" xr:uid="{00000000-0005-0000-0000-0000DD4D0000}"/>
    <cellStyle name="輸出 11 2 10 3" xfId="51046" xr:uid="{00000000-0005-0000-0000-0000DD4D0000}"/>
    <cellStyle name="輸出 11 2 11" xfId="21208" xr:uid="{00000000-0005-0000-0000-0000B3060000}"/>
    <cellStyle name="輸出 11 2 11 2" xfId="39748" xr:uid="{00000000-0005-0000-0000-0000DE4D0000}"/>
    <cellStyle name="輸出 11 2 11 3" xfId="53096" xr:uid="{00000000-0005-0000-0000-0000DE4D0000}"/>
    <cellStyle name="輸出 11 2 12" xfId="18393" xr:uid="{00000000-0005-0000-0000-0000B3060000}"/>
    <cellStyle name="輸出 11 2 12 2" xfId="36949" xr:uid="{00000000-0005-0000-0000-0000DF4D0000}"/>
    <cellStyle name="輸出 11 2 12 3" xfId="50470" xr:uid="{00000000-0005-0000-0000-0000DF4D0000}"/>
    <cellStyle name="輸出 11 2 13" xfId="22362" xr:uid="{00000000-0005-0000-0000-0000710B0000}"/>
    <cellStyle name="輸出 11 2 13 2" xfId="40902" xr:uid="{00000000-0005-0000-0000-0000E04D0000}"/>
    <cellStyle name="輸出 11 2 13 3" xfId="54096" xr:uid="{00000000-0005-0000-0000-0000E04D0000}"/>
    <cellStyle name="輸出 11 2 14" xfId="23289" xr:uid="{00000000-0005-0000-0000-0000DC4D0000}"/>
    <cellStyle name="輸出 11 2 15" xfId="29796" xr:uid="{00000000-0005-0000-0000-0000DC4D0000}"/>
    <cellStyle name="輸出 11 2 16" xfId="54655" xr:uid="{00000000-0005-0000-0000-0000B3060000}"/>
    <cellStyle name="輸出 11 2 2" xfId="2010" xr:uid="{00000000-0005-0000-0000-0000B3060000}"/>
    <cellStyle name="輸出 11 2 2 10" xfId="17770" xr:uid="{00000000-0005-0000-0000-0000B3060000}"/>
    <cellStyle name="輸出 11 2 2 10 2" xfId="36326" xr:uid="{00000000-0005-0000-0000-0000E24D0000}"/>
    <cellStyle name="輸出 11 2 2 10 3" xfId="49931" xr:uid="{00000000-0005-0000-0000-0000E24D0000}"/>
    <cellStyle name="輸出 11 2 2 11" xfId="19737" xr:uid="{00000000-0005-0000-0000-0000720B0000}"/>
    <cellStyle name="輸出 11 2 2 11 2" xfId="38293" xr:uid="{00000000-0005-0000-0000-0000E34D0000}"/>
    <cellStyle name="輸出 11 2 2 11 3" xfId="51785" xr:uid="{00000000-0005-0000-0000-0000E34D0000}"/>
    <cellStyle name="輸出 11 2 2 12" xfId="23530" xr:uid="{00000000-0005-0000-0000-0000E14D0000}"/>
    <cellStyle name="輸出 11 2 2 13" xfId="54930" xr:uid="{00000000-0005-0000-0000-0000B3060000}"/>
    <cellStyle name="輸出 11 2 2 14" xfId="56323" xr:uid="{00000000-0005-0000-0000-0000720B0000}"/>
    <cellStyle name="輸出 11 2 2 2" xfId="5217" xr:uid="{00000000-0005-0000-0000-0000720B0000}"/>
    <cellStyle name="輸出 11 2 2 2 2" xfId="20244" xr:uid="{00000000-0005-0000-0000-00001A0F0000}"/>
    <cellStyle name="輸出 11 2 2 2 2 2" xfId="38796" xr:uid="{00000000-0005-0000-0000-0000E54D0000}"/>
    <cellStyle name="輸出 11 2 2 2 2 3" xfId="52275" xr:uid="{00000000-0005-0000-0000-0000E54D0000}"/>
    <cellStyle name="輸出 11 2 2 2 3" xfId="25634" xr:uid="{00000000-0005-0000-0000-0000E44D0000}"/>
    <cellStyle name="輸出 11 2 2 3" xfId="7183" xr:uid="{00000000-0005-0000-0000-0000720B0000}"/>
    <cellStyle name="輸出 11 2 2 3 2" xfId="27368" xr:uid="{00000000-0005-0000-0000-0000E64D0000}"/>
    <cellStyle name="輸出 11 2 2 3 3" xfId="42459" xr:uid="{00000000-0005-0000-0000-0000E64D0000}"/>
    <cellStyle name="輸出 11 2 2 4" xfId="4120" xr:uid="{00000000-0005-0000-0000-0000720B0000}"/>
    <cellStyle name="輸出 11 2 2 4 2" xfId="24673" xr:uid="{00000000-0005-0000-0000-0000E74D0000}"/>
    <cellStyle name="輸出 11 2 2 4 3" xfId="22713" xr:uid="{00000000-0005-0000-0000-0000E74D0000}"/>
    <cellStyle name="輸出 11 2 2 5" xfId="8328" xr:uid="{00000000-0005-0000-0000-0000720B0000}"/>
    <cellStyle name="輸出 11 2 2 5 2" xfId="28287" xr:uid="{00000000-0005-0000-0000-0000E84D0000}"/>
    <cellStyle name="輸出 11 2 2 5 3" xfId="43133" xr:uid="{00000000-0005-0000-0000-0000E84D0000}"/>
    <cellStyle name="輸出 11 2 2 6" xfId="11181" xr:uid="{00000000-0005-0000-0000-0000ED2B0000}"/>
    <cellStyle name="輸出 11 2 2 7" xfId="12615" xr:uid="{00000000-0005-0000-0000-0000B3060000}"/>
    <cellStyle name="輸出 11 2 2 7 2" xfId="31171" xr:uid="{00000000-0005-0000-0000-0000EA4D0000}"/>
    <cellStyle name="輸出 11 2 2 7 3" xfId="45271" xr:uid="{00000000-0005-0000-0000-0000EA4D0000}"/>
    <cellStyle name="輸出 11 2 2 8" xfId="12707" xr:uid="{00000000-0005-0000-0000-0000710B0000}"/>
    <cellStyle name="輸出 11 2 2 8 2" xfId="31263" xr:uid="{00000000-0005-0000-0000-0000EB4D0000}"/>
    <cellStyle name="輸出 11 2 2 8 3" xfId="45357" xr:uid="{00000000-0005-0000-0000-0000EB4D0000}"/>
    <cellStyle name="輸出 11 2 2 9" xfId="13476" xr:uid="{00000000-0005-0000-0000-0000720B0000}"/>
    <cellStyle name="輸出 11 2 2 9 2" xfId="32032" xr:uid="{00000000-0005-0000-0000-0000EC4D0000}"/>
    <cellStyle name="輸出 11 2 2 9 3" xfId="46097" xr:uid="{00000000-0005-0000-0000-0000EC4D0000}"/>
    <cellStyle name="輸出 11 2 3" xfId="2838" xr:uid="{00000000-0005-0000-0000-0000B3060000}"/>
    <cellStyle name="輸出 11 2 3 10" xfId="19384" xr:uid="{00000000-0005-0000-0000-0000730B0000}"/>
    <cellStyle name="輸出 11 2 3 10 2" xfId="37940" xr:uid="{00000000-0005-0000-0000-0000EE4D0000}"/>
    <cellStyle name="輸出 11 2 3 10 3" xfId="51432" xr:uid="{00000000-0005-0000-0000-0000EE4D0000}"/>
    <cellStyle name="輸出 11 2 3 11" xfId="55659" xr:uid="{00000000-0005-0000-0000-0000B3060000}"/>
    <cellStyle name="輸出 11 2 3 12" xfId="56670" xr:uid="{00000000-0005-0000-0000-0000730B0000}"/>
    <cellStyle name="輸出 11 2 3 2" xfId="6045" xr:uid="{00000000-0005-0000-0000-0000730B0000}"/>
    <cellStyle name="輸出 11 2 3 2 2" xfId="26453" xr:uid="{00000000-0005-0000-0000-0000EF4D0000}"/>
    <cellStyle name="輸出 11 2 3 2 3" xfId="41767" xr:uid="{00000000-0005-0000-0000-0000EF4D0000}"/>
    <cellStyle name="輸出 11 2 3 3" xfId="8011" xr:uid="{00000000-0005-0000-0000-0000730B0000}"/>
    <cellStyle name="輸出 11 2 3 3 2" xfId="28039" xr:uid="{00000000-0005-0000-0000-0000F04D0000}"/>
    <cellStyle name="輸出 11 2 3 3 3" xfId="42953" xr:uid="{00000000-0005-0000-0000-0000F04D0000}"/>
    <cellStyle name="輸出 11 2 3 4" xfId="8871" xr:uid="{00000000-0005-0000-0000-0000730B0000}"/>
    <cellStyle name="輸出 11 2 3 4 2" xfId="28720" xr:uid="{00000000-0005-0000-0000-0000F14D0000}"/>
    <cellStyle name="輸出 11 2 3 4 3" xfId="43430" xr:uid="{00000000-0005-0000-0000-0000F14D0000}"/>
    <cellStyle name="輸出 11 2 3 5" xfId="9728" xr:uid="{00000000-0005-0000-0000-0000730B0000}"/>
    <cellStyle name="輸出 11 2 3 5 2" xfId="29329" xr:uid="{00000000-0005-0000-0000-0000F24D0000}"/>
    <cellStyle name="輸出 11 2 3 5 3" xfId="43927" xr:uid="{00000000-0005-0000-0000-0000F24D0000}"/>
    <cellStyle name="輸出 11 2 3 6" xfId="11182" xr:uid="{00000000-0005-0000-0000-0000EE2B0000}"/>
    <cellStyle name="輸出 11 2 3 7" xfId="13051" xr:uid="{00000000-0005-0000-0000-0000730B0000}"/>
    <cellStyle name="輸出 11 2 3 7 2" xfId="31607" xr:uid="{00000000-0005-0000-0000-0000F44D0000}"/>
    <cellStyle name="輸出 11 2 3 7 3" xfId="45690" xr:uid="{00000000-0005-0000-0000-0000F44D0000}"/>
    <cellStyle name="輸出 11 2 3 8" xfId="16744" xr:uid="{00000000-0005-0000-0000-0000730B0000}"/>
    <cellStyle name="輸出 11 2 3 8 2" xfId="35300" xr:uid="{00000000-0005-0000-0000-0000F54D0000}"/>
    <cellStyle name="輸出 11 2 3 8 3" xfId="49013" xr:uid="{00000000-0005-0000-0000-0000F54D0000}"/>
    <cellStyle name="輸出 11 2 3 9" xfId="15868" xr:uid="{00000000-0005-0000-0000-0000B3060000}"/>
    <cellStyle name="輸出 11 2 3 9 2" xfId="34424" xr:uid="{00000000-0005-0000-0000-0000F64D0000}"/>
    <cellStyle name="輸出 11 2 3 9 3" xfId="48273" xr:uid="{00000000-0005-0000-0000-0000F64D0000}"/>
    <cellStyle name="輸出 11 2 4" xfId="3011" xr:uid="{00000000-0005-0000-0000-0000B3060000}"/>
    <cellStyle name="輸出 11 2 4 10" xfId="24213" xr:uid="{00000000-0005-0000-0000-0000F74D0000}"/>
    <cellStyle name="輸出 11 2 4 11" xfId="55832" xr:uid="{00000000-0005-0000-0000-0000B3060000}"/>
    <cellStyle name="輸出 11 2 4 2" xfId="6218" xr:uid="{00000000-0005-0000-0000-0000740B0000}"/>
    <cellStyle name="輸出 11 2 4 2 2" xfId="20887" xr:uid="{00000000-0005-0000-0000-00001D0F0000}"/>
    <cellStyle name="輸出 11 2 4 2 2 2" xfId="39430" xr:uid="{00000000-0005-0000-0000-0000F94D0000}"/>
    <cellStyle name="輸出 11 2 4 2 2 3" xfId="52791" xr:uid="{00000000-0005-0000-0000-0000F94D0000}"/>
    <cellStyle name="輸出 11 2 4 2 3" xfId="26626" xr:uid="{00000000-0005-0000-0000-0000F84D0000}"/>
    <cellStyle name="輸出 11 2 4 3" xfId="9901" xr:uid="{00000000-0005-0000-0000-0000740B0000}"/>
    <cellStyle name="輸出 11 2 4 3 2" xfId="29502" xr:uid="{00000000-0005-0000-0000-0000FA4D0000}"/>
    <cellStyle name="輸出 11 2 4 3 3" xfId="44080" xr:uid="{00000000-0005-0000-0000-0000FA4D0000}"/>
    <cellStyle name="輸出 11 2 4 4" xfId="11183" xr:uid="{00000000-0005-0000-0000-0000EF2B0000}"/>
    <cellStyle name="輸出 11 2 4 5" xfId="12956" xr:uid="{00000000-0005-0000-0000-0000740B0000}"/>
    <cellStyle name="輸出 11 2 4 5 2" xfId="31512" xr:uid="{00000000-0005-0000-0000-0000FC4D0000}"/>
    <cellStyle name="輸出 11 2 4 5 3" xfId="45595" xr:uid="{00000000-0005-0000-0000-0000FC4D0000}"/>
    <cellStyle name="輸出 11 2 4 6" xfId="16917" xr:uid="{00000000-0005-0000-0000-0000740B0000}"/>
    <cellStyle name="輸出 11 2 4 6 2" xfId="35473" xr:uid="{00000000-0005-0000-0000-0000FD4D0000}"/>
    <cellStyle name="輸出 11 2 4 6 3" xfId="49166" xr:uid="{00000000-0005-0000-0000-0000FD4D0000}"/>
    <cellStyle name="輸出 11 2 4 7" xfId="15843" xr:uid="{00000000-0005-0000-0000-0000B3060000}"/>
    <cellStyle name="輸出 11 2 4 7 2" xfId="34399" xr:uid="{00000000-0005-0000-0000-0000FE4D0000}"/>
    <cellStyle name="輸出 11 2 4 7 3" xfId="48250" xr:uid="{00000000-0005-0000-0000-0000FE4D0000}"/>
    <cellStyle name="輸出 11 2 4 8" xfId="17704" xr:uid="{00000000-0005-0000-0000-0000740B0000}"/>
    <cellStyle name="輸出 11 2 4 8 2" xfId="36260" xr:uid="{00000000-0005-0000-0000-0000FF4D0000}"/>
    <cellStyle name="輸出 11 2 4 8 3" xfId="49875" xr:uid="{00000000-0005-0000-0000-0000FF4D0000}"/>
    <cellStyle name="輸出 11 2 4 9" xfId="21775" xr:uid="{00000000-0005-0000-0000-0000B3060000}"/>
    <cellStyle name="輸出 11 2 4 9 2" xfId="40315" xr:uid="{00000000-0005-0000-0000-0000004E0000}"/>
    <cellStyle name="輸出 11 2 4 9 3" xfId="53663" xr:uid="{00000000-0005-0000-0000-0000004E0000}"/>
    <cellStyle name="輸出 11 2 5" xfId="4881" xr:uid="{00000000-0005-0000-0000-0000710B0000}"/>
    <cellStyle name="輸出 11 2 5 2" xfId="25332" xr:uid="{00000000-0005-0000-0000-0000014E0000}"/>
    <cellStyle name="輸出 11 2 5 3" xfId="26837" xr:uid="{00000000-0005-0000-0000-0000014E0000}"/>
    <cellStyle name="輸出 11 2 6" xfId="11180" xr:uid="{00000000-0005-0000-0000-0000EC2B0000}"/>
    <cellStyle name="輸出 11 2 7" xfId="15825" xr:uid="{00000000-0005-0000-0000-0000710B0000}"/>
    <cellStyle name="輸出 11 2 7 2" xfId="34381" xr:uid="{00000000-0005-0000-0000-0000034E0000}"/>
    <cellStyle name="輸出 11 2 7 3" xfId="48234" xr:uid="{00000000-0005-0000-0000-0000034E0000}"/>
    <cellStyle name="輸出 11 2 8" xfId="17791" xr:uid="{00000000-0005-0000-0000-0000710B0000}"/>
    <cellStyle name="輸出 11 2 8 2" xfId="36347" xr:uid="{00000000-0005-0000-0000-0000044E0000}"/>
    <cellStyle name="輸出 11 2 8 3" xfId="49951" xr:uid="{00000000-0005-0000-0000-0000044E0000}"/>
    <cellStyle name="輸出 11 2 9" xfId="11926" xr:uid="{00000000-0005-0000-0000-0000B3060000}"/>
    <cellStyle name="輸出 11 2 9 2" xfId="30490" xr:uid="{00000000-0005-0000-0000-0000054E0000}"/>
    <cellStyle name="輸出 11 2 9 3" xfId="44634" xr:uid="{00000000-0005-0000-0000-0000054E0000}"/>
    <cellStyle name="輸出 11 3" xfId="1669" xr:uid="{00000000-0005-0000-0000-0000B4060000}"/>
    <cellStyle name="輸出 11 3 10" xfId="18899" xr:uid="{00000000-0005-0000-0000-0000750B0000}"/>
    <cellStyle name="輸出 11 3 10 2" xfId="37455" xr:uid="{00000000-0005-0000-0000-0000074E0000}"/>
    <cellStyle name="輸出 11 3 10 3" xfId="50947" xr:uid="{00000000-0005-0000-0000-0000074E0000}"/>
    <cellStyle name="輸出 11 3 11" xfId="21209" xr:uid="{00000000-0005-0000-0000-0000B4060000}"/>
    <cellStyle name="輸出 11 3 11 2" xfId="39749" xr:uid="{00000000-0005-0000-0000-0000084E0000}"/>
    <cellStyle name="輸出 11 3 11 3" xfId="53097" xr:uid="{00000000-0005-0000-0000-0000084E0000}"/>
    <cellStyle name="輸出 11 3 12" xfId="18612" xr:uid="{00000000-0005-0000-0000-0000B4060000}"/>
    <cellStyle name="輸出 11 3 12 2" xfId="37168" xr:uid="{00000000-0005-0000-0000-0000094E0000}"/>
    <cellStyle name="輸出 11 3 12 3" xfId="50670" xr:uid="{00000000-0005-0000-0000-0000094E0000}"/>
    <cellStyle name="輸出 11 3 13" xfId="22363" xr:uid="{00000000-0005-0000-0000-0000750B0000}"/>
    <cellStyle name="輸出 11 3 13 2" xfId="40903" xr:uid="{00000000-0005-0000-0000-00000A4E0000}"/>
    <cellStyle name="輸出 11 3 13 3" xfId="54097" xr:uid="{00000000-0005-0000-0000-00000A4E0000}"/>
    <cellStyle name="輸出 11 3 14" xfId="23290" xr:uid="{00000000-0005-0000-0000-0000064E0000}"/>
    <cellStyle name="輸出 11 3 15" xfId="23104" xr:uid="{00000000-0005-0000-0000-0000064E0000}"/>
    <cellStyle name="輸出 11 3 16" xfId="54656" xr:uid="{00000000-0005-0000-0000-0000B4060000}"/>
    <cellStyle name="輸出 11 3 2" xfId="2009" xr:uid="{00000000-0005-0000-0000-0000B4060000}"/>
    <cellStyle name="輸出 11 3 2 10" xfId="14012" xr:uid="{00000000-0005-0000-0000-0000B4060000}"/>
    <cellStyle name="輸出 11 3 2 10 2" xfId="32568" xr:uid="{00000000-0005-0000-0000-00000C4E0000}"/>
    <cellStyle name="輸出 11 3 2 10 3" xfId="46574" xr:uid="{00000000-0005-0000-0000-00000C4E0000}"/>
    <cellStyle name="輸出 11 3 2 11" xfId="18987" xr:uid="{00000000-0005-0000-0000-0000760B0000}"/>
    <cellStyle name="輸出 11 3 2 11 2" xfId="37543" xr:uid="{00000000-0005-0000-0000-00000D4E0000}"/>
    <cellStyle name="輸出 11 3 2 11 3" xfId="51035" xr:uid="{00000000-0005-0000-0000-00000D4E0000}"/>
    <cellStyle name="輸出 11 3 2 12" xfId="23529" xr:uid="{00000000-0005-0000-0000-00000B4E0000}"/>
    <cellStyle name="輸出 11 3 2 13" xfId="54929" xr:uid="{00000000-0005-0000-0000-0000B4060000}"/>
    <cellStyle name="輸出 11 3 2 14" xfId="56322" xr:uid="{00000000-0005-0000-0000-0000760B0000}"/>
    <cellStyle name="輸出 11 3 2 2" xfId="5216" xr:uid="{00000000-0005-0000-0000-0000760B0000}"/>
    <cellStyle name="輸出 11 3 2 2 2" xfId="20243" xr:uid="{00000000-0005-0000-0000-0000200F0000}"/>
    <cellStyle name="輸出 11 3 2 2 2 2" xfId="38795" xr:uid="{00000000-0005-0000-0000-00000F4E0000}"/>
    <cellStyle name="輸出 11 3 2 2 2 3" xfId="52274" xr:uid="{00000000-0005-0000-0000-00000F4E0000}"/>
    <cellStyle name="輸出 11 3 2 2 3" xfId="25633" xr:uid="{00000000-0005-0000-0000-00000E4E0000}"/>
    <cellStyle name="輸出 11 3 2 3" xfId="7182" xr:uid="{00000000-0005-0000-0000-0000760B0000}"/>
    <cellStyle name="輸出 11 3 2 3 2" xfId="27367" xr:uid="{00000000-0005-0000-0000-0000104E0000}"/>
    <cellStyle name="輸出 11 3 2 3 3" xfId="42458" xr:uid="{00000000-0005-0000-0000-0000104E0000}"/>
    <cellStyle name="輸出 11 3 2 4" xfId="4119" xr:uid="{00000000-0005-0000-0000-0000760B0000}"/>
    <cellStyle name="輸出 11 3 2 4 2" xfId="24672" xr:uid="{00000000-0005-0000-0000-0000114E0000}"/>
    <cellStyle name="輸出 11 3 2 4 3" xfId="22714" xr:uid="{00000000-0005-0000-0000-0000114E0000}"/>
    <cellStyle name="輸出 11 3 2 5" xfId="8333" xr:uid="{00000000-0005-0000-0000-0000760B0000}"/>
    <cellStyle name="輸出 11 3 2 5 2" xfId="28292" xr:uid="{00000000-0005-0000-0000-0000124E0000}"/>
    <cellStyle name="輸出 11 3 2 5 3" xfId="43138" xr:uid="{00000000-0005-0000-0000-0000124E0000}"/>
    <cellStyle name="輸出 11 3 2 6" xfId="11185" xr:uid="{00000000-0005-0000-0000-0000F12B0000}"/>
    <cellStyle name="輸出 11 3 2 7" xfId="12616" xr:uid="{00000000-0005-0000-0000-0000B4060000}"/>
    <cellStyle name="輸出 11 3 2 7 2" xfId="31172" xr:uid="{00000000-0005-0000-0000-0000144E0000}"/>
    <cellStyle name="輸出 11 3 2 7 3" xfId="45272" xr:uid="{00000000-0005-0000-0000-0000144E0000}"/>
    <cellStyle name="輸出 11 3 2 8" xfId="14644" xr:uid="{00000000-0005-0000-0000-0000750B0000}"/>
    <cellStyle name="輸出 11 3 2 8 2" xfId="33200" xr:uid="{00000000-0005-0000-0000-0000154E0000}"/>
    <cellStyle name="輸出 11 3 2 8 3" xfId="47170" xr:uid="{00000000-0005-0000-0000-0000154E0000}"/>
    <cellStyle name="輸出 11 3 2 9" xfId="13475" xr:uid="{00000000-0005-0000-0000-0000760B0000}"/>
    <cellStyle name="輸出 11 3 2 9 2" xfId="32031" xr:uid="{00000000-0005-0000-0000-0000164E0000}"/>
    <cellStyle name="輸出 11 3 2 9 3" xfId="46096" xr:uid="{00000000-0005-0000-0000-0000164E0000}"/>
    <cellStyle name="輸出 11 3 3" xfId="2839" xr:uid="{00000000-0005-0000-0000-0000B4060000}"/>
    <cellStyle name="輸出 11 3 3 10" xfId="18701" xr:uid="{00000000-0005-0000-0000-0000770B0000}"/>
    <cellStyle name="輸出 11 3 3 10 2" xfId="37257" xr:uid="{00000000-0005-0000-0000-0000184E0000}"/>
    <cellStyle name="輸出 11 3 3 10 3" xfId="50754" xr:uid="{00000000-0005-0000-0000-0000184E0000}"/>
    <cellStyle name="輸出 11 3 3 11" xfId="55660" xr:uid="{00000000-0005-0000-0000-0000B4060000}"/>
    <cellStyle name="輸出 11 3 3 12" xfId="56671" xr:uid="{00000000-0005-0000-0000-0000770B0000}"/>
    <cellStyle name="輸出 11 3 3 2" xfId="6046" xr:uid="{00000000-0005-0000-0000-0000770B0000}"/>
    <cellStyle name="輸出 11 3 3 2 2" xfId="26454" xr:uid="{00000000-0005-0000-0000-0000194E0000}"/>
    <cellStyle name="輸出 11 3 3 2 3" xfId="41768" xr:uid="{00000000-0005-0000-0000-0000194E0000}"/>
    <cellStyle name="輸出 11 3 3 3" xfId="8012" xr:uid="{00000000-0005-0000-0000-0000770B0000}"/>
    <cellStyle name="輸出 11 3 3 3 2" xfId="28040" xr:uid="{00000000-0005-0000-0000-00001A4E0000}"/>
    <cellStyle name="輸出 11 3 3 3 3" xfId="42954" xr:uid="{00000000-0005-0000-0000-00001A4E0000}"/>
    <cellStyle name="輸出 11 3 3 4" xfId="8872" xr:uid="{00000000-0005-0000-0000-0000770B0000}"/>
    <cellStyle name="輸出 11 3 3 4 2" xfId="28721" xr:uid="{00000000-0005-0000-0000-00001B4E0000}"/>
    <cellStyle name="輸出 11 3 3 4 3" xfId="43431" xr:uid="{00000000-0005-0000-0000-00001B4E0000}"/>
    <cellStyle name="輸出 11 3 3 5" xfId="9729" xr:uid="{00000000-0005-0000-0000-0000770B0000}"/>
    <cellStyle name="輸出 11 3 3 5 2" xfId="29330" xr:uid="{00000000-0005-0000-0000-00001C4E0000}"/>
    <cellStyle name="輸出 11 3 3 5 3" xfId="43928" xr:uid="{00000000-0005-0000-0000-00001C4E0000}"/>
    <cellStyle name="輸出 11 3 3 6" xfId="11186" xr:uid="{00000000-0005-0000-0000-0000F22B0000}"/>
    <cellStyle name="輸出 11 3 3 7" xfId="13050" xr:uid="{00000000-0005-0000-0000-0000770B0000}"/>
    <cellStyle name="輸出 11 3 3 7 2" xfId="31606" xr:uid="{00000000-0005-0000-0000-00001E4E0000}"/>
    <cellStyle name="輸出 11 3 3 7 3" xfId="45689" xr:uid="{00000000-0005-0000-0000-00001E4E0000}"/>
    <cellStyle name="輸出 11 3 3 8" xfId="16745" xr:uid="{00000000-0005-0000-0000-0000770B0000}"/>
    <cellStyle name="輸出 11 3 3 8 2" xfId="35301" xr:uid="{00000000-0005-0000-0000-00001F4E0000}"/>
    <cellStyle name="輸出 11 3 3 8 3" xfId="49014" xr:uid="{00000000-0005-0000-0000-00001F4E0000}"/>
    <cellStyle name="輸出 11 3 3 9" xfId="18175" xr:uid="{00000000-0005-0000-0000-0000B4060000}"/>
    <cellStyle name="輸出 11 3 3 9 2" xfId="36731" xr:uid="{00000000-0005-0000-0000-0000204E0000}"/>
    <cellStyle name="輸出 11 3 3 9 3" xfId="50283" xr:uid="{00000000-0005-0000-0000-0000204E0000}"/>
    <cellStyle name="輸出 11 3 4" xfId="3012" xr:uid="{00000000-0005-0000-0000-0000B4060000}"/>
    <cellStyle name="輸出 11 3 4 10" xfId="24214" xr:uid="{00000000-0005-0000-0000-0000214E0000}"/>
    <cellStyle name="輸出 11 3 4 11" xfId="55833" xr:uid="{00000000-0005-0000-0000-0000B4060000}"/>
    <cellStyle name="輸出 11 3 4 2" xfId="6219" xr:uid="{00000000-0005-0000-0000-0000780B0000}"/>
    <cellStyle name="輸出 11 3 4 2 2" xfId="20888" xr:uid="{00000000-0005-0000-0000-0000230F0000}"/>
    <cellStyle name="輸出 11 3 4 2 2 2" xfId="39431" xr:uid="{00000000-0005-0000-0000-0000234E0000}"/>
    <cellStyle name="輸出 11 3 4 2 2 3" xfId="52792" xr:uid="{00000000-0005-0000-0000-0000234E0000}"/>
    <cellStyle name="輸出 11 3 4 2 3" xfId="26627" xr:uid="{00000000-0005-0000-0000-0000224E0000}"/>
    <cellStyle name="輸出 11 3 4 3" xfId="9902" xr:uid="{00000000-0005-0000-0000-0000780B0000}"/>
    <cellStyle name="輸出 11 3 4 3 2" xfId="29503" xr:uid="{00000000-0005-0000-0000-0000244E0000}"/>
    <cellStyle name="輸出 11 3 4 3 3" xfId="44081" xr:uid="{00000000-0005-0000-0000-0000244E0000}"/>
    <cellStyle name="輸出 11 3 4 4" xfId="11187" xr:uid="{00000000-0005-0000-0000-0000F32B0000}"/>
    <cellStyle name="輸出 11 3 4 5" xfId="12955" xr:uid="{00000000-0005-0000-0000-0000780B0000}"/>
    <cellStyle name="輸出 11 3 4 5 2" xfId="31511" xr:uid="{00000000-0005-0000-0000-0000264E0000}"/>
    <cellStyle name="輸出 11 3 4 5 3" xfId="45594" xr:uid="{00000000-0005-0000-0000-0000264E0000}"/>
    <cellStyle name="輸出 11 3 4 6" xfId="16918" xr:uid="{00000000-0005-0000-0000-0000780B0000}"/>
    <cellStyle name="輸出 11 3 4 6 2" xfId="35474" xr:uid="{00000000-0005-0000-0000-0000274E0000}"/>
    <cellStyle name="輸出 11 3 4 6 3" xfId="49167" xr:uid="{00000000-0005-0000-0000-0000274E0000}"/>
    <cellStyle name="輸出 11 3 4 7" xfId="13552" xr:uid="{00000000-0005-0000-0000-0000B4060000}"/>
    <cellStyle name="輸出 11 3 4 7 2" xfId="32108" xr:uid="{00000000-0005-0000-0000-0000284E0000}"/>
    <cellStyle name="輸出 11 3 4 7 3" xfId="46162" xr:uid="{00000000-0005-0000-0000-0000284E0000}"/>
    <cellStyle name="輸出 11 3 4 8" xfId="18351" xr:uid="{00000000-0005-0000-0000-0000780B0000}"/>
    <cellStyle name="輸出 11 3 4 8 2" xfId="36907" xr:uid="{00000000-0005-0000-0000-0000294E0000}"/>
    <cellStyle name="輸出 11 3 4 8 3" xfId="50431" xr:uid="{00000000-0005-0000-0000-0000294E0000}"/>
    <cellStyle name="輸出 11 3 4 9" xfId="21776" xr:uid="{00000000-0005-0000-0000-0000B4060000}"/>
    <cellStyle name="輸出 11 3 4 9 2" xfId="40316" xr:uid="{00000000-0005-0000-0000-00002A4E0000}"/>
    <cellStyle name="輸出 11 3 4 9 3" xfId="53664" xr:uid="{00000000-0005-0000-0000-00002A4E0000}"/>
    <cellStyle name="輸出 11 3 5" xfId="4882" xr:uid="{00000000-0005-0000-0000-0000750B0000}"/>
    <cellStyle name="輸出 11 3 5 2" xfId="25333" xr:uid="{00000000-0005-0000-0000-00002B4E0000}"/>
    <cellStyle name="輸出 11 3 5 3" xfId="22507" xr:uid="{00000000-0005-0000-0000-00002B4E0000}"/>
    <cellStyle name="輸出 11 3 6" xfId="11184" xr:uid="{00000000-0005-0000-0000-0000F02B0000}"/>
    <cellStyle name="輸出 11 3 7" xfId="14387" xr:uid="{00000000-0005-0000-0000-0000750B0000}"/>
    <cellStyle name="輸出 11 3 7 2" xfId="32943" xr:uid="{00000000-0005-0000-0000-00002D4E0000}"/>
    <cellStyle name="輸出 11 3 7 3" xfId="46927" xr:uid="{00000000-0005-0000-0000-00002D4E0000}"/>
    <cellStyle name="輸出 11 3 8" xfId="18296" xr:uid="{00000000-0005-0000-0000-0000750B0000}"/>
    <cellStyle name="輸出 11 3 8 2" xfId="36852" xr:uid="{00000000-0005-0000-0000-00002E4E0000}"/>
    <cellStyle name="輸出 11 3 8 3" xfId="50384" xr:uid="{00000000-0005-0000-0000-00002E4E0000}"/>
    <cellStyle name="輸出 11 3 9" xfId="18174" xr:uid="{00000000-0005-0000-0000-0000B4060000}"/>
    <cellStyle name="輸出 11 3 9 2" xfId="36730" xr:uid="{00000000-0005-0000-0000-00002F4E0000}"/>
    <cellStyle name="輸出 11 3 9 3" xfId="50282" xr:uid="{00000000-0005-0000-0000-00002F4E0000}"/>
    <cellStyle name="輸出 11 4" xfId="2011" xr:uid="{00000000-0005-0000-0000-0000B2060000}"/>
    <cellStyle name="輸出 11 4 10" xfId="18789" xr:uid="{00000000-0005-0000-0000-0000B2060000}"/>
    <cellStyle name="輸出 11 4 10 2" xfId="37345" xr:uid="{00000000-0005-0000-0000-0000314E0000}"/>
    <cellStyle name="輸出 11 4 10 3" xfId="50838" xr:uid="{00000000-0005-0000-0000-0000314E0000}"/>
    <cellStyle name="輸出 11 4 11" xfId="19223" xr:uid="{00000000-0005-0000-0000-0000790B0000}"/>
    <cellStyle name="輸出 11 4 11 2" xfId="37779" xr:uid="{00000000-0005-0000-0000-0000324E0000}"/>
    <cellStyle name="輸出 11 4 11 3" xfId="51271" xr:uid="{00000000-0005-0000-0000-0000324E0000}"/>
    <cellStyle name="輸出 11 4 12" xfId="23531" xr:uid="{00000000-0005-0000-0000-0000304E0000}"/>
    <cellStyle name="輸出 11 4 13" xfId="54931" xr:uid="{00000000-0005-0000-0000-0000B2060000}"/>
    <cellStyle name="輸出 11 4 14" xfId="56324" xr:uid="{00000000-0005-0000-0000-0000790B0000}"/>
    <cellStyle name="輸出 11 4 2" xfId="5218" xr:uid="{00000000-0005-0000-0000-0000790B0000}"/>
    <cellStyle name="輸出 11 4 2 2" xfId="20245" xr:uid="{00000000-0005-0000-0000-0000250F0000}"/>
    <cellStyle name="輸出 11 4 2 2 2" xfId="38797" xr:uid="{00000000-0005-0000-0000-0000344E0000}"/>
    <cellStyle name="輸出 11 4 2 2 3" xfId="52276" xr:uid="{00000000-0005-0000-0000-0000344E0000}"/>
    <cellStyle name="輸出 11 4 2 3" xfId="25635" xr:uid="{00000000-0005-0000-0000-0000334E0000}"/>
    <cellStyle name="輸出 11 4 3" xfId="7184" xr:uid="{00000000-0005-0000-0000-0000790B0000}"/>
    <cellStyle name="輸出 11 4 3 2" xfId="27369" xr:uid="{00000000-0005-0000-0000-0000354E0000}"/>
    <cellStyle name="輸出 11 4 3 3" xfId="42460" xr:uid="{00000000-0005-0000-0000-0000354E0000}"/>
    <cellStyle name="輸出 11 4 4" xfId="4121" xr:uid="{00000000-0005-0000-0000-0000790B0000}"/>
    <cellStyle name="輸出 11 4 4 2" xfId="24674" xr:uid="{00000000-0005-0000-0000-0000364E0000}"/>
    <cellStyle name="輸出 11 4 4 3" xfId="27795" xr:uid="{00000000-0005-0000-0000-0000364E0000}"/>
    <cellStyle name="輸出 11 4 5" xfId="6685" xr:uid="{00000000-0005-0000-0000-0000790B0000}"/>
    <cellStyle name="輸出 11 4 5 2" xfId="26946" xr:uid="{00000000-0005-0000-0000-0000374E0000}"/>
    <cellStyle name="輸出 11 4 5 3" xfId="42120" xr:uid="{00000000-0005-0000-0000-0000374E0000}"/>
    <cellStyle name="輸出 11 4 6" xfId="11188" xr:uid="{00000000-0005-0000-0000-0000F42B0000}"/>
    <cellStyle name="輸出 11 4 7" xfId="12614" xr:uid="{00000000-0005-0000-0000-0000B2060000}"/>
    <cellStyle name="輸出 11 4 7 2" xfId="31170" xr:uid="{00000000-0005-0000-0000-0000394E0000}"/>
    <cellStyle name="輸出 11 4 7 3" xfId="45270" xr:uid="{00000000-0005-0000-0000-0000394E0000}"/>
    <cellStyle name="輸出 11 4 8" xfId="14431" xr:uid="{00000000-0005-0000-0000-0000780B0000}"/>
    <cellStyle name="輸出 11 4 8 2" xfId="32987" xr:uid="{00000000-0005-0000-0000-00003A4E0000}"/>
    <cellStyle name="輸出 11 4 8 3" xfId="46971" xr:uid="{00000000-0005-0000-0000-00003A4E0000}"/>
    <cellStyle name="輸出 11 4 9" xfId="13744" xr:uid="{00000000-0005-0000-0000-0000790B0000}"/>
    <cellStyle name="輸出 11 4 9 2" xfId="32300" xr:uid="{00000000-0005-0000-0000-00003B4E0000}"/>
    <cellStyle name="輸出 11 4 9 3" xfId="46332" xr:uid="{00000000-0005-0000-0000-00003B4E0000}"/>
    <cellStyle name="輸出 11 5" xfId="2837" xr:uid="{00000000-0005-0000-0000-0000B2060000}"/>
    <cellStyle name="輸出 11 5 10" xfId="19664" xr:uid="{00000000-0005-0000-0000-00007A0B0000}"/>
    <cellStyle name="輸出 11 5 10 2" xfId="38220" xr:uid="{00000000-0005-0000-0000-00003D4E0000}"/>
    <cellStyle name="輸出 11 5 10 3" xfId="51712" xr:uid="{00000000-0005-0000-0000-00003D4E0000}"/>
    <cellStyle name="輸出 11 5 11" xfId="55658" xr:uid="{00000000-0005-0000-0000-0000B2060000}"/>
    <cellStyle name="輸出 11 5 12" xfId="56669" xr:uid="{00000000-0005-0000-0000-00007A0B0000}"/>
    <cellStyle name="輸出 11 5 2" xfId="6044" xr:uid="{00000000-0005-0000-0000-00007A0B0000}"/>
    <cellStyle name="輸出 11 5 2 2" xfId="26452" xr:uid="{00000000-0005-0000-0000-00003E4E0000}"/>
    <cellStyle name="輸出 11 5 2 3" xfId="41766" xr:uid="{00000000-0005-0000-0000-00003E4E0000}"/>
    <cellStyle name="輸出 11 5 3" xfId="8010" xr:uid="{00000000-0005-0000-0000-00007A0B0000}"/>
    <cellStyle name="輸出 11 5 3 2" xfId="28038" xr:uid="{00000000-0005-0000-0000-00003F4E0000}"/>
    <cellStyle name="輸出 11 5 3 3" xfId="42952" xr:uid="{00000000-0005-0000-0000-00003F4E0000}"/>
    <cellStyle name="輸出 11 5 4" xfId="8870" xr:uid="{00000000-0005-0000-0000-00007A0B0000}"/>
    <cellStyle name="輸出 11 5 4 2" xfId="28719" xr:uid="{00000000-0005-0000-0000-0000404E0000}"/>
    <cellStyle name="輸出 11 5 4 3" xfId="43429" xr:uid="{00000000-0005-0000-0000-0000404E0000}"/>
    <cellStyle name="輸出 11 5 5" xfId="9727" xr:uid="{00000000-0005-0000-0000-00007A0B0000}"/>
    <cellStyle name="輸出 11 5 5 2" xfId="29328" xr:uid="{00000000-0005-0000-0000-0000414E0000}"/>
    <cellStyle name="輸出 11 5 5 3" xfId="43926" xr:uid="{00000000-0005-0000-0000-0000414E0000}"/>
    <cellStyle name="輸出 11 5 6" xfId="11189" xr:uid="{00000000-0005-0000-0000-0000F52B0000}"/>
    <cellStyle name="輸出 11 5 7" xfId="13052" xr:uid="{00000000-0005-0000-0000-00007A0B0000}"/>
    <cellStyle name="輸出 11 5 7 2" xfId="31608" xr:uid="{00000000-0005-0000-0000-0000434E0000}"/>
    <cellStyle name="輸出 11 5 7 3" xfId="45691" xr:uid="{00000000-0005-0000-0000-0000434E0000}"/>
    <cellStyle name="輸出 11 5 8" xfId="16743" xr:uid="{00000000-0005-0000-0000-00007A0B0000}"/>
    <cellStyle name="輸出 11 5 8 2" xfId="35299" xr:uid="{00000000-0005-0000-0000-0000444E0000}"/>
    <cellStyle name="輸出 11 5 8 3" xfId="49012" xr:uid="{00000000-0005-0000-0000-0000444E0000}"/>
    <cellStyle name="輸出 11 5 9" xfId="15411" xr:uid="{00000000-0005-0000-0000-0000B2060000}"/>
    <cellStyle name="輸出 11 5 9 2" xfId="33967" xr:uid="{00000000-0005-0000-0000-0000454E0000}"/>
    <cellStyle name="輸出 11 5 9 3" xfId="47892" xr:uid="{00000000-0005-0000-0000-0000454E0000}"/>
    <cellStyle name="輸出 11 6" xfId="3010" xr:uid="{00000000-0005-0000-0000-0000B2060000}"/>
    <cellStyle name="輸出 11 6 10" xfId="24212" xr:uid="{00000000-0005-0000-0000-0000464E0000}"/>
    <cellStyle name="輸出 11 6 11" xfId="55831" xr:uid="{00000000-0005-0000-0000-0000B2060000}"/>
    <cellStyle name="輸出 11 6 2" xfId="6217" xr:uid="{00000000-0005-0000-0000-00007B0B0000}"/>
    <cellStyle name="輸出 11 6 2 2" xfId="20886" xr:uid="{00000000-0005-0000-0000-0000280F0000}"/>
    <cellStyle name="輸出 11 6 2 2 2" xfId="39429" xr:uid="{00000000-0005-0000-0000-0000484E0000}"/>
    <cellStyle name="輸出 11 6 2 2 3" xfId="52790" xr:uid="{00000000-0005-0000-0000-0000484E0000}"/>
    <cellStyle name="輸出 11 6 2 3" xfId="26625" xr:uid="{00000000-0005-0000-0000-0000474E0000}"/>
    <cellStyle name="輸出 11 6 3" xfId="9900" xr:uid="{00000000-0005-0000-0000-00007B0B0000}"/>
    <cellStyle name="輸出 11 6 3 2" xfId="29501" xr:uid="{00000000-0005-0000-0000-0000494E0000}"/>
    <cellStyle name="輸出 11 6 3 3" xfId="44079" xr:uid="{00000000-0005-0000-0000-0000494E0000}"/>
    <cellStyle name="輸出 11 6 4" xfId="11190" xr:uid="{00000000-0005-0000-0000-0000F62B0000}"/>
    <cellStyle name="輸出 11 6 5" xfId="11837" xr:uid="{00000000-0005-0000-0000-00007B0B0000}"/>
    <cellStyle name="輸出 11 6 5 2" xfId="30401" xr:uid="{00000000-0005-0000-0000-00004B4E0000}"/>
    <cellStyle name="輸出 11 6 5 3" xfId="44546" xr:uid="{00000000-0005-0000-0000-00004B4E0000}"/>
    <cellStyle name="輸出 11 6 6" xfId="16916" xr:uid="{00000000-0005-0000-0000-00007B0B0000}"/>
    <cellStyle name="輸出 11 6 6 2" xfId="35472" xr:uid="{00000000-0005-0000-0000-00004C4E0000}"/>
    <cellStyle name="輸出 11 6 6 3" xfId="49165" xr:uid="{00000000-0005-0000-0000-00004C4E0000}"/>
    <cellStyle name="輸出 11 6 7" xfId="18089" xr:uid="{00000000-0005-0000-0000-0000B2060000}"/>
    <cellStyle name="輸出 11 6 7 2" xfId="36645" xr:uid="{00000000-0005-0000-0000-00004D4E0000}"/>
    <cellStyle name="輸出 11 6 7 3" xfId="50205" xr:uid="{00000000-0005-0000-0000-00004D4E0000}"/>
    <cellStyle name="輸出 11 6 8" xfId="19807" xr:uid="{00000000-0005-0000-0000-00007B0B0000}"/>
    <cellStyle name="輸出 11 6 8 2" xfId="38363" xr:uid="{00000000-0005-0000-0000-00004E4E0000}"/>
    <cellStyle name="輸出 11 6 8 3" xfId="51855" xr:uid="{00000000-0005-0000-0000-00004E4E0000}"/>
    <cellStyle name="輸出 11 6 9" xfId="21774" xr:uid="{00000000-0005-0000-0000-0000B2060000}"/>
    <cellStyle name="輸出 11 6 9 2" xfId="40314" xr:uid="{00000000-0005-0000-0000-00004F4E0000}"/>
    <cellStyle name="輸出 11 6 9 3" xfId="53662" xr:uid="{00000000-0005-0000-0000-00004F4E0000}"/>
    <cellStyle name="輸出 11 7" xfId="4880" xr:uid="{00000000-0005-0000-0000-0000700B0000}"/>
    <cellStyle name="輸出 11 7 2" xfId="25331" xr:uid="{00000000-0005-0000-0000-0000504E0000}"/>
    <cellStyle name="輸出 11 7 3" xfId="26838" xr:uid="{00000000-0005-0000-0000-0000504E0000}"/>
    <cellStyle name="輸出 11 8" xfId="11179" xr:uid="{00000000-0005-0000-0000-0000EB2B0000}"/>
    <cellStyle name="輸出 11 9" xfId="14903" xr:uid="{00000000-0005-0000-0000-0000700B0000}"/>
    <cellStyle name="輸出 11 9 2" xfId="33459" xr:uid="{00000000-0005-0000-0000-0000524E0000}"/>
    <cellStyle name="輸出 11 9 3" xfId="47419" xr:uid="{00000000-0005-0000-0000-0000524E0000}"/>
    <cellStyle name="輸出 2" xfId="1670" xr:uid="{00000000-0005-0000-0000-0000B5060000}"/>
    <cellStyle name="輸出 2 10" xfId="15600" xr:uid="{00000000-0005-0000-0000-00007C0B0000}"/>
    <cellStyle name="輸出 2 10 2" xfId="34156" xr:uid="{00000000-0005-0000-0000-0000544E0000}"/>
    <cellStyle name="輸出 2 10 3" xfId="48047" xr:uid="{00000000-0005-0000-0000-0000544E0000}"/>
    <cellStyle name="輸出 2 11" xfId="16026" xr:uid="{00000000-0005-0000-0000-00007C0B0000}"/>
    <cellStyle name="輸出 2 11 2" xfId="34582" xr:uid="{00000000-0005-0000-0000-0000554E0000}"/>
    <cellStyle name="輸出 2 11 3" xfId="48403" xr:uid="{00000000-0005-0000-0000-0000554E0000}"/>
    <cellStyle name="輸出 2 12" xfId="15590" xr:uid="{00000000-0005-0000-0000-0000B5060000}"/>
    <cellStyle name="輸出 2 12 2" xfId="34146" xr:uid="{00000000-0005-0000-0000-0000564E0000}"/>
    <cellStyle name="輸出 2 12 3" xfId="48038" xr:uid="{00000000-0005-0000-0000-0000564E0000}"/>
    <cellStyle name="輸出 2 13" xfId="18758" xr:uid="{00000000-0005-0000-0000-00007C0B0000}"/>
    <cellStyle name="輸出 2 13 2" xfId="37314" xr:uid="{00000000-0005-0000-0000-0000574E0000}"/>
    <cellStyle name="輸出 2 13 3" xfId="50811" xr:uid="{00000000-0005-0000-0000-0000574E0000}"/>
    <cellStyle name="輸出 2 14" xfId="21210" xr:uid="{00000000-0005-0000-0000-0000B5060000}"/>
    <cellStyle name="輸出 2 14 2" xfId="39750" xr:uid="{00000000-0005-0000-0000-0000584E0000}"/>
    <cellStyle name="輸出 2 14 3" xfId="53098" xr:uid="{00000000-0005-0000-0000-0000584E0000}"/>
    <cellStyle name="輸出 2 15" xfId="21082" xr:uid="{00000000-0005-0000-0000-0000B5060000}"/>
    <cellStyle name="輸出 2 15 2" xfId="39622" xr:uid="{00000000-0005-0000-0000-0000594E0000}"/>
    <cellStyle name="輸出 2 15 3" xfId="52970" xr:uid="{00000000-0005-0000-0000-0000594E0000}"/>
    <cellStyle name="輸出 2 16" xfId="22364" xr:uid="{00000000-0005-0000-0000-00007C0B0000}"/>
    <cellStyle name="輸出 2 16 2" xfId="40904" xr:uid="{00000000-0005-0000-0000-00005A4E0000}"/>
    <cellStyle name="輸出 2 16 3" xfId="54098" xr:uid="{00000000-0005-0000-0000-00005A4E0000}"/>
    <cellStyle name="輸出 2 17" xfId="23291" xr:uid="{00000000-0005-0000-0000-0000534E0000}"/>
    <cellStyle name="輸出 2 18" xfId="29795" xr:uid="{00000000-0005-0000-0000-0000534E0000}"/>
    <cellStyle name="輸出 2 19" xfId="54657" xr:uid="{00000000-0005-0000-0000-0000B5060000}"/>
    <cellStyle name="輸出 2 2" xfId="1671" xr:uid="{00000000-0005-0000-0000-0000B6060000}"/>
    <cellStyle name="輸出 2 2 10" xfId="17669" xr:uid="{00000000-0005-0000-0000-00007D0B0000}"/>
    <cellStyle name="輸出 2 2 10 2" xfId="36225" xr:uid="{00000000-0005-0000-0000-00005C4E0000}"/>
    <cellStyle name="輸出 2 2 10 3" xfId="49846" xr:uid="{00000000-0005-0000-0000-00005C4E0000}"/>
    <cellStyle name="輸出 2 2 11" xfId="16140" xr:uid="{00000000-0005-0000-0000-0000B6060000}"/>
    <cellStyle name="輸出 2 2 11 2" xfId="34696" xr:uid="{00000000-0005-0000-0000-00005D4E0000}"/>
    <cellStyle name="輸出 2 2 11 3" xfId="48502" xr:uid="{00000000-0005-0000-0000-00005D4E0000}"/>
    <cellStyle name="輸出 2 2 12" xfId="19262" xr:uid="{00000000-0005-0000-0000-00007D0B0000}"/>
    <cellStyle name="輸出 2 2 12 2" xfId="37818" xr:uid="{00000000-0005-0000-0000-00005E4E0000}"/>
    <cellStyle name="輸出 2 2 12 3" xfId="51310" xr:uid="{00000000-0005-0000-0000-00005E4E0000}"/>
    <cellStyle name="輸出 2 2 13" xfId="21211" xr:uid="{00000000-0005-0000-0000-0000B6060000}"/>
    <cellStyle name="輸出 2 2 13 2" xfId="39751" xr:uid="{00000000-0005-0000-0000-00005F4E0000}"/>
    <cellStyle name="輸出 2 2 13 3" xfId="53099" xr:uid="{00000000-0005-0000-0000-00005F4E0000}"/>
    <cellStyle name="輸出 2 2 14" xfId="19828" xr:uid="{00000000-0005-0000-0000-0000B6060000}"/>
    <cellStyle name="輸出 2 2 14 2" xfId="38384" xr:uid="{00000000-0005-0000-0000-0000604E0000}"/>
    <cellStyle name="輸出 2 2 14 3" xfId="51876" xr:uid="{00000000-0005-0000-0000-0000604E0000}"/>
    <cellStyle name="輸出 2 2 15" xfId="22365" xr:uid="{00000000-0005-0000-0000-00007D0B0000}"/>
    <cellStyle name="輸出 2 2 15 2" xfId="40905" xr:uid="{00000000-0005-0000-0000-0000614E0000}"/>
    <cellStyle name="輸出 2 2 15 3" xfId="54099" xr:uid="{00000000-0005-0000-0000-0000614E0000}"/>
    <cellStyle name="輸出 2 2 16" xfId="23292" xr:uid="{00000000-0005-0000-0000-00005B4E0000}"/>
    <cellStyle name="輸出 2 2 17" xfId="23103" xr:uid="{00000000-0005-0000-0000-00005B4E0000}"/>
    <cellStyle name="輸出 2 2 18" xfId="54658" xr:uid="{00000000-0005-0000-0000-0000B6060000}"/>
    <cellStyle name="輸出 2 2 2" xfId="1672" xr:uid="{00000000-0005-0000-0000-0000B7060000}"/>
    <cellStyle name="輸出 2 2 2 10" xfId="18904" xr:uid="{00000000-0005-0000-0000-00007E0B0000}"/>
    <cellStyle name="輸出 2 2 2 10 2" xfId="37460" xr:uid="{00000000-0005-0000-0000-0000634E0000}"/>
    <cellStyle name="輸出 2 2 2 10 3" xfId="50952" xr:uid="{00000000-0005-0000-0000-0000634E0000}"/>
    <cellStyle name="輸出 2 2 2 11" xfId="21212" xr:uid="{00000000-0005-0000-0000-0000B7060000}"/>
    <cellStyle name="輸出 2 2 2 11 2" xfId="39752" xr:uid="{00000000-0005-0000-0000-0000644E0000}"/>
    <cellStyle name="輸出 2 2 2 11 3" xfId="53100" xr:uid="{00000000-0005-0000-0000-0000644E0000}"/>
    <cellStyle name="輸出 2 2 2 12" xfId="19917" xr:uid="{00000000-0005-0000-0000-0000B7060000}"/>
    <cellStyle name="輸出 2 2 2 12 2" xfId="38473" xr:uid="{00000000-0005-0000-0000-0000654E0000}"/>
    <cellStyle name="輸出 2 2 2 12 3" xfId="51965" xr:uid="{00000000-0005-0000-0000-0000654E0000}"/>
    <cellStyle name="輸出 2 2 2 13" xfId="22366" xr:uid="{00000000-0005-0000-0000-00007E0B0000}"/>
    <cellStyle name="輸出 2 2 2 13 2" xfId="40906" xr:uid="{00000000-0005-0000-0000-0000664E0000}"/>
    <cellStyle name="輸出 2 2 2 13 3" xfId="54100" xr:uid="{00000000-0005-0000-0000-0000664E0000}"/>
    <cellStyle name="輸出 2 2 2 14" xfId="23293" xr:uid="{00000000-0005-0000-0000-0000624E0000}"/>
    <cellStyle name="輸出 2 2 2 15" xfId="29794" xr:uid="{00000000-0005-0000-0000-0000624E0000}"/>
    <cellStyle name="輸出 2 2 2 16" xfId="54659" xr:uid="{00000000-0005-0000-0000-0000B7060000}"/>
    <cellStyle name="輸出 2 2 2 2" xfId="2006" xr:uid="{00000000-0005-0000-0000-0000B7060000}"/>
    <cellStyle name="輸出 2 2 2 2 10" xfId="15739" xr:uid="{00000000-0005-0000-0000-0000B7060000}"/>
    <cellStyle name="輸出 2 2 2 2 10 2" xfId="34295" xr:uid="{00000000-0005-0000-0000-0000684E0000}"/>
    <cellStyle name="輸出 2 2 2 2 10 3" xfId="48154" xr:uid="{00000000-0005-0000-0000-0000684E0000}"/>
    <cellStyle name="輸出 2 2 2 2 11" xfId="17707" xr:uid="{00000000-0005-0000-0000-00007F0B0000}"/>
    <cellStyle name="輸出 2 2 2 2 11 2" xfId="36263" xr:uid="{00000000-0005-0000-0000-0000694E0000}"/>
    <cellStyle name="輸出 2 2 2 2 11 3" xfId="49878" xr:uid="{00000000-0005-0000-0000-0000694E0000}"/>
    <cellStyle name="輸出 2 2 2 2 12" xfId="23526" xr:uid="{00000000-0005-0000-0000-0000674E0000}"/>
    <cellStyle name="輸出 2 2 2 2 13" xfId="54926" xr:uid="{00000000-0005-0000-0000-0000B7060000}"/>
    <cellStyle name="輸出 2 2 2 2 14" xfId="56319" xr:uid="{00000000-0005-0000-0000-00007F0B0000}"/>
    <cellStyle name="輸出 2 2 2 2 2" xfId="5213" xr:uid="{00000000-0005-0000-0000-00007F0B0000}"/>
    <cellStyle name="輸出 2 2 2 2 2 2" xfId="20240" xr:uid="{00000000-0005-0000-0000-00002D0F0000}"/>
    <cellStyle name="輸出 2 2 2 2 2 2 2" xfId="38792" xr:uid="{00000000-0005-0000-0000-00006B4E0000}"/>
    <cellStyle name="輸出 2 2 2 2 2 2 3" xfId="52271" xr:uid="{00000000-0005-0000-0000-00006B4E0000}"/>
    <cellStyle name="輸出 2 2 2 2 2 3" xfId="25630" xr:uid="{00000000-0005-0000-0000-00006A4E0000}"/>
    <cellStyle name="輸出 2 2 2 2 3" xfId="7179" xr:uid="{00000000-0005-0000-0000-00007F0B0000}"/>
    <cellStyle name="輸出 2 2 2 2 3 2" xfId="27364" xr:uid="{00000000-0005-0000-0000-00006C4E0000}"/>
    <cellStyle name="輸出 2 2 2 2 3 3" xfId="42455" xr:uid="{00000000-0005-0000-0000-00006C4E0000}"/>
    <cellStyle name="輸出 2 2 2 2 4" xfId="4116" xr:uid="{00000000-0005-0000-0000-00007F0B0000}"/>
    <cellStyle name="輸出 2 2 2 2 4 2" xfId="24669" xr:uid="{00000000-0005-0000-0000-00006D4E0000}"/>
    <cellStyle name="輸出 2 2 2 2 4 3" xfId="22715" xr:uid="{00000000-0005-0000-0000-00006D4E0000}"/>
    <cellStyle name="輸出 2 2 2 2 5" xfId="6683" xr:uid="{00000000-0005-0000-0000-00007F0B0000}"/>
    <cellStyle name="輸出 2 2 2 2 5 2" xfId="26944" xr:uid="{00000000-0005-0000-0000-00006E4E0000}"/>
    <cellStyle name="輸出 2 2 2 2 5 3" xfId="42118" xr:uid="{00000000-0005-0000-0000-00006E4E0000}"/>
    <cellStyle name="輸出 2 2 2 2 6" xfId="11194" xr:uid="{00000000-0005-0000-0000-0000FA2B0000}"/>
    <cellStyle name="輸出 2 2 2 2 7" xfId="12619" xr:uid="{00000000-0005-0000-0000-0000B7060000}"/>
    <cellStyle name="輸出 2 2 2 2 7 2" xfId="31175" xr:uid="{00000000-0005-0000-0000-0000704E0000}"/>
    <cellStyle name="輸出 2 2 2 2 7 3" xfId="45275" xr:uid="{00000000-0005-0000-0000-0000704E0000}"/>
    <cellStyle name="輸出 2 2 2 2 8" xfId="12254" xr:uid="{00000000-0005-0000-0000-00007E0B0000}"/>
    <cellStyle name="輸出 2 2 2 2 8 2" xfId="30815" xr:uid="{00000000-0005-0000-0000-0000714E0000}"/>
    <cellStyle name="輸出 2 2 2 2 8 3" xfId="44935" xr:uid="{00000000-0005-0000-0000-0000714E0000}"/>
    <cellStyle name="輸出 2 2 2 2 9" xfId="13595" xr:uid="{00000000-0005-0000-0000-00007F0B0000}"/>
    <cellStyle name="輸出 2 2 2 2 9 2" xfId="32151" xr:uid="{00000000-0005-0000-0000-0000724E0000}"/>
    <cellStyle name="輸出 2 2 2 2 9 3" xfId="46202" xr:uid="{00000000-0005-0000-0000-0000724E0000}"/>
    <cellStyle name="輸出 2 2 2 3" xfId="2842" xr:uid="{00000000-0005-0000-0000-0000B7060000}"/>
    <cellStyle name="輸出 2 2 2 3 10" xfId="18398" xr:uid="{00000000-0005-0000-0000-0000800B0000}"/>
    <cellStyle name="輸出 2 2 2 3 10 2" xfId="36954" xr:uid="{00000000-0005-0000-0000-0000744E0000}"/>
    <cellStyle name="輸出 2 2 2 3 10 3" xfId="50474" xr:uid="{00000000-0005-0000-0000-0000744E0000}"/>
    <cellStyle name="輸出 2 2 2 3 11" xfId="55663" xr:uid="{00000000-0005-0000-0000-0000B7060000}"/>
    <cellStyle name="輸出 2 2 2 3 12" xfId="56674" xr:uid="{00000000-0005-0000-0000-0000800B0000}"/>
    <cellStyle name="輸出 2 2 2 3 2" xfId="6049" xr:uid="{00000000-0005-0000-0000-0000800B0000}"/>
    <cellStyle name="輸出 2 2 2 3 2 2" xfId="26457" xr:uid="{00000000-0005-0000-0000-0000754E0000}"/>
    <cellStyle name="輸出 2 2 2 3 2 3" xfId="41771" xr:uid="{00000000-0005-0000-0000-0000754E0000}"/>
    <cellStyle name="輸出 2 2 2 3 3" xfId="8015" xr:uid="{00000000-0005-0000-0000-0000800B0000}"/>
    <cellStyle name="輸出 2 2 2 3 3 2" xfId="28043" xr:uid="{00000000-0005-0000-0000-0000764E0000}"/>
    <cellStyle name="輸出 2 2 2 3 3 3" xfId="42957" xr:uid="{00000000-0005-0000-0000-0000764E0000}"/>
    <cellStyle name="輸出 2 2 2 3 4" xfId="8875" xr:uid="{00000000-0005-0000-0000-0000800B0000}"/>
    <cellStyle name="輸出 2 2 2 3 4 2" xfId="28724" xr:uid="{00000000-0005-0000-0000-0000774E0000}"/>
    <cellStyle name="輸出 2 2 2 3 4 3" xfId="43434" xr:uid="{00000000-0005-0000-0000-0000774E0000}"/>
    <cellStyle name="輸出 2 2 2 3 5" xfId="9732" xr:uid="{00000000-0005-0000-0000-0000800B0000}"/>
    <cellStyle name="輸出 2 2 2 3 5 2" xfId="29333" xr:uid="{00000000-0005-0000-0000-0000784E0000}"/>
    <cellStyle name="輸出 2 2 2 3 5 3" xfId="43931" xr:uid="{00000000-0005-0000-0000-0000784E0000}"/>
    <cellStyle name="輸出 2 2 2 3 6" xfId="11195" xr:uid="{00000000-0005-0000-0000-0000FB2B0000}"/>
    <cellStyle name="輸出 2 2 2 3 7" xfId="13047" xr:uid="{00000000-0005-0000-0000-0000800B0000}"/>
    <cellStyle name="輸出 2 2 2 3 7 2" xfId="31603" xr:uid="{00000000-0005-0000-0000-00007A4E0000}"/>
    <cellStyle name="輸出 2 2 2 3 7 3" xfId="45686" xr:uid="{00000000-0005-0000-0000-00007A4E0000}"/>
    <cellStyle name="輸出 2 2 2 3 8" xfId="16748" xr:uid="{00000000-0005-0000-0000-0000800B0000}"/>
    <cellStyle name="輸出 2 2 2 3 8 2" xfId="35304" xr:uid="{00000000-0005-0000-0000-00007B4E0000}"/>
    <cellStyle name="輸出 2 2 2 3 8 3" xfId="49017" xr:uid="{00000000-0005-0000-0000-00007B4E0000}"/>
    <cellStyle name="輸出 2 2 2 3 9" xfId="14227" xr:uid="{00000000-0005-0000-0000-0000B7060000}"/>
    <cellStyle name="輸出 2 2 2 3 9 2" xfId="32783" xr:uid="{00000000-0005-0000-0000-00007C4E0000}"/>
    <cellStyle name="輸出 2 2 2 3 9 3" xfId="46780" xr:uid="{00000000-0005-0000-0000-00007C4E0000}"/>
    <cellStyle name="輸出 2 2 2 4" xfId="3015" xr:uid="{00000000-0005-0000-0000-0000B7060000}"/>
    <cellStyle name="輸出 2 2 2 4 10" xfId="24217" xr:uid="{00000000-0005-0000-0000-00007D4E0000}"/>
    <cellStyle name="輸出 2 2 2 4 11" xfId="55836" xr:uid="{00000000-0005-0000-0000-0000B7060000}"/>
    <cellStyle name="輸出 2 2 2 4 2" xfId="6222" xr:uid="{00000000-0005-0000-0000-0000810B0000}"/>
    <cellStyle name="輸出 2 2 2 4 2 2" xfId="20891" xr:uid="{00000000-0005-0000-0000-0000300F0000}"/>
    <cellStyle name="輸出 2 2 2 4 2 2 2" xfId="39434" xr:uid="{00000000-0005-0000-0000-00007F4E0000}"/>
    <cellStyle name="輸出 2 2 2 4 2 2 3" xfId="52795" xr:uid="{00000000-0005-0000-0000-00007F4E0000}"/>
    <cellStyle name="輸出 2 2 2 4 2 3" xfId="26630" xr:uid="{00000000-0005-0000-0000-00007E4E0000}"/>
    <cellStyle name="輸出 2 2 2 4 3" xfId="9905" xr:uid="{00000000-0005-0000-0000-0000810B0000}"/>
    <cellStyle name="輸出 2 2 2 4 3 2" xfId="29506" xr:uid="{00000000-0005-0000-0000-0000804E0000}"/>
    <cellStyle name="輸出 2 2 2 4 3 3" xfId="44084" xr:uid="{00000000-0005-0000-0000-0000804E0000}"/>
    <cellStyle name="輸出 2 2 2 4 4" xfId="11196" xr:uid="{00000000-0005-0000-0000-0000FC2B0000}"/>
    <cellStyle name="輸出 2 2 2 4 5" xfId="12954" xr:uid="{00000000-0005-0000-0000-0000810B0000}"/>
    <cellStyle name="輸出 2 2 2 4 5 2" xfId="31510" xr:uid="{00000000-0005-0000-0000-0000824E0000}"/>
    <cellStyle name="輸出 2 2 2 4 5 3" xfId="45593" xr:uid="{00000000-0005-0000-0000-0000824E0000}"/>
    <cellStyle name="輸出 2 2 2 4 6" xfId="16921" xr:uid="{00000000-0005-0000-0000-0000810B0000}"/>
    <cellStyle name="輸出 2 2 2 4 6 2" xfId="35477" xr:uid="{00000000-0005-0000-0000-0000834E0000}"/>
    <cellStyle name="輸出 2 2 2 4 6 3" xfId="49170" xr:uid="{00000000-0005-0000-0000-0000834E0000}"/>
    <cellStyle name="輸出 2 2 2 4 7" xfId="14556" xr:uid="{00000000-0005-0000-0000-0000B7060000}"/>
    <cellStyle name="輸出 2 2 2 4 7 2" xfId="33112" xr:uid="{00000000-0005-0000-0000-0000844E0000}"/>
    <cellStyle name="輸出 2 2 2 4 7 3" xfId="47090" xr:uid="{00000000-0005-0000-0000-0000844E0000}"/>
    <cellStyle name="輸出 2 2 2 4 8" xfId="13822" xr:uid="{00000000-0005-0000-0000-0000810B0000}"/>
    <cellStyle name="輸出 2 2 2 4 8 2" xfId="32378" xr:uid="{00000000-0005-0000-0000-0000854E0000}"/>
    <cellStyle name="輸出 2 2 2 4 8 3" xfId="46402" xr:uid="{00000000-0005-0000-0000-0000854E0000}"/>
    <cellStyle name="輸出 2 2 2 4 9" xfId="21779" xr:uid="{00000000-0005-0000-0000-0000B7060000}"/>
    <cellStyle name="輸出 2 2 2 4 9 2" xfId="40319" xr:uid="{00000000-0005-0000-0000-0000864E0000}"/>
    <cellStyle name="輸出 2 2 2 4 9 3" xfId="53667" xr:uid="{00000000-0005-0000-0000-0000864E0000}"/>
    <cellStyle name="輸出 2 2 2 5" xfId="4885" xr:uid="{00000000-0005-0000-0000-00007E0B0000}"/>
    <cellStyle name="輸出 2 2 2 5 2" xfId="25336" xr:uid="{00000000-0005-0000-0000-0000874E0000}"/>
    <cellStyle name="輸出 2 2 2 5 3" xfId="22505" xr:uid="{00000000-0005-0000-0000-0000874E0000}"/>
    <cellStyle name="輸出 2 2 2 6" xfId="11193" xr:uid="{00000000-0005-0000-0000-0000F92B0000}"/>
    <cellStyle name="輸出 2 2 2 7" xfId="14904" xr:uid="{00000000-0005-0000-0000-00007E0B0000}"/>
    <cellStyle name="輸出 2 2 2 7 2" xfId="33460" xr:uid="{00000000-0005-0000-0000-0000894E0000}"/>
    <cellStyle name="輸出 2 2 2 7 3" xfId="47420" xr:uid="{00000000-0005-0000-0000-0000894E0000}"/>
    <cellStyle name="輸出 2 2 2 8" xfId="15543" xr:uid="{00000000-0005-0000-0000-00007E0B0000}"/>
    <cellStyle name="輸出 2 2 2 8 2" xfId="34099" xr:uid="{00000000-0005-0000-0000-00008A4E0000}"/>
    <cellStyle name="輸出 2 2 2 8 3" xfId="47995" xr:uid="{00000000-0005-0000-0000-00008A4E0000}"/>
    <cellStyle name="輸出 2 2 2 9" xfId="18209" xr:uid="{00000000-0005-0000-0000-0000B7060000}"/>
    <cellStyle name="輸出 2 2 2 9 2" xfId="36765" xr:uid="{00000000-0005-0000-0000-00008B4E0000}"/>
    <cellStyle name="輸出 2 2 2 9 3" xfId="50314" xr:uid="{00000000-0005-0000-0000-00008B4E0000}"/>
    <cellStyle name="輸出 2 2 3" xfId="1673" xr:uid="{00000000-0005-0000-0000-0000B8060000}"/>
    <cellStyle name="輸出 2 2 3 10" xfId="19306" xr:uid="{00000000-0005-0000-0000-0000820B0000}"/>
    <cellStyle name="輸出 2 2 3 10 2" xfId="37862" xr:uid="{00000000-0005-0000-0000-00008D4E0000}"/>
    <cellStyle name="輸出 2 2 3 10 3" xfId="51354" xr:uid="{00000000-0005-0000-0000-00008D4E0000}"/>
    <cellStyle name="輸出 2 2 3 11" xfId="21213" xr:uid="{00000000-0005-0000-0000-0000B8060000}"/>
    <cellStyle name="輸出 2 2 3 11 2" xfId="39753" xr:uid="{00000000-0005-0000-0000-00008E4E0000}"/>
    <cellStyle name="輸出 2 2 3 11 3" xfId="53101" xr:uid="{00000000-0005-0000-0000-00008E4E0000}"/>
    <cellStyle name="輸出 2 2 3 12" xfId="18984" xr:uid="{00000000-0005-0000-0000-0000B8060000}"/>
    <cellStyle name="輸出 2 2 3 12 2" xfId="37540" xr:uid="{00000000-0005-0000-0000-00008F4E0000}"/>
    <cellStyle name="輸出 2 2 3 12 3" xfId="51032" xr:uid="{00000000-0005-0000-0000-00008F4E0000}"/>
    <cellStyle name="輸出 2 2 3 13" xfId="22367" xr:uid="{00000000-0005-0000-0000-0000820B0000}"/>
    <cellStyle name="輸出 2 2 3 13 2" xfId="40907" xr:uid="{00000000-0005-0000-0000-0000904E0000}"/>
    <cellStyle name="輸出 2 2 3 13 3" xfId="54101" xr:uid="{00000000-0005-0000-0000-0000904E0000}"/>
    <cellStyle name="輸出 2 2 3 14" xfId="23294" xr:uid="{00000000-0005-0000-0000-00008C4E0000}"/>
    <cellStyle name="輸出 2 2 3 15" xfId="23102" xr:uid="{00000000-0005-0000-0000-00008C4E0000}"/>
    <cellStyle name="輸出 2 2 3 16" xfId="54660" xr:uid="{00000000-0005-0000-0000-0000B8060000}"/>
    <cellStyle name="輸出 2 2 3 2" xfId="2005" xr:uid="{00000000-0005-0000-0000-0000B8060000}"/>
    <cellStyle name="輸出 2 2 3 2 10" xfId="14572" xr:uid="{00000000-0005-0000-0000-0000B8060000}"/>
    <cellStyle name="輸出 2 2 3 2 10 2" xfId="33128" xr:uid="{00000000-0005-0000-0000-0000924E0000}"/>
    <cellStyle name="輸出 2 2 3 2 10 3" xfId="47106" xr:uid="{00000000-0005-0000-0000-0000924E0000}"/>
    <cellStyle name="輸出 2 2 3 2 11" xfId="14244" xr:uid="{00000000-0005-0000-0000-0000830B0000}"/>
    <cellStyle name="輸出 2 2 3 2 11 2" xfId="32800" xr:uid="{00000000-0005-0000-0000-0000934E0000}"/>
    <cellStyle name="輸出 2 2 3 2 11 3" xfId="46794" xr:uid="{00000000-0005-0000-0000-0000934E0000}"/>
    <cellStyle name="輸出 2 2 3 2 12" xfId="23525" xr:uid="{00000000-0005-0000-0000-0000914E0000}"/>
    <cellStyle name="輸出 2 2 3 2 13" xfId="54925" xr:uid="{00000000-0005-0000-0000-0000B8060000}"/>
    <cellStyle name="輸出 2 2 3 2 14" xfId="56318" xr:uid="{00000000-0005-0000-0000-0000830B0000}"/>
    <cellStyle name="輸出 2 2 3 2 2" xfId="5212" xr:uid="{00000000-0005-0000-0000-0000830B0000}"/>
    <cellStyle name="輸出 2 2 3 2 2 2" xfId="20239" xr:uid="{00000000-0005-0000-0000-0000330F0000}"/>
    <cellStyle name="輸出 2 2 3 2 2 2 2" xfId="38791" xr:uid="{00000000-0005-0000-0000-0000954E0000}"/>
    <cellStyle name="輸出 2 2 3 2 2 2 3" xfId="52270" xr:uid="{00000000-0005-0000-0000-0000954E0000}"/>
    <cellStyle name="輸出 2 2 3 2 2 3" xfId="25629" xr:uid="{00000000-0005-0000-0000-0000944E0000}"/>
    <cellStyle name="輸出 2 2 3 2 3" xfId="7178" xr:uid="{00000000-0005-0000-0000-0000830B0000}"/>
    <cellStyle name="輸出 2 2 3 2 3 2" xfId="27363" xr:uid="{00000000-0005-0000-0000-0000964E0000}"/>
    <cellStyle name="輸出 2 2 3 2 3 3" xfId="42454" xr:uid="{00000000-0005-0000-0000-0000964E0000}"/>
    <cellStyle name="輸出 2 2 3 2 4" xfId="4115" xr:uid="{00000000-0005-0000-0000-0000830B0000}"/>
    <cellStyle name="輸出 2 2 3 2 4 2" xfId="24668" xr:uid="{00000000-0005-0000-0000-0000974E0000}"/>
    <cellStyle name="輸出 2 2 3 2 4 3" xfId="22716" xr:uid="{00000000-0005-0000-0000-0000974E0000}"/>
    <cellStyle name="輸出 2 2 3 2 5" xfId="7249" xr:uid="{00000000-0005-0000-0000-0000830B0000}"/>
    <cellStyle name="輸出 2 2 3 2 5 2" xfId="27434" xr:uid="{00000000-0005-0000-0000-0000984E0000}"/>
    <cellStyle name="輸出 2 2 3 2 5 3" xfId="42525" xr:uid="{00000000-0005-0000-0000-0000984E0000}"/>
    <cellStyle name="輸出 2 2 3 2 6" xfId="11198" xr:uid="{00000000-0005-0000-0000-0000FE2B0000}"/>
    <cellStyle name="輸出 2 2 3 2 7" xfId="12620" xr:uid="{00000000-0005-0000-0000-0000B8060000}"/>
    <cellStyle name="輸出 2 2 3 2 7 2" xfId="31176" xr:uid="{00000000-0005-0000-0000-00009A4E0000}"/>
    <cellStyle name="輸出 2 2 3 2 7 3" xfId="45276" xr:uid="{00000000-0005-0000-0000-00009A4E0000}"/>
    <cellStyle name="輸出 2 2 3 2 8" xfId="14643" xr:uid="{00000000-0005-0000-0000-0000820B0000}"/>
    <cellStyle name="輸出 2 2 3 2 8 2" xfId="33199" xr:uid="{00000000-0005-0000-0000-00009B4E0000}"/>
    <cellStyle name="輸出 2 2 3 2 8 3" xfId="47169" xr:uid="{00000000-0005-0000-0000-00009B4E0000}"/>
    <cellStyle name="輸出 2 2 3 2 9" xfId="13752" xr:uid="{00000000-0005-0000-0000-0000830B0000}"/>
    <cellStyle name="輸出 2 2 3 2 9 2" xfId="32308" xr:uid="{00000000-0005-0000-0000-00009C4E0000}"/>
    <cellStyle name="輸出 2 2 3 2 9 3" xfId="46340" xr:uid="{00000000-0005-0000-0000-00009C4E0000}"/>
    <cellStyle name="輸出 2 2 3 3" xfId="2843" xr:uid="{00000000-0005-0000-0000-0000B8060000}"/>
    <cellStyle name="輸出 2 2 3 3 10" xfId="18638" xr:uid="{00000000-0005-0000-0000-0000840B0000}"/>
    <cellStyle name="輸出 2 2 3 3 10 2" xfId="37194" xr:uid="{00000000-0005-0000-0000-00009E4E0000}"/>
    <cellStyle name="輸出 2 2 3 3 10 3" xfId="50696" xr:uid="{00000000-0005-0000-0000-00009E4E0000}"/>
    <cellStyle name="輸出 2 2 3 3 11" xfId="55664" xr:uid="{00000000-0005-0000-0000-0000B8060000}"/>
    <cellStyle name="輸出 2 2 3 3 12" xfId="56675" xr:uid="{00000000-0005-0000-0000-0000840B0000}"/>
    <cellStyle name="輸出 2 2 3 3 2" xfId="6050" xr:uid="{00000000-0005-0000-0000-0000840B0000}"/>
    <cellStyle name="輸出 2 2 3 3 2 2" xfId="26458" xr:uid="{00000000-0005-0000-0000-00009F4E0000}"/>
    <cellStyle name="輸出 2 2 3 3 2 3" xfId="41772" xr:uid="{00000000-0005-0000-0000-00009F4E0000}"/>
    <cellStyle name="輸出 2 2 3 3 3" xfId="8016" xr:uid="{00000000-0005-0000-0000-0000840B0000}"/>
    <cellStyle name="輸出 2 2 3 3 3 2" xfId="28044" xr:uid="{00000000-0005-0000-0000-0000A04E0000}"/>
    <cellStyle name="輸出 2 2 3 3 3 3" xfId="42958" xr:uid="{00000000-0005-0000-0000-0000A04E0000}"/>
    <cellStyle name="輸出 2 2 3 3 4" xfId="8876" xr:uid="{00000000-0005-0000-0000-0000840B0000}"/>
    <cellStyle name="輸出 2 2 3 3 4 2" xfId="28725" xr:uid="{00000000-0005-0000-0000-0000A14E0000}"/>
    <cellStyle name="輸出 2 2 3 3 4 3" xfId="43435" xr:uid="{00000000-0005-0000-0000-0000A14E0000}"/>
    <cellStyle name="輸出 2 2 3 3 5" xfId="9733" xr:uid="{00000000-0005-0000-0000-0000840B0000}"/>
    <cellStyle name="輸出 2 2 3 3 5 2" xfId="29334" xr:uid="{00000000-0005-0000-0000-0000A24E0000}"/>
    <cellStyle name="輸出 2 2 3 3 5 3" xfId="43932" xr:uid="{00000000-0005-0000-0000-0000A24E0000}"/>
    <cellStyle name="輸出 2 2 3 3 6" xfId="11199" xr:uid="{00000000-0005-0000-0000-0000FF2B0000}"/>
    <cellStyle name="輸出 2 2 3 3 7" xfId="13046" xr:uid="{00000000-0005-0000-0000-0000840B0000}"/>
    <cellStyle name="輸出 2 2 3 3 7 2" xfId="31602" xr:uid="{00000000-0005-0000-0000-0000A44E0000}"/>
    <cellStyle name="輸出 2 2 3 3 7 3" xfId="45685" xr:uid="{00000000-0005-0000-0000-0000A44E0000}"/>
    <cellStyle name="輸出 2 2 3 3 8" xfId="16749" xr:uid="{00000000-0005-0000-0000-0000840B0000}"/>
    <cellStyle name="輸出 2 2 3 3 8 2" xfId="35305" xr:uid="{00000000-0005-0000-0000-0000A54E0000}"/>
    <cellStyle name="輸出 2 2 3 3 8 3" xfId="49018" xr:uid="{00000000-0005-0000-0000-0000A54E0000}"/>
    <cellStyle name="輸出 2 2 3 3 9" xfId="18312" xr:uid="{00000000-0005-0000-0000-0000B8060000}"/>
    <cellStyle name="輸出 2 2 3 3 9 2" xfId="36868" xr:uid="{00000000-0005-0000-0000-0000A64E0000}"/>
    <cellStyle name="輸出 2 2 3 3 9 3" xfId="50398" xr:uid="{00000000-0005-0000-0000-0000A64E0000}"/>
    <cellStyle name="輸出 2 2 3 4" xfId="3016" xr:uid="{00000000-0005-0000-0000-0000B8060000}"/>
    <cellStyle name="輸出 2 2 3 4 10" xfId="24218" xr:uid="{00000000-0005-0000-0000-0000A74E0000}"/>
    <cellStyle name="輸出 2 2 3 4 11" xfId="55837" xr:uid="{00000000-0005-0000-0000-0000B8060000}"/>
    <cellStyle name="輸出 2 2 3 4 2" xfId="6223" xr:uid="{00000000-0005-0000-0000-0000850B0000}"/>
    <cellStyle name="輸出 2 2 3 4 2 2" xfId="20892" xr:uid="{00000000-0005-0000-0000-0000360F0000}"/>
    <cellStyle name="輸出 2 2 3 4 2 2 2" xfId="39435" xr:uid="{00000000-0005-0000-0000-0000A94E0000}"/>
    <cellStyle name="輸出 2 2 3 4 2 2 3" xfId="52796" xr:uid="{00000000-0005-0000-0000-0000A94E0000}"/>
    <cellStyle name="輸出 2 2 3 4 2 3" xfId="26631" xr:uid="{00000000-0005-0000-0000-0000A84E0000}"/>
    <cellStyle name="輸出 2 2 3 4 3" xfId="9906" xr:uid="{00000000-0005-0000-0000-0000850B0000}"/>
    <cellStyle name="輸出 2 2 3 4 3 2" xfId="29507" xr:uid="{00000000-0005-0000-0000-0000AA4E0000}"/>
    <cellStyle name="輸出 2 2 3 4 3 3" xfId="44085" xr:uid="{00000000-0005-0000-0000-0000AA4E0000}"/>
    <cellStyle name="輸出 2 2 3 4 4" xfId="11200" xr:uid="{00000000-0005-0000-0000-0000002C0000}"/>
    <cellStyle name="輸出 2 2 3 4 5" xfId="12003" xr:uid="{00000000-0005-0000-0000-0000850B0000}"/>
    <cellStyle name="輸出 2 2 3 4 5 2" xfId="30567" xr:uid="{00000000-0005-0000-0000-0000AC4E0000}"/>
    <cellStyle name="輸出 2 2 3 4 5 3" xfId="44711" xr:uid="{00000000-0005-0000-0000-0000AC4E0000}"/>
    <cellStyle name="輸出 2 2 3 4 6" xfId="16922" xr:uid="{00000000-0005-0000-0000-0000850B0000}"/>
    <cellStyle name="輸出 2 2 3 4 6 2" xfId="35478" xr:uid="{00000000-0005-0000-0000-0000AD4E0000}"/>
    <cellStyle name="輸出 2 2 3 4 6 3" xfId="49171" xr:uid="{00000000-0005-0000-0000-0000AD4E0000}"/>
    <cellStyle name="輸出 2 2 3 4 7" xfId="16111" xr:uid="{00000000-0005-0000-0000-0000B8060000}"/>
    <cellStyle name="輸出 2 2 3 4 7 2" xfId="34667" xr:uid="{00000000-0005-0000-0000-0000AE4E0000}"/>
    <cellStyle name="輸出 2 2 3 4 7 3" xfId="48478" xr:uid="{00000000-0005-0000-0000-0000AE4E0000}"/>
    <cellStyle name="輸出 2 2 3 4 8" xfId="17480" xr:uid="{00000000-0005-0000-0000-0000850B0000}"/>
    <cellStyle name="輸出 2 2 3 4 8 2" xfId="36036" xr:uid="{00000000-0005-0000-0000-0000AF4E0000}"/>
    <cellStyle name="輸出 2 2 3 4 8 3" xfId="49676" xr:uid="{00000000-0005-0000-0000-0000AF4E0000}"/>
    <cellStyle name="輸出 2 2 3 4 9" xfId="21780" xr:uid="{00000000-0005-0000-0000-0000B8060000}"/>
    <cellStyle name="輸出 2 2 3 4 9 2" xfId="40320" xr:uid="{00000000-0005-0000-0000-0000B04E0000}"/>
    <cellStyle name="輸出 2 2 3 4 9 3" xfId="53668" xr:uid="{00000000-0005-0000-0000-0000B04E0000}"/>
    <cellStyle name="輸出 2 2 3 5" xfId="4886" xr:uid="{00000000-0005-0000-0000-0000820B0000}"/>
    <cellStyle name="輸出 2 2 3 5 2" xfId="25337" xr:uid="{00000000-0005-0000-0000-0000B14E0000}"/>
    <cellStyle name="輸出 2 2 3 5 3" xfId="22504" xr:uid="{00000000-0005-0000-0000-0000B14E0000}"/>
    <cellStyle name="輸出 2 2 3 6" xfId="11197" xr:uid="{00000000-0005-0000-0000-0000FD2B0000}"/>
    <cellStyle name="輸出 2 2 3 7" xfId="15824" xr:uid="{00000000-0005-0000-0000-0000820B0000}"/>
    <cellStyle name="輸出 2 2 3 7 2" xfId="34380" xr:uid="{00000000-0005-0000-0000-0000B34E0000}"/>
    <cellStyle name="輸出 2 2 3 7 3" xfId="48233" xr:uid="{00000000-0005-0000-0000-0000B34E0000}"/>
    <cellStyle name="輸出 2 2 3 8" xfId="18166" xr:uid="{00000000-0005-0000-0000-0000820B0000}"/>
    <cellStyle name="輸出 2 2 3 8 2" xfId="36722" xr:uid="{00000000-0005-0000-0000-0000B44E0000}"/>
    <cellStyle name="輸出 2 2 3 8 3" xfId="50274" xr:uid="{00000000-0005-0000-0000-0000B44E0000}"/>
    <cellStyle name="輸出 2 2 3 9" xfId="14003" xr:uid="{00000000-0005-0000-0000-0000B8060000}"/>
    <cellStyle name="輸出 2 2 3 9 2" xfId="32559" xr:uid="{00000000-0005-0000-0000-0000B54E0000}"/>
    <cellStyle name="輸出 2 2 3 9 3" xfId="46566" xr:uid="{00000000-0005-0000-0000-0000B54E0000}"/>
    <cellStyle name="輸出 2 2 4" xfId="2007" xr:uid="{00000000-0005-0000-0000-0000B6060000}"/>
    <cellStyle name="輸出 2 2 4 10" xfId="18027" xr:uid="{00000000-0005-0000-0000-0000B6060000}"/>
    <cellStyle name="輸出 2 2 4 10 2" xfId="36583" xr:uid="{00000000-0005-0000-0000-0000B74E0000}"/>
    <cellStyle name="輸出 2 2 4 10 3" xfId="50150" xr:uid="{00000000-0005-0000-0000-0000B74E0000}"/>
    <cellStyle name="輸出 2 2 4 11" xfId="19467" xr:uid="{00000000-0005-0000-0000-0000860B0000}"/>
    <cellStyle name="輸出 2 2 4 11 2" xfId="38023" xr:uid="{00000000-0005-0000-0000-0000B84E0000}"/>
    <cellStyle name="輸出 2 2 4 11 3" xfId="51515" xr:uid="{00000000-0005-0000-0000-0000B84E0000}"/>
    <cellStyle name="輸出 2 2 4 12" xfId="23527" xr:uid="{00000000-0005-0000-0000-0000B64E0000}"/>
    <cellStyle name="輸出 2 2 4 13" xfId="54927" xr:uid="{00000000-0005-0000-0000-0000B6060000}"/>
    <cellStyle name="輸出 2 2 4 14" xfId="56320" xr:uid="{00000000-0005-0000-0000-0000860B0000}"/>
    <cellStyle name="輸出 2 2 4 2" xfId="5214" xr:uid="{00000000-0005-0000-0000-0000860B0000}"/>
    <cellStyle name="輸出 2 2 4 2 2" xfId="20241" xr:uid="{00000000-0005-0000-0000-0000380F0000}"/>
    <cellStyle name="輸出 2 2 4 2 2 2" xfId="38793" xr:uid="{00000000-0005-0000-0000-0000BA4E0000}"/>
    <cellStyle name="輸出 2 2 4 2 2 3" xfId="52272" xr:uid="{00000000-0005-0000-0000-0000BA4E0000}"/>
    <cellStyle name="輸出 2 2 4 2 3" xfId="25631" xr:uid="{00000000-0005-0000-0000-0000B94E0000}"/>
    <cellStyle name="輸出 2 2 4 3" xfId="7180" xr:uid="{00000000-0005-0000-0000-0000860B0000}"/>
    <cellStyle name="輸出 2 2 4 3 2" xfId="27365" xr:uid="{00000000-0005-0000-0000-0000BB4E0000}"/>
    <cellStyle name="輸出 2 2 4 3 3" xfId="42456" xr:uid="{00000000-0005-0000-0000-0000BB4E0000}"/>
    <cellStyle name="輸出 2 2 4 4" xfId="4117" xr:uid="{00000000-0005-0000-0000-0000860B0000}"/>
    <cellStyle name="輸出 2 2 4 4 2" xfId="24670" xr:uid="{00000000-0005-0000-0000-0000BC4E0000}"/>
    <cellStyle name="輸出 2 2 4 4 3" xfId="24474" xr:uid="{00000000-0005-0000-0000-0000BC4E0000}"/>
    <cellStyle name="輸出 2 2 4 5" xfId="8334" xr:uid="{00000000-0005-0000-0000-0000860B0000}"/>
    <cellStyle name="輸出 2 2 4 5 2" xfId="28293" xr:uid="{00000000-0005-0000-0000-0000BD4E0000}"/>
    <cellStyle name="輸出 2 2 4 5 3" xfId="43139" xr:uid="{00000000-0005-0000-0000-0000BD4E0000}"/>
    <cellStyle name="輸出 2 2 4 6" xfId="11201" xr:uid="{00000000-0005-0000-0000-0000012C0000}"/>
    <cellStyle name="輸出 2 2 4 7" xfId="12618" xr:uid="{00000000-0005-0000-0000-0000B6060000}"/>
    <cellStyle name="輸出 2 2 4 7 2" xfId="31174" xr:uid="{00000000-0005-0000-0000-0000BF4E0000}"/>
    <cellStyle name="輸出 2 2 4 7 3" xfId="45274" xr:uid="{00000000-0005-0000-0000-0000BF4E0000}"/>
    <cellStyle name="輸出 2 2 4 8" xfId="13636" xr:uid="{00000000-0005-0000-0000-0000850B0000}"/>
    <cellStyle name="輸出 2 2 4 8 2" xfId="32192" xr:uid="{00000000-0005-0000-0000-0000C04E0000}"/>
    <cellStyle name="輸出 2 2 4 8 3" xfId="46238" xr:uid="{00000000-0005-0000-0000-0000C04E0000}"/>
    <cellStyle name="輸出 2 2 4 9" xfId="14744" xr:uid="{00000000-0005-0000-0000-0000860B0000}"/>
    <cellStyle name="輸出 2 2 4 9 2" xfId="33300" xr:uid="{00000000-0005-0000-0000-0000C14E0000}"/>
    <cellStyle name="輸出 2 2 4 9 3" xfId="47265" xr:uid="{00000000-0005-0000-0000-0000C14E0000}"/>
    <cellStyle name="輸出 2 2 5" xfId="2841" xr:uid="{00000000-0005-0000-0000-0000B6060000}"/>
    <cellStyle name="輸出 2 2 5 10" xfId="19570" xr:uid="{00000000-0005-0000-0000-0000870B0000}"/>
    <cellStyle name="輸出 2 2 5 10 2" xfId="38126" xr:uid="{00000000-0005-0000-0000-0000C34E0000}"/>
    <cellStyle name="輸出 2 2 5 10 3" xfId="51618" xr:uid="{00000000-0005-0000-0000-0000C34E0000}"/>
    <cellStyle name="輸出 2 2 5 11" xfId="55662" xr:uid="{00000000-0005-0000-0000-0000B6060000}"/>
    <cellStyle name="輸出 2 2 5 12" xfId="56673" xr:uid="{00000000-0005-0000-0000-0000870B0000}"/>
    <cellStyle name="輸出 2 2 5 2" xfId="6048" xr:uid="{00000000-0005-0000-0000-0000870B0000}"/>
    <cellStyle name="輸出 2 2 5 2 2" xfId="26456" xr:uid="{00000000-0005-0000-0000-0000C44E0000}"/>
    <cellStyle name="輸出 2 2 5 2 3" xfId="41770" xr:uid="{00000000-0005-0000-0000-0000C44E0000}"/>
    <cellStyle name="輸出 2 2 5 3" xfId="8014" xr:uid="{00000000-0005-0000-0000-0000870B0000}"/>
    <cellStyle name="輸出 2 2 5 3 2" xfId="28042" xr:uid="{00000000-0005-0000-0000-0000C54E0000}"/>
    <cellStyle name="輸出 2 2 5 3 3" xfId="42956" xr:uid="{00000000-0005-0000-0000-0000C54E0000}"/>
    <cellStyle name="輸出 2 2 5 4" xfId="8874" xr:uid="{00000000-0005-0000-0000-0000870B0000}"/>
    <cellStyle name="輸出 2 2 5 4 2" xfId="28723" xr:uid="{00000000-0005-0000-0000-0000C64E0000}"/>
    <cellStyle name="輸出 2 2 5 4 3" xfId="43433" xr:uid="{00000000-0005-0000-0000-0000C64E0000}"/>
    <cellStyle name="輸出 2 2 5 5" xfId="9731" xr:uid="{00000000-0005-0000-0000-0000870B0000}"/>
    <cellStyle name="輸出 2 2 5 5 2" xfId="29332" xr:uid="{00000000-0005-0000-0000-0000C74E0000}"/>
    <cellStyle name="輸出 2 2 5 5 3" xfId="43930" xr:uid="{00000000-0005-0000-0000-0000C74E0000}"/>
    <cellStyle name="輸出 2 2 5 6" xfId="11202" xr:uid="{00000000-0005-0000-0000-0000022C0000}"/>
    <cellStyle name="輸出 2 2 5 7" xfId="13048" xr:uid="{00000000-0005-0000-0000-0000870B0000}"/>
    <cellStyle name="輸出 2 2 5 7 2" xfId="31604" xr:uid="{00000000-0005-0000-0000-0000C94E0000}"/>
    <cellStyle name="輸出 2 2 5 7 3" xfId="45687" xr:uid="{00000000-0005-0000-0000-0000C94E0000}"/>
    <cellStyle name="輸出 2 2 5 8" xfId="16747" xr:uid="{00000000-0005-0000-0000-0000870B0000}"/>
    <cellStyle name="輸出 2 2 5 8 2" xfId="35303" xr:uid="{00000000-0005-0000-0000-0000CA4E0000}"/>
    <cellStyle name="輸出 2 2 5 8 3" xfId="49016" xr:uid="{00000000-0005-0000-0000-0000CA4E0000}"/>
    <cellStyle name="輸出 2 2 5 9" xfId="13837" xr:uid="{00000000-0005-0000-0000-0000B6060000}"/>
    <cellStyle name="輸出 2 2 5 9 2" xfId="32393" xr:uid="{00000000-0005-0000-0000-0000CB4E0000}"/>
    <cellStyle name="輸出 2 2 5 9 3" xfId="46415" xr:uid="{00000000-0005-0000-0000-0000CB4E0000}"/>
    <cellStyle name="輸出 2 2 6" xfId="3014" xr:uid="{00000000-0005-0000-0000-0000B6060000}"/>
    <cellStyle name="輸出 2 2 6 10" xfId="24216" xr:uid="{00000000-0005-0000-0000-0000CC4E0000}"/>
    <cellStyle name="輸出 2 2 6 11" xfId="55835" xr:uid="{00000000-0005-0000-0000-0000B6060000}"/>
    <cellStyle name="輸出 2 2 6 2" xfId="6221" xr:uid="{00000000-0005-0000-0000-0000880B0000}"/>
    <cellStyle name="輸出 2 2 6 2 2" xfId="20890" xr:uid="{00000000-0005-0000-0000-00003B0F0000}"/>
    <cellStyle name="輸出 2 2 6 2 2 2" xfId="39433" xr:uid="{00000000-0005-0000-0000-0000CE4E0000}"/>
    <cellStyle name="輸出 2 2 6 2 2 3" xfId="52794" xr:uid="{00000000-0005-0000-0000-0000CE4E0000}"/>
    <cellStyle name="輸出 2 2 6 2 3" xfId="26629" xr:uid="{00000000-0005-0000-0000-0000CD4E0000}"/>
    <cellStyle name="輸出 2 2 6 3" xfId="9904" xr:uid="{00000000-0005-0000-0000-0000880B0000}"/>
    <cellStyle name="輸出 2 2 6 3 2" xfId="29505" xr:uid="{00000000-0005-0000-0000-0000CF4E0000}"/>
    <cellStyle name="輸出 2 2 6 3 3" xfId="44083" xr:uid="{00000000-0005-0000-0000-0000CF4E0000}"/>
    <cellStyle name="輸出 2 2 6 4" xfId="11203" xr:uid="{00000000-0005-0000-0000-0000032C0000}"/>
    <cellStyle name="輸出 2 2 6 5" xfId="11833" xr:uid="{00000000-0005-0000-0000-0000880B0000}"/>
    <cellStyle name="輸出 2 2 6 5 2" xfId="30397" xr:uid="{00000000-0005-0000-0000-0000D14E0000}"/>
    <cellStyle name="輸出 2 2 6 5 3" xfId="44542" xr:uid="{00000000-0005-0000-0000-0000D14E0000}"/>
    <cellStyle name="輸出 2 2 6 6" xfId="16920" xr:uid="{00000000-0005-0000-0000-0000880B0000}"/>
    <cellStyle name="輸出 2 2 6 6 2" xfId="35476" xr:uid="{00000000-0005-0000-0000-0000D24E0000}"/>
    <cellStyle name="輸出 2 2 6 6 3" xfId="49169" xr:uid="{00000000-0005-0000-0000-0000D24E0000}"/>
    <cellStyle name="輸出 2 2 6 7" xfId="13551" xr:uid="{00000000-0005-0000-0000-0000B6060000}"/>
    <cellStyle name="輸出 2 2 6 7 2" xfId="32107" xr:uid="{00000000-0005-0000-0000-0000D34E0000}"/>
    <cellStyle name="輸出 2 2 6 7 3" xfId="46161" xr:uid="{00000000-0005-0000-0000-0000D34E0000}"/>
    <cellStyle name="輸出 2 2 6 8" xfId="19902" xr:uid="{00000000-0005-0000-0000-0000880B0000}"/>
    <cellStyle name="輸出 2 2 6 8 2" xfId="38458" xr:uid="{00000000-0005-0000-0000-0000D44E0000}"/>
    <cellStyle name="輸出 2 2 6 8 3" xfId="51950" xr:uid="{00000000-0005-0000-0000-0000D44E0000}"/>
    <cellStyle name="輸出 2 2 6 9" xfId="21778" xr:uid="{00000000-0005-0000-0000-0000B6060000}"/>
    <cellStyle name="輸出 2 2 6 9 2" xfId="40318" xr:uid="{00000000-0005-0000-0000-0000D54E0000}"/>
    <cellStyle name="輸出 2 2 6 9 3" xfId="53666" xr:uid="{00000000-0005-0000-0000-0000D54E0000}"/>
    <cellStyle name="輸出 2 2 7" xfId="4884" xr:uid="{00000000-0005-0000-0000-00007D0B0000}"/>
    <cellStyle name="輸出 2 2 7 2" xfId="25335" xr:uid="{00000000-0005-0000-0000-0000D64E0000}"/>
    <cellStyle name="輸出 2 2 7 3" xfId="26839" xr:uid="{00000000-0005-0000-0000-0000D64E0000}"/>
    <cellStyle name="輸出 2 2 8" xfId="11192" xr:uid="{00000000-0005-0000-0000-0000F82B0000}"/>
    <cellStyle name="輸出 2 2 9" xfId="15754" xr:uid="{00000000-0005-0000-0000-00007D0B0000}"/>
    <cellStyle name="輸出 2 2 9 2" xfId="34310" xr:uid="{00000000-0005-0000-0000-0000D84E0000}"/>
    <cellStyle name="輸出 2 2 9 3" xfId="48167" xr:uid="{00000000-0005-0000-0000-0000D84E0000}"/>
    <cellStyle name="輸出 2 3" xfId="1674" xr:uid="{00000000-0005-0000-0000-0000B9060000}"/>
    <cellStyle name="輸出 2 3 10" xfId="18532" xr:uid="{00000000-0005-0000-0000-0000890B0000}"/>
    <cellStyle name="輸出 2 3 10 2" xfId="37088" xr:uid="{00000000-0005-0000-0000-0000DA4E0000}"/>
    <cellStyle name="輸出 2 3 10 3" xfId="50592" xr:uid="{00000000-0005-0000-0000-0000DA4E0000}"/>
    <cellStyle name="輸出 2 3 11" xfId="21214" xr:uid="{00000000-0005-0000-0000-0000B9060000}"/>
    <cellStyle name="輸出 2 3 11 2" xfId="39754" xr:uid="{00000000-0005-0000-0000-0000DB4E0000}"/>
    <cellStyle name="輸出 2 3 11 3" xfId="53102" xr:uid="{00000000-0005-0000-0000-0000DB4E0000}"/>
    <cellStyle name="輸出 2 3 12" xfId="19148" xr:uid="{00000000-0005-0000-0000-0000B9060000}"/>
    <cellStyle name="輸出 2 3 12 2" xfId="37704" xr:uid="{00000000-0005-0000-0000-0000DC4E0000}"/>
    <cellStyle name="輸出 2 3 12 3" xfId="51196" xr:uid="{00000000-0005-0000-0000-0000DC4E0000}"/>
    <cellStyle name="輸出 2 3 13" xfId="22368" xr:uid="{00000000-0005-0000-0000-0000890B0000}"/>
    <cellStyle name="輸出 2 3 13 2" xfId="40908" xr:uid="{00000000-0005-0000-0000-0000DD4E0000}"/>
    <cellStyle name="輸出 2 3 13 3" xfId="54102" xr:uid="{00000000-0005-0000-0000-0000DD4E0000}"/>
    <cellStyle name="輸出 2 3 14" xfId="23295" xr:uid="{00000000-0005-0000-0000-0000D94E0000}"/>
    <cellStyle name="輸出 2 3 15" xfId="29793" xr:uid="{00000000-0005-0000-0000-0000D94E0000}"/>
    <cellStyle name="輸出 2 3 16" xfId="54661" xr:uid="{00000000-0005-0000-0000-0000B9060000}"/>
    <cellStyle name="輸出 2 3 2" xfId="2004" xr:uid="{00000000-0005-0000-0000-0000B9060000}"/>
    <cellStyle name="輸出 2 3 2 10" xfId="18659" xr:uid="{00000000-0005-0000-0000-0000B9060000}"/>
    <cellStyle name="輸出 2 3 2 10 2" xfId="37215" xr:uid="{00000000-0005-0000-0000-0000DF4E0000}"/>
    <cellStyle name="輸出 2 3 2 10 3" xfId="50712" xr:uid="{00000000-0005-0000-0000-0000DF4E0000}"/>
    <cellStyle name="輸出 2 3 2 11" xfId="15993" xr:uid="{00000000-0005-0000-0000-00008A0B0000}"/>
    <cellStyle name="輸出 2 3 2 11 2" xfId="34549" xr:uid="{00000000-0005-0000-0000-0000E04E0000}"/>
    <cellStyle name="輸出 2 3 2 11 3" xfId="48379" xr:uid="{00000000-0005-0000-0000-0000E04E0000}"/>
    <cellStyle name="輸出 2 3 2 12" xfId="23524" xr:uid="{00000000-0005-0000-0000-0000DE4E0000}"/>
    <cellStyle name="輸出 2 3 2 13" xfId="54924" xr:uid="{00000000-0005-0000-0000-0000B9060000}"/>
    <cellStyle name="輸出 2 3 2 14" xfId="56317" xr:uid="{00000000-0005-0000-0000-00008A0B0000}"/>
    <cellStyle name="輸出 2 3 2 2" xfId="5211" xr:uid="{00000000-0005-0000-0000-00008A0B0000}"/>
    <cellStyle name="輸出 2 3 2 2 2" xfId="20238" xr:uid="{00000000-0005-0000-0000-00003E0F0000}"/>
    <cellStyle name="輸出 2 3 2 2 2 2" xfId="38790" xr:uid="{00000000-0005-0000-0000-0000E24E0000}"/>
    <cellStyle name="輸出 2 3 2 2 2 3" xfId="52269" xr:uid="{00000000-0005-0000-0000-0000E24E0000}"/>
    <cellStyle name="輸出 2 3 2 2 3" xfId="25628" xr:uid="{00000000-0005-0000-0000-0000E14E0000}"/>
    <cellStyle name="輸出 2 3 2 3" xfId="7177" xr:uid="{00000000-0005-0000-0000-00008A0B0000}"/>
    <cellStyle name="輸出 2 3 2 3 2" xfId="27362" xr:uid="{00000000-0005-0000-0000-0000E34E0000}"/>
    <cellStyle name="輸出 2 3 2 3 3" xfId="42453" xr:uid="{00000000-0005-0000-0000-0000E34E0000}"/>
    <cellStyle name="輸出 2 3 2 4" xfId="4114" xr:uid="{00000000-0005-0000-0000-00008A0B0000}"/>
    <cellStyle name="輸出 2 3 2 4 2" xfId="24667" xr:uid="{00000000-0005-0000-0000-0000E44E0000}"/>
    <cellStyle name="輸出 2 3 2 4 3" xfId="24475" xr:uid="{00000000-0005-0000-0000-0000E44E0000}"/>
    <cellStyle name="輸出 2 3 2 5" xfId="7247" xr:uid="{00000000-0005-0000-0000-00008A0B0000}"/>
    <cellStyle name="輸出 2 3 2 5 2" xfId="27432" xr:uid="{00000000-0005-0000-0000-0000E54E0000}"/>
    <cellStyle name="輸出 2 3 2 5 3" xfId="42523" xr:uid="{00000000-0005-0000-0000-0000E54E0000}"/>
    <cellStyle name="輸出 2 3 2 6" xfId="11205" xr:uid="{00000000-0005-0000-0000-0000052C0000}"/>
    <cellStyle name="輸出 2 3 2 7" xfId="12621" xr:uid="{00000000-0005-0000-0000-0000B9060000}"/>
    <cellStyle name="輸出 2 3 2 7 2" xfId="31177" xr:uid="{00000000-0005-0000-0000-0000E74E0000}"/>
    <cellStyle name="輸出 2 3 2 7 3" xfId="45277" xr:uid="{00000000-0005-0000-0000-0000E74E0000}"/>
    <cellStyle name="輸出 2 3 2 8" xfId="14432" xr:uid="{00000000-0005-0000-0000-0000890B0000}"/>
    <cellStyle name="輸出 2 3 2 8 2" xfId="32988" xr:uid="{00000000-0005-0000-0000-0000E84E0000}"/>
    <cellStyle name="輸出 2 3 2 8 3" xfId="46972" xr:uid="{00000000-0005-0000-0000-0000E84E0000}"/>
    <cellStyle name="輸出 2 3 2 9" xfId="14749" xr:uid="{00000000-0005-0000-0000-00008A0B0000}"/>
    <cellStyle name="輸出 2 3 2 9 2" xfId="33305" xr:uid="{00000000-0005-0000-0000-0000E94E0000}"/>
    <cellStyle name="輸出 2 3 2 9 3" xfId="47270" xr:uid="{00000000-0005-0000-0000-0000E94E0000}"/>
    <cellStyle name="輸出 2 3 3" xfId="2844" xr:uid="{00000000-0005-0000-0000-0000B9060000}"/>
    <cellStyle name="輸出 2 3 3 10" xfId="19516" xr:uid="{00000000-0005-0000-0000-00008B0B0000}"/>
    <cellStyle name="輸出 2 3 3 10 2" xfId="38072" xr:uid="{00000000-0005-0000-0000-0000EB4E0000}"/>
    <cellStyle name="輸出 2 3 3 10 3" xfId="51564" xr:uid="{00000000-0005-0000-0000-0000EB4E0000}"/>
    <cellStyle name="輸出 2 3 3 11" xfId="55665" xr:uid="{00000000-0005-0000-0000-0000B9060000}"/>
    <cellStyle name="輸出 2 3 3 12" xfId="56676" xr:uid="{00000000-0005-0000-0000-00008B0B0000}"/>
    <cellStyle name="輸出 2 3 3 2" xfId="6051" xr:uid="{00000000-0005-0000-0000-00008B0B0000}"/>
    <cellStyle name="輸出 2 3 3 2 2" xfId="26459" xr:uid="{00000000-0005-0000-0000-0000EC4E0000}"/>
    <cellStyle name="輸出 2 3 3 2 3" xfId="41773" xr:uid="{00000000-0005-0000-0000-0000EC4E0000}"/>
    <cellStyle name="輸出 2 3 3 3" xfId="8017" xr:uid="{00000000-0005-0000-0000-00008B0B0000}"/>
    <cellStyle name="輸出 2 3 3 3 2" xfId="28045" xr:uid="{00000000-0005-0000-0000-0000ED4E0000}"/>
    <cellStyle name="輸出 2 3 3 3 3" xfId="42959" xr:uid="{00000000-0005-0000-0000-0000ED4E0000}"/>
    <cellStyle name="輸出 2 3 3 4" xfId="8877" xr:uid="{00000000-0005-0000-0000-00008B0B0000}"/>
    <cellStyle name="輸出 2 3 3 4 2" xfId="28726" xr:uid="{00000000-0005-0000-0000-0000EE4E0000}"/>
    <cellStyle name="輸出 2 3 3 4 3" xfId="43436" xr:uid="{00000000-0005-0000-0000-0000EE4E0000}"/>
    <cellStyle name="輸出 2 3 3 5" xfId="9734" xr:uid="{00000000-0005-0000-0000-00008B0B0000}"/>
    <cellStyle name="輸出 2 3 3 5 2" xfId="29335" xr:uid="{00000000-0005-0000-0000-0000EF4E0000}"/>
    <cellStyle name="輸出 2 3 3 5 3" xfId="43933" xr:uid="{00000000-0005-0000-0000-0000EF4E0000}"/>
    <cellStyle name="輸出 2 3 3 6" xfId="11206" xr:uid="{00000000-0005-0000-0000-0000062C0000}"/>
    <cellStyle name="輸出 2 3 3 7" xfId="13045" xr:uid="{00000000-0005-0000-0000-00008B0B0000}"/>
    <cellStyle name="輸出 2 3 3 7 2" xfId="31601" xr:uid="{00000000-0005-0000-0000-0000F14E0000}"/>
    <cellStyle name="輸出 2 3 3 7 3" xfId="45684" xr:uid="{00000000-0005-0000-0000-0000F14E0000}"/>
    <cellStyle name="輸出 2 3 3 8" xfId="16750" xr:uid="{00000000-0005-0000-0000-00008B0B0000}"/>
    <cellStyle name="輸出 2 3 3 8 2" xfId="35306" xr:uid="{00000000-0005-0000-0000-0000F24E0000}"/>
    <cellStyle name="輸出 2 3 3 8 3" xfId="49019" xr:uid="{00000000-0005-0000-0000-0000F24E0000}"/>
    <cellStyle name="輸出 2 3 3 9" xfId="17621" xr:uid="{00000000-0005-0000-0000-0000B9060000}"/>
    <cellStyle name="輸出 2 3 3 9 2" xfId="36177" xr:uid="{00000000-0005-0000-0000-0000F34E0000}"/>
    <cellStyle name="輸出 2 3 3 9 3" xfId="49805" xr:uid="{00000000-0005-0000-0000-0000F34E0000}"/>
    <cellStyle name="輸出 2 3 4" xfId="3017" xr:uid="{00000000-0005-0000-0000-0000B9060000}"/>
    <cellStyle name="輸出 2 3 4 10" xfId="24219" xr:uid="{00000000-0005-0000-0000-0000F44E0000}"/>
    <cellStyle name="輸出 2 3 4 11" xfId="55838" xr:uid="{00000000-0005-0000-0000-0000B9060000}"/>
    <cellStyle name="輸出 2 3 4 2" xfId="6224" xr:uid="{00000000-0005-0000-0000-00008C0B0000}"/>
    <cellStyle name="輸出 2 3 4 2 2" xfId="20893" xr:uid="{00000000-0005-0000-0000-0000410F0000}"/>
    <cellStyle name="輸出 2 3 4 2 2 2" xfId="39436" xr:uid="{00000000-0005-0000-0000-0000F64E0000}"/>
    <cellStyle name="輸出 2 3 4 2 2 3" xfId="52797" xr:uid="{00000000-0005-0000-0000-0000F64E0000}"/>
    <cellStyle name="輸出 2 3 4 2 3" xfId="26632" xr:uid="{00000000-0005-0000-0000-0000F54E0000}"/>
    <cellStyle name="輸出 2 3 4 3" xfId="9907" xr:uid="{00000000-0005-0000-0000-00008C0B0000}"/>
    <cellStyle name="輸出 2 3 4 3 2" xfId="29508" xr:uid="{00000000-0005-0000-0000-0000F74E0000}"/>
    <cellStyle name="輸出 2 3 4 3 3" xfId="44086" xr:uid="{00000000-0005-0000-0000-0000F74E0000}"/>
    <cellStyle name="輸出 2 3 4 4" xfId="11207" xr:uid="{00000000-0005-0000-0000-0000072C0000}"/>
    <cellStyle name="輸出 2 3 4 5" xfId="11832" xr:uid="{00000000-0005-0000-0000-00008C0B0000}"/>
    <cellStyle name="輸出 2 3 4 5 2" xfId="30396" xr:uid="{00000000-0005-0000-0000-0000F94E0000}"/>
    <cellStyle name="輸出 2 3 4 5 3" xfId="44541" xr:uid="{00000000-0005-0000-0000-0000F94E0000}"/>
    <cellStyle name="輸出 2 3 4 6" xfId="16923" xr:uid="{00000000-0005-0000-0000-00008C0B0000}"/>
    <cellStyle name="輸出 2 3 4 6 2" xfId="35479" xr:uid="{00000000-0005-0000-0000-0000FA4E0000}"/>
    <cellStyle name="輸出 2 3 4 6 3" xfId="49172" xr:uid="{00000000-0005-0000-0000-0000FA4E0000}"/>
    <cellStyle name="輸出 2 3 4 7" xfId="13352" xr:uid="{00000000-0005-0000-0000-0000B9060000}"/>
    <cellStyle name="輸出 2 3 4 7 2" xfId="31908" xr:uid="{00000000-0005-0000-0000-0000FB4E0000}"/>
    <cellStyle name="輸出 2 3 4 7 3" xfId="45984" xr:uid="{00000000-0005-0000-0000-0000FB4E0000}"/>
    <cellStyle name="輸出 2 3 4 8" xfId="19086" xr:uid="{00000000-0005-0000-0000-00008C0B0000}"/>
    <cellStyle name="輸出 2 3 4 8 2" xfId="37642" xr:uid="{00000000-0005-0000-0000-0000FC4E0000}"/>
    <cellStyle name="輸出 2 3 4 8 3" xfId="51134" xr:uid="{00000000-0005-0000-0000-0000FC4E0000}"/>
    <cellStyle name="輸出 2 3 4 9" xfId="21781" xr:uid="{00000000-0005-0000-0000-0000B9060000}"/>
    <cellStyle name="輸出 2 3 4 9 2" xfId="40321" xr:uid="{00000000-0005-0000-0000-0000FD4E0000}"/>
    <cellStyle name="輸出 2 3 4 9 3" xfId="53669" xr:uid="{00000000-0005-0000-0000-0000FD4E0000}"/>
    <cellStyle name="輸出 2 3 5" xfId="4887" xr:uid="{00000000-0005-0000-0000-0000890B0000}"/>
    <cellStyle name="輸出 2 3 5 2" xfId="25338" xr:uid="{00000000-0005-0000-0000-0000FE4E0000}"/>
    <cellStyle name="輸出 2 3 5 3" xfId="27645" xr:uid="{00000000-0005-0000-0000-0000FE4E0000}"/>
    <cellStyle name="輸出 2 3 6" xfId="11204" xr:uid="{00000000-0005-0000-0000-0000042C0000}"/>
    <cellStyle name="輸出 2 3 7" xfId="13690" xr:uid="{00000000-0005-0000-0000-0000890B0000}"/>
    <cellStyle name="輸出 2 3 7 2" xfId="32246" xr:uid="{00000000-0005-0000-0000-0000004F0000}"/>
    <cellStyle name="輸出 2 3 7 3" xfId="46282" xr:uid="{00000000-0005-0000-0000-0000004F0000}"/>
    <cellStyle name="輸出 2 3 8" xfId="15228" xr:uid="{00000000-0005-0000-0000-0000890B0000}"/>
    <cellStyle name="輸出 2 3 8 2" xfId="33784" xr:uid="{00000000-0005-0000-0000-0000014F0000}"/>
    <cellStyle name="輸出 2 3 8 3" xfId="47729" xr:uid="{00000000-0005-0000-0000-0000014F0000}"/>
    <cellStyle name="輸出 2 3 9" xfId="17869" xr:uid="{00000000-0005-0000-0000-0000B9060000}"/>
    <cellStyle name="輸出 2 3 9 2" xfId="36425" xr:uid="{00000000-0005-0000-0000-0000024F0000}"/>
    <cellStyle name="輸出 2 3 9 3" xfId="50012" xr:uid="{00000000-0005-0000-0000-0000024F0000}"/>
    <cellStyle name="輸出 2 4" xfId="1675" xr:uid="{00000000-0005-0000-0000-0000BA060000}"/>
    <cellStyle name="輸出 2 4 10" xfId="19126" xr:uid="{00000000-0005-0000-0000-00008D0B0000}"/>
    <cellStyle name="輸出 2 4 10 2" xfId="37682" xr:uid="{00000000-0005-0000-0000-0000044F0000}"/>
    <cellStyle name="輸出 2 4 10 3" xfId="51174" xr:uid="{00000000-0005-0000-0000-0000044F0000}"/>
    <cellStyle name="輸出 2 4 11" xfId="21215" xr:uid="{00000000-0005-0000-0000-0000BA060000}"/>
    <cellStyle name="輸出 2 4 11 2" xfId="39755" xr:uid="{00000000-0005-0000-0000-0000054F0000}"/>
    <cellStyle name="輸出 2 4 11 3" xfId="53103" xr:uid="{00000000-0005-0000-0000-0000054F0000}"/>
    <cellStyle name="輸出 2 4 12" xfId="18228" xr:uid="{00000000-0005-0000-0000-0000BA060000}"/>
    <cellStyle name="輸出 2 4 12 2" xfId="36784" xr:uid="{00000000-0005-0000-0000-0000064F0000}"/>
    <cellStyle name="輸出 2 4 12 3" xfId="50329" xr:uid="{00000000-0005-0000-0000-0000064F0000}"/>
    <cellStyle name="輸出 2 4 13" xfId="22369" xr:uid="{00000000-0005-0000-0000-00008D0B0000}"/>
    <cellStyle name="輸出 2 4 13 2" xfId="40909" xr:uid="{00000000-0005-0000-0000-0000074F0000}"/>
    <cellStyle name="輸出 2 4 13 3" xfId="54103" xr:uid="{00000000-0005-0000-0000-0000074F0000}"/>
    <cellStyle name="輸出 2 4 14" xfId="23296" xr:uid="{00000000-0005-0000-0000-0000034F0000}"/>
    <cellStyle name="輸出 2 4 15" xfId="23101" xr:uid="{00000000-0005-0000-0000-0000034F0000}"/>
    <cellStyle name="輸出 2 4 16" xfId="54662" xr:uid="{00000000-0005-0000-0000-0000BA060000}"/>
    <cellStyle name="輸出 2 4 2" xfId="2003" xr:uid="{00000000-0005-0000-0000-0000BA060000}"/>
    <cellStyle name="輸出 2 4 2 10" xfId="18790" xr:uid="{00000000-0005-0000-0000-0000BA060000}"/>
    <cellStyle name="輸出 2 4 2 10 2" xfId="37346" xr:uid="{00000000-0005-0000-0000-0000094F0000}"/>
    <cellStyle name="輸出 2 4 2 10 3" xfId="50839" xr:uid="{00000000-0005-0000-0000-0000094F0000}"/>
    <cellStyle name="輸出 2 4 2 11" xfId="19154" xr:uid="{00000000-0005-0000-0000-00008E0B0000}"/>
    <cellStyle name="輸出 2 4 2 11 2" xfId="37710" xr:uid="{00000000-0005-0000-0000-00000A4F0000}"/>
    <cellStyle name="輸出 2 4 2 11 3" xfId="51202" xr:uid="{00000000-0005-0000-0000-00000A4F0000}"/>
    <cellStyle name="輸出 2 4 2 12" xfId="23523" xr:uid="{00000000-0005-0000-0000-0000084F0000}"/>
    <cellStyle name="輸出 2 4 2 13" xfId="54923" xr:uid="{00000000-0005-0000-0000-0000BA060000}"/>
    <cellStyle name="輸出 2 4 2 14" xfId="56316" xr:uid="{00000000-0005-0000-0000-00008E0B0000}"/>
    <cellStyle name="輸出 2 4 2 2" xfId="5210" xr:uid="{00000000-0005-0000-0000-00008E0B0000}"/>
    <cellStyle name="輸出 2 4 2 2 2" xfId="20237" xr:uid="{00000000-0005-0000-0000-0000440F0000}"/>
    <cellStyle name="輸出 2 4 2 2 2 2" xfId="38789" xr:uid="{00000000-0005-0000-0000-00000C4F0000}"/>
    <cellStyle name="輸出 2 4 2 2 2 3" xfId="52268" xr:uid="{00000000-0005-0000-0000-00000C4F0000}"/>
    <cellStyle name="輸出 2 4 2 2 3" xfId="25627" xr:uid="{00000000-0005-0000-0000-00000B4F0000}"/>
    <cellStyle name="輸出 2 4 2 3" xfId="7176" xr:uid="{00000000-0005-0000-0000-00008E0B0000}"/>
    <cellStyle name="輸出 2 4 2 3 2" xfId="27361" xr:uid="{00000000-0005-0000-0000-00000D4F0000}"/>
    <cellStyle name="輸出 2 4 2 3 3" xfId="42452" xr:uid="{00000000-0005-0000-0000-00000D4F0000}"/>
    <cellStyle name="輸出 2 4 2 4" xfId="4113" xr:uid="{00000000-0005-0000-0000-00008E0B0000}"/>
    <cellStyle name="輸出 2 4 2 4 2" xfId="24666" xr:uid="{00000000-0005-0000-0000-00000E4F0000}"/>
    <cellStyle name="輸出 2 4 2 4 3" xfId="28473" xr:uid="{00000000-0005-0000-0000-00000E4F0000}"/>
    <cellStyle name="輸出 2 4 2 5" xfId="6682" xr:uid="{00000000-0005-0000-0000-00008E0B0000}"/>
    <cellStyle name="輸出 2 4 2 5 2" xfId="26943" xr:uid="{00000000-0005-0000-0000-00000F4F0000}"/>
    <cellStyle name="輸出 2 4 2 5 3" xfId="42117" xr:uid="{00000000-0005-0000-0000-00000F4F0000}"/>
    <cellStyle name="輸出 2 4 2 6" xfId="11209" xr:uid="{00000000-0005-0000-0000-0000092C0000}"/>
    <cellStyle name="輸出 2 4 2 7" xfId="12622" xr:uid="{00000000-0005-0000-0000-0000BA060000}"/>
    <cellStyle name="輸出 2 4 2 7 2" xfId="31178" xr:uid="{00000000-0005-0000-0000-0000114F0000}"/>
    <cellStyle name="輸出 2 4 2 7 3" xfId="45278" xr:uid="{00000000-0005-0000-0000-0000114F0000}"/>
    <cellStyle name="輸出 2 4 2 8" xfId="13637" xr:uid="{00000000-0005-0000-0000-00008D0B0000}"/>
    <cellStyle name="輸出 2 4 2 8 2" xfId="32193" xr:uid="{00000000-0005-0000-0000-0000124F0000}"/>
    <cellStyle name="輸出 2 4 2 8 3" xfId="46239" xr:uid="{00000000-0005-0000-0000-0000124F0000}"/>
    <cellStyle name="輸出 2 4 2 9" xfId="12121" xr:uid="{00000000-0005-0000-0000-00008E0B0000}"/>
    <cellStyle name="輸出 2 4 2 9 2" xfId="30684" xr:uid="{00000000-0005-0000-0000-0000134F0000}"/>
    <cellStyle name="輸出 2 4 2 9 3" xfId="44825" xr:uid="{00000000-0005-0000-0000-0000134F0000}"/>
    <cellStyle name="輸出 2 4 3" xfId="2845" xr:uid="{00000000-0005-0000-0000-0000BA060000}"/>
    <cellStyle name="輸出 2 4 3 10" xfId="16255" xr:uid="{00000000-0005-0000-0000-00008F0B0000}"/>
    <cellStyle name="輸出 2 4 3 10 2" xfId="34811" xr:uid="{00000000-0005-0000-0000-0000154F0000}"/>
    <cellStyle name="輸出 2 4 3 10 3" xfId="48601" xr:uid="{00000000-0005-0000-0000-0000154F0000}"/>
    <cellStyle name="輸出 2 4 3 11" xfId="55666" xr:uid="{00000000-0005-0000-0000-0000BA060000}"/>
    <cellStyle name="輸出 2 4 3 12" xfId="56677" xr:uid="{00000000-0005-0000-0000-00008F0B0000}"/>
    <cellStyle name="輸出 2 4 3 2" xfId="6052" xr:uid="{00000000-0005-0000-0000-00008F0B0000}"/>
    <cellStyle name="輸出 2 4 3 2 2" xfId="26460" xr:uid="{00000000-0005-0000-0000-0000164F0000}"/>
    <cellStyle name="輸出 2 4 3 2 3" xfId="41774" xr:uid="{00000000-0005-0000-0000-0000164F0000}"/>
    <cellStyle name="輸出 2 4 3 3" xfId="8018" xr:uid="{00000000-0005-0000-0000-00008F0B0000}"/>
    <cellStyle name="輸出 2 4 3 3 2" xfId="28046" xr:uid="{00000000-0005-0000-0000-0000174F0000}"/>
    <cellStyle name="輸出 2 4 3 3 3" xfId="42960" xr:uid="{00000000-0005-0000-0000-0000174F0000}"/>
    <cellStyle name="輸出 2 4 3 4" xfId="8878" xr:uid="{00000000-0005-0000-0000-00008F0B0000}"/>
    <cellStyle name="輸出 2 4 3 4 2" xfId="28727" xr:uid="{00000000-0005-0000-0000-0000184F0000}"/>
    <cellStyle name="輸出 2 4 3 4 3" xfId="43437" xr:uid="{00000000-0005-0000-0000-0000184F0000}"/>
    <cellStyle name="輸出 2 4 3 5" xfId="9735" xr:uid="{00000000-0005-0000-0000-00008F0B0000}"/>
    <cellStyle name="輸出 2 4 3 5 2" xfId="29336" xr:uid="{00000000-0005-0000-0000-0000194F0000}"/>
    <cellStyle name="輸出 2 4 3 5 3" xfId="43934" xr:uid="{00000000-0005-0000-0000-0000194F0000}"/>
    <cellStyle name="輸出 2 4 3 6" xfId="11210" xr:uid="{00000000-0005-0000-0000-00000A2C0000}"/>
    <cellStyle name="輸出 2 4 3 7" xfId="13044" xr:uid="{00000000-0005-0000-0000-00008F0B0000}"/>
    <cellStyle name="輸出 2 4 3 7 2" xfId="31600" xr:uid="{00000000-0005-0000-0000-00001B4F0000}"/>
    <cellStyle name="輸出 2 4 3 7 3" xfId="45683" xr:uid="{00000000-0005-0000-0000-00001B4F0000}"/>
    <cellStyle name="輸出 2 4 3 8" xfId="16751" xr:uid="{00000000-0005-0000-0000-00008F0B0000}"/>
    <cellStyle name="輸出 2 4 3 8 2" xfId="35307" xr:uid="{00000000-0005-0000-0000-00001C4F0000}"/>
    <cellStyle name="輸出 2 4 3 8 3" xfId="49020" xr:uid="{00000000-0005-0000-0000-00001C4F0000}"/>
    <cellStyle name="輸出 2 4 3 9" xfId="18012" xr:uid="{00000000-0005-0000-0000-0000BA060000}"/>
    <cellStyle name="輸出 2 4 3 9 2" xfId="36568" xr:uid="{00000000-0005-0000-0000-00001D4F0000}"/>
    <cellStyle name="輸出 2 4 3 9 3" xfId="50136" xr:uid="{00000000-0005-0000-0000-00001D4F0000}"/>
    <cellStyle name="輸出 2 4 4" xfId="3018" xr:uid="{00000000-0005-0000-0000-0000BA060000}"/>
    <cellStyle name="輸出 2 4 4 10" xfId="24220" xr:uid="{00000000-0005-0000-0000-00001E4F0000}"/>
    <cellStyle name="輸出 2 4 4 11" xfId="55839" xr:uid="{00000000-0005-0000-0000-0000BA060000}"/>
    <cellStyle name="輸出 2 4 4 2" xfId="6225" xr:uid="{00000000-0005-0000-0000-0000900B0000}"/>
    <cellStyle name="輸出 2 4 4 2 2" xfId="20894" xr:uid="{00000000-0005-0000-0000-0000470F0000}"/>
    <cellStyle name="輸出 2 4 4 2 2 2" xfId="39437" xr:uid="{00000000-0005-0000-0000-0000204F0000}"/>
    <cellStyle name="輸出 2 4 4 2 2 3" xfId="52798" xr:uid="{00000000-0005-0000-0000-0000204F0000}"/>
    <cellStyle name="輸出 2 4 4 2 3" xfId="26633" xr:uid="{00000000-0005-0000-0000-00001F4F0000}"/>
    <cellStyle name="輸出 2 4 4 3" xfId="9908" xr:uid="{00000000-0005-0000-0000-0000900B0000}"/>
    <cellStyle name="輸出 2 4 4 3 2" xfId="29509" xr:uid="{00000000-0005-0000-0000-0000214F0000}"/>
    <cellStyle name="輸出 2 4 4 3 3" xfId="44087" xr:uid="{00000000-0005-0000-0000-0000214F0000}"/>
    <cellStyle name="輸出 2 4 4 4" xfId="11211" xr:uid="{00000000-0005-0000-0000-00000B2C0000}"/>
    <cellStyle name="輸出 2 4 4 5" xfId="12005" xr:uid="{00000000-0005-0000-0000-0000900B0000}"/>
    <cellStyle name="輸出 2 4 4 5 2" xfId="30569" xr:uid="{00000000-0005-0000-0000-0000234F0000}"/>
    <cellStyle name="輸出 2 4 4 5 3" xfId="44713" xr:uid="{00000000-0005-0000-0000-0000234F0000}"/>
    <cellStyle name="輸出 2 4 4 6" xfId="16924" xr:uid="{00000000-0005-0000-0000-0000900B0000}"/>
    <cellStyle name="輸出 2 4 4 6 2" xfId="35480" xr:uid="{00000000-0005-0000-0000-0000244F0000}"/>
    <cellStyle name="輸出 2 4 4 6 3" xfId="49173" xr:uid="{00000000-0005-0000-0000-0000244F0000}"/>
    <cellStyle name="輸出 2 4 4 7" xfId="13778" xr:uid="{00000000-0005-0000-0000-0000BA060000}"/>
    <cellStyle name="輸出 2 4 4 7 2" xfId="32334" xr:uid="{00000000-0005-0000-0000-0000254F0000}"/>
    <cellStyle name="輸出 2 4 4 7 3" xfId="46364" xr:uid="{00000000-0005-0000-0000-0000254F0000}"/>
    <cellStyle name="輸出 2 4 4 8" xfId="18170" xr:uid="{00000000-0005-0000-0000-0000900B0000}"/>
    <cellStyle name="輸出 2 4 4 8 2" xfId="36726" xr:uid="{00000000-0005-0000-0000-0000264F0000}"/>
    <cellStyle name="輸出 2 4 4 8 3" xfId="50278" xr:uid="{00000000-0005-0000-0000-0000264F0000}"/>
    <cellStyle name="輸出 2 4 4 9" xfId="21782" xr:uid="{00000000-0005-0000-0000-0000BA060000}"/>
    <cellStyle name="輸出 2 4 4 9 2" xfId="40322" xr:uid="{00000000-0005-0000-0000-0000274F0000}"/>
    <cellStyle name="輸出 2 4 4 9 3" xfId="53670" xr:uid="{00000000-0005-0000-0000-0000274F0000}"/>
    <cellStyle name="輸出 2 4 5" xfId="4888" xr:uid="{00000000-0005-0000-0000-00008D0B0000}"/>
    <cellStyle name="輸出 2 4 5 2" xfId="25339" xr:uid="{00000000-0005-0000-0000-0000284F0000}"/>
    <cellStyle name="輸出 2 4 5 3" xfId="26840" xr:uid="{00000000-0005-0000-0000-0000284F0000}"/>
    <cellStyle name="輸出 2 4 6" xfId="11208" xr:uid="{00000000-0005-0000-0000-0000082C0000}"/>
    <cellStyle name="輸出 2 4 7" xfId="13512" xr:uid="{00000000-0005-0000-0000-00008D0B0000}"/>
    <cellStyle name="輸出 2 4 7 2" xfId="32068" xr:uid="{00000000-0005-0000-0000-00002A4F0000}"/>
    <cellStyle name="輸出 2 4 7 3" xfId="46126" xr:uid="{00000000-0005-0000-0000-00002A4F0000}"/>
    <cellStyle name="輸出 2 4 8" xfId="17987" xr:uid="{00000000-0005-0000-0000-00008D0B0000}"/>
    <cellStyle name="輸出 2 4 8 2" xfId="36543" xr:uid="{00000000-0005-0000-0000-00002B4F0000}"/>
    <cellStyle name="輸出 2 4 8 3" xfId="50114" xr:uid="{00000000-0005-0000-0000-00002B4F0000}"/>
    <cellStyle name="輸出 2 4 9" xfId="17799" xr:uid="{00000000-0005-0000-0000-0000BA060000}"/>
    <cellStyle name="輸出 2 4 9 2" xfId="36355" xr:uid="{00000000-0005-0000-0000-00002C4F0000}"/>
    <cellStyle name="輸出 2 4 9 3" xfId="49954" xr:uid="{00000000-0005-0000-0000-00002C4F0000}"/>
    <cellStyle name="輸出 2 5" xfId="2008" xr:uid="{00000000-0005-0000-0000-0000B5060000}"/>
    <cellStyle name="輸出 2 5 10" xfId="18211" xr:uid="{00000000-0005-0000-0000-0000B5060000}"/>
    <cellStyle name="輸出 2 5 10 2" xfId="36767" xr:uid="{00000000-0005-0000-0000-00002E4F0000}"/>
    <cellStyle name="輸出 2 5 10 3" xfId="50316" xr:uid="{00000000-0005-0000-0000-00002E4F0000}"/>
    <cellStyle name="輸出 2 5 11" xfId="19098" xr:uid="{00000000-0005-0000-0000-0000910B0000}"/>
    <cellStyle name="輸出 2 5 11 2" xfId="37654" xr:uid="{00000000-0005-0000-0000-00002F4F0000}"/>
    <cellStyle name="輸出 2 5 11 3" xfId="51146" xr:uid="{00000000-0005-0000-0000-00002F4F0000}"/>
    <cellStyle name="輸出 2 5 12" xfId="23528" xr:uid="{00000000-0005-0000-0000-00002D4F0000}"/>
    <cellStyle name="輸出 2 5 13" xfId="54928" xr:uid="{00000000-0005-0000-0000-0000B5060000}"/>
    <cellStyle name="輸出 2 5 14" xfId="56321" xr:uid="{00000000-0005-0000-0000-0000910B0000}"/>
    <cellStyle name="輸出 2 5 2" xfId="5215" xr:uid="{00000000-0005-0000-0000-0000910B0000}"/>
    <cellStyle name="輸出 2 5 2 2" xfId="20242" xr:uid="{00000000-0005-0000-0000-0000490F0000}"/>
    <cellStyle name="輸出 2 5 2 2 2" xfId="38794" xr:uid="{00000000-0005-0000-0000-0000314F0000}"/>
    <cellStyle name="輸出 2 5 2 2 3" xfId="52273" xr:uid="{00000000-0005-0000-0000-0000314F0000}"/>
    <cellStyle name="輸出 2 5 2 3" xfId="25632" xr:uid="{00000000-0005-0000-0000-0000304F0000}"/>
    <cellStyle name="輸出 2 5 3" xfId="7181" xr:uid="{00000000-0005-0000-0000-0000910B0000}"/>
    <cellStyle name="輸出 2 5 3 2" xfId="27366" xr:uid="{00000000-0005-0000-0000-0000324F0000}"/>
    <cellStyle name="輸出 2 5 3 3" xfId="42457" xr:uid="{00000000-0005-0000-0000-0000324F0000}"/>
    <cellStyle name="輸出 2 5 4" xfId="4118" xr:uid="{00000000-0005-0000-0000-0000910B0000}"/>
    <cellStyle name="輸出 2 5 4 2" xfId="24671" xr:uid="{00000000-0005-0000-0000-0000334F0000}"/>
    <cellStyle name="輸出 2 5 4 3" xfId="24492" xr:uid="{00000000-0005-0000-0000-0000334F0000}"/>
    <cellStyle name="輸出 2 5 5" xfId="6684" xr:uid="{00000000-0005-0000-0000-0000910B0000}"/>
    <cellStyle name="輸出 2 5 5 2" xfId="26945" xr:uid="{00000000-0005-0000-0000-0000344F0000}"/>
    <cellStyle name="輸出 2 5 5 3" xfId="42119" xr:uid="{00000000-0005-0000-0000-0000344F0000}"/>
    <cellStyle name="輸出 2 5 6" xfId="11212" xr:uid="{00000000-0005-0000-0000-00000C2C0000}"/>
    <cellStyle name="輸出 2 5 7" xfId="12617" xr:uid="{00000000-0005-0000-0000-0000B5060000}"/>
    <cellStyle name="輸出 2 5 7 2" xfId="31173" xr:uid="{00000000-0005-0000-0000-0000364F0000}"/>
    <cellStyle name="輸出 2 5 7 3" xfId="45273" xr:uid="{00000000-0005-0000-0000-0000364F0000}"/>
    <cellStyle name="輸出 2 5 8" xfId="14433" xr:uid="{00000000-0005-0000-0000-0000900B0000}"/>
    <cellStyle name="輸出 2 5 8 2" xfId="32989" xr:uid="{00000000-0005-0000-0000-0000374F0000}"/>
    <cellStyle name="輸出 2 5 8 3" xfId="46973" xr:uid="{00000000-0005-0000-0000-0000374F0000}"/>
    <cellStyle name="輸出 2 5 9" xfId="13474" xr:uid="{00000000-0005-0000-0000-0000910B0000}"/>
    <cellStyle name="輸出 2 5 9 2" xfId="32030" xr:uid="{00000000-0005-0000-0000-0000384F0000}"/>
    <cellStyle name="輸出 2 5 9 3" xfId="46095" xr:uid="{00000000-0005-0000-0000-0000384F0000}"/>
    <cellStyle name="輸出 2 6" xfId="2840" xr:uid="{00000000-0005-0000-0000-0000B5060000}"/>
    <cellStyle name="輸出 2 6 10" xfId="19490" xr:uid="{00000000-0005-0000-0000-0000920B0000}"/>
    <cellStyle name="輸出 2 6 10 2" xfId="38046" xr:uid="{00000000-0005-0000-0000-00003A4F0000}"/>
    <cellStyle name="輸出 2 6 10 3" xfId="51538" xr:uid="{00000000-0005-0000-0000-00003A4F0000}"/>
    <cellStyle name="輸出 2 6 11" xfId="55661" xr:uid="{00000000-0005-0000-0000-0000B5060000}"/>
    <cellStyle name="輸出 2 6 12" xfId="56672" xr:uid="{00000000-0005-0000-0000-0000920B0000}"/>
    <cellStyle name="輸出 2 6 2" xfId="6047" xr:uid="{00000000-0005-0000-0000-0000920B0000}"/>
    <cellStyle name="輸出 2 6 2 2" xfId="26455" xr:uid="{00000000-0005-0000-0000-00003B4F0000}"/>
    <cellStyle name="輸出 2 6 2 3" xfId="41769" xr:uid="{00000000-0005-0000-0000-00003B4F0000}"/>
    <cellStyle name="輸出 2 6 3" xfId="8013" xr:uid="{00000000-0005-0000-0000-0000920B0000}"/>
    <cellStyle name="輸出 2 6 3 2" xfId="28041" xr:uid="{00000000-0005-0000-0000-00003C4F0000}"/>
    <cellStyle name="輸出 2 6 3 3" xfId="42955" xr:uid="{00000000-0005-0000-0000-00003C4F0000}"/>
    <cellStyle name="輸出 2 6 4" xfId="8873" xr:uid="{00000000-0005-0000-0000-0000920B0000}"/>
    <cellStyle name="輸出 2 6 4 2" xfId="28722" xr:uid="{00000000-0005-0000-0000-00003D4F0000}"/>
    <cellStyle name="輸出 2 6 4 3" xfId="43432" xr:uid="{00000000-0005-0000-0000-00003D4F0000}"/>
    <cellStyle name="輸出 2 6 5" xfId="9730" xr:uid="{00000000-0005-0000-0000-0000920B0000}"/>
    <cellStyle name="輸出 2 6 5 2" xfId="29331" xr:uid="{00000000-0005-0000-0000-00003E4F0000}"/>
    <cellStyle name="輸出 2 6 5 3" xfId="43929" xr:uid="{00000000-0005-0000-0000-00003E4F0000}"/>
    <cellStyle name="輸出 2 6 6" xfId="11213" xr:uid="{00000000-0005-0000-0000-00000D2C0000}"/>
    <cellStyle name="輸出 2 6 7" xfId="13049" xr:uid="{00000000-0005-0000-0000-0000920B0000}"/>
    <cellStyle name="輸出 2 6 7 2" xfId="31605" xr:uid="{00000000-0005-0000-0000-0000404F0000}"/>
    <cellStyle name="輸出 2 6 7 3" xfId="45688" xr:uid="{00000000-0005-0000-0000-0000404F0000}"/>
    <cellStyle name="輸出 2 6 8" xfId="16746" xr:uid="{00000000-0005-0000-0000-0000920B0000}"/>
    <cellStyle name="輸出 2 6 8 2" xfId="35302" xr:uid="{00000000-0005-0000-0000-0000414F0000}"/>
    <cellStyle name="輸出 2 6 8 3" xfId="49015" xr:uid="{00000000-0005-0000-0000-0000414F0000}"/>
    <cellStyle name="輸出 2 6 9" xfId="15874" xr:uid="{00000000-0005-0000-0000-0000B5060000}"/>
    <cellStyle name="輸出 2 6 9 2" xfId="34430" xr:uid="{00000000-0005-0000-0000-0000424F0000}"/>
    <cellStyle name="輸出 2 6 9 3" xfId="48279" xr:uid="{00000000-0005-0000-0000-0000424F0000}"/>
    <cellStyle name="輸出 2 7" xfId="3013" xr:uid="{00000000-0005-0000-0000-0000B5060000}"/>
    <cellStyle name="輸出 2 7 10" xfId="24215" xr:uid="{00000000-0005-0000-0000-0000434F0000}"/>
    <cellStyle name="輸出 2 7 11" xfId="55834" xr:uid="{00000000-0005-0000-0000-0000B5060000}"/>
    <cellStyle name="輸出 2 7 2" xfId="6220" xr:uid="{00000000-0005-0000-0000-0000930B0000}"/>
    <cellStyle name="輸出 2 7 2 2" xfId="20889" xr:uid="{00000000-0005-0000-0000-00004C0F0000}"/>
    <cellStyle name="輸出 2 7 2 2 2" xfId="39432" xr:uid="{00000000-0005-0000-0000-0000454F0000}"/>
    <cellStyle name="輸出 2 7 2 2 3" xfId="52793" xr:uid="{00000000-0005-0000-0000-0000454F0000}"/>
    <cellStyle name="輸出 2 7 2 3" xfId="26628" xr:uid="{00000000-0005-0000-0000-0000444F0000}"/>
    <cellStyle name="輸出 2 7 3" xfId="9903" xr:uid="{00000000-0005-0000-0000-0000930B0000}"/>
    <cellStyle name="輸出 2 7 3 2" xfId="29504" xr:uid="{00000000-0005-0000-0000-0000464F0000}"/>
    <cellStyle name="輸出 2 7 3 3" xfId="44082" xr:uid="{00000000-0005-0000-0000-0000464F0000}"/>
    <cellStyle name="輸出 2 7 4" xfId="11214" xr:uid="{00000000-0005-0000-0000-00000E2C0000}"/>
    <cellStyle name="輸出 2 7 5" xfId="12004" xr:uid="{00000000-0005-0000-0000-0000930B0000}"/>
    <cellStyle name="輸出 2 7 5 2" xfId="30568" xr:uid="{00000000-0005-0000-0000-0000484F0000}"/>
    <cellStyle name="輸出 2 7 5 3" xfId="44712" xr:uid="{00000000-0005-0000-0000-0000484F0000}"/>
    <cellStyle name="輸出 2 7 6" xfId="16919" xr:uid="{00000000-0005-0000-0000-0000930B0000}"/>
    <cellStyle name="輸出 2 7 6 2" xfId="35475" xr:uid="{00000000-0005-0000-0000-0000494F0000}"/>
    <cellStyle name="輸出 2 7 6 3" xfId="49168" xr:uid="{00000000-0005-0000-0000-0000494F0000}"/>
    <cellStyle name="輸出 2 7 7" xfId="17927" xr:uid="{00000000-0005-0000-0000-0000B5060000}"/>
    <cellStyle name="輸出 2 7 7 2" xfId="36483" xr:uid="{00000000-0005-0000-0000-00004A4F0000}"/>
    <cellStyle name="輸出 2 7 7 3" xfId="50066" xr:uid="{00000000-0005-0000-0000-00004A4F0000}"/>
    <cellStyle name="輸出 2 7 8" xfId="19503" xr:uid="{00000000-0005-0000-0000-0000930B0000}"/>
    <cellStyle name="輸出 2 7 8 2" xfId="38059" xr:uid="{00000000-0005-0000-0000-00004B4F0000}"/>
    <cellStyle name="輸出 2 7 8 3" xfId="51551" xr:uid="{00000000-0005-0000-0000-00004B4F0000}"/>
    <cellStyle name="輸出 2 7 9" xfId="21777" xr:uid="{00000000-0005-0000-0000-0000B5060000}"/>
    <cellStyle name="輸出 2 7 9 2" xfId="40317" xr:uid="{00000000-0005-0000-0000-00004C4F0000}"/>
    <cellStyle name="輸出 2 7 9 3" xfId="53665" xr:uid="{00000000-0005-0000-0000-00004C4F0000}"/>
    <cellStyle name="輸出 2 8" xfId="4883" xr:uid="{00000000-0005-0000-0000-00007C0B0000}"/>
    <cellStyle name="輸出 2 8 2" xfId="25334" xr:uid="{00000000-0005-0000-0000-00004D4F0000}"/>
    <cellStyle name="輸出 2 8 3" xfId="22506" xr:uid="{00000000-0005-0000-0000-00004D4F0000}"/>
    <cellStyle name="輸出 2 9" xfId="11191" xr:uid="{00000000-0005-0000-0000-0000F72B0000}"/>
    <cellStyle name="輸出 3" xfId="1676" xr:uid="{00000000-0005-0000-0000-0000BB060000}"/>
    <cellStyle name="輸出 3 10" xfId="15602" xr:uid="{00000000-0005-0000-0000-0000940B0000}"/>
    <cellStyle name="輸出 3 10 2" xfId="34158" xr:uid="{00000000-0005-0000-0000-0000504F0000}"/>
    <cellStyle name="輸出 3 10 3" xfId="48049" xr:uid="{00000000-0005-0000-0000-0000504F0000}"/>
    <cellStyle name="輸出 3 11" xfId="18443" xr:uid="{00000000-0005-0000-0000-0000940B0000}"/>
    <cellStyle name="輸出 3 11 2" xfId="36999" xr:uid="{00000000-0005-0000-0000-0000514F0000}"/>
    <cellStyle name="輸出 3 11 3" xfId="50516" xr:uid="{00000000-0005-0000-0000-0000514F0000}"/>
    <cellStyle name="輸出 3 12" xfId="15804" xr:uid="{00000000-0005-0000-0000-0000BB060000}"/>
    <cellStyle name="輸出 3 12 2" xfId="34360" xr:uid="{00000000-0005-0000-0000-0000524F0000}"/>
    <cellStyle name="輸出 3 12 3" xfId="48215" xr:uid="{00000000-0005-0000-0000-0000524F0000}"/>
    <cellStyle name="輸出 3 13" xfId="18903" xr:uid="{00000000-0005-0000-0000-0000940B0000}"/>
    <cellStyle name="輸出 3 13 2" xfId="37459" xr:uid="{00000000-0005-0000-0000-0000534F0000}"/>
    <cellStyle name="輸出 3 13 3" xfId="50951" xr:uid="{00000000-0005-0000-0000-0000534F0000}"/>
    <cellStyle name="輸出 3 14" xfId="21216" xr:uid="{00000000-0005-0000-0000-0000BB060000}"/>
    <cellStyle name="輸出 3 14 2" xfId="39756" xr:uid="{00000000-0005-0000-0000-0000544F0000}"/>
    <cellStyle name="輸出 3 14 3" xfId="53104" xr:uid="{00000000-0005-0000-0000-0000544F0000}"/>
    <cellStyle name="輸出 3 15" xfId="17720" xr:uid="{00000000-0005-0000-0000-0000BB060000}"/>
    <cellStyle name="輸出 3 15 2" xfId="36276" xr:uid="{00000000-0005-0000-0000-0000554F0000}"/>
    <cellStyle name="輸出 3 15 3" xfId="49890" xr:uid="{00000000-0005-0000-0000-0000554F0000}"/>
    <cellStyle name="輸出 3 16" xfId="22370" xr:uid="{00000000-0005-0000-0000-0000940B0000}"/>
    <cellStyle name="輸出 3 16 2" xfId="40910" xr:uid="{00000000-0005-0000-0000-0000564F0000}"/>
    <cellStyle name="輸出 3 16 3" xfId="54104" xr:uid="{00000000-0005-0000-0000-0000564F0000}"/>
    <cellStyle name="輸出 3 17" xfId="23297" xr:uid="{00000000-0005-0000-0000-00004F4F0000}"/>
    <cellStyle name="輸出 3 18" xfId="29792" xr:uid="{00000000-0005-0000-0000-00004F4F0000}"/>
    <cellStyle name="輸出 3 19" xfId="54663" xr:uid="{00000000-0005-0000-0000-0000BB060000}"/>
    <cellStyle name="輸出 3 2" xfId="1677" xr:uid="{00000000-0005-0000-0000-0000BC060000}"/>
    <cellStyle name="輸出 3 2 10" xfId="15919" xr:uid="{00000000-0005-0000-0000-0000950B0000}"/>
    <cellStyle name="輸出 3 2 10 2" xfId="34475" xr:uid="{00000000-0005-0000-0000-0000584F0000}"/>
    <cellStyle name="輸出 3 2 10 3" xfId="48320" xr:uid="{00000000-0005-0000-0000-0000584F0000}"/>
    <cellStyle name="輸出 3 2 11" xfId="18208" xr:uid="{00000000-0005-0000-0000-0000BC060000}"/>
    <cellStyle name="輸出 3 2 11 2" xfId="36764" xr:uid="{00000000-0005-0000-0000-0000594F0000}"/>
    <cellStyle name="輸出 3 2 11 3" xfId="50313" xr:uid="{00000000-0005-0000-0000-0000594F0000}"/>
    <cellStyle name="輸出 3 2 12" xfId="19975" xr:uid="{00000000-0005-0000-0000-0000950B0000}"/>
    <cellStyle name="輸出 3 2 12 2" xfId="38531" xr:uid="{00000000-0005-0000-0000-00005A4F0000}"/>
    <cellStyle name="輸出 3 2 12 3" xfId="52023" xr:uid="{00000000-0005-0000-0000-00005A4F0000}"/>
    <cellStyle name="輸出 3 2 13" xfId="21217" xr:uid="{00000000-0005-0000-0000-0000BC060000}"/>
    <cellStyle name="輸出 3 2 13 2" xfId="39757" xr:uid="{00000000-0005-0000-0000-00005B4F0000}"/>
    <cellStyle name="輸出 3 2 13 3" xfId="53105" xr:uid="{00000000-0005-0000-0000-00005B4F0000}"/>
    <cellStyle name="輸出 3 2 14" xfId="19326" xr:uid="{00000000-0005-0000-0000-0000BC060000}"/>
    <cellStyle name="輸出 3 2 14 2" xfId="37882" xr:uid="{00000000-0005-0000-0000-00005C4F0000}"/>
    <cellStyle name="輸出 3 2 14 3" xfId="51374" xr:uid="{00000000-0005-0000-0000-00005C4F0000}"/>
    <cellStyle name="輸出 3 2 15" xfId="22371" xr:uid="{00000000-0005-0000-0000-0000950B0000}"/>
    <cellStyle name="輸出 3 2 15 2" xfId="40911" xr:uid="{00000000-0005-0000-0000-00005D4F0000}"/>
    <cellStyle name="輸出 3 2 15 3" xfId="54105" xr:uid="{00000000-0005-0000-0000-00005D4F0000}"/>
    <cellStyle name="輸出 3 2 16" xfId="23298" xr:uid="{00000000-0005-0000-0000-0000574F0000}"/>
    <cellStyle name="輸出 3 2 17" xfId="23100" xr:uid="{00000000-0005-0000-0000-0000574F0000}"/>
    <cellStyle name="輸出 3 2 18" xfId="54664" xr:uid="{00000000-0005-0000-0000-0000BC060000}"/>
    <cellStyle name="輸出 3 2 2" xfId="1678" xr:uid="{00000000-0005-0000-0000-0000BD060000}"/>
    <cellStyle name="輸出 3 2 2 10" xfId="19435" xr:uid="{00000000-0005-0000-0000-0000960B0000}"/>
    <cellStyle name="輸出 3 2 2 10 2" xfId="37991" xr:uid="{00000000-0005-0000-0000-00005F4F0000}"/>
    <cellStyle name="輸出 3 2 2 10 3" xfId="51483" xr:uid="{00000000-0005-0000-0000-00005F4F0000}"/>
    <cellStyle name="輸出 3 2 2 11" xfId="21218" xr:uid="{00000000-0005-0000-0000-0000BD060000}"/>
    <cellStyle name="輸出 3 2 2 11 2" xfId="39758" xr:uid="{00000000-0005-0000-0000-0000604F0000}"/>
    <cellStyle name="輸出 3 2 2 11 3" xfId="53106" xr:uid="{00000000-0005-0000-0000-0000604F0000}"/>
    <cellStyle name="輸出 3 2 2 12" xfId="19001" xr:uid="{00000000-0005-0000-0000-0000BD060000}"/>
    <cellStyle name="輸出 3 2 2 12 2" xfId="37557" xr:uid="{00000000-0005-0000-0000-0000614F0000}"/>
    <cellStyle name="輸出 3 2 2 12 3" xfId="51049" xr:uid="{00000000-0005-0000-0000-0000614F0000}"/>
    <cellStyle name="輸出 3 2 2 13" xfId="22372" xr:uid="{00000000-0005-0000-0000-0000960B0000}"/>
    <cellStyle name="輸出 3 2 2 13 2" xfId="40912" xr:uid="{00000000-0005-0000-0000-0000624F0000}"/>
    <cellStyle name="輸出 3 2 2 13 3" xfId="54106" xr:uid="{00000000-0005-0000-0000-0000624F0000}"/>
    <cellStyle name="輸出 3 2 2 14" xfId="23299" xr:uid="{00000000-0005-0000-0000-00005E4F0000}"/>
    <cellStyle name="輸出 3 2 2 15" xfId="29791" xr:uid="{00000000-0005-0000-0000-00005E4F0000}"/>
    <cellStyle name="輸出 3 2 2 16" xfId="54665" xr:uid="{00000000-0005-0000-0000-0000BD060000}"/>
    <cellStyle name="輸出 3 2 2 2" xfId="2000" xr:uid="{00000000-0005-0000-0000-0000BD060000}"/>
    <cellStyle name="輸出 3 2 2 2 10" xfId="18546" xr:uid="{00000000-0005-0000-0000-0000BD060000}"/>
    <cellStyle name="輸出 3 2 2 2 10 2" xfId="37102" xr:uid="{00000000-0005-0000-0000-0000644F0000}"/>
    <cellStyle name="輸出 3 2 2 2 10 3" xfId="50604" xr:uid="{00000000-0005-0000-0000-0000644F0000}"/>
    <cellStyle name="輸出 3 2 2 2 11" xfId="19244" xr:uid="{00000000-0005-0000-0000-0000970B0000}"/>
    <cellStyle name="輸出 3 2 2 2 11 2" xfId="37800" xr:uid="{00000000-0005-0000-0000-0000654F0000}"/>
    <cellStyle name="輸出 3 2 2 2 11 3" xfId="51292" xr:uid="{00000000-0005-0000-0000-0000654F0000}"/>
    <cellStyle name="輸出 3 2 2 2 12" xfId="23520" xr:uid="{00000000-0005-0000-0000-0000634F0000}"/>
    <cellStyle name="輸出 3 2 2 2 13" xfId="54920" xr:uid="{00000000-0005-0000-0000-0000BD060000}"/>
    <cellStyle name="輸出 3 2 2 2 14" xfId="56313" xr:uid="{00000000-0005-0000-0000-0000970B0000}"/>
    <cellStyle name="輸出 3 2 2 2 2" xfId="5207" xr:uid="{00000000-0005-0000-0000-0000970B0000}"/>
    <cellStyle name="輸出 3 2 2 2 2 2" xfId="20234" xr:uid="{00000000-0005-0000-0000-0000510F0000}"/>
    <cellStyle name="輸出 3 2 2 2 2 2 2" xfId="38786" xr:uid="{00000000-0005-0000-0000-0000674F0000}"/>
    <cellStyle name="輸出 3 2 2 2 2 2 3" xfId="52265" xr:uid="{00000000-0005-0000-0000-0000674F0000}"/>
    <cellStyle name="輸出 3 2 2 2 2 3" xfId="25624" xr:uid="{00000000-0005-0000-0000-0000664F0000}"/>
    <cellStyle name="輸出 3 2 2 2 3" xfId="7173" xr:uid="{00000000-0005-0000-0000-0000970B0000}"/>
    <cellStyle name="輸出 3 2 2 2 3 2" xfId="27358" xr:uid="{00000000-0005-0000-0000-0000684F0000}"/>
    <cellStyle name="輸出 3 2 2 2 3 3" xfId="42449" xr:uid="{00000000-0005-0000-0000-0000684F0000}"/>
    <cellStyle name="輸出 3 2 2 2 4" xfId="4110" xr:uid="{00000000-0005-0000-0000-0000970B0000}"/>
    <cellStyle name="輸出 3 2 2 2 4 2" xfId="24663" xr:uid="{00000000-0005-0000-0000-0000694F0000}"/>
    <cellStyle name="輸出 3 2 2 2 4 3" xfId="22718" xr:uid="{00000000-0005-0000-0000-0000694F0000}"/>
    <cellStyle name="輸出 3 2 2 2 5" xfId="6680" xr:uid="{00000000-0005-0000-0000-0000970B0000}"/>
    <cellStyle name="輸出 3 2 2 2 5 2" xfId="26941" xr:uid="{00000000-0005-0000-0000-00006A4F0000}"/>
    <cellStyle name="輸出 3 2 2 2 5 3" xfId="42115" xr:uid="{00000000-0005-0000-0000-00006A4F0000}"/>
    <cellStyle name="輸出 3 2 2 2 6" xfId="11218" xr:uid="{00000000-0005-0000-0000-0000122C0000}"/>
    <cellStyle name="輸出 3 2 2 2 7" xfId="12625" xr:uid="{00000000-0005-0000-0000-0000BD060000}"/>
    <cellStyle name="輸出 3 2 2 2 7 2" xfId="31181" xr:uid="{00000000-0005-0000-0000-00006C4F0000}"/>
    <cellStyle name="輸出 3 2 2 2 7 3" xfId="45281" xr:uid="{00000000-0005-0000-0000-00006C4F0000}"/>
    <cellStyle name="輸出 3 2 2 2 8" xfId="13522" xr:uid="{00000000-0005-0000-0000-0000960B0000}"/>
    <cellStyle name="輸出 3 2 2 2 8 2" xfId="32078" xr:uid="{00000000-0005-0000-0000-00006D4F0000}"/>
    <cellStyle name="輸出 3 2 2 2 8 3" xfId="46135" xr:uid="{00000000-0005-0000-0000-00006D4F0000}"/>
    <cellStyle name="輸出 3 2 2 2 9" xfId="14750" xr:uid="{00000000-0005-0000-0000-0000970B0000}"/>
    <cellStyle name="輸出 3 2 2 2 9 2" xfId="33306" xr:uid="{00000000-0005-0000-0000-00006E4F0000}"/>
    <cellStyle name="輸出 3 2 2 2 9 3" xfId="47271" xr:uid="{00000000-0005-0000-0000-00006E4F0000}"/>
    <cellStyle name="輸出 3 2 2 3" xfId="2848" xr:uid="{00000000-0005-0000-0000-0000BD060000}"/>
    <cellStyle name="輸出 3 2 2 3 10" xfId="19385" xr:uid="{00000000-0005-0000-0000-0000980B0000}"/>
    <cellStyle name="輸出 3 2 2 3 10 2" xfId="37941" xr:uid="{00000000-0005-0000-0000-0000704F0000}"/>
    <cellStyle name="輸出 3 2 2 3 10 3" xfId="51433" xr:uid="{00000000-0005-0000-0000-0000704F0000}"/>
    <cellStyle name="輸出 3 2 2 3 11" xfId="55669" xr:uid="{00000000-0005-0000-0000-0000BD060000}"/>
    <cellStyle name="輸出 3 2 2 3 12" xfId="56680" xr:uid="{00000000-0005-0000-0000-0000980B0000}"/>
    <cellStyle name="輸出 3 2 2 3 2" xfId="6055" xr:uid="{00000000-0005-0000-0000-0000980B0000}"/>
    <cellStyle name="輸出 3 2 2 3 2 2" xfId="26463" xr:uid="{00000000-0005-0000-0000-0000714F0000}"/>
    <cellStyle name="輸出 3 2 2 3 2 3" xfId="41777" xr:uid="{00000000-0005-0000-0000-0000714F0000}"/>
    <cellStyle name="輸出 3 2 2 3 3" xfId="8021" xr:uid="{00000000-0005-0000-0000-0000980B0000}"/>
    <cellStyle name="輸出 3 2 2 3 3 2" xfId="28049" xr:uid="{00000000-0005-0000-0000-0000724F0000}"/>
    <cellStyle name="輸出 3 2 2 3 3 3" xfId="42963" xr:uid="{00000000-0005-0000-0000-0000724F0000}"/>
    <cellStyle name="輸出 3 2 2 3 4" xfId="8881" xr:uid="{00000000-0005-0000-0000-0000980B0000}"/>
    <cellStyle name="輸出 3 2 2 3 4 2" xfId="28730" xr:uid="{00000000-0005-0000-0000-0000734F0000}"/>
    <cellStyle name="輸出 3 2 2 3 4 3" xfId="43440" xr:uid="{00000000-0005-0000-0000-0000734F0000}"/>
    <cellStyle name="輸出 3 2 2 3 5" xfId="9738" xr:uid="{00000000-0005-0000-0000-0000980B0000}"/>
    <cellStyle name="輸出 3 2 2 3 5 2" xfId="29339" xr:uid="{00000000-0005-0000-0000-0000744F0000}"/>
    <cellStyle name="輸出 3 2 2 3 5 3" xfId="43937" xr:uid="{00000000-0005-0000-0000-0000744F0000}"/>
    <cellStyle name="輸出 3 2 2 3 6" xfId="11219" xr:uid="{00000000-0005-0000-0000-0000132C0000}"/>
    <cellStyle name="輸出 3 2 2 3 7" xfId="13041" xr:uid="{00000000-0005-0000-0000-0000980B0000}"/>
    <cellStyle name="輸出 3 2 2 3 7 2" xfId="31597" xr:uid="{00000000-0005-0000-0000-0000764F0000}"/>
    <cellStyle name="輸出 3 2 2 3 7 3" xfId="45680" xr:uid="{00000000-0005-0000-0000-0000764F0000}"/>
    <cellStyle name="輸出 3 2 2 3 8" xfId="16754" xr:uid="{00000000-0005-0000-0000-0000980B0000}"/>
    <cellStyle name="輸出 3 2 2 3 8 2" xfId="35310" xr:uid="{00000000-0005-0000-0000-0000774F0000}"/>
    <cellStyle name="輸出 3 2 2 3 8 3" xfId="49023" xr:uid="{00000000-0005-0000-0000-0000774F0000}"/>
    <cellStyle name="輸出 3 2 2 3 9" xfId="13553" xr:uid="{00000000-0005-0000-0000-0000BD060000}"/>
    <cellStyle name="輸出 3 2 2 3 9 2" xfId="32109" xr:uid="{00000000-0005-0000-0000-0000784F0000}"/>
    <cellStyle name="輸出 3 2 2 3 9 3" xfId="46163" xr:uid="{00000000-0005-0000-0000-0000784F0000}"/>
    <cellStyle name="輸出 3 2 2 4" xfId="3021" xr:uid="{00000000-0005-0000-0000-0000BD060000}"/>
    <cellStyle name="輸出 3 2 2 4 10" xfId="24223" xr:uid="{00000000-0005-0000-0000-0000794F0000}"/>
    <cellStyle name="輸出 3 2 2 4 11" xfId="55842" xr:uid="{00000000-0005-0000-0000-0000BD060000}"/>
    <cellStyle name="輸出 3 2 2 4 2" xfId="6228" xr:uid="{00000000-0005-0000-0000-0000990B0000}"/>
    <cellStyle name="輸出 3 2 2 4 2 2" xfId="20897" xr:uid="{00000000-0005-0000-0000-0000540F0000}"/>
    <cellStyle name="輸出 3 2 2 4 2 2 2" xfId="39440" xr:uid="{00000000-0005-0000-0000-00007B4F0000}"/>
    <cellStyle name="輸出 3 2 2 4 2 2 3" xfId="52801" xr:uid="{00000000-0005-0000-0000-00007B4F0000}"/>
    <cellStyle name="輸出 3 2 2 4 2 3" xfId="26636" xr:uid="{00000000-0005-0000-0000-00007A4F0000}"/>
    <cellStyle name="輸出 3 2 2 4 3" xfId="9911" xr:uid="{00000000-0005-0000-0000-0000990B0000}"/>
    <cellStyle name="輸出 3 2 2 4 3 2" xfId="29512" xr:uid="{00000000-0005-0000-0000-00007C4F0000}"/>
    <cellStyle name="輸出 3 2 2 4 3 3" xfId="44090" xr:uid="{00000000-0005-0000-0000-00007C4F0000}"/>
    <cellStyle name="輸出 3 2 2 4 4" xfId="11220" xr:uid="{00000000-0005-0000-0000-0000142C0000}"/>
    <cellStyle name="輸出 3 2 2 4 5" xfId="12952" xr:uid="{00000000-0005-0000-0000-0000990B0000}"/>
    <cellStyle name="輸出 3 2 2 4 5 2" xfId="31508" xr:uid="{00000000-0005-0000-0000-00007E4F0000}"/>
    <cellStyle name="輸出 3 2 2 4 5 3" xfId="45591" xr:uid="{00000000-0005-0000-0000-00007E4F0000}"/>
    <cellStyle name="輸出 3 2 2 4 6" xfId="16927" xr:uid="{00000000-0005-0000-0000-0000990B0000}"/>
    <cellStyle name="輸出 3 2 2 4 6 2" xfId="35483" xr:uid="{00000000-0005-0000-0000-00007F4F0000}"/>
    <cellStyle name="輸出 3 2 2 4 6 3" xfId="49176" xr:uid="{00000000-0005-0000-0000-00007F4F0000}"/>
    <cellStyle name="輸出 3 2 2 4 7" xfId="17284" xr:uid="{00000000-0005-0000-0000-0000BD060000}"/>
    <cellStyle name="輸出 3 2 2 4 7 2" xfId="35840" xr:uid="{00000000-0005-0000-0000-0000804F0000}"/>
    <cellStyle name="輸出 3 2 2 4 7 3" xfId="49508" xr:uid="{00000000-0005-0000-0000-0000804F0000}"/>
    <cellStyle name="輸出 3 2 2 4 8" xfId="19451" xr:uid="{00000000-0005-0000-0000-0000990B0000}"/>
    <cellStyle name="輸出 3 2 2 4 8 2" xfId="38007" xr:uid="{00000000-0005-0000-0000-0000814F0000}"/>
    <cellStyle name="輸出 3 2 2 4 8 3" xfId="51499" xr:uid="{00000000-0005-0000-0000-0000814F0000}"/>
    <cellStyle name="輸出 3 2 2 4 9" xfId="21785" xr:uid="{00000000-0005-0000-0000-0000BD060000}"/>
    <cellStyle name="輸出 3 2 2 4 9 2" xfId="40325" xr:uid="{00000000-0005-0000-0000-0000824F0000}"/>
    <cellStyle name="輸出 3 2 2 4 9 3" xfId="53673" xr:uid="{00000000-0005-0000-0000-0000824F0000}"/>
    <cellStyle name="輸出 3 2 2 5" xfId="4891" xr:uid="{00000000-0005-0000-0000-0000960B0000}"/>
    <cellStyle name="輸出 3 2 2 5 2" xfId="25342" xr:uid="{00000000-0005-0000-0000-0000834F0000}"/>
    <cellStyle name="輸出 3 2 2 5 3" xfId="27648" xr:uid="{00000000-0005-0000-0000-0000834F0000}"/>
    <cellStyle name="輸出 3 2 2 6" xfId="11217" xr:uid="{00000000-0005-0000-0000-0000112C0000}"/>
    <cellStyle name="輸出 3 2 2 7" xfId="14902" xr:uid="{00000000-0005-0000-0000-0000960B0000}"/>
    <cellStyle name="輸出 3 2 2 7 2" xfId="33458" xr:uid="{00000000-0005-0000-0000-0000854F0000}"/>
    <cellStyle name="輸出 3 2 2 7 3" xfId="47418" xr:uid="{00000000-0005-0000-0000-0000854F0000}"/>
    <cellStyle name="輸出 3 2 2 8" xfId="16007" xr:uid="{00000000-0005-0000-0000-0000960B0000}"/>
    <cellStyle name="輸出 3 2 2 8 2" xfId="34563" xr:uid="{00000000-0005-0000-0000-0000864F0000}"/>
    <cellStyle name="輸出 3 2 2 8 3" xfId="48388" xr:uid="{00000000-0005-0000-0000-0000864F0000}"/>
    <cellStyle name="輸出 3 2 2 9" xfId="18331" xr:uid="{00000000-0005-0000-0000-0000BD060000}"/>
    <cellStyle name="輸出 3 2 2 9 2" xfId="36887" xr:uid="{00000000-0005-0000-0000-0000874F0000}"/>
    <cellStyle name="輸出 3 2 2 9 3" xfId="50413" xr:uid="{00000000-0005-0000-0000-0000874F0000}"/>
    <cellStyle name="輸出 3 2 3" xfId="1679" xr:uid="{00000000-0005-0000-0000-0000BE060000}"/>
    <cellStyle name="輸出 3 2 3 10" xfId="19215" xr:uid="{00000000-0005-0000-0000-00009A0B0000}"/>
    <cellStyle name="輸出 3 2 3 10 2" xfId="37771" xr:uid="{00000000-0005-0000-0000-0000894F0000}"/>
    <cellStyle name="輸出 3 2 3 10 3" xfId="51263" xr:uid="{00000000-0005-0000-0000-0000894F0000}"/>
    <cellStyle name="輸出 3 2 3 11" xfId="21219" xr:uid="{00000000-0005-0000-0000-0000BE060000}"/>
    <cellStyle name="輸出 3 2 3 11 2" xfId="39759" xr:uid="{00000000-0005-0000-0000-00008A4F0000}"/>
    <cellStyle name="輸出 3 2 3 11 3" xfId="53107" xr:uid="{00000000-0005-0000-0000-00008A4F0000}"/>
    <cellStyle name="輸出 3 2 3 12" xfId="19710" xr:uid="{00000000-0005-0000-0000-0000BE060000}"/>
    <cellStyle name="輸出 3 2 3 12 2" xfId="38266" xr:uid="{00000000-0005-0000-0000-00008B4F0000}"/>
    <cellStyle name="輸出 3 2 3 12 3" xfId="51758" xr:uid="{00000000-0005-0000-0000-00008B4F0000}"/>
    <cellStyle name="輸出 3 2 3 13" xfId="22373" xr:uid="{00000000-0005-0000-0000-00009A0B0000}"/>
    <cellStyle name="輸出 3 2 3 13 2" xfId="40913" xr:uid="{00000000-0005-0000-0000-00008C4F0000}"/>
    <cellStyle name="輸出 3 2 3 13 3" xfId="54107" xr:uid="{00000000-0005-0000-0000-00008C4F0000}"/>
    <cellStyle name="輸出 3 2 3 14" xfId="23300" xr:uid="{00000000-0005-0000-0000-0000884F0000}"/>
    <cellStyle name="輸出 3 2 3 15" xfId="23099" xr:uid="{00000000-0005-0000-0000-0000884F0000}"/>
    <cellStyle name="輸出 3 2 3 16" xfId="54666" xr:uid="{00000000-0005-0000-0000-0000BE060000}"/>
    <cellStyle name="輸出 3 2 3 2" xfId="1999" xr:uid="{00000000-0005-0000-0000-0000BE060000}"/>
    <cellStyle name="輸出 3 2 3 2 10" xfId="17348" xr:uid="{00000000-0005-0000-0000-0000BE060000}"/>
    <cellStyle name="輸出 3 2 3 2 10 2" xfId="35904" xr:uid="{00000000-0005-0000-0000-00008E4F0000}"/>
    <cellStyle name="輸出 3 2 3 2 10 3" xfId="49562" xr:uid="{00000000-0005-0000-0000-00008E4F0000}"/>
    <cellStyle name="輸出 3 2 3 2 11" xfId="15375" xr:uid="{00000000-0005-0000-0000-00009B0B0000}"/>
    <cellStyle name="輸出 3 2 3 2 11 2" xfId="33931" xr:uid="{00000000-0005-0000-0000-00008F4F0000}"/>
    <cellStyle name="輸出 3 2 3 2 11 3" xfId="47862" xr:uid="{00000000-0005-0000-0000-00008F4F0000}"/>
    <cellStyle name="輸出 3 2 3 2 12" xfId="23519" xr:uid="{00000000-0005-0000-0000-00008D4F0000}"/>
    <cellStyle name="輸出 3 2 3 2 13" xfId="54919" xr:uid="{00000000-0005-0000-0000-0000BE060000}"/>
    <cellStyle name="輸出 3 2 3 2 14" xfId="56312" xr:uid="{00000000-0005-0000-0000-00009B0B0000}"/>
    <cellStyle name="輸出 3 2 3 2 2" xfId="5206" xr:uid="{00000000-0005-0000-0000-00009B0B0000}"/>
    <cellStyle name="輸出 3 2 3 2 2 2" xfId="20233" xr:uid="{00000000-0005-0000-0000-0000570F0000}"/>
    <cellStyle name="輸出 3 2 3 2 2 2 2" xfId="38785" xr:uid="{00000000-0005-0000-0000-0000914F0000}"/>
    <cellStyle name="輸出 3 2 3 2 2 2 3" xfId="52264" xr:uid="{00000000-0005-0000-0000-0000914F0000}"/>
    <cellStyle name="輸出 3 2 3 2 2 3" xfId="25623" xr:uid="{00000000-0005-0000-0000-0000904F0000}"/>
    <cellStyle name="輸出 3 2 3 2 3" xfId="7172" xr:uid="{00000000-0005-0000-0000-00009B0B0000}"/>
    <cellStyle name="輸出 3 2 3 2 3 2" xfId="27357" xr:uid="{00000000-0005-0000-0000-0000924F0000}"/>
    <cellStyle name="輸出 3 2 3 2 3 3" xfId="42448" xr:uid="{00000000-0005-0000-0000-0000924F0000}"/>
    <cellStyle name="輸出 3 2 3 2 4" xfId="4109" xr:uid="{00000000-0005-0000-0000-00009B0B0000}"/>
    <cellStyle name="輸出 3 2 3 2 4 2" xfId="24662" xr:uid="{00000000-0005-0000-0000-0000934F0000}"/>
    <cellStyle name="輸出 3 2 3 2 4 3" xfId="24476" xr:uid="{00000000-0005-0000-0000-0000934F0000}"/>
    <cellStyle name="輸出 3 2 3 2 5" xfId="6679" xr:uid="{00000000-0005-0000-0000-00009B0B0000}"/>
    <cellStyle name="輸出 3 2 3 2 5 2" xfId="26940" xr:uid="{00000000-0005-0000-0000-0000944F0000}"/>
    <cellStyle name="輸出 3 2 3 2 5 3" xfId="42114" xr:uid="{00000000-0005-0000-0000-0000944F0000}"/>
    <cellStyle name="輸出 3 2 3 2 6" xfId="11222" xr:uid="{00000000-0005-0000-0000-0000162C0000}"/>
    <cellStyle name="輸出 3 2 3 2 7" xfId="12626" xr:uid="{00000000-0005-0000-0000-0000BE060000}"/>
    <cellStyle name="輸出 3 2 3 2 7 2" xfId="31182" xr:uid="{00000000-0005-0000-0000-0000964F0000}"/>
    <cellStyle name="輸出 3 2 3 2 7 3" xfId="45282" xr:uid="{00000000-0005-0000-0000-0000964F0000}"/>
    <cellStyle name="輸出 3 2 3 2 8" xfId="14635" xr:uid="{00000000-0005-0000-0000-00009A0B0000}"/>
    <cellStyle name="輸出 3 2 3 2 8 2" xfId="33191" xr:uid="{00000000-0005-0000-0000-0000974F0000}"/>
    <cellStyle name="輸出 3 2 3 2 8 3" xfId="47161" xr:uid="{00000000-0005-0000-0000-0000974F0000}"/>
    <cellStyle name="輸出 3 2 3 2 9" xfId="12049" xr:uid="{00000000-0005-0000-0000-00009B0B0000}"/>
    <cellStyle name="輸出 3 2 3 2 9 2" xfId="30612" xr:uid="{00000000-0005-0000-0000-0000984F0000}"/>
    <cellStyle name="輸出 3 2 3 2 9 3" xfId="44756" xr:uid="{00000000-0005-0000-0000-0000984F0000}"/>
    <cellStyle name="輸出 3 2 3 3" xfId="2849" xr:uid="{00000000-0005-0000-0000-0000BE060000}"/>
    <cellStyle name="輸出 3 2 3 3 10" xfId="19518" xr:uid="{00000000-0005-0000-0000-00009C0B0000}"/>
    <cellStyle name="輸出 3 2 3 3 10 2" xfId="38074" xr:uid="{00000000-0005-0000-0000-00009A4F0000}"/>
    <cellStyle name="輸出 3 2 3 3 10 3" xfId="51566" xr:uid="{00000000-0005-0000-0000-00009A4F0000}"/>
    <cellStyle name="輸出 3 2 3 3 11" xfId="55670" xr:uid="{00000000-0005-0000-0000-0000BE060000}"/>
    <cellStyle name="輸出 3 2 3 3 12" xfId="56681" xr:uid="{00000000-0005-0000-0000-00009C0B0000}"/>
    <cellStyle name="輸出 3 2 3 3 2" xfId="6056" xr:uid="{00000000-0005-0000-0000-00009C0B0000}"/>
    <cellStyle name="輸出 3 2 3 3 2 2" xfId="26464" xr:uid="{00000000-0005-0000-0000-00009B4F0000}"/>
    <cellStyle name="輸出 3 2 3 3 2 3" xfId="41778" xr:uid="{00000000-0005-0000-0000-00009B4F0000}"/>
    <cellStyle name="輸出 3 2 3 3 3" xfId="8022" xr:uid="{00000000-0005-0000-0000-00009C0B0000}"/>
    <cellStyle name="輸出 3 2 3 3 3 2" xfId="28050" xr:uid="{00000000-0005-0000-0000-00009C4F0000}"/>
    <cellStyle name="輸出 3 2 3 3 3 3" xfId="42964" xr:uid="{00000000-0005-0000-0000-00009C4F0000}"/>
    <cellStyle name="輸出 3 2 3 3 4" xfId="8882" xr:uid="{00000000-0005-0000-0000-00009C0B0000}"/>
    <cellStyle name="輸出 3 2 3 3 4 2" xfId="28731" xr:uid="{00000000-0005-0000-0000-00009D4F0000}"/>
    <cellStyle name="輸出 3 2 3 3 4 3" xfId="43441" xr:uid="{00000000-0005-0000-0000-00009D4F0000}"/>
    <cellStyle name="輸出 3 2 3 3 5" xfId="9739" xr:uid="{00000000-0005-0000-0000-00009C0B0000}"/>
    <cellStyle name="輸出 3 2 3 3 5 2" xfId="29340" xr:uid="{00000000-0005-0000-0000-00009E4F0000}"/>
    <cellStyle name="輸出 3 2 3 3 5 3" xfId="43938" xr:uid="{00000000-0005-0000-0000-00009E4F0000}"/>
    <cellStyle name="輸出 3 2 3 3 6" xfId="11223" xr:uid="{00000000-0005-0000-0000-0000172C0000}"/>
    <cellStyle name="輸出 3 2 3 3 7" xfId="13040" xr:uid="{00000000-0005-0000-0000-00009C0B0000}"/>
    <cellStyle name="輸出 3 2 3 3 7 2" xfId="31596" xr:uid="{00000000-0005-0000-0000-0000A04F0000}"/>
    <cellStyle name="輸出 3 2 3 3 7 3" xfId="45679" xr:uid="{00000000-0005-0000-0000-0000A04F0000}"/>
    <cellStyle name="輸出 3 2 3 3 8" xfId="16755" xr:uid="{00000000-0005-0000-0000-00009C0B0000}"/>
    <cellStyle name="輸出 3 2 3 3 8 2" xfId="35311" xr:uid="{00000000-0005-0000-0000-0000A14F0000}"/>
    <cellStyle name="輸出 3 2 3 3 8 3" xfId="49024" xr:uid="{00000000-0005-0000-0000-0000A14F0000}"/>
    <cellStyle name="輸出 3 2 3 3 9" xfId="15856" xr:uid="{00000000-0005-0000-0000-0000BE060000}"/>
    <cellStyle name="輸出 3 2 3 3 9 2" xfId="34412" xr:uid="{00000000-0005-0000-0000-0000A24F0000}"/>
    <cellStyle name="輸出 3 2 3 3 9 3" xfId="48263" xr:uid="{00000000-0005-0000-0000-0000A24F0000}"/>
    <cellStyle name="輸出 3 2 3 4" xfId="3022" xr:uid="{00000000-0005-0000-0000-0000BE060000}"/>
    <cellStyle name="輸出 3 2 3 4 10" xfId="24224" xr:uid="{00000000-0005-0000-0000-0000A34F0000}"/>
    <cellStyle name="輸出 3 2 3 4 11" xfId="55843" xr:uid="{00000000-0005-0000-0000-0000BE060000}"/>
    <cellStyle name="輸出 3 2 3 4 2" xfId="6229" xr:uid="{00000000-0005-0000-0000-00009D0B0000}"/>
    <cellStyle name="輸出 3 2 3 4 2 2" xfId="20898" xr:uid="{00000000-0005-0000-0000-00005A0F0000}"/>
    <cellStyle name="輸出 3 2 3 4 2 2 2" xfId="39441" xr:uid="{00000000-0005-0000-0000-0000A54F0000}"/>
    <cellStyle name="輸出 3 2 3 4 2 2 3" xfId="52802" xr:uid="{00000000-0005-0000-0000-0000A54F0000}"/>
    <cellStyle name="輸出 3 2 3 4 2 3" xfId="26637" xr:uid="{00000000-0005-0000-0000-0000A44F0000}"/>
    <cellStyle name="輸出 3 2 3 4 3" xfId="9912" xr:uid="{00000000-0005-0000-0000-00009D0B0000}"/>
    <cellStyle name="輸出 3 2 3 4 3 2" xfId="29513" xr:uid="{00000000-0005-0000-0000-0000A64F0000}"/>
    <cellStyle name="輸出 3 2 3 4 3 3" xfId="44091" xr:uid="{00000000-0005-0000-0000-0000A64F0000}"/>
    <cellStyle name="輸出 3 2 3 4 4" xfId="11224" xr:uid="{00000000-0005-0000-0000-0000182C0000}"/>
    <cellStyle name="輸出 3 2 3 4 5" xfId="12951" xr:uid="{00000000-0005-0000-0000-00009D0B0000}"/>
    <cellStyle name="輸出 3 2 3 4 5 2" xfId="31507" xr:uid="{00000000-0005-0000-0000-0000A84F0000}"/>
    <cellStyle name="輸出 3 2 3 4 5 3" xfId="45590" xr:uid="{00000000-0005-0000-0000-0000A84F0000}"/>
    <cellStyle name="輸出 3 2 3 4 6" xfId="16928" xr:uid="{00000000-0005-0000-0000-00009D0B0000}"/>
    <cellStyle name="輸出 3 2 3 4 6 2" xfId="35484" xr:uid="{00000000-0005-0000-0000-0000A94F0000}"/>
    <cellStyle name="輸出 3 2 3 4 6 3" xfId="49177" xr:uid="{00000000-0005-0000-0000-0000A94F0000}"/>
    <cellStyle name="輸出 3 2 3 4 7" xfId="13612" xr:uid="{00000000-0005-0000-0000-0000BE060000}"/>
    <cellStyle name="輸出 3 2 3 4 7 2" xfId="32168" xr:uid="{00000000-0005-0000-0000-0000AA4F0000}"/>
    <cellStyle name="輸出 3 2 3 4 7 3" xfId="46218" xr:uid="{00000000-0005-0000-0000-0000AA4F0000}"/>
    <cellStyle name="輸出 3 2 3 4 8" xfId="17744" xr:uid="{00000000-0005-0000-0000-00009D0B0000}"/>
    <cellStyle name="輸出 3 2 3 4 8 2" xfId="36300" xr:uid="{00000000-0005-0000-0000-0000AB4F0000}"/>
    <cellStyle name="輸出 3 2 3 4 8 3" xfId="49909" xr:uid="{00000000-0005-0000-0000-0000AB4F0000}"/>
    <cellStyle name="輸出 3 2 3 4 9" xfId="21786" xr:uid="{00000000-0005-0000-0000-0000BE060000}"/>
    <cellStyle name="輸出 3 2 3 4 9 2" xfId="40326" xr:uid="{00000000-0005-0000-0000-0000AC4F0000}"/>
    <cellStyle name="輸出 3 2 3 4 9 3" xfId="53674" xr:uid="{00000000-0005-0000-0000-0000AC4F0000}"/>
    <cellStyle name="輸出 3 2 3 5" xfId="4892" xr:uid="{00000000-0005-0000-0000-00009A0B0000}"/>
    <cellStyle name="輸出 3 2 3 5 2" xfId="25343" xr:uid="{00000000-0005-0000-0000-0000AD4F0000}"/>
    <cellStyle name="輸出 3 2 3 5 3" xfId="26841" xr:uid="{00000000-0005-0000-0000-0000AD4F0000}"/>
    <cellStyle name="輸出 3 2 3 6" xfId="11221" xr:uid="{00000000-0005-0000-0000-0000152C0000}"/>
    <cellStyle name="輸出 3 2 3 7" xfId="15826" xr:uid="{00000000-0005-0000-0000-00009A0B0000}"/>
    <cellStyle name="輸出 3 2 3 7 2" xfId="34382" xr:uid="{00000000-0005-0000-0000-0000AF4F0000}"/>
    <cellStyle name="輸出 3 2 3 7 3" xfId="48235" xr:uid="{00000000-0005-0000-0000-0000AF4F0000}"/>
    <cellStyle name="輸出 3 2 3 8" xfId="17159" xr:uid="{00000000-0005-0000-0000-00009A0B0000}"/>
    <cellStyle name="輸出 3 2 3 8 2" xfId="35715" xr:uid="{00000000-0005-0000-0000-0000B04F0000}"/>
    <cellStyle name="輸出 3 2 3 8 3" xfId="49390" xr:uid="{00000000-0005-0000-0000-0000B04F0000}"/>
    <cellStyle name="輸出 3 2 3 9" xfId="18336" xr:uid="{00000000-0005-0000-0000-0000BE060000}"/>
    <cellStyle name="輸出 3 2 3 9 2" xfId="36892" xr:uid="{00000000-0005-0000-0000-0000B14F0000}"/>
    <cellStyle name="輸出 3 2 3 9 3" xfId="50417" xr:uid="{00000000-0005-0000-0000-0000B14F0000}"/>
    <cellStyle name="輸出 3 2 4" xfId="2001" xr:uid="{00000000-0005-0000-0000-0000BC060000}"/>
    <cellStyle name="輸出 3 2 4 10" xfId="17565" xr:uid="{00000000-0005-0000-0000-0000BC060000}"/>
    <cellStyle name="輸出 3 2 4 10 2" xfId="36121" xr:uid="{00000000-0005-0000-0000-0000B34F0000}"/>
    <cellStyle name="輸出 3 2 4 10 3" xfId="49751" xr:uid="{00000000-0005-0000-0000-0000B34F0000}"/>
    <cellStyle name="輸出 3 2 4 11" xfId="19228" xr:uid="{00000000-0005-0000-0000-00009E0B0000}"/>
    <cellStyle name="輸出 3 2 4 11 2" xfId="37784" xr:uid="{00000000-0005-0000-0000-0000B44F0000}"/>
    <cellStyle name="輸出 3 2 4 11 3" xfId="51276" xr:uid="{00000000-0005-0000-0000-0000B44F0000}"/>
    <cellStyle name="輸出 3 2 4 12" xfId="23521" xr:uid="{00000000-0005-0000-0000-0000B24F0000}"/>
    <cellStyle name="輸出 3 2 4 13" xfId="54921" xr:uid="{00000000-0005-0000-0000-0000BC060000}"/>
    <cellStyle name="輸出 3 2 4 14" xfId="56314" xr:uid="{00000000-0005-0000-0000-00009E0B0000}"/>
    <cellStyle name="輸出 3 2 4 2" xfId="5208" xr:uid="{00000000-0005-0000-0000-00009E0B0000}"/>
    <cellStyle name="輸出 3 2 4 2 2" xfId="20235" xr:uid="{00000000-0005-0000-0000-00005C0F0000}"/>
    <cellStyle name="輸出 3 2 4 2 2 2" xfId="38787" xr:uid="{00000000-0005-0000-0000-0000B64F0000}"/>
    <cellStyle name="輸出 3 2 4 2 2 3" xfId="52266" xr:uid="{00000000-0005-0000-0000-0000B64F0000}"/>
    <cellStyle name="輸出 3 2 4 2 3" xfId="25625" xr:uid="{00000000-0005-0000-0000-0000B54F0000}"/>
    <cellStyle name="輸出 3 2 4 3" xfId="7174" xr:uid="{00000000-0005-0000-0000-00009E0B0000}"/>
    <cellStyle name="輸出 3 2 4 3 2" xfId="27359" xr:uid="{00000000-0005-0000-0000-0000B74F0000}"/>
    <cellStyle name="輸出 3 2 4 3 3" xfId="42450" xr:uid="{00000000-0005-0000-0000-0000B74F0000}"/>
    <cellStyle name="輸出 3 2 4 4" xfId="4111" xr:uid="{00000000-0005-0000-0000-00009E0B0000}"/>
    <cellStyle name="輸出 3 2 4 4 2" xfId="24664" xr:uid="{00000000-0005-0000-0000-0000B84F0000}"/>
    <cellStyle name="輸出 3 2 4 4 3" xfId="22717" xr:uid="{00000000-0005-0000-0000-0000B84F0000}"/>
    <cellStyle name="輸出 3 2 4 5" xfId="6681" xr:uid="{00000000-0005-0000-0000-00009E0B0000}"/>
    <cellStyle name="輸出 3 2 4 5 2" xfId="26942" xr:uid="{00000000-0005-0000-0000-0000B94F0000}"/>
    <cellStyle name="輸出 3 2 4 5 3" xfId="42116" xr:uid="{00000000-0005-0000-0000-0000B94F0000}"/>
    <cellStyle name="輸出 3 2 4 6" xfId="11225" xr:uid="{00000000-0005-0000-0000-0000192C0000}"/>
    <cellStyle name="輸出 3 2 4 7" xfId="12624" xr:uid="{00000000-0005-0000-0000-0000BC060000}"/>
    <cellStyle name="輸出 3 2 4 7 2" xfId="31180" xr:uid="{00000000-0005-0000-0000-0000BB4F0000}"/>
    <cellStyle name="輸出 3 2 4 7 3" xfId="45280" xr:uid="{00000000-0005-0000-0000-0000BB4F0000}"/>
    <cellStyle name="輸出 3 2 4 8" xfId="13523" xr:uid="{00000000-0005-0000-0000-00009D0B0000}"/>
    <cellStyle name="輸出 3 2 4 8 2" xfId="32079" xr:uid="{00000000-0005-0000-0000-0000BC4F0000}"/>
    <cellStyle name="輸出 3 2 4 8 3" xfId="46136" xr:uid="{00000000-0005-0000-0000-0000BC4F0000}"/>
    <cellStyle name="輸出 3 2 4 9" xfId="13473" xr:uid="{00000000-0005-0000-0000-00009E0B0000}"/>
    <cellStyle name="輸出 3 2 4 9 2" xfId="32029" xr:uid="{00000000-0005-0000-0000-0000BD4F0000}"/>
    <cellStyle name="輸出 3 2 4 9 3" xfId="46094" xr:uid="{00000000-0005-0000-0000-0000BD4F0000}"/>
    <cellStyle name="輸出 3 2 5" xfId="2847" xr:uid="{00000000-0005-0000-0000-0000BC060000}"/>
    <cellStyle name="輸出 3 2 5 10" xfId="19663" xr:uid="{00000000-0005-0000-0000-00009F0B0000}"/>
    <cellStyle name="輸出 3 2 5 10 2" xfId="38219" xr:uid="{00000000-0005-0000-0000-0000BF4F0000}"/>
    <cellStyle name="輸出 3 2 5 10 3" xfId="51711" xr:uid="{00000000-0005-0000-0000-0000BF4F0000}"/>
    <cellStyle name="輸出 3 2 5 11" xfId="55668" xr:uid="{00000000-0005-0000-0000-0000BC060000}"/>
    <cellStyle name="輸出 3 2 5 12" xfId="56679" xr:uid="{00000000-0005-0000-0000-00009F0B0000}"/>
    <cellStyle name="輸出 3 2 5 2" xfId="6054" xr:uid="{00000000-0005-0000-0000-00009F0B0000}"/>
    <cellStyle name="輸出 3 2 5 2 2" xfId="26462" xr:uid="{00000000-0005-0000-0000-0000C04F0000}"/>
    <cellStyle name="輸出 3 2 5 2 3" xfId="41776" xr:uid="{00000000-0005-0000-0000-0000C04F0000}"/>
    <cellStyle name="輸出 3 2 5 3" xfId="8020" xr:uid="{00000000-0005-0000-0000-00009F0B0000}"/>
    <cellStyle name="輸出 3 2 5 3 2" xfId="28048" xr:uid="{00000000-0005-0000-0000-0000C14F0000}"/>
    <cellStyle name="輸出 3 2 5 3 3" xfId="42962" xr:uid="{00000000-0005-0000-0000-0000C14F0000}"/>
    <cellStyle name="輸出 3 2 5 4" xfId="8880" xr:uid="{00000000-0005-0000-0000-00009F0B0000}"/>
    <cellStyle name="輸出 3 2 5 4 2" xfId="28729" xr:uid="{00000000-0005-0000-0000-0000C24F0000}"/>
    <cellStyle name="輸出 3 2 5 4 3" xfId="43439" xr:uid="{00000000-0005-0000-0000-0000C24F0000}"/>
    <cellStyle name="輸出 3 2 5 5" xfId="9737" xr:uid="{00000000-0005-0000-0000-00009F0B0000}"/>
    <cellStyle name="輸出 3 2 5 5 2" xfId="29338" xr:uid="{00000000-0005-0000-0000-0000C34F0000}"/>
    <cellStyle name="輸出 3 2 5 5 3" xfId="43936" xr:uid="{00000000-0005-0000-0000-0000C34F0000}"/>
    <cellStyle name="輸出 3 2 5 6" xfId="11226" xr:uid="{00000000-0005-0000-0000-00001A2C0000}"/>
    <cellStyle name="輸出 3 2 5 7" xfId="13042" xr:uid="{00000000-0005-0000-0000-00009F0B0000}"/>
    <cellStyle name="輸出 3 2 5 7 2" xfId="31598" xr:uid="{00000000-0005-0000-0000-0000C54F0000}"/>
    <cellStyle name="輸出 3 2 5 7 3" xfId="45681" xr:uid="{00000000-0005-0000-0000-0000C54F0000}"/>
    <cellStyle name="輸出 3 2 5 8" xfId="16753" xr:uid="{00000000-0005-0000-0000-00009F0B0000}"/>
    <cellStyle name="輸出 3 2 5 8 2" xfId="35309" xr:uid="{00000000-0005-0000-0000-0000C64F0000}"/>
    <cellStyle name="輸出 3 2 5 8 3" xfId="49022" xr:uid="{00000000-0005-0000-0000-0000C64F0000}"/>
    <cellStyle name="輸出 3 2 5 9" xfId="13338" xr:uid="{00000000-0005-0000-0000-0000BC060000}"/>
    <cellStyle name="輸出 3 2 5 9 2" xfId="31894" xr:uid="{00000000-0005-0000-0000-0000C74F0000}"/>
    <cellStyle name="輸出 3 2 5 9 3" xfId="45973" xr:uid="{00000000-0005-0000-0000-0000C74F0000}"/>
    <cellStyle name="輸出 3 2 6" xfId="3020" xr:uid="{00000000-0005-0000-0000-0000BC060000}"/>
    <cellStyle name="輸出 3 2 6 10" xfId="24222" xr:uid="{00000000-0005-0000-0000-0000C84F0000}"/>
    <cellStyle name="輸出 3 2 6 11" xfId="55841" xr:uid="{00000000-0005-0000-0000-0000BC060000}"/>
    <cellStyle name="輸出 3 2 6 2" xfId="6227" xr:uid="{00000000-0005-0000-0000-0000A00B0000}"/>
    <cellStyle name="輸出 3 2 6 2 2" xfId="20896" xr:uid="{00000000-0005-0000-0000-00005F0F0000}"/>
    <cellStyle name="輸出 3 2 6 2 2 2" xfId="39439" xr:uid="{00000000-0005-0000-0000-0000CA4F0000}"/>
    <cellStyle name="輸出 3 2 6 2 2 3" xfId="52800" xr:uid="{00000000-0005-0000-0000-0000CA4F0000}"/>
    <cellStyle name="輸出 3 2 6 2 3" xfId="26635" xr:uid="{00000000-0005-0000-0000-0000C94F0000}"/>
    <cellStyle name="輸出 3 2 6 3" xfId="9910" xr:uid="{00000000-0005-0000-0000-0000A00B0000}"/>
    <cellStyle name="輸出 3 2 6 3 2" xfId="29511" xr:uid="{00000000-0005-0000-0000-0000CB4F0000}"/>
    <cellStyle name="輸出 3 2 6 3 3" xfId="44089" xr:uid="{00000000-0005-0000-0000-0000CB4F0000}"/>
    <cellStyle name="輸出 3 2 6 4" xfId="11227" xr:uid="{00000000-0005-0000-0000-00001B2C0000}"/>
    <cellStyle name="輸出 3 2 6 5" xfId="12953" xr:uid="{00000000-0005-0000-0000-0000A00B0000}"/>
    <cellStyle name="輸出 3 2 6 5 2" xfId="31509" xr:uid="{00000000-0005-0000-0000-0000CD4F0000}"/>
    <cellStyle name="輸出 3 2 6 5 3" xfId="45592" xr:uid="{00000000-0005-0000-0000-0000CD4F0000}"/>
    <cellStyle name="輸出 3 2 6 6" xfId="16926" xr:uid="{00000000-0005-0000-0000-0000A00B0000}"/>
    <cellStyle name="輸出 3 2 6 6 2" xfId="35482" xr:uid="{00000000-0005-0000-0000-0000CE4F0000}"/>
    <cellStyle name="輸出 3 2 6 6 3" xfId="49175" xr:uid="{00000000-0005-0000-0000-0000CE4F0000}"/>
    <cellStyle name="輸出 3 2 6 7" xfId="15957" xr:uid="{00000000-0005-0000-0000-0000BC060000}"/>
    <cellStyle name="輸出 3 2 6 7 2" xfId="34513" xr:uid="{00000000-0005-0000-0000-0000CF4F0000}"/>
    <cellStyle name="輸出 3 2 6 7 3" xfId="48352" xr:uid="{00000000-0005-0000-0000-0000CF4F0000}"/>
    <cellStyle name="輸出 3 2 6 8" xfId="19652" xr:uid="{00000000-0005-0000-0000-0000A00B0000}"/>
    <cellStyle name="輸出 3 2 6 8 2" xfId="38208" xr:uid="{00000000-0005-0000-0000-0000D04F0000}"/>
    <cellStyle name="輸出 3 2 6 8 3" xfId="51700" xr:uid="{00000000-0005-0000-0000-0000D04F0000}"/>
    <cellStyle name="輸出 3 2 6 9" xfId="21784" xr:uid="{00000000-0005-0000-0000-0000BC060000}"/>
    <cellStyle name="輸出 3 2 6 9 2" xfId="40324" xr:uid="{00000000-0005-0000-0000-0000D14F0000}"/>
    <cellStyle name="輸出 3 2 6 9 3" xfId="53672" xr:uid="{00000000-0005-0000-0000-0000D14F0000}"/>
    <cellStyle name="輸出 3 2 7" xfId="4890" xr:uid="{00000000-0005-0000-0000-0000950B0000}"/>
    <cellStyle name="輸出 3 2 7 2" xfId="25341" xr:uid="{00000000-0005-0000-0000-0000D24F0000}"/>
    <cellStyle name="輸出 3 2 7 3" xfId="22502" xr:uid="{00000000-0005-0000-0000-0000D24F0000}"/>
    <cellStyle name="輸出 3 2 8" xfId="11216" xr:uid="{00000000-0005-0000-0000-0000102C0000}"/>
    <cellStyle name="輸出 3 2 9" xfId="15756" xr:uid="{00000000-0005-0000-0000-0000950B0000}"/>
    <cellStyle name="輸出 3 2 9 2" xfId="34312" xr:uid="{00000000-0005-0000-0000-0000D44F0000}"/>
    <cellStyle name="輸出 3 2 9 3" xfId="48169" xr:uid="{00000000-0005-0000-0000-0000D44F0000}"/>
    <cellStyle name="輸出 3 3" xfId="1680" xr:uid="{00000000-0005-0000-0000-0000BF060000}"/>
    <cellStyle name="輸出 3 3 10" xfId="18900" xr:uid="{00000000-0005-0000-0000-0000A10B0000}"/>
    <cellStyle name="輸出 3 3 10 2" xfId="37456" xr:uid="{00000000-0005-0000-0000-0000D64F0000}"/>
    <cellStyle name="輸出 3 3 10 3" xfId="50948" xr:uid="{00000000-0005-0000-0000-0000D64F0000}"/>
    <cellStyle name="輸出 3 3 11" xfId="21220" xr:uid="{00000000-0005-0000-0000-0000BF060000}"/>
    <cellStyle name="輸出 3 3 11 2" xfId="39760" xr:uid="{00000000-0005-0000-0000-0000D74F0000}"/>
    <cellStyle name="輸出 3 3 11 3" xfId="53108" xr:uid="{00000000-0005-0000-0000-0000D74F0000}"/>
    <cellStyle name="輸出 3 3 12" xfId="21076" xr:uid="{00000000-0005-0000-0000-0000BF060000}"/>
    <cellStyle name="輸出 3 3 12 2" xfId="39616" xr:uid="{00000000-0005-0000-0000-0000D84F0000}"/>
    <cellStyle name="輸出 3 3 12 3" xfId="52964" xr:uid="{00000000-0005-0000-0000-0000D84F0000}"/>
    <cellStyle name="輸出 3 3 13" xfId="22374" xr:uid="{00000000-0005-0000-0000-0000A10B0000}"/>
    <cellStyle name="輸出 3 3 13 2" xfId="40914" xr:uid="{00000000-0005-0000-0000-0000D94F0000}"/>
    <cellStyle name="輸出 3 3 13 3" xfId="54108" xr:uid="{00000000-0005-0000-0000-0000D94F0000}"/>
    <cellStyle name="輸出 3 3 14" xfId="23301" xr:uid="{00000000-0005-0000-0000-0000D54F0000}"/>
    <cellStyle name="輸出 3 3 15" xfId="29790" xr:uid="{00000000-0005-0000-0000-0000D54F0000}"/>
    <cellStyle name="輸出 3 3 16" xfId="54667" xr:uid="{00000000-0005-0000-0000-0000BF060000}"/>
    <cellStyle name="輸出 3 3 2" xfId="1998" xr:uid="{00000000-0005-0000-0000-0000BF060000}"/>
    <cellStyle name="輸出 3 3 2 10" xfId="13699" xr:uid="{00000000-0005-0000-0000-0000BF060000}"/>
    <cellStyle name="輸出 3 3 2 10 2" xfId="32255" xr:uid="{00000000-0005-0000-0000-0000DB4F0000}"/>
    <cellStyle name="輸出 3 3 2 10 3" xfId="46289" xr:uid="{00000000-0005-0000-0000-0000DB4F0000}"/>
    <cellStyle name="輸出 3 3 2 11" xfId="19349" xr:uid="{00000000-0005-0000-0000-0000A20B0000}"/>
    <cellStyle name="輸出 3 3 2 11 2" xfId="37905" xr:uid="{00000000-0005-0000-0000-0000DC4F0000}"/>
    <cellStyle name="輸出 3 3 2 11 3" xfId="51397" xr:uid="{00000000-0005-0000-0000-0000DC4F0000}"/>
    <cellStyle name="輸出 3 3 2 12" xfId="23518" xr:uid="{00000000-0005-0000-0000-0000DA4F0000}"/>
    <cellStyle name="輸出 3 3 2 13" xfId="54918" xr:uid="{00000000-0005-0000-0000-0000BF060000}"/>
    <cellStyle name="輸出 3 3 2 14" xfId="56311" xr:uid="{00000000-0005-0000-0000-0000A20B0000}"/>
    <cellStyle name="輸出 3 3 2 2" xfId="5205" xr:uid="{00000000-0005-0000-0000-0000A20B0000}"/>
    <cellStyle name="輸出 3 3 2 2 2" xfId="20232" xr:uid="{00000000-0005-0000-0000-0000620F0000}"/>
    <cellStyle name="輸出 3 3 2 2 2 2" xfId="38784" xr:uid="{00000000-0005-0000-0000-0000DE4F0000}"/>
    <cellStyle name="輸出 3 3 2 2 2 3" xfId="52263" xr:uid="{00000000-0005-0000-0000-0000DE4F0000}"/>
    <cellStyle name="輸出 3 3 2 2 3" xfId="25622" xr:uid="{00000000-0005-0000-0000-0000DD4F0000}"/>
    <cellStyle name="輸出 3 3 2 3" xfId="7171" xr:uid="{00000000-0005-0000-0000-0000A20B0000}"/>
    <cellStyle name="輸出 3 3 2 3 2" xfId="27356" xr:uid="{00000000-0005-0000-0000-0000DF4F0000}"/>
    <cellStyle name="輸出 3 3 2 3 3" xfId="42447" xr:uid="{00000000-0005-0000-0000-0000DF4F0000}"/>
    <cellStyle name="輸出 3 3 2 4" xfId="4108" xr:uid="{00000000-0005-0000-0000-0000A20B0000}"/>
    <cellStyle name="輸出 3 3 2 4 2" xfId="24661" xr:uid="{00000000-0005-0000-0000-0000E04F0000}"/>
    <cellStyle name="輸出 3 3 2 4 3" xfId="22719" xr:uid="{00000000-0005-0000-0000-0000E04F0000}"/>
    <cellStyle name="輸出 3 3 2 5" xfId="7252" xr:uid="{00000000-0005-0000-0000-0000A20B0000}"/>
    <cellStyle name="輸出 3 3 2 5 2" xfId="27437" xr:uid="{00000000-0005-0000-0000-0000E14F0000}"/>
    <cellStyle name="輸出 3 3 2 5 3" xfId="42528" xr:uid="{00000000-0005-0000-0000-0000E14F0000}"/>
    <cellStyle name="輸出 3 3 2 6" xfId="11229" xr:uid="{00000000-0005-0000-0000-00001D2C0000}"/>
    <cellStyle name="輸出 3 3 2 7" xfId="12627" xr:uid="{00000000-0005-0000-0000-0000BF060000}"/>
    <cellStyle name="輸出 3 3 2 7 2" xfId="31183" xr:uid="{00000000-0005-0000-0000-0000E34F0000}"/>
    <cellStyle name="輸出 3 3 2 7 3" xfId="45283" xr:uid="{00000000-0005-0000-0000-0000E34F0000}"/>
    <cellStyle name="輸出 3 3 2 8" xfId="14424" xr:uid="{00000000-0005-0000-0000-0000A10B0000}"/>
    <cellStyle name="輸出 3 3 2 8 2" xfId="32980" xr:uid="{00000000-0005-0000-0000-0000E44F0000}"/>
    <cellStyle name="輸出 3 3 2 8 3" xfId="46964" xr:uid="{00000000-0005-0000-0000-0000E44F0000}"/>
    <cellStyle name="輸出 3 3 2 9" xfId="13748" xr:uid="{00000000-0005-0000-0000-0000A20B0000}"/>
    <cellStyle name="輸出 3 3 2 9 2" xfId="32304" xr:uid="{00000000-0005-0000-0000-0000E54F0000}"/>
    <cellStyle name="輸出 3 3 2 9 3" xfId="46336" xr:uid="{00000000-0005-0000-0000-0000E54F0000}"/>
    <cellStyle name="輸出 3 3 3" xfId="2850" xr:uid="{00000000-0005-0000-0000-0000BF060000}"/>
    <cellStyle name="輸出 3 3 3 10" xfId="17913" xr:uid="{00000000-0005-0000-0000-0000A30B0000}"/>
    <cellStyle name="輸出 3 3 3 10 2" xfId="36469" xr:uid="{00000000-0005-0000-0000-0000E74F0000}"/>
    <cellStyle name="輸出 3 3 3 10 3" xfId="50052" xr:uid="{00000000-0005-0000-0000-0000E74F0000}"/>
    <cellStyle name="輸出 3 3 3 11" xfId="55671" xr:uid="{00000000-0005-0000-0000-0000BF060000}"/>
    <cellStyle name="輸出 3 3 3 12" xfId="56682" xr:uid="{00000000-0005-0000-0000-0000A30B0000}"/>
    <cellStyle name="輸出 3 3 3 2" xfId="6057" xr:uid="{00000000-0005-0000-0000-0000A30B0000}"/>
    <cellStyle name="輸出 3 3 3 2 2" xfId="26465" xr:uid="{00000000-0005-0000-0000-0000E84F0000}"/>
    <cellStyle name="輸出 3 3 3 2 3" xfId="41779" xr:uid="{00000000-0005-0000-0000-0000E84F0000}"/>
    <cellStyle name="輸出 3 3 3 3" xfId="8023" xr:uid="{00000000-0005-0000-0000-0000A30B0000}"/>
    <cellStyle name="輸出 3 3 3 3 2" xfId="28051" xr:uid="{00000000-0005-0000-0000-0000E94F0000}"/>
    <cellStyle name="輸出 3 3 3 3 3" xfId="42965" xr:uid="{00000000-0005-0000-0000-0000E94F0000}"/>
    <cellStyle name="輸出 3 3 3 4" xfId="8883" xr:uid="{00000000-0005-0000-0000-0000A30B0000}"/>
    <cellStyle name="輸出 3 3 3 4 2" xfId="28732" xr:uid="{00000000-0005-0000-0000-0000EA4F0000}"/>
    <cellStyle name="輸出 3 3 3 4 3" xfId="43442" xr:uid="{00000000-0005-0000-0000-0000EA4F0000}"/>
    <cellStyle name="輸出 3 3 3 5" xfId="9740" xr:uid="{00000000-0005-0000-0000-0000A30B0000}"/>
    <cellStyle name="輸出 3 3 3 5 2" xfId="29341" xr:uid="{00000000-0005-0000-0000-0000EB4F0000}"/>
    <cellStyle name="輸出 3 3 3 5 3" xfId="43939" xr:uid="{00000000-0005-0000-0000-0000EB4F0000}"/>
    <cellStyle name="輸出 3 3 3 6" xfId="11230" xr:uid="{00000000-0005-0000-0000-00001E2C0000}"/>
    <cellStyle name="輸出 3 3 3 7" xfId="13039" xr:uid="{00000000-0005-0000-0000-0000A30B0000}"/>
    <cellStyle name="輸出 3 3 3 7 2" xfId="31595" xr:uid="{00000000-0005-0000-0000-0000ED4F0000}"/>
    <cellStyle name="輸出 3 3 3 7 3" xfId="45678" xr:uid="{00000000-0005-0000-0000-0000ED4F0000}"/>
    <cellStyle name="輸出 3 3 3 8" xfId="16756" xr:uid="{00000000-0005-0000-0000-0000A30B0000}"/>
    <cellStyle name="輸出 3 3 3 8 2" xfId="35312" xr:uid="{00000000-0005-0000-0000-0000EE4F0000}"/>
    <cellStyle name="輸出 3 3 3 8 3" xfId="49025" xr:uid="{00000000-0005-0000-0000-0000EE4F0000}"/>
    <cellStyle name="輸出 3 3 3 9" xfId="15001" xr:uid="{00000000-0005-0000-0000-0000BF060000}"/>
    <cellStyle name="輸出 3 3 3 9 2" xfId="33557" xr:uid="{00000000-0005-0000-0000-0000EF4F0000}"/>
    <cellStyle name="輸出 3 3 3 9 3" xfId="47515" xr:uid="{00000000-0005-0000-0000-0000EF4F0000}"/>
    <cellStyle name="輸出 3 3 4" xfId="3023" xr:uid="{00000000-0005-0000-0000-0000BF060000}"/>
    <cellStyle name="輸出 3 3 4 10" xfId="24225" xr:uid="{00000000-0005-0000-0000-0000F04F0000}"/>
    <cellStyle name="輸出 3 3 4 11" xfId="55844" xr:uid="{00000000-0005-0000-0000-0000BF060000}"/>
    <cellStyle name="輸出 3 3 4 2" xfId="6230" xr:uid="{00000000-0005-0000-0000-0000A40B0000}"/>
    <cellStyle name="輸出 3 3 4 2 2" xfId="20899" xr:uid="{00000000-0005-0000-0000-0000650F0000}"/>
    <cellStyle name="輸出 3 3 4 2 2 2" xfId="39442" xr:uid="{00000000-0005-0000-0000-0000F24F0000}"/>
    <cellStyle name="輸出 3 3 4 2 2 3" xfId="52803" xr:uid="{00000000-0005-0000-0000-0000F24F0000}"/>
    <cellStyle name="輸出 3 3 4 2 3" xfId="26638" xr:uid="{00000000-0005-0000-0000-0000F14F0000}"/>
    <cellStyle name="輸出 3 3 4 3" xfId="9913" xr:uid="{00000000-0005-0000-0000-0000A40B0000}"/>
    <cellStyle name="輸出 3 3 4 3 2" xfId="29514" xr:uid="{00000000-0005-0000-0000-0000F34F0000}"/>
    <cellStyle name="輸出 3 3 4 3 3" xfId="44092" xr:uid="{00000000-0005-0000-0000-0000F34F0000}"/>
    <cellStyle name="輸出 3 3 4 4" xfId="11231" xr:uid="{00000000-0005-0000-0000-00001F2C0000}"/>
    <cellStyle name="輸出 3 3 4 5" xfId="12000" xr:uid="{00000000-0005-0000-0000-0000A40B0000}"/>
    <cellStyle name="輸出 3 3 4 5 2" xfId="30564" xr:uid="{00000000-0005-0000-0000-0000F54F0000}"/>
    <cellStyle name="輸出 3 3 4 5 3" xfId="44708" xr:uid="{00000000-0005-0000-0000-0000F54F0000}"/>
    <cellStyle name="輸出 3 3 4 6" xfId="16929" xr:uid="{00000000-0005-0000-0000-0000A40B0000}"/>
    <cellStyle name="輸出 3 3 4 6 2" xfId="35485" xr:uid="{00000000-0005-0000-0000-0000F64F0000}"/>
    <cellStyle name="輸出 3 3 4 6 3" xfId="49178" xr:uid="{00000000-0005-0000-0000-0000F64F0000}"/>
    <cellStyle name="輸出 3 3 4 7" xfId="17133" xr:uid="{00000000-0005-0000-0000-0000BF060000}"/>
    <cellStyle name="輸出 3 3 4 7 2" xfId="35689" xr:uid="{00000000-0005-0000-0000-0000F74F0000}"/>
    <cellStyle name="輸出 3 3 4 7 3" xfId="49367" xr:uid="{00000000-0005-0000-0000-0000F74F0000}"/>
    <cellStyle name="輸出 3 3 4 8" xfId="18824" xr:uid="{00000000-0005-0000-0000-0000A40B0000}"/>
    <cellStyle name="輸出 3 3 4 8 2" xfId="37380" xr:uid="{00000000-0005-0000-0000-0000F84F0000}"/>
    <cellStyle name="輸出 3 3 4 8 3" xfId="50873" xr:uid="{00000000-0005-0000-0000-0000F84F0000}"/>
    <cellStyle name="輸出 3 3 4 9" xfId="21787" xr:uid="{00000000-0005-0000-0000-0000BF060000}"/>
    <cellStyle name="輸出 3 3 4 9 2" xfId="40327" xr:uid="{00000000-0005-0000-0000-0000F94F0000}"/>
    <cellStyle name="輸出 3 3 4 9 3" xfId="53675" xr:uid="{00000000-0005-0000-0000-0000F94F0000}"/>
    <cellStyle name="輸出 3 3 5" xfId="4893" xr:uid="{00000000-0005-0000-0000-0000A10B0000}"/>
    <cellStyle name="輸出 3 3 5 2" xfId="25344" xr:uid="{00000000-0005-0000-0000-0000FA4F0000}"/>
    <cellStyle name="輸出 3 3 5 3" xfId="27647" xr:uid="{00000000-0005-0000-0000-0000FA4F0000}"/>
    <cellStyle name="輸出 3 3 6" xfId="11228" xr:uid="{00000000-0005-0000-0000-00001C2C0000}"/>
    <cellStyle name="輸出 3 3 7" xfId="13660" xr:uid="{00000000-0005-0000-0000-0000A10B0000}"/>
    <cellStyle name="輸出 3 3 7 2" xfId="32216" xr:uid="{00000000-0005-0000-0000-0000FC4F0000}"/>
    <cellStyle name="輸出 3 3 7 3" xfId="46261" xr:uid="{00000000-0005-0000-0000-0000FC4F0000}"/>
    <cellStyle name="輸出 3 3 8" xfId="18158" xr:uid="{00000000-0005-0000-0000-0000A10B0000}"/>
    <cellStyle name="輸出 3 3 8 2" xfId="36714" xr:uid="{00000000-0005-0000-0000-0000FD4F0000}"/>
    <cellStyle name="輸出 3 3 8 3" xfId="50267" xr:uid="{00000000-0005-0000-0000-0000FD4F0000}"/>
    <cellStyle name="輸出 3 3 9" xfId="16098" xr:uid="{00000000-0005-0000-0000-0000BF060000}"/>
    <cellStyle name="輸出 3 3 9 2" xfId="34654" xr:uid="{00000000-0005-0000-0000-0000FE4F0000}"/>
    <cellStyle name="輸出 3 3 9 3" xfId="48467" xr:uid="{00000000-0005-0000-0000-0000FE4F0000}"/>
    <cellStyle name="輸出 3 4" xfId="1681" xr:uid="{00000000-0005-0000-0000-0000C0060000}"/>
    <cellStyle name="輸出 3 4 10" xfId="18616" xr:uid="{00000000-0005-0000-0000-0000A50B0000}"/>
    <cellStyle name="輸出 3 4 10 2" xfId="37172" xr:uid="{00000000-0005-0000-0000-000000500000}"/>
    <cellStyle name="輸出 3 4 10 3" xfId="50674" xr:uid="{00000000-0005-0000-0000-000000500000}"/>
    <cellStyle name="輸出 3 4 11" xfId="21221" xr:uid="{00000000-0005-0000-0000-0000C0060000}"/>
    <cellStyle name="輸出 3 4 11 2" xfId="39761" xr:uid="{00000000-0005-0000-0000-000001500000}"/>
    <cellStyle name="輸出 3 4 11 3" xfId="53109" xr:uid="{00000000-0005-0000-0000-000001500000}"/>
    <cellStyle name="輸出 3 4 12" xfId="19066" xr:uid="{00000000-0005-0000-0000-0000C0060000}"/>
    <cellStyle name="輸出 3 4 12 2" xfId="37622" xr:uid="{00000000-0005-0000-0000-000002500000}"/>
    <cellStyle name="輸出 3 4 12 3" xfId="51114" xr:uid="{00000000-0005-0000-0000-000002500000}"/>
    <cellStyle name="輸出 3 4 13" xfId="22375" xr:uid="{00000000-0005-0000-0000-0000A50B0000}"/>
    <cellStyle name="輸出 3 4 13 2" xfId="40915" xr:uid="{00000000-0005-0000-0000-000003500000}"/>
    <cellStyle name="輸出 3 4 13 3" xfId="54109" xr:uid="{00000000-0005-0000-0000-000003500000}"/>
    <cellStyle name="輸出 3 4 14" xfId="23302" xr:uid="{00000000-0005-0000-0000-0000FF4F0000}"/>
    <cellStyle name="輸出 3 4 15" xfId="23098" xr:uid="{00000000-0005-0000-0000-0000FF4F0000}"/>
    <cellStyle name="輸出 3 4 16" xfId="54668" xr:uid="{00000000-0005-0000-0000-0000C0060000}"/>
    <cellStyle name="輸出 3 4 2" xfId="1997" xr:uid="{00000000-0005-0000-0000-0000C0060000}"/>
    <cellStyle name="輸出 3 4 2 10" xfId="18654" xr:uid="{00000000-0005-0000-0000-0000C0060000}"/>
    <cellStyle name="輸出 3 4 2 10 2" xfId="37210" xr:uid="{00000000-0005-0000-0000-000005500000}"/>
    <cellStyle name="輸出 3 4 2 10 3" xfId="50707" xr:uid="{00000000-0005-0000-0000-000005500000}"/>
    <cellStyle name="輸出 3 4 2 11" xfId="13549" xr:uid="{00000000-0005-0000-0000-0000A60B0000}"/>
    <cellStyle name="輸出 3 4 2 11 2" xfId="32105" xr:uid="{00000000-0005-0000-0000-000006500000}"/>
    <cellStyle name="輸出 3 4 2 11 3" xfId="46159" xr:uid="{00000000-0005-0000-0000-000006500000}"/>
    <cellStyle name="輸出 3 4 2 12" xfId="23517" xr:uid="{00000000-0005-0000-0000-000004500000}"/>
    <cellStyle name="輸出 3 4 2 13" xfId="54917" xr:uid="{00000000-0005-0000-0000-0000C0060000}"/>
    <cellStyle name="輸出 3 4 2 14" xfId="56310" xr:uid="{00000000-0005-0000-0000-0000A60B0000}"/>
    <cellStyle name="輸出 3 4 2 2" xfId="5204" xr:uid="{00000000-0005-0000-0000-0000A60B0000}"/>
    <cellStyle name="輸出 3 4 2 2 2" xfId="20231" xr:uid="{00000000-0005-0000-0000-0000680F0000}"/>
    <cellStyle name="輸出 3 4 2 2 2 2" xfId="38783" xr:uid="{00000000-0005-0000-0000-000008500000}"/>
    <cellStyle name="輸出 3 4 2 2 2 3" xfId="52262" xr:uid="{00000000-0005-0000-0000-000008500000}"/>
    <cellStyle name="輸出 3 4 2 2 3" xfId="25621" xr:uid="{00000000-0005-0000-0000-000007500000}"/>
    <cellStyle name="輸出 3 4 2 3" xfId="7170" xr:uid="{00000000-0005-0000-0000-0000A60B0000}"/>
    <cellStyle name="輸出 3 4 2 3 2" xfId="27355" xr:uid="{00000000-0005-0000-0000-000009500000}"/>
    <cellStyle name="輸出 3 4 2 3 3" xfId="42446" xr:uid="{00000000-0005-0000-0000-000009500000}"/>
    <cellStyle name="輸出 3 4 2 4" xfId="4107" xr:uid="{00000000-0005-0000-0000-0000A60B0000}"/>
    <cellStyle name="輸出 3 4 2 4 2" xfId="24660" xr:uid="{00000000-0005-0000-0000-00000A500000}"/>
    <cellStyle name="輸出 3 4 2 4 3" xfId="22720" xr:uid="{00000000-0005-0000-0000-00000A500000}"/>
    <cellStyle name="輸出 3 4 2 5" xfId="8331" xr:uid="{00000000-0005-0000-0000-0000A60B0000}"/>
    <cellStyle name="輸出 3 4 2 5 2" xfId="28290" xr:uid="{00000000-0005-0000-0000-00000B500000}"/>
    <cellStyle name="輸出 3 4 2 5 3" xfId="43136" xr:uid="{00000000-0005-0000-0000-00000B500000}"/>
    <cellStyle name="輸出 3 4 2 6" xfId="11233" xr:uid="{00000000-0005-0000-0000-0000212C0000}"/>
    <cellStyle name="輸出 3 4 2 7" xfId="12628" xr:uid="{00000000-0005-0000-0000-0000C0060000}"/>
    <cellStyle name="輸出 3 4 2 7 2" xfId="31184" xr:uid="{00000000-0005-0000-0000-00000D500000}"/>
    <cellStyle name="輸出 3 4 2 7 3" xfId="45284" xr:uid="{00000000-0005-0000-0000-00000D500000}"/>
    <cellStyle name="輸出 3 4 2 8" xfId="11772" xr:uid="{00000000-0005-0000-0000-0000A50B0000}"/>
    <cellStyle name="輸出 3 4 2 8 2" xfId="30336" xr:uid="{00000000-0005-0000-0000-00000E500000}"/>
    <cellStyle name="輸出 3 4 2 8 3" xfId="44483" xr:uid="{00000000-0005-0000-0000-00000E500000}"/>
    <cellStyle name="輸出 3 4 2 9" xfId="13472" xr:uid="{00000000-0005-0000-0000-0000A60B0000}"/>
    <cellStyle name="輸出 3 4 2 9 2" xfId="32028" xr:uid="{00000000-0005-0000-0000-00000F500000}"/>
    <cellStyle name="輸出 3 4 2 9 3" xfId="46093" xr:uid="{00000000-0005-0000-0000-00000F500000}"/>
    <cellStyle name="輸出 3 4 3" xfId="2851" xr:uid="{00000000-0005-0000-0000-0000C0060000}"/>
    <cellStyle name="輸出 3 4 3 10" xfId="15243" xr:uid="{00000000-0005-0000-0000-0000A70B0000}"/>
    <cellStyle name="輸出 3 4 3 10 2" xfId="33799" xr:uid="{00000000-0005-0000-0000-000011500000}"/>
    <cellStyle name="輸出 3 4 3 10 3" xfId="47741" xr:uid="{00000000-0005-0000-0000-000011500000}"/>
    <cellStyle name="輸出 3 4 3 11" xfId="55672" xr:uid="{00000000-0005-0000-0000-0000C0060000}"/>
    <cellStyle name="輸出 3 4 3 12" xfId="56683" xr:uid="{00000000-0005-0000-0000-0000A70B0000}"/>
    <cellStyle name="輸出 3 4 3 2" xfId="6058" xr:uid="{00000000-0005-0000-0000-0000A70B0000}"/>
    <cellStyle name="輸出 3 4 3 2 2" xfId="26466" xr:uid="{00000000-0005-0000-0000-000012500000}"/>
    <cellStyle name="輸出 3 4 3 2 3" xfId="41780" xr:uid="{00000000-0005-0000-0000-000012500000}"/>
    <cellStyle name="輸出 3 4 3 3" xfId="8024" xr:uid="{00000000-0005-0000-0000-0000A70B0000}"/>
    <cellStyle name="輸出 3 4 3 3 2" xfId="28052" xr:uid="{00000000-0005-0000-0000-000013500000}"/>
    <cellStyle name="輸出 3 4 3 3 3" xfId="42966" xr:uid="{00000000-0005-0000-0000-000013500000}"/>
    <cellStyle name="輸出 3 4 3 4" xfId="8884" xr:uid="{00000000-0005-0000-0000-0000A70B0000}"/>
    <cellStyle name="輸出 3 4 3 4 2" xfId="28733" xr:uid="{00000000-0005-0000-0000-000014500000}"/>
    <cellStyle name="輸出 3 4 3 4 3" xfId="43443" xr:uid="{00000000-0005-0000-0000-000014500000}"/>
    <cellStyle name="輸出 3 4 3 5" xfId="9741" xr:uid="{00000000-0005-0000-0000-0000A70B0000}"/>
    <cellStyle name="輸出 3 4 3 5 2" xfId="29342" xr:uid="{00000000-0005-0000-0000-000015500000}"/>
    <cellStyle name="輸出 3 4 3 5 3" xfId="43940" xr:uid="{00000000-0005-0000-0000-000015500000}"/>
    <cellStyle name="輸出 3 4 3 6" xfId="11234" xr:uid="{00000000-0005-0000-0000-0000222C0000}"/>
    <cellStyle name="輸出 3 4 3 7" xfId="13038" xr:uid="{00000000-0005-0000-0000-0000A70B0000}"/>
    <cellStyle name="輸出 3 4 3 7 2" xfId="31594" xr:uid="{00000000-0005-0000-0000-000017500000}"/>
    <cellStyle name="輸出 3 4 3 7 3" xfId="45677" xr:uid="{00000000-0005-0000-0000-000017500000}"/>
    <cellStyle name="輸出 3 4 3 8" xfId="16757" xr:uid="{00000000-0005-0000-0000-0000A70B0000}"/>
    <cellStyle name="輸出 3 4 3 8 2" xfId="35313" xr:uid="{00000000-0005-0000-0000-000018500000}"/>
    <cellStyle name="輸出 3 4 3 8 3" xfId="49026" xr:uid="{00000000-0005-0000-0000-000018500000}"/>
    <cellStyle name="輸出 3 4 3 9" xfId="15865" xr:uid="{00000000-0005-0000-0000-0000C0060000}"/>
    <cellStyle name="輸出 3 4 3 9 2" xfId="34421" xr:uid="{00000000-0005-0000-0000-000019500000}"/>
    <cellStyle name="輸出 3 4 3 9 3" xfId="48270" xr:uid="{00000000-0005-0000-0000-000019500000}"/>
    <cellStyle name="輸出 3 4 4" xfId="3024" xr:uid="{00000000-0005-0000-0000-0000C0060000}"/>
    <cellStyle name="輸出 3 4 4 10" xfId="24226" xr:uid="{00000000-0005-0000-0000-00001A500000}"/>
    <cellStyle name="輸出 3 4 4 11" xfId="55845" xr:uid="{00000000-0005-0000-0000-0000C0060000}"/>
    <cellStyle name="輸出 3 4 4 2" xfId="6231" xr:uid="{00000000-0005-0000-0000-0000A80B0000}"/>
    <cellStyle name="輸出 3 4 4 2 2" xfId="20900" xr:uid="{00000000-0005-0000-0000-00006B0F0000}"/>
    <cellStyle name="輸出 3 4 4 2 2 2" xfId="39443" xr:uid="{00000000-0005-0000-0000-00001C500000}"/>
    <cellStyle name="輸出 3 4 4 2 2 3" xfId="52804" xr:uid="{00000000-0005-0000-0000-00001C500000}"/>
    <cellStyle name="輸出 3 4 4 2 3" xfId="26639" xr:uid="{00000000-0005-0000-0000-00001B500000}"/>
    <cellStyle name="輸出 3 4 4 3" xfId="9914" xr:uid="{00000000-0005-0000-0000-0000A80B0000}"/>
    <cellStyle name="輸出 3 4 4 3 2" xfId="29515" xr:uid="{00000000-0005-0000-0000-00001D500000}"/>
    <cellStyle name="輸出 3 4 4 3 3" xfId="44093" xr:uid="{00000000-0005-0000-0000-00001D500000}"/>
    <cellStyle name="輸出 3 4 4 4" xfId="11235" xr:uid="{00000000-0005-0000-0000-0000232C0000}"/>
    <cellStyle name="輸出 3 4 4 5" xfId="11829" xr:uid="{00000000-0005-0000-0000-0000A80B0000}"/>
    <cellStyle name="輸出 3 4 4 5 2" xfId="30393" xr:uid="{00000000-0005-0000-0000-00001F500000}"/>
    <cellStyle name="輸出 3 4 4 5 3" xfId="44538" xr:uid="{00000000-0005-0000-0000-00001F500000}"/>
    <cellStyle name="輸出 3 4 4 6" xfId="16930" xr:uid="{00000000-0005-0000-0000-0000A80B0000}"/>
    <cellStyle name="輸出 3 4 4 6 2" xfId="35486" xr:uid="{00000000-0005-0000-0000-000020500000}"/>
    <cellStyle name="輸出 3 4 4 6 3" xfId="49179" xr:uid="{00000000-0005-0000-0000-000020500000}"/>
    <cellStyle name="輸出 3 4 4 7" xfId="13456" xr:uid="{00000000-0005-0000-0000-0000C0060000}"/>
    <cellStyle name="輸出 3 4 4 7 2" xfId="32012" xr:uid="{00000000-0005-0000-0000-000021500000}"/>
    <cellStyle name="輸出 3 4 4 7 3" xfId="46080" xr:uid="{00000000-0005-0000-0000-000021500000}"/>
    <cellStyle name="輸出 3 4 4 8" xfId="19396" xr:uid="{00000000-0005-0000-0000-0000A80B0000}"/>
    <cellStyle name="輸出 3 4 4 8 2" xfId="37952" xr:uid="{00000000-0005-0000-0000-000022500000}"/>
    <cellStyle name="輸出 3 4 4 8 3" xfId="51444" xr:uid="{00000000-0005-0000-0000-000022500000}"/>
    <cellStyle name="輸出 3 4 4 9" xfId="21788" xr:uid="{00000000-0005-0000-0000-0000C0060000}"/>
    <cellStyle name="輸出 3 4 4 9 2" xfId="40328" xr:uid="{00000000-0005-0000-0000-000023500000}"/>
    <cellStyle name="輸出 3 4 4 9 3" xfId="53676" xr:uid="{00000000-0005-0000-0000-000023500000}"/>
    <cellStyle name="輸出 3 4 5" xfId="4894" xr:uid="{00000000-0005-0000-0000-0000A50B0000}"/>
    <cellStyle name="輸出 3 4 5 2" xfId="25345" xr:uid="{00000000-0005-0000-0000-000024500000}"/>
    <cellStyle name="輸出 3 4 5 3" xfId="22501" xr:uid="{00000000-0005-0000-0000-000024500000}"/>
    <cellStyle name="輸出 3 4 6" xfId="11232" xr:uid="{00000000-0005-0000-0000-0000202C0000}"/>
    <cellStyle name="輸出 3 4 7" xfId="15599" xr:uid="{00000000-0005-0000-0000-0000A50B0000}"/>
    <cellStyle name="輸出 3 4 7 2" xfId="34155" xr:uid="{00000000-0005-0000-0000-000026500000}"/>
    <cellStyle name="輸出 3 4 7 3" xfId="48046" xr:uid="{00000000-0005-0000-0000-000026500000}"/>
    <cellStyle name="輸出 3 4 8" xfId="17995" xr:uid="{00000000-0005-0000-0000-0000A50B0000}"/>
    <cellStyle name="輸出 3 4 8 2" xfId="36551" xr:uid="{00000000-0005-0000-0000-000027500000}"/>
    <cellStyle name="輸出 3 4 8 3" xfId="50121" xr:uid="{00000000-0005-0000-0000-000027500000}"/>
    <cellStyle name="輸出 3 4 9" xfId="17764" xr:uid="{00000000-0005-0000-0000-0000C0060000}"/>
    <cellStyle name="輸出 3 4 9 2" xfId="36320" xr:uid="{00000000-0005-0000-0000-000028500000}"/>
    <cellStyle name="輸出 3 4 9 3" xfId="49927" xr:uid="{00000000-0005-0000-0000-000028500000}"/>
    <cellStyle name="輸出 3 5" xfId="2002" xr:uid="{00000000-0005-0000-0000-0000BB060000}"/>
    <cellStyle name="輸出 3 5 10" xfId="17419" xr:uid="{00000000-0005-0000-0000-0000BB060000}"/>
    <cellStyle name="輸出 3 5 10 2" xfId="35975" xr:uid="{00000000-0005-0000-0000-00002A500000}"/>
    <cellStyle name="輸出 3 5 10 3" xfId="49624" xr:uid="{00000000-0005-0000-0000-00002A500000}"/>
    <cellStyle name="輸出 3 5 11" xfId="19778" xr:uid="{00000000-0005-0000-0000-0000A90B0000}"/>
    <cellStyle name="輸出 3 5 11 2" xfId="38334" xr:uid="{00000000-0005-0000-0000-00002B500000}"/>
    <cellStyle name="輸出 3 5 11 3" xfId="51826" xr:uid="{00000000-0005-0000-0000-00002B500000}"/>
    <cellStyle name="輸出 3 5 12" xfId="23522" xr:uid="{00000000-0005-0000-0000-000029500000}"/>
    <cellStyle name="輸出 3 5 13" xfId="54922" xr:uid="{00000000-0005-0000-0000-0000BB060000}"/>
    <cellStyle name="輸出 3 5 14" xfId="56315" xr:uid="{00000000-0005-0000-0000-0000A90B0000}"/>
    <cellStyle name="輸出 3 5 2" xfId="5209" xr:uid="{00000000-0005-0000-0000-0000A90B0000}"/>
    <cellStyle name="輸出 3 5 2 2" xfId="20236" xr:uid="{00000000-0005-0000-0000-00006D0F0000}"/>
    <cellStyle name="輸出 3 5 2 2 2" xfId="38788" xr:uid="{00000000-0005-0000-0000-00002D500000}"/>
    <cellStyle name="輸出 3 5 2 2 3" xfId="52267" xr:uid="{00000000-0005-0000-0000-00002D500000}"/>
    <cellStyle name="輸出 3 5 2 3" xfId="25626" xr:uid="{00000000-0005-0000-0000-00002C500000}"/>
    <cellStyle name="輸出 3 5 3" xfId="7175" xr:uid="{00000000-0005-0000-0000-0000A90B0000}"/>
    <cellStyle name="輸出 3 5 3 2" xfId="27360" xr:uid="{00000000-0005-0000-0000-00002E500000}"/>
    <cellStyle name="輸出 3 5 3 3" xfId="42451" xr:uid="{00000000-0005-0000-0000-00002E500000}"/>
    <cellStyle name="輸出 3 5 4" xfId="4112" xr:uid="{00000000-0005-0000-0000-0000A90B0000}"/>
    <cellStyle name="輸出 3 5 4 2" xfId="24665" xr:uid="{00000000-0005-0000-0000-00002F500000}"/>
    <cellStyle name="輸出 3 5 4 3" xfId="28482" xr:uid="{00000000-0005-0000-0000-00002F500000}"/>
    <cellStyle name="輸出 3 5 5" xfId="7248" xr:uid="{00000000-0005-0000-0000-0000A90B0000}"/>
    <cellStyle name="輸出 3 5 5 2" xfId="27433" xr:uid="{00000000-0005-0000-0000-000030500000}"/>
    <cellStyle name="輸出 3 5 5 3" xfId="42524" xr:uid="{00000000-0005-0000-0000-000030500000}"/>
    <cellStyle name="輸出 3 5 6" xfId="11236" xr:uid="{00000000-0005-0000-0000-0000242C0000}"/>
    <cellStyle name="輸出 3 5 7" xfId="12623" xr:uid="{00000000-0005-0000-0000-0000BB060000}"/>
    <cellStyle name="輸出 3 5 7 2" xfId="31179" xr:uid="{00000000-0005-0000-0000-000032500000}"/>
    <cellStyle name="輸出 3 5 7 3" xfId="45279" xr:uid="{00000000-0005-0000-0000-000032500000}"/>
    <cellStyle name="輸出 3 5 8" xfId="13524" xr:uid="{00000000-0005-0000-0000-0000A80B0000}"/>
    <cellStyle name="輸出 3 5 8 2" xfId="32080" xr:uid="{00000000-0005-0000-0000-000033500000}"/>
    <cellStyle name="輸出 3 5 8 3" xfId="46137" xr:uid="{00000000-0005-0000-0000-000033500000}"/>
    <cellStyle name="輸出 3 5 9" xfId="13747" xr:uid="{00000000-0005-0000-0000-0000A90B0000}"/>
    <cellStyle name="輸出 3 5 9 2" xfId="32303" xr:uid="{00000000-0005-0000-0000-000034500000}"/>
    <cellStyle name="輸出 3 5 9 3" xfId="46335" xr:uid="{00000000-0005-0000-0000-000034500000}"/>
    <cellStyle name="輸出 3 6" xfId="2846" xr:uid="{00000000-0005-0000-0000-0000BB060000}"/>
    <cellStyle name="輸出 3 6 10" xfId="17220" xr:uid="{00000000-0005-0000-0000-0000AA0B0000}"/>
    <cellStyle name="輸出 3 6 10 2" xfId="35776" xr:uid="{00000000-0005-0000-0000-000036500000}"/>
    <cellStyle name="輸出 3 6 10 3" xfId="49447" xr:uid="{00000000-0005-0000-0000-000036500000}"/>
    <cellStyle name="輸出 3 6 11" xfId="55667" xr:uid="{00000000-0005-0000-0000-0000BB060000}"/>
    <cellStyle name="輸出 3 6 12" xfId="56678" xr:uid="{00000000-0005-0000-0000-0000AA0B0000}"/>
    <cellStyle name="輸出 3 6 2" xfId="6053" xr:uid="{00000000-0005-0000-0000-0000AA0B0000}"/>
    <cellStyle name="輸出 3 6 2 2" xfId="26461" xr:uid="{00000000-0005-0000-0000-000037500000}"/>
    <cellStyle name="輸出 3 6 2 3" xfId="41775" xr:uid="{00000000-0005-0000-0000-000037500000}"/>
    <cellStyle name="輸出 3 6 3" xfId="8019" xr:uid="{00000000-0005-0000-0000-0000AA0B0000}"/>
    <cellStyle name="輸出 3 6 3 2" xfId="28047" xr:uid="{00000000-0005-0000-0000-000038500000}"/>
    <cellStyle name="輸出 3 6 3 3" xfId="42961" xr:uid="{00000000-0005-0000-0000-000038500000}"/>
    <cellStyle name="輸出 3 6 4" xfId="8879" xr:uid="{00000000-0005-0000-0000-0000AA0B0000}"/>
    <cellStyle name="輸出 3 6 4 2" xfId="28728" xr:uid="{00000000-0005-0000-0000-000039500000}"/>
    <cellStyle name="輸出 3 6 4 3" xfId="43438" xr:uid="{00000000-0005-0000-0000-000039500000}"/>
    <cellStyle name="輸出 3 6 5" xfId="9736" xr:uid="{00000000-0005-0000-0000-0000AA0B0000}"/>
    <cellStyle name="輸出 3 6 5 2" xfId="29337" xr:uid="{00000000-0005-0000-0000-00003A500000}"/>
    <cellStyle name="輸出 3 6 5 3" xfId="43935" xr:uid="{00000000-0005-0000-0000-00003A500000}"/>
    <cellStyle name="輸出 3 6 6" xfId="11237" xr:uid="{00000000-0005-0000-0000-0000252C0000}"/>
    <cellStyle name="輸出 3 6 7" xfId="13043" xr:uid="{00000000-0005-0000-0000-0000AA0B0000}"/>
    <cellStyle name="輸出 3 6 7 2" xfId="31599" xr:uid="{00000000-0005-0000-0000-00003C500000}"/>
    <cellStyle name="輸出 3 6 7 3" xfId="45682" xr:uid="{00000000-0005-0000-0000-00003C500000}"/>
    <cellStyle name="輸出 3 6 8" xfId="16752" xr:uid="{00000000-0005-0000-0000-0000AA0B0000}"/>
    <cellStyle name="輸出 3 6 8 2" xfId="35308" xr:uid="{00000000-0005-0000-0000-00003D500000}"/>
    <cellStyle name="輸出 3 6 8 3" xfId="49021" xr:uid="{00000000-0005-0000-0000-00003D500000}"/>
    <cellStyle name="輸出 3 6 9" xfId="13998" xr:uid="{00000000-0005-0000-0000-0000BB060000}"/>
    <cellStyle name="輸出 3 6 9 2" xfId="32554" xr:uid="{00000000-0005-0000-0000-00003E500000}"/>
    <cellStyle name="輸出 3 6 9 3" xfId="46561" xr:uid="{00000000-0005-0000-0000-00003E500000}"/>
    <cellStyle name="輸出 3 7" xfId="3019" xr:uid="{00000000-0005-0000-0000-0000BB060000}"/>
    <cellStyle name="輸出 3 7 10" xfId="24221" xr:uid="{00000000-0005-0000-0000-00003F500000}"/>
    <cellStyle name="輸出 3 7 11" xfId="55840" xr:uid="{00000000-0005-0000-0000-0000BB060000}"/>
    <cellStyle name="輸出 3 7 2" xfId="6226" xr:uid="{00000000-0005-0000-0000-0000AB0B0000}"/>
    <cellStyle name="輸出 3 7 2 2" xfId="20895" xr:uid="{00000000-0005-0000-0000-0000700F0000}"/>
    <cellStyle name="輸出 3 7 2 2 2" xfId="39438" xr:uid="{00000000-0005-0000-0000-000041500000}"/>
    <cellStyle name="輸出 3 7 2 2 3" xfId="52799" xr:uid="{00000000-0005-0000-0000-000041500000}"/>
    <cellStyle name="輸出 3 7 2 3" xfId="26634" xr:uid="{00000000-0005-0000-0000-000040500000}"/>
    <cellStyle name="輸出 3 7 3" xfId="9909" xr:uid="{00000000-0005-0000-0000-0000AB0B0000}"/>
    <cellStyle name="輸出 3 7 3 2" xfId="29510" xr:uid="{00000000-0005-0000-0000-000042500000}"/>
    <cellStyle name="輸出 3 7 3 3" xfId="44088" xr:uid="{00000000-0005-0000-0000-000042500000}"/>
    <cellStyle name="輸出 3 7 4" xfId="11238" xr:uid="{00000000-0005-0000-0000-0000262C0000}"/>
    <cellStyle name="輸出 3 7 5" xfId="11834" xr:uid="{00000000-0005-0000-0000-0000AB0B0000}"/>
    <cellStyle name="輸出 3 7 5 2" xfId="30398" xr:uid="{00000000-0005-0000-0000-000044500000}"/>
    <cellStyle name="輸出 3 7 5 3" xfId="44543" xr:uid="{00000000-0005-0000-0000-000044500000}"/>
    <cellStyle name="輸出 3 7 6" xfId="16925" xr:uid="{00000000-0005-0000-0000-0000AB0B0000}"/>
    <cellStyle name="輸出 3 7 6 2" xfId="35481" xr:uid="{00000000-0005-0000-0000-000045500000}"/>
    <cellStyle name="輸出 3 7 6 3" xfId="49174" xr:uid="{00000000-0005-0000-0000-000045500000}"/>
    <cellStyle name="輸出 3 7 7" xfId="16700" xr:uid="{00000000-0005-0000-0000-0000BB060000}"/>
    <cellStyle name="輸出 3 7 7 2" xfId="35256" xr:uid="{00000000-0005-0000-0000-000046500000}"/>
    <cellStyle name="輸出 3 7 7 3" xfId="48969" xr:uid="{00000000-0005-0000-0000-000046500000}"/>
    <cellStyle name="輸出 3 7 8" xfId="14456" xr:uid="{00000000-0005-0000-0000-0000AB0B0000}"/>
    <cellStyle name="輸出 3 7 8 2" xfId="33012" xr:uid="{00000000-0005-0000-0000-000047500000}"/>
    <cellStyle name="輸出 3 7 8 3" xfId="46993" xr:uid="{00000000-0005-0000-0000-000047500000}"/>
    <cellStyle name="輸出 3 7 9" xfId="21783" xr:uid="{00000000-0005-0000-0000-0000BB060000}"/>
    <cellStyle name="輸出 3 7 9 2" xfId="40323" xr:uid="{00000000-0005-0000-0000-000048500000}"/>
    <cellStyle name="輸出 3 7 9 3" xfId="53671" xr:uid="{00000000-0005-0000-0000-000048500000}"/>
    <cellStyle name="輸出 3 8" xfId="4889" xr:uid="{00000000-0005-0000-0000-0000940B0000}"/>
    <cellStyle name="輸出 3 8 2" xfId="25340" xr:uid="{00000000-0005-0000-0000-000049500000}"/>
    <cellStyle name="輸出 3 8 3" xfId="22503" xr:uid="{00000000-0005-0000-0000-000049500000}"/>
    <cellStyle name="輸出 3 9" xfId="11215" xr:uid="{00000000-0005-0000-0000-00000F2C0000}"/>
    <cellStyle name="輸出 4" xfId="1682" xr:uid="{00000000-0005-0000-0000-0000C1060000}"/>
    <cellStyle name="輸出 4 10" xfId="15753" xr:uid="{00000000-0005-0000-0000-0000AC0B0000}"/>
    <cellStyle name="輸出 4 10 2" xfId="34309" xr:uid="{00000000-0005-0000-0000-00004C500000}"/>
    <cellStyle name="輸出 4 10 3" xfId="48166" xr:uid="{00000000-0005-0000-0000-00004C500000}"/>
    <cellStyle name="輸出 4 11" xfId="17189" xr:uid="{00000000-0005-0000-0000-0000AC0B0000}"/>
    <cellStyle name="輸出 4 11 2" xfId="35745" xr:uid="{00000000-0005-0000-0000-00004D500000}"/>
    <cellStyle name="輸出 4 11 3" xfId="49419" xr:uid="{00000000-0005-0000-0000-00004D500000}"/>
    <cellStyle name="輸出 4 12" xfId="17485" xr:uid="{00000000-0005-0000-0000-0000C1060000}"/>
    <cellStyle name="輸出 4 12 2" xfId="36041" xr:uid="{00000000-0005-0000-0000-00004E500000}"/>
    <cellStyle name="輸出 4 12 3" xfId="49680" xr:uid="{00000000-0005-0000-0000-00004E500000}"/>
    <cellStyle name="輸出 4 13" xfId="18994" xr:uid="{00000000-0005-0000-0000-0000AC0B0000}"/>
    <cellStyle name="輸出 4 13 2" xfId="37550" xr:uid="{00000000-0005-0000-0000-00004F500000}"/>
    <cellStyle name="輸出 4 13 3" xfId="51042" xr:uid="{00000000-0005-0000-0000-00004F500000}"/>
    <cellStyle name="輸出 4 14" xfId="21222" xr:uid="{00000000-0005-0000-0000-0000C1060000}"/>
    <cellStyle name="輸出 4 14 2" xfId="39762" xr:uid="{00000000-0005-0000-0000-000050500000}"/>
    <cellStyle name="輸出 4 14 3" xfId="53110" xr:uid="{00000000-0005-0000-0000-000050500000}"/>
    <cellStyle name="輸出 4 15" xfId="19825" xr:uid="{00000000-0005-0000-0000-0000C1060000}"/>
    <cellStyle name="輸出 4 15 2" xfId="38381" xr:uid="{00000000-0005-0000-0000-000051500000}"/>
    <cellStyle name="輸出 4 15 3" xfId="51873" xr:uid="{00000000-0005-0000-0000-000051500000}"/>
    <cellStyle name="輸出 4 16" xfId="22376" xr:uid="{00000000-0005-0000-0000-0000AC0B0000}"/>
    <cellStyle name="輸出 4 16 2" xfId="40916" xr:uid="{00000000-0005-0000-0000-000052500000}"/>
    <cellStyle name="輸出 4 16 3" xfId="54110" xr:uid="{00000000-0005-0000-0000-000052500000}"/>
    <cellStyle name="輸出 4 17" xfId="23303" xr:uid="{00000000-0005-0000-0000-00004B500000}"/>
    <cellStyle name="輸出 4 18" xfId="29789" xr:uid="{00000000-0005-0000-0000-00004B500000}"/>
    <cellStyle name="輸出 4 19" xfId="54669" xr:uid="{00000000-0005-0000-0000-0000C1060000}"/>
    <cellStyle name="輸出 4 2" xfId="1683" xr:uid="{00000000-0005-0000-0000-0000C2060000}"/>
    <cellStyle name="輸出 4 2 10" xfId="17777" xr:uid="{00000000-0005-0000-0000-0000AD0B0000}"/>
    <cellStyle name="輸出 4 2 10 2" xfId="36333" xr:uid="{00000000-0005-0000-0000-000054500000}"/>
    <cellStyle name="輸出 4 2 10 3" xfId="49938" xr:uid="{00000000-0005-0000-0000-000054500000}"/>
    <cellStyle name="輸出 4 2 11" xfId="14995" xr:uid="{00000000-0005-0000-0000-0000C2060000}"/>
    <cellStyle name="輸出 4 2 11 2" xfId="33551" xr:uid="{00000000-0005-0000-0000-000055500000}"/>
    <cellStyle name="輸出 4 2 11 3" xfId="47509" xr:uid="{00000000-0005-0000-0000-000055500000}"/>
    <cellStyle name="輸出 4 2 12" xfId="18902" xr:uid="{00000000-0005-0000-0000-0000AD0B0000}"/>
    <cellStyle name="輸出 4 2 12 2" xfId="37458" xr:uid="{00000000-0005-0000-0000-000056500000}"/>
    <cellStyle name="輸出 4 2 12 3" xfId="50950" xr:uid="{00000000-0005-0000-0000-000056500000}"/>
    <cellStyle name="輸出 4 2 13" xfId="21223" xr:uid="{00000000-0005-0000-0000-0000C2060000}"/>
    <cellStyle name="輸出 4 2 13 2" xfId="39763" xr:uid="{00000000-0005-0000-0000-000057500000}"/>
    <cellStyle name="輸出 4 2 13 3" xfId="53111" xr:uid="{00000000-0005-0000-0000-000057500000}"/>
    <cellStyle name="輸出 4 2 14" xfId="19780" xr:uid="{00000000-0005-0000-0000-0000C2060000}"/>
    <cellStyle name="輸出 4 2 14 2" xfId="38336" xr:uid="{00000000-0005-0000-0000-000058500000}"/>
    <cellStyle name="輸出 4 2 14 3" xfId="51828" xr:uid="{00000000-0005-0000-0000-000058500000}"/>
    <cellStyle name="輸出 4 2 15" xfId="22377" xr:uid="{00000000-0005-0000-0000-0000AD0B0000}"/>
    <cellStyle name="輸出 4 2 15 2" xfId="40917" xr:uid="{00000000-0005-0000-0000-000059500000}"/>
    <cellStyle name="輸出 4 2 15 3" xfId="54111" xr:uid="{00000000-0005-0000-0000-000059500000}"/>
    <cellStyle name="輸出 4 2 16" xfId="23304" xr:uid="{00000000-0005-0000-0000-000053500000}"/>
    <cellStyle name="輸出 4 2 17" xfId="23097" xr:uid="{00000000-0005-0000-0000-000053500000}"/>
    <cellStyle name="輸出 4 2 18" xfId="54670" xr:uid="{00000000-0005-0000-0000-0000C2060000}"/>
    <cellStyle name="輸出 4 2 2" xfId="1684" xr:uid="{00000000-0005-0000-0000-0000C3060000}"/>
    <cellStyle name="輸出 4 2 2 10" xfId="18324" xr:uid="{00000000-0005-0000-0000-0000AE0B0000}"/>
    <cellStyle name="輸出 4 2 2 10 2" xfId="36880" xr:uid="{00000000-0005-0000-0000-00005B500000}"/>
    <cellStyle name="輸出 4 2 2 10 3" xfId="50409" xr:uid="{00000000-0005-0000-0000-00005B500000}"/>
    <cellStyle name="輸出 4 2 2 11" xfId="21224" xr:uid="{00000000-0005-0000-0000-0000C3060000}"/>
    <cellStyle name="輸出 4 2 2 11 2" xfId="39764" xr:uid="{00000000-0005-0000-0000-00005C500000}"/>
    <cellStyle name="輸出 4 2 2 11 3" xfId="53112" xr:uid="{00000000-0005-0000-0000-00005C500000}"/>
    <cellStyle name="輸出 4 2 2 12" xfId="19762" xr:uid="{00000000-0005-0000-0000-0000C3060000}"/>
    <cellStyle name="輸出 4 2 2 12 2" xfId="38318" xr:uid="{00000000-0005-0000-0000-00005D500000}"/>
    <cellStyle name="輸出 4 2 2 12 3" xfId="51810" xr:uid="{00000000-0005-0000-0000-00005D500000}"/>
    <cellStyle name="輸出 4 2 2 13" xfId="22378" xr:uid="{00000000-0005-0000-0000-0000AE0B0000}"/>
    <cellStyle name="輸出 4 2 2 13 2" xfId="40918" xr:uid="{00000000-0005-0000-0000-00005E500000}"/>
    <cellStyle name="輸出 4 2 2 13 3" xfId="54112" xr:uid="{00000000-0005-0000-0000-00005E500000}"/>
    <cellStyle name="輸出 4 2 2 14" xfId="23305" xr:uid="{00000000-0005-0000-0000-00005A500000}"/>
    <cellStyle name="輸出 4 2 2 15" xfId="29788" xr:uid="{00000000-0005-0000-0000-00005A500000}"/>
    <cellStyle name="輸出 4 2 2 16" xfId="54671" xr:uid="{00000000-0005-0000-0000-0000C3060000}"/>
    <cellStyle name="輸出 4 2 2 2" xfId="1994" xr:uid="{00000000-0005-0000-0000-0000C3060000}"/>
    <cellStyle name="輸出 4 2 2 2 10" xfId="18353" xr:uid="{00000000-0005-0000-0000-0000C3060000}"/>
    <cellStyle name="輸出 4 2 2 2 10 2" xfId="36909" xr:uid="{00000000-0005-0000-0000-000060500000}"/>
    <cellStyle name="輸出 4 2 2 2 10 3" xfId="50433" xr:uid="{00000000-0005-0000-0000-000060500000}"/>
    <cellStyle name="輸出 4 2 2 2 11" xfId="19885" xr:uid="{00000000-0005-0000-0000-0000AF0B0000}"/>
    <cellStyle name="輸出 4 2 2 2 11 2" xfId="38441" xr:uid="{00000000-0005-0000-0000-000061500000}"/>
    <cellStyle name="輸出 4 2 2 2 11 3" xfId="51933" xr:uid="{00000000-0005-0000-0000-000061500000}"/>
    <cellStyle name="輸出 4 2 2 2 12" xfId="23514" xr:uid="{00000000-0005-0000-0000-00005F500000}"/>
    <cellStyle name="輸出 4 2 2 2 13" xfId="54914" xr:uid="{00000000-0005-0000-0000-0000C3060000}"/>
    <cellStyle name="輸出 4 2 2 2 14" xfId="56307" xr:uid="{00000000-0005-0000-0000-0000AF0B0000}"/>
    <cellStyle name="輸出 4 2 2 2 2" xfId="5201" xr:uid="{00000000-0005-0000-0000-0000AF0B0000}"/>
    <cellStyle name="輸出 4 2 2 2 2 2" xfId="20228" xr:uid="{00000000-0005-0000-0000-0000750F0000}"/>
    <cellStyle name="輸出 4 2 2 2 2 2 2" xfId="38780" xr:uid="{00000000-0005-0000-0000-000063500000}"/>
    <cellStyle name="輸出 4 2 2 2 2 2 3" xfId="52259" xr:uid="{00000000-0005-0000-0000-000063500000}"/>
    <cellStyle name="輸出 4 2 2 2 2 3" xfId="25618" xr:uid="{00000000-0005-0000-0000-000062500000}"/>
    <cellStyle name="輸出 4 2 2 2 3" xfId="7167" xr:uid="{00000000-0005-0000-0000-0000AF0B0000}"/>
    <cellStyle name="輸出 4 2 2 2 3 2" xfId="27352" xr:uid="{00000000-0005-0000-0000-000064500000}"/>
    <cellStyle name="輸出 4 2 2 2 3 3" xfId="42443" xr:uid="{00000000-0005-0000-0000-000064500000}"/>
    <cellStyle name="輸出 4 2 2 2 4" xfId="4104" xr:uid="{00000000-0005-0000-0000-0000AF0B0000}"/>
    <cellStyle name="輸出 4 2 2 2 4 2" xfId="24657" xr:uid="{00000000-0005-0000-0000-000065500000}"/>
    <cellStyle name="輸出 4 2 2 2 4 3" xfId="22721" xr:uid="{00000000-0005-0000-0000-000065500000}"/>
    <cellStyle name="輸出 4 2 2 2 5" xfId="6677" xr:uid="{00000000-0005-0000-0000-0000AF0B0000}"/>
    <cellStyle name="輸出 4 2 2 2 5 2" xfId="26938" xr:uid="{00000000-0005-0000-0000-000066500000}"/>
    <cellStyle name="輸出 4 2 2 2 5 3" xfId="42112" xr:uid="{00000000-0005-0000-0000-000066500000}"/>
    <cellStyle name="輸出 4 2 2 2 6" xfId="11242" xr:uid="{00000000-0005-0000-0000-00002A2C0000}"/>
    <cellStyle name="輸出 4 2 2 2 7" xfId="12631" xr:uid="{00000000-0005-0000-0000-0000C3060000}"/>
    <cellStyle name="輸出 4 2 2 2 7 2" xfId="31187" xr:uid="{00000000-0005-0000-0000-000068500000}"/>
    <cellStyle name="輸出 4 2 2 2 7 3" xfId="45287" xr:uid="{00000000-0005-0000-0000-000068500000}"/>
    <cellStyle name="輸出 4 2 2 2 8" xfId="11775" xr:uid="{00000000-0005-0000-0000-0000AE0B0000}"/>
    <cellStyle name="輸出 4 2 2 2 8 2" xfId="30339" xr:uid="{00000000-0005-0000-0000-000069500000}"/>
    <cellStyle name="輸出 4 2 2 2 8 3" xfId="44486" xr:uid="{00000000-0005-0000-0000-000069500000}"/>
    <cellStyle name="輸出 4 2 2 2 9" xfId="13751" xr:uid="{00000000-0005-0000-0000-0000AF0B0000}"/>
    <cellStyle name="輸出 4 2 2 2 9 2" xfId="32307" xr:uid="{00000000-0005-0000-0000-00006A500000}"/>
    <cellStyle name="輸出 4 2 2 2 9 3" xfId="46339" xr:uid="{00000000-0005-0000-0000-00006A500000}"/>
    <cellStyle name="輸出 4 2 2 3" xfId="2854" xr:uid="{00000000-0005-0000-0000-0000C3060000}"/>
    <cellStyle name="輸出 4 2 2 3 10" xfId="17221" xr:uid="{00000000-0005-0000-0000-0000B00B0000}"/>
    <cellStyle name="輸出 4 2 2 3 10 2" xfId="35777" xr:uid="{00000000-0005-0000-0000-00006C500000}"/>
    <cellStyle name="輸出 4 2 2 3 10 3" xfId="49448" xr:uid="{00000000-0005-0000-0000-00006C500000}"/>
    <cellStyle name="輸出 4 2 2 3 11" xfId="55675" xr:uid="{00000000-0005-0000-0000-0000C3060000}"/>
    <cellStyle name="輸出 4 2 2 3 12" xfId="56686" xr:uid="{00000000-0005-0000-0000-0000B00B0000}"/>
    <cellStyle name="輸出 4 2 2 3 2" xfId="6061" xr:uid="{00000000-0005-0000-0000-0000B00B0000}"/>
    <cellStyle name="輸出 4 2 2 3 2 2" xfId="26469" xr:uid="{00000000-0005-0000-0000-00006D500000}"/>
    <cellStyle name="輸出 4 2 2 3 2 3" xfId="41783" xr:uid="{00000000-0005-0000-0000-00006D500000}"/>
    <cellStyle name="輸出 4 2 2 3 3" xfId="8027" xr:uid="{00000000-0005-0000-0000-0000B00B0000}"/>
    <cellStyle name="輸出 4 2 2 3 3 2" xfId="28055" xr:uid="{00000000-0005-0000-0000-00006E500000}"/>
    <cellStyle name="輸出 4 2 2 3 3 3" xfId="42969" xr:uid="{00000000-0005-0000-0000-00006E500000}"/>
    <cellStyle name="輸出 4 2 2 3 4" xfId="8887" xr:uid="{00000000-0005-0000-0000-0000B00B0000}"/>
    <cellStyle name="輸出 4 2 2 3 4 2" xfId="28736" xr:uid="{00000000-0005-0000-0000-00006F500000}"/>
    <cellStyle name="輸出 4 2 2 3 4 3" xfId="43446" xr:uid="{00000000-0005-0000-0000-00006F500000}"/>
    <cellStyle name="輸出 4 2 2 3 5" xfId="9744" xr:uid="{00000000-0005-0000-0000-0000B00B0000}"/>
    <cellStyle name="輸出 4 2 2 3 5 2" xfId="29345" xr:uid="{00000000-0005-0000-0000-000070500000}"/>
    <cellStyle name="輸出 4 2 2 3 5 3" xfId="43943" xr:uid="{00000000-0005-0000-0000-000070500000}"/>
    <cellStyle name="輸出 4 2 2 3 6" xfId="11243" xr:uid="{00000000-0005-0000-0000-00002B2C0000}"/>
    <cellStyle name="輸出 4 2 2 3 7" xfId="13035" xr:uid="{00000000-0005-0000-0000-0000B00B0000}"/>
    <cellStyle name="輸出 4 2 2 3 7 2" xfId="31591" xr:uid="{00000000-0005-0000-0000-000072500000}"/>
    <cellStyle name="輸出 4 2 2 3 7 3" xfId="45674" xr:uid="{00000000-0005-0000-0000-000072500000}"/>
    <cellStyle name="輸出 4 2 2 3 8" xfId="16760" xr:uid="{00000000-0005-0000-0000-0000B00B0000}"/>
    <cellStyle name="輸出 4 2 2 3 8 2" xfId="35316" xr:uid="{00000000-0005-0000-0000-000073500000}"/>
    <cellStyle name="輸出 4 2 2 3 8 3" xfId="49029" xr:uid="{00000000-0005-0000-0000-000073500000}"/>
    <cellStyle name="輸出 4 2 2 3 9" xfId="11595" xr:uid="{00000000-0005-0000-0000-0000C3060000}"/>
    <cellStyle name="輸出 4 2 2 3 9 2" xfId="30159" xr:uid="{00000000-0005-0000-0000-000074500000}"/>
    <cellStyle name="輸出 4 2 2 3 9 3" xfId="44359" xr:uid="{00000000-0005-0000-0000-000074500000}"/>
    <cellStyle name="輸出 4 2 2 4" xfId="3027" xr:uid="{00000000-0005-0000-0000-0000C3060000}"/>
    <cellStyle name="輸出 4 2 2 4 10" xfId="24229" xr:uid="{00000000-0005-0000-0000-000075500000}"/>
    <cellStyle name="輸出 4 2 2 4 11" xfId="55848" xr:uid="{00000000-0005-0000-0000-0000C3060000}"/>
    <cellStyle name="輸出 4 2 2 4 2" xfId="6234" xr:uid="{00000000-0005-0000-0000-0000B10B0000}"/>
    <cellStyle name="輸出 4 2 2 4 2 2" xfId="20903" xr:uid="{00000000-0005-0000-0000-0000780F0000}"/>
    <cellStyle name="輸出 4 2 2 4 2 2 2" xfId="39446" xr:uid="{00000000-0005-0000-0000-000077500000}"/>
    <cellStyle name="輸出 4 2 2 4 2 2 3" xfId="52807" xr:uid="{00000000-0005-0000-0000-000077500000}"/>
    <cellStyle name="輸出 4 2 2 4 2 3" xfId="26642" xr:uid="{00000000-0005-0000-0000-000076500000}"/>
    <cellStyle name="輸出 4 2 2 4 3" xfId="9917" xr:uid="{00000000-0005-0000-0000-0000B10B0000}"/>
    <cellStyle name="輸出 4 2 2 4 3 2" xfId="29518" xr:uid="{00000000-0005-0000-0000-000078500000}"/>
    <cellStyle name="輸出 4 2 2 4 3 3" xfId="44096" xr:uid="{00000000-0005-0000-0000-000078500000}"/>
    <cellStyle name="輸出 4 2 2 4 4" xfId="11244" xr:uid="{00000000-0005-0000-0000-00002C2C0000}"/>
    <cellStyle name="輸出 4 2 2 4 5" xfId="11828" xr:uid="{00000000-0005-0000-0000-0000B10B0000}"/>
    <cellStyle name="輸出 4 2 2 4 5 2" xfId="30392" xr:uid="{00000000-0005-0000-0000-00007A500000}"/>
    <cellStyle name="輸出 4 2 2 4 5 3" xfId="44537" xr:uid="{00000000-0005-0000-0000-00007A500000}"/>
    <cellStyle name="輸出 4 2 2 4 6" xfId="16933" xr:uid="{00000000-0005-0000-0000-0000B10B0000}"/>
    <cellStyle name="輸出 4 2 2 4 6 2" xfId="35489" xr:uid="{00000000-0005-0000-0000-00007B500000}"/>
    <cellStyle name="輸出 4 2 2 4 6 3" xfId="49182" xr:uid="{00000000-0005-0000-0000-00007B500000}"/>
    <cellStyle name="輸出 4 2 2 4 7" xfId="17684" xr:uid="{00000000-0005-0000-0000-0000C3060000}"/>
    <cellStyle name="輸出 4 2 2 4 7 2" xfId="36240" xr:uid="{00000000-0005-0000-0000-00007C500000}"/>
    <cellStyle name="輸出 4 2 2 4 7 3" xfId="49855" xr:uid="{00000000-0005-0000-0000-00007C500000}"/>
    <cellStyle name="輸出 4 2 2 4 8" xfId="18339" xr:uid="{00000000-0005-0000-0000-0000B10B0000}"/>
    <cellStyle name="輸出 4 2 2 4 8 2" xfId="36895" xr:uid="{00000000-0005-0000-0000-00007D500000}"/>
    <cellStyle name="輸出 4 2 2 4 8 3" xfId="50420" xr:uid="{00000000-0005-0000-0000-00007D500000}"/>
    <cellStyle name="輸出 4 2 2 4 9" xfId="21791" xr:uid="{00000000-0005-0000-0000-0000C3060000}"/>
    <cellStyle name="輸出 4 2 2 4 9 2" xfId="40331" xr:uid="{00000000-0005-0000-0000-00007E500000}"/>
    <cellStyle name="輸出 4 2 2 4 9 3" xfId="53679" xr:uid="{00000000-0005-0000-0000-00007E500000}"/>
    <cellStyle name="輸出 4 2 2 5" xfId="4897" xr:uid="{00000000-0005-0000-0000-0000AE0B0000}"/>
    <cellStyle name="輸出 4 2 2 5 2" xfId="25348" xr:uid="{00000000-0005-0000-0000-00007F500000}"/>
    <cellStyle name="輸出 4 2 2 5 3" xfId="27644" xr:uid="{00000000-0005-0000-0000-00007F500000}"/>
    <cellStyle name="輸出 4 2 2 6" xfId="11241" xr:uid="{00000000-0005-0000-0000-0000292C0000}"/>
    <cellStyle name="輸出 4 2 2 7" xfId="15823" xr:uid="{00000000-0005-0000-0000-0000AE0B0000}"/>
    <cellStyle name="輸出 4 2 2 7 2" xfId="34379" xr:uid="{00000000-0005-0000-0000-000081500000}"/>
    <cellStyle name="輸出 4 2 2 7 3" xfId="48232" xr:uid="{00000000-0005-0000-0000-000081500000}"/>
    <cellStyle name="輸出 4 2 2 8" xfId="13093" xr:uid="{00000000-0005-0000-0000-0000AE0B0000}"/>
    <cellStyle name="輸出 4 2 2 8 2" xfId="31649" xr:uid="{00000000-0005-0000-0000-000082500000}"/>
    <cellStyle name="輸出 4 2 2 8 3" xfId="45732" xr:uid="{00000000-0005-0000-0000-000082500000}"/>
    <cellStyle name="輸出 4 2 2 9" xfId="17888" xr:uid="{00000000-0005-0000-0000-0000C3060000}"/>
    <cellStyle name="輸出 4 2 2 9 2" xfId="36444" xr:uid="{00000000-0005-0000-0000-000083500000}"/>
    <cellStyle name="輸出 4 2 2 9 3" xfId="50029" xr:uid="{00000000-0005-0000-0000-000083500000}"/>
    <cellStyle name="輸出 4 2 3" xfId="1685" xr:uid="{00000000-0005-0000-0000-0000C4060000}"/>
    <cellStyle name="輸出 4 2 3 10" xfId="15165" xr:uid="{00000000-0005-0000-0000-0000B20B0000}"/>
    <cellStyle name="輸出 4 2 3 10 2" xfId="33721" xr:uid="{00000000-0005-0000-0000-000085500000}"/>
    <cellStyle name="輸出 4 2 3 10 3" xfId="47669" xr:uid="{00000000-0005-0000-0000-000085500000}"/>
    <cellStyle name="輸出 4 2 3 11" xfId="21225" xr:uid="{00000000-0005-0000-0000-0000C4060000}"/>
    <cellStyle name="輸出 4 2 3 11 2" xfId="39765" xr:uid="{00000000-0005-0000-0000-000086500000}"/>
    <cellStyle name="輸出 4 2 3 11 3" xfId="53113" xr:uid="{00000000-0005-0000-0000-000086500000}"/>
    <cellStyle name="輸出 4 2 3 12" xfId="17859" xr:uid="{00000000-0005-0000-0000-0000C4060000}"/>
    <cellStyle name="輸出 4 2 3 12 2" xfId="36415" xr:uid="{00000000-0005-0000-0000-000087500000}"/>
    <cellStyle name="輸出 4 2 3 12 3" xfId="50004" xr:uid="{00000000-0005-0000-0000-000087500000}"/>
    <cellStyle name="輸出 4 2 3 13" xfId="22379" xr:uid="{00000000-0005-0000-0000-0000B20B0000}"/>
    <cellStyle name="輸出 4 2 3 13 2" xfId="40919" xr:uid="{00000000-0005-0000-0000-000088500000}"/>
    <cellStyle name="輸出 4 2 3 13 3" xfId="54113" xr:uid="{00000000-0005-0000-0000-000088500000}"/>
    <cellStyle name="輸出 4 2 3 14" xfId="23306" xr:uid="{00000000-0005-0000-0000-000084500000}"/>
    <cellStyle name="輸出 4 2 3 15" xfId="23096" xr:uid="{00000000-0005-0000-0000-000084500000}"/>
    <cellStyle name="輸出 4 2 3 16" xfId="54672" xr:uid="{00000000-0005-0000-0000-0000C4060000}"/>
    <cellStyle name="輸出 4 2 3 2" xfId="1993" xr:uid="{00000000-0005-0000-0000-0000C4060000}"/>
    <cellStyle name="輸出 4 2 3 2 10" xfId="11904" xr:uid="{00000000-0005-0000-0000-0000C4060000}"/>
    <cellStyle name="輸出 4 2 3 2 10 2" xfId="30468" xr:uid="{00000000-0005-0000-0000-00008A500000}"/>
    <cellStyle name="輸出 4 2 3 2 10 3" xfId="44613" xr:uid="{00000000-0005-0000-0000-00008A500000}"/>
    <cellStyle name="輸出 4 2 3 2 11" xfId="19190" xr:uid="{00000000-0005-0000-0000-0000B30B0000}"/>
    <cellStyle name="輸出 4 2 3 2 11 2" xfId="37746" xr:uid="{00000000-0005-0000-0000-00008B500000}"/>
    <cellStyle name="輸出 4 2 3 2 11 3" xfId="51238" xr:uid="{00000000-0005-0000-0000-00008B500000}"/>
    <cellStyle name="輸出 4 2 3 2 12" xfId="23513" xr:uid="{00000000-0005-0000-0000-000089500000}"/>
    <cellStyle name="輸出 4 2 3 2 13" xfId="54913" xr:uid="{00000000-0005-0000-0000-0000C4060000}"/>
    <cellStyle name="輸出 4 2 3 2 14" xfId="56306" xr:uid="{00000000-0005-0000-0000-0000B30B0000}"/>
    <cellStyle name="輸出 4 2 3 2 2" xfId="5200" xr:uid="{00000000-0005-0000-0000-0000B30B0000}"/>
    <cellStyle name="輸出 4 2 3 2 2 2" xfId="20227" xr:uid="{00000000-0005-0000-0000-00007B0F0000}"/>
    <cellStyle name="輸出 4 2 3 2 2 2 2" xfId="38779" xr:uid="{00000000-0005-0000-0000-00008D500000}"/>
    <cellStyle name="輸出 4 2 3 2 2 2 3" xfId="52258" xr:uid="{00000000-0005-0000-0000-00008D500000}"/>
    <cellStyle name="輸出 4 2 3 2 2 3" xfId="25617" xr:uid="{00000000-0005-0000-0000-00008C500000}"/>
    <cellStyle name="輸出 4 2 3 2 3" xfId="7166" xr:uid="{00000000-0005-0000-0000-0000B30B0000}"/>
    <cellStyle name="輸出 4 2 3 2 3 2" xfId="27351" xr:uid="{00000000-0005-0000-0000-00008E500000}"/>
    <cellStyle name="輸出 4 2 3 2 3 3" xfId="42442" xr:uid="{00000000-0005-0000-0000-00008E500000}"/>
    <cellStyle name="輸出 4 2 3 2 4" xfId="4103" xr:uid="{00000000-0005-0000-0000-0000B30B0000}"/>
    <cellStyle name="輸出 4 2 3 2 4 2" xfId="24656" xr:uid="{00000000-0005-0000-0000-00008F500000}"/>
    <cellStyle name="輸出 4 2 3 2 4 3" xfId="22722" xr:uid="{00000000-0005-0000-0000-00008F500000}"/>
    <cellStyle name="輸出 4 2 3 2 5" xfId="7251" xr:uid="{00000000-0005-0000-0000-0000B30B0000}"/>
    <cellStyle name="輸出 4 2 3 2 5 2" xfId="27436" xr:uid="{00000000-0005-0000-0000-000090500000}"/>
    <cellStyle name="輸出 4 2 3 2 5 3" xfId="42527" xr:uid="{00000000-0005-0000-0000-000090500000}"/>
    <cellStyle name="輸出 4 2 3 2 6" xfId="11246" xr:uid="{00000000-0005-0000-0000-00002E2C0000}"/>
    <cellStyle name="輸出 4 2 3 2 7" xfId="12632" xr:uid="{00000000-0005-0000-0000-0000C4060000}"/>
    <cellStyle name="輸出 4 2 3 2 7 2" xfId="31188" xr:uid="{00000000-0005-0000-0000-000092500000}"/>
    <cellStyle name="輸出 4 2 3 2 7 3" xfId="45288" xr:uid="{00000000-0005-0000-0000-000092500000}"/>
    <cellStyle name="輸出 4 2 3 2 8" xfId="11506" xr:uid="{00000000-0005-0000-0000-0000B20B0000}"/>
    <cellStyle name="輸出 4 2 3 2 8 2" xfId="30070" xr:uid="{00000000-0005-0000-0000-000093500000}"/>
    <cellStyle name="輸出 4 2 3 2 8 3" xfId="44286" xr:uid="{00000000-0005-0000-0000-000093500000}"/>
    <cellStyle name="輸出 4 2 3 2 9" xfId="13704" xr:uid="{00000000-0005-0000-0000-0000B30B0000}"/>
    <cellStyle name="輸出 4 2 3 2 9 2" xfId="32260" xr:uid="{00000000-0005-0000-0000-000094500000}"/>
    <cellStyle name="輸出 4 2 3 2 9 3" xfId="46294" xr:uid="{00000000-0005-0000-0000-000094500000}"/>
    <cellStyle name="輸出 4 2 3 3" xfId="2855" xr:uid="{00000000-0005-0000-0000-0000C4060000}"/>
    <cellStyle name="輸出 4 2 3 3 10" xfId="18560" xr:uid="{00000000-0005-0000-0000-0000B40B0000}"/>
    <cellStyle name="輸出 4 2 3 3 10 2" xfId="37116" xr:uid="{00000000-0005-0000-0000-000096500000}"/>
    <cellStyle name="輸出 4 2 3 3 10 3" xfId="50618" xr:uid="{00000000-0005-0000-0000-000096500000}"/>
    <cellStyle name="輸出 4 2 3 3 11" xfId="55676" xr:uid="{00000000-0005-0000-0000-0000C4060000}"/>
    <cellStyle name="輸出 4 2 3 3 12" xfId="56687" xr:uid="{00000000-0005-0000-0000-0000B40B0000}"/>
    <cellStyle name="輸出 4 2 3 3 2" xfId="6062" xr:uid="{00000000-0005-0000-0000-0000B40B0000}"/>
    <cellStyle name="輸出 4 2 3 3 2 2" xfId="26470" xr:uid="{00000000-0005-0000-0000-000097500000}"/>
    <cellStyle name="輸出 4 2 3 3 2 3" xfId="41784" xr:uid="{00000000-0005-0000-0000-000097500000}"/>
    <cellStyle name="輸出 4 2 3 3 3" xfId="8028" xr:uid="{00000000-0005-0000-0000-0000B40B0000}"/>
    <cellStyle name="輸出 4 2 3 3 3 2" xfId="28056" xr:uid="{00000000-0005-0000-0000-000098500000}"/>
    <cellStyle name="輸出 4 2 3 3 3 3" xfId="42970" xr:uid="{00000000-0005-0000-0000-000098500000}"/>
    <cellStyle name="輸出 4 2 3 3 4" xfId="8888" xr:uid="{00000000-0005-0000-0000-0000B40B0000}"/>
    <cellStyle name="輸出 4 2 3 3 4 2" xfId="28737" xr:uid="{00000000-0005-0000-0000-000099500000}"/>
    <cellStyle name="輸出 4 2 3 3 4 3" xfId="43447" xr:uid="{00000000-0005-0000-0000-000099500000}"/>
    <cellStyle name="輸出 4 2 3 3 5" xfId="9745" xr:uid="{00000000-0005-0000-0000-0000B40B0000}"/>
    <cellStyle name="輸出 4 2 3 3 5 2" xfId="29346" xr:uid="{00000000-0005-0000-0000-00009A500000}"/>
    <cellStyle name="輸出 4 2 3 3 5 3" xfId="43944" xr:uid="{00000000-0005-0000-0000-00009A500000}"/>
    <cellStyle name="輸出 4 2 3 3 6" xfId="11247" xr:uid="{00000000-0005-0000-0000-00002F2C0000}"/>
    <cellStyle name="輸出 4 2 3 3 7" xfId="13034" xr:uid="{00000000-0005-0000-0000-0000B40B0000}"/>
    <cellStyle name="輸出 4 2 3 3 7 2" xfId="31590" xr:uid="{00000000-0005-0000-0000-00009C500000}"/>
    <cellStyle name="輸出 4 2 3 3 7 3" xfId="45673" xr:uid="{00000000-0005-0000-0000-00009C500000}"/>
    <cellStyle name="輸出 4 2 3 3 8" xfId="16761" xr:uid="{00000000-0005-0000-0000-0000B40B0000}"/>
    <cellStyle name="輸出 4 2 3 3 8 2" xfId="35317" xr:uid="{00000000-0005-0000-0000-00009D500000}"/>
    <cellStyle name="輸出 4 2 3 3 8 3" xfId="49030" xr:uid="{00000000-0005-0000-0000-00009D500000}"/>
    <cellStyle name="輸出 4 2 3 3 9" xfId="15407" xr:uid="{00000000-0005-0000-0000-0000C4060000}"/>
    <cellStyle name="輸出 4 2 3 3 9 2" xfId="33963" xr:uid="{00000000-0005-0000-0000-00009E500000}"/>
    <cellStyle name="輸出 4 2 3 3 9 3" xfId="47888" xr:uid="{00000000-0005-0000-0000-00009E500000}"/>
    <cellStyle name="輸出 4 2 3 4" xfId="3028" xr:uid="{00000000-0005-0000-0000-0000C4060000}"/>
    <cellStyle name="輸出 4 2 3 4 10" xfId="24230" xr:uid="{00000000-0005-0000-0000-00009F500000}"/>
    <cellStyle name="輸出 4 2 3 4 11" xfId="55849" xr:uid="{00000000-0005-0000-0000-0000C4060000}"/>
    <cellStyle name="輸出 4 2 3 4 2" xfId="6235" xr:uid="{00000000-0005-0000-0000-0000B50B0000}"/>
    <cellStyle name="輸出 4 2 3 4 2 2" xfId="20904" xr:uid="{00000000-0005-0000-0000-00007E0F0000}"/>
    <cellStyle name="輸出 4 2 3 4 2 2 2" xfId="39447" xr:uid="{00000000-0005-0000-0000-0000A1500000}"/>
    <cellStyle name="輸出 4 2 3 4 2 2 3" xfId="52808" xr:uid="{00000000-0005-0000-0000-0000A1500000}"/>
    <cellStyle name="輸出 4 2 3 4 2 3" xfId="26643" xr:uid="{00000000-0005-0000-0000-0000A0500000}"/>
    <cellStyle name="輸出 4 2 3 4 3" xfId="9918" xr:uid="{00000000-0005-0000-0000-0000B50B0000}"/>
    <cellStyle name="輸出 4 2 3 4 3 2" xfId="29519" xr:uid="{00000000-0005-0000-0000-0000A2500000}"/>
    <cellStyle name="輸出 4 2 3 4 3 3" xfId="44097" xr:uid="{00000000-0005-0000-0000-0000A2500000}"/>
    <cellStyle name="輸出 4 2 3 4 4" xfId="11248" xr:uid="{00000000-0005-0000-0000-0000302C0000}"/>
    <cellStyle name="輸出 4 2 3 4 5" xfId="12001" xr:uid="{00000000-0005-0000-0000-0000B50B0000}"/>
    <cellStyle name="輸出 4 2 3 4 5 2" xfId="30565" xr:uid="{00000000-0005-0000-0000-0000A4500000}"/>
    <cellStyle name="輸出 4 2 3 4 5 3" xfId="44709" xr:uid="{00000000-0005-0000-0000-0000A4500000}"/>
    <cellStyle name="輸出 4 2 3 4 6" xfId="16934" xr:uid="{00000000-0005-0000-0000-0000B50B0000}"/>
    <cellStyle name="輸出 4 2 3 4 6 2" xfId="35490" xr:uid="{00000000-0005-0000-0000-0000A5500000}"/>
    <cellStyle name="輸出 4 2 3 4 6 3" xfId="49183" xr:uid="{00000000-0005-0000-0000-0000A5500000}"/>
    <cellStyle name="輸出 4 2 3 4 7" xfId="15217" xr:uid="{00000000-0005-0000-0000-0000C4060000}"/>
    <cellStyle name="輸出 4 2 3 4 7 2" xfId="33773" xr:uid="{00000000-0005-0000-0000-0000A6500000}"/>
    <cellStyle name="輸出 4 2 3 4 7 3" xfId="47718" xr:uid="{00000000-0005-0000-0000-0000A6500000}"/>
    <cellStyle name="輸出 4 2 3 4 8" xfId="19026" xr:uid="{00000000-0005-0000-0000-0000B50B0000}"/>
    <cellStyle name="輸出 4 2 3 4 8 2" xfId="37582" xr:uid="{00000000-0005-0000-0000-0000A7500000}"/>
    <cellStyle name="輸出 4 2 3 4 8 3" xfId="51074" xr:uid="{00000000-0005-0000-0000-0000A7500000}"/>
    <cellStyle name="輸出 4 2 3 4 9" xfId="21792" xr:uid="{00000000-0005-0000-0000-0000C4060000}"/>
    <cellStyle name="輸出 4 2 3 4 9 2" xfId="40332" xr:uid="{00000000-0005-0000-0000-0000A8500000}"/>
    <cellStyle name="輸出 4 2 3 4 9 3" xfId="53680" xr:uid="{00000000-0005-0000-0000-0000A8500000}"/>
    <cellStyle name="輸出 4 2 3 5" xfId="4898" xr:uid="{00000000-0005-0000-0000-0000B20B0000}"/>
    <cellStyle name="輸出 4 2 3 5 2" xfId="25349" xr:uid="{00000000-0005-0000-0000-0000A9500000}"/>
    <cellStyle name="輸出 4 2 3 5 3" xfId="22499" xr:uid="{00000000-0005-0000-0000-0000A9500000}"/>
    <cellStyle name="輸出 4 2 3 6" xfId="11245" xr:uid="{00000000-0005-0000-0000-00002D2C0000}"/>
    <cellStyle name="輸出 4 2 3 7" xfId="13731" xr:uid="{00000000-0005-0000-0000-0000B20B0000}"/>
    <cellStyle name="輸出 4 2 3 7 2" xfId="32287" xr:uid="{00000000-0005-0000-0000-0000AB500000}"/>
    <cellStyle name="輸出 4 2 3 7 3" xfId="46319" xr:uid="{00000000-0005-0000-0000-0000AB500000}"/>
    <cellStyle name="輸出 4 2 3 8" xfId="18506" xr:uid="{00000000-0005-0000-0000-0000B20B0000}"/>
    <cellStyle name="輸出 4 2 3 8 2" xfId="37062" xr:uid="{00000000-0005-0000-0000-0000AC500000}"/>
    <cellStyle name="輸出 4 2 3 8 3" xfId="50568" xr:uid="{00000000-0005-0000-0000-0000AC500000}"/>
    <cellStyle name="輸出 4 2 3 9" xfId="18412" xr:uid="{00000000-0005-0000-0000-0000C4060000}"/>
    <cellStyle name="輸出 4 2 3 9 2" xfId="36968" xr:uid="{00000000-0005-0000-0000-0000AD500000}"/>
    <cellStyle name="輸出 4 2 3 9 3" xfId="50488" xr:uid="{00000000-0005-0000-0000-0000AD500000}"/>
    <cellStyle name="輸出 4 2 4" xfId="1995" xr:uid="{00000000-0005-0000-0000-0000C2060000}"/>
    <cellStyle name="輸出 4 2 4 10" xfId="17957" xr:uid="{00000000-0005-0000-0000-0000C2060000}"/>
    <cellStyle name="輸出 4 2 4 10 2" xfId="36513" xr:uid="{00000000-0005-0000-0000-0000AF500000}"/>
    <cellStyle name="輸出 4 2 4 10 3" xfId="50094" xr:uid="{00000000-0005-0000-0000-0000AF500000}"/>
    <cellStyle name="輸出 4 2 4 11" xfId="19754" xr:uid="{00000000-0005-0000-0000-0000B60B0000}"/>
    <cellStyle name="輸出 4 2 4 11 2" xfId="38310" xr:uid="{00000000-0005-0000-0000-0000B0500000}"/>
    <cellStyle name="輸出 4 2 4 11 3" xfId="51802" xr:uid="{00000000-0005-0000-0000-0000B0500000}"/>
    <cellStyle name="輸出 4 2 4 12" xfId="23515" xr:uid="{00000000-0005-0000-0000-0000AE500000}"/>
    <cellStyle name="輸出 4 2 4 13" xfId="54915" xr:uid="{00000000-0005-0000-0000-0000C2060000}"/>
    <cellStyle name="輸出 4 2 4 14" xfId="56308" xr:uid="{00000000-0005-0000-0000-0000B60B0000}"/>
    <cellStyle name="輸出 4 2 4 2" xfId="5202" xr:uid="{00000000-0005-0000-0000-0000B60B0000}"/>
    <cellStyle name="輸出 4 2 4 2 2" xfId="20229" xr:uid="{00000000-0005-0000-0000-0000800F0000}"/>
    <cellStyle name="輸出 4 2 4 2 2 2" xfId="38781" xr:uid="{00000000-0005-0000-0000-0000B2500000}"/>
    <cellStyle name="輸出 4 2 4 2 2 3" xfId="52260" xr:uid="{00000000-0005-0000-0000-0000B2500000}"/>
    <cellStyle name="輸出 4 2 4 2 3" xfId="25619" xr:uid="{00000000-0005-0000-0000-0000B1500000}"/>
    <cellStyle name="輸出 4 2 4 3" xfId="7168" xr:uid="{00000000-0005-0000-0000-0000B60B0000}"/>
    <cellStyle name="輸出 4 2 4 3 2" xfId="27353" xr:uid="{00000000-0005-0000-0000-0000B3500000}"/>
    <cellStyle name="輸出 4 2 4 3 3" xfId="42444" xr:uid="{00000000-0005-0000-0000-0000B3500000}"/>
    <cellStyle name="輸出 4 2 4 4" xfId="4105" xr:uid="{00000000-0005-0000-0000-0000B60B0000}"/>
    <cellStyle name="輸出 4 2 4 4 2" xfId="24658" xr:uid="{00000000-0005-0000-0000-0000B4500000}"/>
    <cellStyle name="輸出 4 2 4 4 3" xfId="24500" xr:uid="{00000000-0005-0000-0000-0000B4500000}"/>
    <cellStyle name="輸出 4 2 4 5" xfId="7250" xr:uid="{00000000-0005-0000-0000-0000B60B0000}"/>
    <cellStyle name="輸出 4 2 4 5 2" xfId="27435" xr:uid="{00000000-0005-0000-0000-0000B5500000}"/>
    <cellStyle name="輸出 4 2 4 5 3" xfId="42526" xr:uid="{00000000-0005-0000-0000-0000B5500000}"/>
    <cellStyle name="輸出 4 2 4 6" xfId="11249" xr:uid="{00000000-0005-0000-0000-0000312C0000}"/>
    <cellStyle name="輸出 4 2 4 7" xfId="12630" xr:uid="{00000000-0005-0000-0000-0000C2060000}"/>
    <cellStyle name="輸出 4 2 4 7 2" xfId="31186" xr:uid="{00000000-0005-0000-0000-0000B7500000}"/>
    <cellStyle name="輸出 4 2 4 7 3" xfId="45286" xr:uid="{00000000-0005-0000-0000-0000B7500000}"/>
    <cellStyle name="輸出 4 2 4 8" xfId="14429" xr:uid="{00000000-0005-0000-0000-0000B50B0000}"/>
    <cellStyle name="輸出 4 2 4 8 2" xfId="32985" xr:uid="{00000000-0005-0000-0000-0000B8500000}"/>
    <cellStyle name="輸出 4 2 4 8 3" xfId="46969" xr:uid="{00000000-0005-0000-0000-0000B8500000}"/>
    <cellStyle name="輸出 4 2 4 9" xfId="13594" xr:uid="{00000000-0005-0000-0000-0000B60B0000}"/>
    <cellStyle name="輸出 4 2 4 9 2" xfId="32150" xr:uid="{00000000-0005-0000-0000-0000B9500000}"/>
    <cellStyle name="輸出 4 2 4 9 3" xfId="46201" xr:uid="{00000000-0005-0000-0000-0000B9500000}"/>
    <cellStyle name="輸出 4 2 5" xfId="2853" xr:uid="{00000000-0005-0000-0000-0000C2060000}"/>
    <cellStyle name="輸出 4 2 5 10" xfId="17723" xr:uid="{00000000-0005-0000-0000-0000B70B0000}"/>
    <cellStyle name="輸出 4 2 5 10 2" xfId="36279" xr:uid="{00000000-0005-0000-0000-0000BB500000}"/>
    <cellStyle name="輸出 4 2 5 10 3" xfId="49892" xr:uid="{00000000-0005-0000-0000-0000BB500000}"/>
    <cellStyle name="輸出 4 2 5 11" xfId="55674" xr:uid="{00000000-0005-0000-0000-0000C2060000}"/>
    <cellStyle name="輸出 4 2 5 12" xfId="56685" xr:uid="{00000000-0005-0000-0000-0000B70B0000}"/>
    <cellStyle name="輸出 4 2 5 2" xfId="6060" xr:uid="{00000000-0005-0000-0000-0000B70B0000}"/>
    <cellStyle name="輸出 4 2 5 2 2" xfId="26468" xr:uid="{00000000-0005-0000-0000-0000BC500000}"/>
    <cellStyle name="輸出 4 2 5 2 3" xfId="41782" xr:uid="{00000000-0005-0000-0000-0000BC500000}"/>
    <cellStyle name="輸出 4 2 5 3" xfId="8026" xr:uid="{00000000-0005-0000-0000-0000B70B0000}"/>
    <cellStyle name="輸出 4 2 5 3 2" xfId="28054" xr:uid="{00000000-0005-0000-0000-0000BD500000}"/>
    <cellStyle name="輸出 4 2 5 3 3" xfId="42968" xr:uid="{00000000-0005-0000-0000-0000BD500000}"/>
    <cellStyle name="輸出 4 2 5 4" xfId="8886" xr:uid="{00000000-0005-0000-0000-0000B70B0000}"/>
    <cellStyle name="輸出 4 2 5 4 2" xfId="28735" xr:uid="{00000000-0005-0000-0000-0000BE500000}"/>
    <cellStyle name="輸出 4 2 5 4 3" xfId="43445" xr:uid="{00000000-0005-0000-0000-0000BE500000}"/>
    <cellStyle name="輸出 4 2 5 5" xfId="9743" xr:uid="{00000000-0005-0000-0000-0000B70B0000}"/>
    <cellStyle name="輸出 4 2 5 5 2" xfId="29344" xr:uid="{00000000-0005-0000-0000-0000BF500000}"/>
    <cellStyle name="輸出 4 2 5 5 3" xfId="43942" xr:uid="{00000000-0005-0000-0000-0000BF500000}"/>
    <cellStyle name="輸出 4 2 5 6" xfId="11250" xr:uid="{00000000-0005-0000-0000-0000322C0000}"/>
    <cellStyle name="輸出 4 2 5 7" xfId="13036" xr:uid="{00000000-0005-0000-0000-0000B70B0000}"/>
    <cellStyle name="輸出 4 2 5 7 2" xfId="31592" xr:uid="{00000000-0005-0000-0000-0000C1500000}"/>
    <cellStyle name="輸出 4 2 5 7 3" xfId="45675" xr:uid="{00000000-0005-0000-0000-0000C1500000}"/>
    <cellStyle name="輸出 4 2 5 8" xfId="16759" xr:uid="{00000000-0005-0000-0000-0000B70B0000}"/>
    <cellStyle name="輸出 4 2 5 8 2" xfId="35315" xr:uid="{00000000-0005-0000-0000-0000C2500000}"/>
    <cellStyle name="輸出 4 2 5 8 3" xfId="49028" xr:uid="{00000000-0005-0000-0000-0000C2500000}"/>
    <cellStyle name="輸出 4 2 5 9" xfId="14297" xr:uid="{00000000-0005-0000-0000-0000C2060000}"/>
    <cellStyle name="輸出 4 2 5 9 2" xfId="32853" xr:uid="{00000000-0005-0000-0000-0000C3500000}"/>
    <cellStyle name="輸出 4 2 5 9 3" xfId="46845" xr:uid="{00000000-0005-0000-0000-0000C3500000}"/>
    <cellStyle name="輸出 4 2 6" xfId="3026" xr:uid="{00000000-0005-0000-0000-0000C2060000}"/>
    <cellStyle name="輸出 4 2 6 10" xfId="24228" xr:uid="{00000000-0005-0000-0000-0000C4500000}"/>
    <cellStyle name="輸出 4 2 6 11" xfId="55847" xr:uid="{00000000-0005-0000-0000-0000C2060000}"/>
    <cellStyle name="輸出 4 2 6 2" xfId="6233" xr:uid="{00000000-0005-0000-0000-0000B80B0000}"/>
    <cellStyle name="輸出 4 2 6 2 2" xfId="20902" xr:uid="{00000000-0005-0000-0000-0000830F0000}"/>
    <cellStyle name="輸出 4 2 6 2 2 2" xfId="39445" xr:uid="{00000000-0005-0000-0000-0000C6500000}"/>
    <cellStyle name="輸出 4 2 6 2 2 3" xfId="52806" xr:uid="{00000000-0005-0000-0000-0000C6500000}"/>
    <cellStyle name="輸出 4 2 6 2 3" xfId="26641" xr:uid="{00000000-0005-0000-0000-0000C5500000}"/>
    <cellStyle name="輸出 4 2 6 3" xfId="9916" xr:uid="{00000000-0005-0000-0000-0000B80B0000}"/>
    <cellStyle name="輸出 4 2 6 3 2" xfId="29517" xr:uid="{00000000-0005-0000-0000-0000C7500000}"/>
    <cellStyle name="輸出 4 2 6 3 3" xfId="44095" xr:uid="{00000000-0005-0000-0000-0000C7500000}"/>
    <cellStyle name="輸出 4 2 6 4" xfId="11251" xr:uid="{00000000-0005-0000-0000-0000332C0000}"/>
    <cellStyle name="輸出 4 2 6 5" xfId="11999" xr:uid="{00000000-0005-0000-0000-0000B80B0000}"/>
    <cellStyle name="輸出 4 2 6 5 2" xfId="30563" xr:uid="{00000000-0005-0000-0000-0000C9500000}"/>
    <cellStyle name="輸出 4 2 6 5 3" xfId="44707" xr:uid="{00000000-0005-0000-0000-0000C9500000}"/>
    <cellStyle name="輸出 4 2 6 6" xfId="16932" xr:uid="{00000000-0005-0000-0000-0000B80B0000}"/>
    <cellStyle name="輸出 4 2 6 6 2" xfId="35488" xr:uid="{00000000-0005-0000-0000-0000CA500000}"/>
    <cellStyle name="輸出 4 2 6 6 3" xfId="49181" xr:uid="{00000000-0005-0000-0000-0000CA500000}"/>
    <cellStyle name="輸出 4 2 6 7" xfId="17875" xr:uid="{00000000-0005-0000-0000-0000C2060000}"/>
    <cellStyle name="輸出 4 2 6 7 2" xfId="36431" xr:uid="{00000000-0005-0000-0000-0000CB500000}"/>
    <cellStyle name="輸出 4 2 6 7 3" xfId="50017" xr:uid="{00000000-0005-0000-0000-0000CB500000}"/>
    <cellStyle name="輸出 4 2 6 8" xfId="14099" xr:uid="{00000000-0005-0000-0000-0000B80B0000}"/>
    <cellStyle name="輸出 4 2 6 8 2" xfId="32655" xr:uid="{00000000-0005-0000-0000-0000CC500000}"/>
    <cellStyle name="輸出 4 2 6 8 3" xfId="46657" xr:uid="{00000000-0005-0000-0000-0000CC500000}"/>
    <cellStyle name="輸出 4 2 6 9" xfId="21790" xr:uid="{00000000-0005-0000-0000-0000C2060000}"/>
    <cellStyle name="輸出 4 2 6 9 2" xfId="40330" xr:uid="{00000000-0005-0000-0000-0000CD500000}"/>
    <cellStyle name="輸出 4 2 6 9 3" xfId="53678" xr:uid="{00000000-0005-0000-0000-0000CD500000}"/>
    <cellStyle name="輸出 4 2 7" xfId="4896" xr:uid="{00000000-0005-0000-0000-0000AD0B0000}"/>
    <cellStyle name="輸出 4 2 7 2" xfId="25347" xr:uid="{00000000-0005-0000-0000-0000CE500000}"/>
    <cellStyle name="輸出 4 2 7 3" xfId="26842" xr:uid="{00000000-0005-0000-0000-0000CE500000}"/>
    <cellStyle name="輸出 4 2 8" xfId="11240" xr:uid="{00000000-0005-0000-0000-0000282C0000}"/>
    <cellStyle name="輸出 4 2 9" xfId="14905" xr:uid="{00000000-0005-0000-0000-0000AD0B0000}"/>
    <cellStyle name="輸出 4 2 9 2" xfId="33461" xr:uid="{00000000-0005-0000-0000-0000D0500000}"/>
    <cellStyle name="輸出 4 2 9 3" xfId="47421" xr:uid="{00000000-0005-0000-0000-0000D0500000}"/>
    <cellStyle name="輸出 4 3" xfId="1686" xr:uid="{00000000-0005-0000-0000-0000C5060000}"/>
    <cellStyle name="輸出 4 3 10" xfId="18999" xr:uid="{00000000-0005-0000-0000-0000B90B0000}"/>
    <cellStyle name="輸出 4 3 10 2" xfId="37555" xr:uid="{00000000-0005-0000-0000-0000D2500000}"/>
    <cellStyle name="輸出 4 3 10 3" xfId="51047" xr:uid="{00000000-0005-0000-0000-0000D2500000}"/>
    <cellStyle name="輸出 4 3 11" xfId="21226" xr:uid="{00000000-0005-0000-0000-0000C5060000}"/>
    <cellStyle name="輸出 4 3 11 2" xfId="39766" xr:uid="{00000000-0005-0000-0000-0000D3500000}"/>
    <cellStyle name="輸出 4 3 11 3" xfId="53114" xr:uid="{00000000-0005-0000-0000-0000D3500000}"/>
    <cellStyle name="輸出 4 3 12" xfId="17695" xr:uid="{00000000-0005-0000-0000-0000C5060000}"/>
    <cellStyle name="輸出 4 3 12 2" xfId="36251" xr:uid="{00000000-0005-0000-0000-0000D4500000}"/>
    <cellStyle name="輸出 4 3 12 3" xfId="49866" xr:uid="{00000000-0005-0000-0000-0000D4500000}"/>
    <cellStyle name="輸出 4 3 13" xfId="22380" xr:uid="{00000000-0005-0000-0000-0000B90B0000}"/>
    <cellStyle name="輸出 4 3 13 2" xfId="40920" xr:uid="{00000000-0005-0000-0000-0000D5500000}"/>
    <cellStyle name="輸出 4 3 13 3" xfId="54114" xr:uid="{00000000-0005-0000-0000-0000D5500000}"/>
    <cellStyle name="輸出 4 3 14" xfId="23307" xr:uid="{00000000-0005-0000-0000-0000D1500000}"/>
    <cellStyle name="輸出 4 3 15" xfId="29787" xr:uid="{00000000-0005-0000-0000-0000D1500000}"/>
    <cellStyle name="輸出 4 3 16" xfId="54673" xr:uid="{00000000-0005-0000-0000-0000C5060000}"/>
    <cellStyle name="輸出 4 3 2" xfId="1992" xr:uid="{00000000-0005-0000-0000-0000C5060000}"/>
    <cellStyle name="輸出 4 3 2 10" xfId="18135" xr:uid="{00000000-0005-0000-0000-0000C5060000}"/>
    <cellStyle name="輸出 4 3 2 10 2" xfId="36691" xr:uid="{00000000-0005-0000-0000-0000D7500000}"/>
    <cellStyle name="輸出 4 3 2 10 3" xfId="50246" xr:uid="{00000000-0005-0000-0000-0000D7500000}"/>
    <cellStyle name="輸出 4 3 2 11" xfId="19106" xr:uid="{00000000-0005-0000-0000-0000BA0B0000}"/>
    <cellStyle name="輸出 4 3 2 11 2" xfId="37662" xr:uid="{00000000-0005-0000-0000-0000D8500000}"/>
    <cellStyle name="輸出 4 3 2 11 3" xfId="51154" xr:uid="{00000000-0005-0000-0000-0000D8500000}"/>
    <cellStyle name="輸出 4 3 2 12" xfId="23512" xr:uid="{00000000-0005-0000-0000-0000D6500000}"/>
    <cellStyle name="輸出 4 3 2 13" xfId="54912" xr:uid="{00000000-0005-0000-0000-0000C5060000}"/>
    <cellStyle name="輸出 4 3 2 14" xfId="56305" xr:uid="{00000000-0005-0000-0000-0000BA0B0000}"/>
    <cellStyle name="輸出 4 3 2 2" xfId="5199" xr:uid="{00000000-0005-0000-0000-0000BA0B0000}"/>
    <cellStyle name="輸出 4 3 2 2 2" xfId="20226" xr:uid="{00000000-0005-0000-0000-0000860F0000}"/>
    <cellStyle name="輸出 4 3 2 2 2 2" xfId="38778" xr:uid="{00000000-0005-0000-0000-0000DA500000}"/>
    <cellStyle name="輸出 4 3 2 2 2 3" xfId="52257" xr:uid="{00000000-0005-0000-0000-0000DA500000}"/>
    <cellStyle name="輸出 4 3 2 2 3" xfId="25616" xr:uid="{00000000-0005-0000-0000-0000D9500000}"/>
    <cellStyle name="輸出 4 3 2 3" xfId="7165" xr:uid="{00000000-0005-0000-0000-0000BA0B0000}"/>
    <cellStyle name="輸出 4 3 2 3 2" xfId="27350" xr:uid="{00000000-0005-0000-0000-0000DB500000}"/>
    <cellStyle name="輸出 4 3 2 3 3" xfId="42441" xr:uid="{00000000-0005-0000-0000-0000DB500000}"/>
    <cellStyle name="輸出 4 3 2 4" xfId="4102" xr:uid="{00000000-0005-0000-0000-0000BA0B0000}"/>
    <cellStyle name="輸出 4 3 2 4 2" xfId="24655" xr:uid="{00000000-0005-0000-0000-0000DC500000}"/>
    <cellStyle name="輸出 4 3 2 4 3" xfId="29705" xr:uid="{00000000-0005-0000-0000-0000DC500000}"/>
    <cellStyle name="輸出 4 3 2 5" xfId="8329" xr:uid="{00000000-0005-0000-0000-0000BA0B0000}"/>
    <cellStyle name="輸出 4 3 2 5 2" xfId="28288" xr:uid="{00000000-0005-0000-0000-0000DD500000}"/>
    <cellStyle name="輸出 4 3 2 5 3" xfId="43134" xr:uid="{00000000-0005-0000-0000-0000DD500000}"/>
    <cellStyle name="輸出 4 3 2 6" xfId="11253" xr:uid="{00000000-0005-0000-0000-0000352C0000}"/>
    <cellStyle name="輸出 4 3 2 7" xfId="12633" xr:uid="{00000000-0005-0000-0000-0000C5060000}"/>
    <cellStyle name="輸出 4 3 2 7 2" xfId="31189" xr:uid="{00000000-0005-0000-0000-0000DF500000}"/>
    <cellStyle name="輸出 4 3 2 7 3" xfId="45289" xr:uid="{00000000-0005-0000-0000-0000DF500000}"/>
    <cellStyle name="輸出 4 3 2 8" xfId="14639" xr:uid="{00000000-0005-0000-0000-0000B90B0000}"/>
    <cellStyle name="輸出 4 3 2 8 2" xfId="33195" xr:uid="{00000000-0005-0000-0000-0000E0500000}"/>
    <cellStyle name="輸出 4 3 2 8 3" xfId="47165" xr:uid="{00000000-0005-0000-0000-0000E0500000}"/>
    <cellStyle name="輸出 4 3 2 9" xfId="12120" xr:uid="{00000000-0005-0000-0000-0000BA0B0000}"/>
    <cellStyle name="輸出 4 3 2 9 2" xfId="30683" xr:uid="{00000000-0005-0000-0000-0000E1500000}"/>
    <cellStyle name="輸出 4 3 2 9 3" xfId="44824" xr:uid="{00000000-0005-0000-0000-0000E1500000}"/>
    <cellStyle name="輸出 4 3 3" xfId="2856" xr:uid="{00000000-0005-0000-0000-0000C5060000}"/>
    <cellStyle name="輸出 4 3 3 10" xfId="19495" xr:uid="{00000000-0005-0000-0000-0000BB0B0000}"/>
    <cellStyle name="輸出 4 3 3 10 2" xfId="38051" xr:uid="{00000000-0005-0000-0000-0000E3500000}"/>
    <cellStyle name="輸出 4 3 3 10 3" xfId="51543" xr:uid="{00000000-0005-0000-0000-0000E3500000}"/>
    <cellStyle name="輸出 4 3 3 11" xfId="55677" xr:uid="{00000000-0005-0000-0000-0000C5060000}"/>
    <cellStyle name="輸出 4 3 3 12" xfId="56688" xr:uid="{00000000-0005-0000-0000-0000BB0B0000}"/>
    <cellStyle name="輸出 4 3 3 2" xfId="6063" xr:uid="{00000000-0005-0000-0000-0000BB0B0000}"/>
    <cellStyle name="輸出 4 3 3 2 2" xfId="26471" xr:uid="{00000000-0005-0000-0000-0000E4500000}"/>
    <cellStyle name="輸出 4 3 3 2 3" xfId="41785" xr:uid="{00000000-0005-0000-0000-0000E4500000}"/>
    <cellStyle name="輸出 4 3 3 3" xfId="8029" xr:uid="{00000000-0005-0000-0000-0000BB0B0000}"/>
    <cellStyle name="輸出 4 3 3 3 2" xfId="28057" xr:uid="{00000000-0005-0000-0000-0000E5500000}"/>
    <cellStyle name="輸出 4 3 3 3 3" xfId="42971" xr:uid="{00000000-0005-0000-0000-0000E5500000}"/>
    <cellStyle name="輸出 4 3 3 4" xfId="8889" xr:uid="{00000000-0005-0000-0000-0000BB0B0000}"/>
    <cellStyle name="輸出 4 3 3 4 2" xfId="28738" xr:uid="{00000000-0005-0000-0000-0000E6500000}"/>
    <cellStyle name="輸出 4 3 3 4 3" xfId="43448" xr:uid="{00000000-0005-0000-0000-0000E6500000}"/>
    <cellStyle name="輸出 4 3 3 5" xfId="9746" xr:uid="{00000000-0005-0000-0000-0000BB0B0000}"/>
    <cellStyle name="輸出 4 3 3 5 2" xfId="29347" xr:uid="{00000000-0005-0000-0000-0000E7500000}"/>
    <cellStyle name="輸出 4 3 3 5 3" xfId="43945" xr:uid="{00000000-0005-0000-0000-0000E7500000}"/>
    <cellStyle name="輸出 4 3 3 6" xfId="11254" xr:uid="{00000000-0005-0000-0000-0000362C0000}"/>
    <cellStyle name="輸出 4 3 3 7" xfId="13033" xr:uid="{00000000-0005-0000-0000-0000BB0B0000}"/>
    <cellStyle name="輸出 4 3 3 7 2" xfId="31589" xr:uid="{00000000-0005-0000-0000-0000E9500000}"/>
    <cellStyle name="輸出 4 3 3 7 3" xfId="45672" xr:uid="{00000000-0005-0000-0000-0000E9500000}"/>
    <cellStyle name="輸出 4 3 3 8" xfId="16762" xr:uid="{00000000-0005-0000-0000-0000BB0B0000}"/>
    <cellStyle name="輸出 4 3 3 8 2" xfId="35318" xr:uid="{00000000-0005-0000-0000-0000EA500000}"/>
    <cellStyle name="輸出 4 3 3 8 3" xfId="49031" xr:uid="{00000000-0005-0000-0000-0000EA500000}"/>
    <cellStyle name="輸出 4 3 3 9" xfId="14727" xr:uid="{00000000-0005-0000-0000-0000C5060000}"/>
    <cellStyle name="輸出 4 3 3 9 2" xfId="33283" xr:uid="{00000000-0005-0000-0000-0000EB500000}"/>
    <cellStyle name="輸出 4 3 3 9 3" xfId="47249" xr:uid="{00000000-0005-0000-0000-0000EB500000}"/>
    <cellStyle name="輸出 4 3 4" xfId="3029" xr:uid="{00000000-0005-0000-0000-0000C5060000}"/>
    <cellStyle name="輸出 4 3 4 10" xfId="24231" xr:uid="{00000000-0005-0000-0000-0000EC500000}"/>
    <cellStyle name="輸出 4 3 4 11" xfId="55850" xr:uid="{00000000-0005-0000-0000-0000C5060000}"/>
    <cellStyle name="輸出 4 3 4 2" xfId="6236" xr:uid="{00000000-0005-0000-0000-0000BC0B0000}"/>
    <cellStyle name="輸出 4 3 4 2 2" xfId="20905" xr:uid="{00000000-0005-0000-0000-0000890F0000}"/>
    <cellStyle name="輸出 4 3 4 2 2 2" xfId="39448" xr:uid="{00000000-0005-0000-0000-0000EE500000}"/>
    <cellStyle name="輸出 4 3 4 2 2 3" xfId="52809" xr:uid="{00000000-0005-0000-0000-0000EE500000}"/>
    <cellStyle name="輸出 4 3 4 2 3" xfId="26644" xr:uid="{00000000-0005-0000-0000-0000ED500000}"/>
    <cellStyle name="輸出 4 3 4 3" xfId="9919" xr:uid="{00000000-0005-0000-0000-0000BC0B0000}"/>
    <cellStyle name="輸出 4 3 4 3 2" xfId="29520" xr:uid="{00000000-0005-0000-0000-0000EF500000}"/>
    <cellStyle name="輸出 4 3 4 3 3" xfId="44098" xr:uid="{00000000-0005-0000-0000-0000EF500000}"/>
    <cellStyle name="輸出 4 3 4 4" xfId="11255" xr:uid="{00000000-0005-0000-0000-0000372C0000}"/>
    <cellStyle name="輸出 4 3 4 5" xfId="11830" xr:uid="{00000000-0005-0000-0000-0000BC0B0000}"/>
    <cellStyle name="輸出 4 3 4 5 2" xfId="30394" xr:uid="{00000000-0005-0000-0000-0000F1500000}"/>
    <cellStyle name="輸出 4 3 4 5 3" xfId="44539" xr:uid="{00000000-0005-0000-0000-0000F1500000}"/>
    <cellStyle name="輸出 4 3 4 6" xfId="16935" xr:uid="{00000000-0005-0000-0000-0000BC0B0000}"/>
    <cellStyle name="輸出 4 3 4 6 2" xfId="35491" xr:uid="{00000000-0005-0000-0000-0000F2500000}"/>
    <cellStyle name="輸出 4 3 4 6 3" xfId="49184" xr:uid="{00000000-0005-0000-0000-0000F2500000}"/>
    <cellStyle name="輸出 4 3 4 7" xfId="14767" xr:uid="{00000000-0005-0000-0000-0000C5060000}"/>
    <cellStyle name="輸出 4 3 4 7 2" xfId="33323" xr:uid="{00000000-0005-0000-0000-0000F3500000}"/>
    <cellStyle name="輸出 4 3 4 7 3" xfId="47288" xr:uid="{00000000-0005-0000-0000-0000F3500000}"/>
    <cellStyle name="輸出 4 3 4 8" xfId="18139" xr:uid="{00000000-0005-0000-0000-0000BC0B0000}"/>
    <cellStyle name="輸出 4 3 4 8 2" xfId="36695" xr:uid="{00000000-0005-0000-0000-0000F4500000}"/>
    <cellStyle name="輸出 4 3 4 8 3" xfId="50250" xr:uid="{00000000-0005-0000-0000-0000F4500000}"/>
    <cellStyle name="輸出 4 3 4 9" xfId="21793" xr:uid="{00000000-0005-0000-0000-0000C5060000}"/>
    <cellStyle name="輸出 4 3 4 9 2" xfId="40333" xr:uid="{00000000-0005-0000-0000-0000F5500000}"/>
    <cellStyle name="輸出 4 3 4 9 3" xfId="53681" xr:uid="{00000000-0005-0000-0000-0000F5500000}"/>
    <cellStyle name="輸出 4 3 5" xfId="4899" xr:uid="{00000000-0005-0000-0000-0000B90B0000}"/>
    <cellStyle name="輸出 4 3 5 2" xfId="25350" xr:uid="{00000000-0005-0000-0000-0000F6500000}"/>
    <cellStyle name="輸出 4 3 5 3" xfId="22498" xr:uid="{00000000-0005-0000-0000-0000F6500000}"/>
    <cellStyle name="輸出 4 3 6" xfId="11252" xr:uid="{00000000-0005-0000-0000-0000342C0000}"/>
    <cellStyle name="輸出 4 3 7" xfId="13464" xr:uid="{00000000-0005-0000-0000-0000B90B0000}"/>
    <cellStyle name="輸出 4 3 7 2" xfId="32020" xr:uid="{00000000-0005-0000-0000-0000F8500000}"/>
    <cellStyle name="輸出 4 3 7 3" xfId="46086" xr:uid="{00000000-0005-0000-0000-0000F8500000}"/>
    <cellStyle name="輸出 4 3 8" xfId="16256" xr:uid="{00000000-0005-0000-0000-0000B90B0000}"/>
    <cellStyle name="輸出 4 3 8 2" xfId="34812" xr:uid="{00000000-0005-0000-0000-0000F9500000}"/>
    <cellStyle name="輸出 4 3 8 3" xfId="48602" xr:uid="{00000000-0005-0000-0000-0000F9500000}"/>
    <cellStyle name="輸出 4 3 9" xfId="18183" xr:uid="{00000000-0005-0000-0000-0000C5060000}"/>
    <cellStyle name="輸出 4 3 9 2" xfId="36739" xr:uid="{00000000-0005-0000-0000-0000FA500000}"/>
    <cellStyle name="輸出 4 3 9 3" xfId="50290" xr:uid="{00000000-0005-0000-0000-0000FA500000}"/>
    <cellStyle name="輸出 4 4" xfId="1687" xr:uid="{00000000-0005-0000-0000-0000C6060000}"/>
    <cellStyle name="輸出 4 4 10" xfId="18901" xr:uid="{00000000-0005-0000-0000-0000BD0B0000}"/>
    <cellStyle name="輸出 4 4 10 2" xfId="37457" xr:uid="{00000000-0005-0000-0000-0000FC500000}"/>
    <cellStyle name="輸出 4 4 10 3" xfId="50949" xr:uid="{00000000-0005-0000-0000-0000FC500000}"/>
    <cellStyle name="輸出 4 4 11" xfId="21227" xr:uid="{00000000-0005-0000-0000-0000C6060000}"/>
    <cellStyle name="輸出 4 4 11 2" xfId="39767" xr:uid="{00000000-0005-0000-0000-0000FD500000}"/>
    <cellStyle name="輸出 4 4 11 3" xfId="53115" xr:uid="{00000000-0005-0000-0000-0000FD500000}"/>
    <cellStyle name="輸出 4 4 12" xfId="21079" xr:uid="{00000000-0005-0000-0000-0000C6060000}"/>
    <cellStyle name="輸出 4 4 12 2" xfId="39619" xr:uid="{00000000-0005-0000-0000-0000FE500000}"/>
    <cellStyle name="輸出 4 4 12 3" xfId="52967" xr:uid="{00000000-0005-0000-0000-0000FE500000}"/>
    <cellStyle name="輸出 4 4 13" xfId="22381" xr:uid="{00000000-0005-0000-0000-0000BD0B0000}"/>
    <cellStyle name="輸出 4 4 13 2" xfId="40921" xr:uid="{00000000-0005-0000-0000-0000FF500000}"/>
    <cellStyle name="輸出 4 4 13 3" xfId="54115" xr:uid="{00000000-0005-0000-0000-0000FF500000}"/>
    <cellStyle name="輸出 4 4 14" xfId="23308" xr:uid="{00000000-0005-0000-0000-0000FB500000}"/>
    <cellStyle name="輸出 4 4 15" xfId="23095" xr:uid="{00000000-0005-0000-0000-0000FB500000}"/>
    <cellStyle name="輸出 4 4 16" xfId="54674" xr:uid="{00000000-0005-0000-0000-0000C6060000}"/>
    <cellStyle name="輸出 4 4 2" xfId="1991" xr:uid="{00000000-0005-0000-0000-0000C6060000}"/>
    <cellStyle name="輸出 4 4 2 10" xfId="18093" xr:uid="{00000000-0005-0000-0000-0000C6060000}"/>
    <cellStyle name="輸出 4 4 2 10 2" xfId="36649" xr:uid="{00000000-0005-0000-0000-000001510000}"/>
    <cellStyle name="輸出 4 4 2 10 3" xfId="50209" xr:uid="{00000000-0005-0000-0000-000001510000}"/>
    <cellStyle name="輸出 4 4 2 11" xfId="19736" xr:uid="{00000000-0005-0000-0000-0000BE0B0000}"/>
    <cellStyle name="輸出 4 4 2 11 2" xfId="38292" xr:uid="{00000000-0005-0000-0000-000002510000}"/>
    <cellStyle name="輸出 4 4 2 11 3" xfId="51784" xr:uid="{00000000-0005-0000-0000-000002510000}"/>
    <cellStyle name="輸出 4 4 2 12" xfId="23511" xr:uid="{00000000-0005-0000-0000-000000510000}"/>
    <cellStyle name="輸出 4 4 2 13" xfId="54911" xr:uid="{00000000-0005-0000-0000-0000C6060000}"/>
    <cellStyle name="輸出 4 4 2 14" xfId="56304" xr:uid="{00000000-0005-0000-0000-0000BE0B0000}"/>
    <cellStyle name="輸出 4 4 2 2" xfId="5198" xr:uid="{00000000-0005-0000-0000-0000BE0B0000}"/>
    <cellStyle name="輸出 4 4 2 2 2" xfId="20225" xr:uid="{00000000-0005-0000-0000-00008C0F0000}"/>
    <cellStyle name="輸出 4 4 2 2 2 2" xfId="38777" xr:uid="{00000000-0005-0000-0000-000004510000}"/>
    <cellStyle name="輸出 4 4 2 2 2 3" xfId="52256" xr:uid="{00000000-0005-0000-0000-000004510000}"/>
    <cellStyle name="輸出 4 4 2 2 3" xfId="25615" xr:uid="{00000000-0005-0000-0000-000003510000}"/>
    <cellStyle name="輸出 4 4 2 3" xfId="7164" xr:uid="{00000000-0005-0000-0000-0000BE0B0000}"/>
    <cellStyle name="輸出 4 4 2 3 2" xfId="27349" xr:uid="{00000000-0005-0000-0000-000005510000}"/>
    <cellStyle name="輸出 4 4 2 3 3" xfId="42440" xr:uid="{00000000-0005-0000-0000-000005510000}"/>
    <cellStyle name="輸出 4 4 2 4" xfId="4101" xr:uid="{00000000-0005-0000-0000-0000BE0B0000}"/>
    <cellStyle name="輸出 4 4 2 4 2" xfId="24654" xr:uid="{00000000-0005-0000-0000-000006510000}"/>
    <cellStyle name="輸出 4 4 2 4 3" xfId="24495" xr:uid="{00000000-0005-0000-0000-000006510000}"/>
    <cellStyle name="輸出 4 4 2 5" xfId="6676" xr:uid="{00000000-0005-0000-0000-0000BE0B0000}"/>
    <cellStyle name="輸出 4 4 2 5 2" xfId="26937" xr:uid="{00000000-0005-0000-0000-000007510000}"/>
    <cellStyle name="輸出 4 4 2 5 3" xfId="42111" xr:uid="{00000000-0005-0000-0000-000007510000}"/>
    <cellStyle name="輸出 4 4 2 6" xfId="11257" xr:uid="{00000000-0005-0000-0000-0000392C0000}"/>
    <cellStyle name="輸出 4 4 2 7" xfId="12634" xr:uid="{00000000-0005-0000-0000-0000C6060000}"/>
    <cellStyle name="輸出 4 4 2 7 2" xfId="31190" xr:uid="{00000000-0005-0000-0000-000009510000}"/>
    <cellStyle name="輸出 4 4 2 7 3" xfId="45290" xr:uid="{00000000-0005-0000-0000-000009510000}"/>
    <cellStyle name="輸出 4 4 2 8" xfId="14428" xr:uid="{00000000-0005-0000-0000-0000BD0B0000}"/>
    <cellStyle name="輸出 4 4 2 8 2" xfId="32984" xr:uid="{00000000-0005-0000-0000-00000A510000}"/>
    <cellStyle name="輸出 4 4 2 8 3" xfId="46968" xr:uid="{00000000-0005-0000-0000-00000A510000}"/>
    <cellStyle name="輸出 4 4 2 9" xfId="13749" xr:uid="{00000000-0005-0000-0000-0000BE0B0000}"/>
    <cellStyle name="輸出 4 4 2 9 2" xfId="32305" xr:uid="{00000000-0005-0000-0000-00000B510000}"/>
    <cellStyle name="輸出 4 4 2 9 3" xfId="46337" xr:uid="{00000000-0005-0000-0000-00000B510000}"/>
    <cellStyle name="輸出 4 4 3" xfId="2857" xr:uid="{00000000-0005-0000-0000-0000C6060000}"/>
    <cellStyle name="輸出 4 4 3 10" xfId="19660" xr:uid="{00000000-0005-0000-0000-0000BF0B0000}"/>
    <cellStyle name="輸出 4 4 3 10 2" xfId="38216" xr:uid="{00000000-0005-0000-0000-00000D510000}"/>
    <cellStyle name="輸出 4 4 3 10 3" xfId="51708" xr:uid="{00000000-0005-0000-0000-00000D510000}"/>
    <cellStyle name="輸出 4 4 3 11" xfId="55678" xr:uid="{00000000-0005-0000-0000-0000C6060000}"/>
    <cellStyle name="輸出 4 4 3 12" xfId="56689" xr:uid="{00000000-0005-0000-0000-0000BF0B0000}"/>
    <cellStyle name="輸出 4 4 3 2" xfId="6064" xr:uid="{00000000-0005-0000-0000-0000BF0B0000}"/>
    <cellStyle name="輸出 4 4 3 2 2" xfId="26472" xr:uid="{00000000-0005-0000-0000-00000E510000}"/>
    <cellStyle name="輸出 4 4 3 2 3" xfId="41786" xr:uid="{00000000-0005-0000-0000-00000E510000}"/>
    <cellStyle name="輸出 4 4 3 3" xfId="8030" xr:uid="{00000000-0005-0000-0000-0000BF0B0000}"/>
    <cellStyle name="輸出 4 4 3 3 2" xfId="28058" xr:uid="{00000000-0005-0000-0000-00000F510000}"/>
    <cellStyle name="輸出 4 4 3 3 3" xfId="42972" xr:uid="{00000000-0005-0000-0000-00000F510000}"/>
    <cellStyle name="輸出 4 4 3 4" xfId="8890" xr:uid="{00000000-0005-0000-0000-0000BF0B0000}"/>
    <cellStyle name="輸出 4 4 3 4 2" xfId="28739" xr:uid="{00000000-0005-0000-0000-000010510000}"/>
    <cellStyle name="輸出 4 4 3 4 3" xfId="43449" xr:uid="{00000000-0005-0000-0000-000010510000}"/>
    <cellStyle name="輸出 4 4 3 5" xfId="9747" xr:uid="{00000000-0005-0000-0000-0000BF0B0000}"/>
    <cellStyle name="輸出 4 4 3 5 2" xfId="29348" xr:uid="{00000000-0005-0000-0000-000011510000}"/>
    <cellStyle name="輸出 4 4 3 5 3" xfId="43946" xr:uid="{00000000-0005-0000-0000-000011510000}"/>
    <cellStyle name="輸出 4 4 3 6" xfId="11258" xr:uid="{00000000-0005-0000-0000-00003A2C0000}"/>
    <cellStyle name="輸出 4 4 3 7" xfId="13032" xr:uid="{00000000-0005-0000-0000-0000BF0B0000}"/>
    <cellStyle name="輸出 4 4 3 7 2" xfId="31588" xr:uid="{00000000-0005-0000-0000-000013510000}"/>
    <cellStyle name="輸出 4 4 3 7 3" xfId="45671" xr:uid="{00000000-0005-0000-0000-000013510000}"/>
    <cellStyle name="輸出 4 4 3 8" xfId="16763" xr:uid="{00000000-0005-0000-0000-0000BF0B0000}"/>
    <cellStyle name="輸出 4 4 3 8 2" xfId="35319" xr:uid="{00000000-0005-0000-0000-000014510000}"/>
    <cellStyle name="輸出 4 4 3 8 3" xfId="49032" xr:uid="{00000000-0005-0000-0000-000014510000}"/>
    <cellStyle name="輸出 4 4 3 9" xfId="17201" xr:uid="{00000000-0005-0000-0000-0000C6060000}"/>
    <cellStyle name="輸出 4 4 3 9 2" xfId="35757" xr:uid="{00000000-0005-0000-0000-000015510000}"/>
    <cellStyle name="輸出 4 4 3 9 3" xfId="49431" xr:uid="{00000000-0005-0000-0000-000015510000}"/>
    <cellStyle name="輸出 4 4 4" xfId="3030" xr:uid="{00000000-0005-0000-0000-0000C6060000}"/>
    <cellStyle name="輸出 4 4 4 10" xfId="24232" xr:uid="{00000000-0005-0000-0000-000016510000}"/>
    <cellStyle name="輸出 4 4 4 11" xfId="55851" xr:uid="{00000000-0005-0000-0000-0000C6060000}"/>
    <cellStyle name="輸出 4 4 4 2" xfId="6237" xr:uid="{00000000-0005-0000-0000-0000C00B0000}"/>
    <cellStyle name="輸出 4 4 4 2 2" xfId="20906" xr:uid="{00000000-0005-0000-0000-00008F0F0000}"/>
    <cellStyle name="輸出 4 4 4 2 2 2" xfId="39449" xr:uid="{00000000-0005-0000-0000-000018510000}"/>
    <cellStyle name="輸出 4 4 4 2 2 3" xfId="52810" xr:uid="{00000000-0005-0000-0000-000018510000}"/>
    <cellStyle name="輸出 4 4 4 2 3" xfId="26645" xr:uid="{00000000-0005-0000-0000-000017510000}"/>
    <cellStyle name="輸出 4 4 4 3" xfId="9920" xr:uid="{00000000-0005-0000-0000-0000C00B0000}"/>
    <cellStyle name="輸出 4 4 4 3 2" xfId="29521" xr:uid="{00000000-0005-0000-0000-000019510000}"/>
    <cellStyle name="輸出 4 4 4 3 3" xfId="44099" xr:uid="{00000000-0005-0000-0000-000019510000}"/>
    <cellStyle name="輸出 4 4 4 4" xfId="11259" xr:uid="{00000000-0005-0000-0000-00003B2C0000}"/>
    <cellStyle name="輸出 4 4 4 5" xfId="12949" xr:uid="{00000000-0005-0000-0000-0000C00B0000}"/>
    <cellStyle name="輸出 4 4 4 5 2" xfId="31505" xr:uid="{00000000-0005-0000-0000-00001B510000}"/>
    <cellStyle name="輸出 4 4 4 5 3" xfId="45588" xr:uid="{00000000-0005-0000-0000-00001B510000}"/>
    <cellStyle name="輸出 4 4 4 6" xfId="16936" xr:uid="{00000000-0005-0000-0000-0000C00B0000}"/>
    <cellStyle name="輸出 4 4 4 6 2" xfId="35492" xr:uid="{00000000-0005-0000-0000-00001C510000}"/>
    <cellStyle name="輸出 4 4 4 6 3" xfId="49185" xr:uid="{00000000-0005-0000-0000-00001C510000}"/>
    <cellStyle name="輸出 4 4 4 7" xfId="18267" xr:uid="{00000000-0005-0000-0000-0000C6060000}"/>
    <cellStyle name="輸出 4 4 4 7 2" xfId="36823" xr:uid="{00000000-0005-0000-0000-00001D510000}"/>
    <cellStyle name="輸出 4 4 4 7 3" xfId="50361" xr:uid="{00000000-0005-0000-0000-00001D510000}"/>
    <cellStyle name="輸出 4 4 4 8" xfId="14722" xr:uid="{00000000-0005-0000-0000-0000C00B0000}"/>
    <cellStyle name="輸出 4 4 4 8 2" xfId="33278" xr:uid="{00000000-0005-0000-0000-00001E510000}"/>
    <cellStyle name="輸出 4 4 4 8 3" xfId="47245" xr:uid="{00000000-0005-0000-0000-00001E510000}"/>
    <cellStyle name="輸出 4 4 4 9" xfId="21794" xr:uid="{00000000-0005-0000-0000-0000C6060000}"/>
    <cellStyle name="輸出 4 4 4 9 2" xfId="40334" xr:uid="{00000000-0005-0000-0000-00001F510000}"/>
    <cellStyle name="輸出 4 4 4 9 3" xfId="53682" xr:uid="{00000000-0005-0000-0000-00001F510000}"/>
    <cellStyle name="輸出 4 4 5" xfId="4900" xr:uid="{00000000-0005-0000-0000-0000BD0B0000}"/>
    <cellStyle name="輸出 4 4 5 2" xfId="25351" xr:uid="{00000000-0005-0000-0000-000020510000}"/>
    <cellStyle name="輸出 4 4 5 3" xfId="27643" xr:uid="{00000000-0005-0000-0000-000020510000}"/>
    <cellStyle name="輸出 4 4 6" xfId="11256" xr:uid="{00000000-0005-0000-0000-0000382C0000}"/>
    <cellStyle name="輸出 4 4 7" xfId="13779" xr:uid="{00000000-0005-0000-0000-0000BD0B0000}"/>
    <cellStyle name="輸出 4 4 7 2" xfId="32335" xr:uid="{00000000-0005-0000-0000-000022510000}"/>
    <cellStyle name="輸出 4 4 7 3" xfId="46365" xr:uid="{00000000-0005-0000-0000-000022510000}"/>
    <cellStyle name="輸出 4 4 8" xfId="17998" xr:uid="{00000000-0005-0000-0000-0000BD0B0000}"/>
    <cellStyle name="輸出 4 4 8 2" xfId="36554" xr:uid="{00000000-0005-0000-0000-000023510000}"/>
    <cellStyle name="輸出 4 4 8 3" xfId="50123" xr:uid="{00000000-0005-0000-0000-000023510000}"/>
    <cellStyle name="輸出 4 4 9" xfId="17456" xr:uid="{00000000-0005-0000-0000-0000C6060000}"/>
    <cellStyle name="輸出 4 4 9 2" xfId="36012" xr:uid="{00000000-0005-0000-0000-000024510000}"/>
    <cellStyle name="輸出 4 4 9 3" xfId="49655" xr:uid="{00000000-0005-0000-0000-000024510000}"/>
    <cellStyle name="輸出 4 5" xfId="1996" xr:uid="{00000000-0005-0000-0000-0000C1060000}"/>
    <cellStyle name="輸出 4 5 10" xfId="18785" xr:uid="{00000000-0005-0000-0000-0000C1060000}"/>
    <cellStyle name="輸出 4 5 10 2" xfId="37341" xr:uid="{00000000-0005-0000-0000-000026510000}"/>
    <cellStyle name="輸出 4 5 10 3" xfId="50834" xr:uid="{00000000-0005-0000-0000-000026510000}"/>
    <cellStyle name="輸出 4 5 11" xfId="12326" xr:uid="{00000000-0005-0000-0000-0000C10B0000}"/>
    <cellStyle name="輸出 4 5 11 2" xfId="30887" xr:uid="{00000000-0005-0000-0000-000027510000}"/>
    <cellStyle name="輸出 4 5 11 3" xfId="44998" xr:uid="{00000000-0005-0000-0000-000027510000}"/>
    <cellStyle name="輸出 4 5 12" xfId="23516" xr:uid="{00000000-0005-0000-0000-000025510000}"/>
    <cellStyle name="輸出 4 5 13" xfId="54916" xr:uid="{00000000-0005-0000-0000-0000C1060000}"/>
    <cellStyle name="輸出 4 5 14" xfId="56309" xr:uid="{00000000-0005-0000-0000-0000C10B0000}"/>
    <cellStyle name="輸出 4 5 2" xfId="5203" xr:uid="{00000000-0005-0000-0000-0000C10B0000}"/>
    <cellStyle name="輸出 4 5 2 2" xfId="20230" xr:uid="{00000000-0005-0000-0000-0000910F0000}"/>
    <cellStyle name="輸出 4 5 2 2 2" xfId="38782" xr:uid="{00000000-0005-0000-0000-000029510000}"/>
    <cellStyle name="輸出 4 5 2 2 3" xfId="52261" xr:uid="{00000000-0005-0000-0000-000029510000}"/>
    <cellStyle name="輸出 4 5 2 3" xfId="25620" xr:uid="{00000000-0005-0000-0000-000028510000}"/>
    <cellStyle name="輸出 4 5 3" xfId="7169" xr:uid="{00000000-0005-0000-0000-0000C10B0000}"/>
    <cellStyle name="輸出 4 5 3 2" xfId="27354" xr:uid="{00000000-0005-0000-0000-00002A510000}"/>
    <cellStyle name="輸出 4 5 3 3" xfId="42445" xr:uid="{00000000-0005-0000-0000-00002A510000}"/>
    <cellStyle name="輸出 4 5 4" xfId="4106" xr:uid="{00000000-0005-0000-0000-0000C10B0000}"/>
    <cellStyle name="輸出 4 5 4 2" xfId="24659" xr:uid="{00000000-0005-0000-0000-00002B510000}"/>
    <cellStyle name="輸出 4 5 4 3" xfId="24507" xr:uid="{00000000-0005-0000-0000-00002B510000}"/>
    <cellStyle name="輸出 4 5 5" xfId="6678" xr:uid="{00000000-0005-0000-0000-0000C10B0000}"/>
    <cellStyle name="輸出 4 5 5 2" xfId="26939" xr:uid="{00000000-0005-0000-0000-00002C510000}"/>
    <cellStyle name="輸出 4 5 5 3" xfId="42113" xr:uid="{00000000-0005-0000-0000-00002C510000}"/>
    <cellStyle name="輸出 4 5 6" xfId="11260" xr:uid="{00000000-0005-0000-0000-00003C2C0000}"/>
    <cellStyle name="輸出 4 5 7" xfId="12629" xr:uid="{00000000-0005-0000-0000-0000C1060000}"/>
    <cellStyle name="輸出 4 5 7 2" xfId="31185" xr:uid="{00000000-0005-0000-0000-00002E510000}"/>
    <cellStyle name="輸出 4 5 7 3" xfId="45285" xr:uid="{00000000-0005-0000-0000-00002E510000}"/>
    <cellStyle name="輸出 4 5 8" xfId="14640" xr:uid="{00000000-0005-0000-0000-0000C00B0000}"/>
    <cellStyle name="輸出 4 5 8 2" xfId="33196" xr:uid="{00000000-0005-0000-0000-00002F510000}"/>
    <cellStyle name="輸出 4 5 8 3" xfId="47166" xr:uid="{00000000-0005-0000-0000-00002F510000}"/>
    <cellStyle name="輸出 4 5 9" xfId="13706" xr:uid="{00000000-0005-0000-0000-0000C10B0000}"/>
    <cellStyle name="輸出 4 5 9 2" xfId="32262" xr:uid="{00000000-0005-0000-0000-000030510000}"/>
    <cellStyle name="輸出 4 5 9 3" xfId="46296" xr:uid="{00000000-0005-0000-0000-000030510000}"/>
    <cellStyle name="輸出 4 6" xfId="2852" xr:uid="{00000000-0005-0000-0000-0000C1060000}"/>
    <cellStyle name="輸出 4 6 10" xfId="19460" xr:uid="{00000000-0005-0000-0000-0000C20B0000}"/>
    <cellStyle name="輸出 4 6 10 2" xfId="38016" xr:uid="{00000000-0005-0000-0000-000032510000}"/>
    <cellStyle name="輸出 4 6 10 3" xfId="51508" xr:uid="{00000000-0005-0000-0000-000032510000}"/>
    <cellStyle name="輸出 4 6 11" xfId="55673" xr:uid="{00000000-0005-0000-0000-0000C1060000}"/>
    <cellStyle name="輸出 4 6 12" xfId="56684" xr:uid="{00000000-0005-0000-0000-0000C20B0000}"/>
    <cellStyle name="輸出 4 6 2" xfId="6059" xr:uid="{00000000-0005-0000-0000-0000C20B0000}"/>
    <cellStyle name="輸出 4 6 2 2" xfId="26467" xr:uid="{00000000-0005-0000-0000-000033510000}"/>
    <cellStyle name="輸出 4 6 2 3" xfId="41781" xr:uid="{00000000-0005-0000-0000-000033510000}"/>
    <cellStyle name="輸出 4 6 3" xfId="8025" xr:uid="{00000000-0005-0000-0000-0000C20B0000}"/>
    <cellStyle name="輸出 4 6 3 2" xfId="28053" xr:uid="{00000000-0005-0000-0000-000034510000}"/>
    <cellStyle name="輸出 4 6 3 3" xfId="42967" xr:uid="{00000000-0005-0000-0000-000034510000}"/>
    <cellStyle name="輸出 4 6 4" xfId="8885" xr:uid="{00000000-0005-0000-0000-0000C20B0000}"/>
    <cellStyle name="輸出 4 6 4 2" xfId="28734" xr:uid="{00000000-0005-0000-0000-000035510000}"/>
    <cellStyle name="輸出 4 6 4 3" xfId="43444" xr:uid="{00000000-0005-0000-0000-000035510000}"/>
    <cellStyle name="輸出 4 6 5" xfId="9742" xr:uid="{00000000-0005-0000-0000-0000C20B0000}"/>
    <cellStyle name="輸出 4 6 5 2" xfId="29343" xr:uid="{00000000-0005-0000-0000-000036510000}"/>
    <cellStyle name="輸出 4 6 5 3" xfId="43941" xr:uid="{00000000-0005-0000-0000-000036510000}"/>
    <cellStyle name="輸出 4 6 6" xfId="11261" xr:uid="{00000000-0005-0000-0000-00003D2C0000}"/>
    <cellStyle name="輸出 4 6 7" xfId="13037" xr:uid="{00000000-0005-0000-0000-0000C20B0000}"/>
    <cellStyle name="輸出 4 6 7 2" xfId="31593" xr:uid="{00000000-0005-0000-0000-000038510000}"/>
    <cellStyle name="輸出 4 6 7 3" xfId="45676" xr:uid="{00000000-0005-0000-0000-000038510000}"/>
    <cellStyle name="輸出 4 6 8" xfId="16758" xr:uid="{00000000-0005-0000-0000-0000C20B0000}"/>
    <cellStyle name="輸出 4 6 8 2" xfId="35314" xr:uid="{00000000-0005-0000-0000-000039510000}"/>
    <cellStyle name="輸出 4 6 8 3" xfId="49027" xr:uid="{00000000-0005-0000-0000-000039510000}"/>
    <cellStyle name="輸出 4 6 9" xfId="18156" xr:uid="{00000000-0005-0000-0000-0000C1060000}"/>
    <cellStyle name="輸出 4 6 9 2" xfId="36712" xr:uid="{00000000-0005-0000-0000-00003A510000}"/>
    <cellStyle name="輸出 4 6 9 3" xfId="50265" xr:uid="{00000000-0005-0000-0000-00003A510000}"/>
    <cellStyle name="輸出 4 7" xfId="3025" xr:uid="{00000000-0005-0000-0000-0000C1060000}"/>
    <cellStyle name="輸出 4 7 10" xfId="24227" xr:uid="{00000000-0005-0000-0000-00003B510000}"/>
    <cellStyle name="輸出 4 7 11" xfId="55846" xr:uid="{00000000-0005-0000-0000-0000C1060000}"/>
    <cellStyle name="輸出 4 7 2" xfId="6232" xr:uid="{00000000-0005-0000-0000-0000C30B0000}"/>
    <cellStyle name="輸出 4 7 2 2" xfId="20901" xr:uid="{00000000-0005-0000-0000-0000940F0000}"/>
    <cellStyle name="輸出 4 7 2 2 2" xfId="39444" xr:uid="{00000000-0005-0000-0000-00003D510000}"/>
    <cellStyle name="輸出 4 7 2 2 3" xfId="52805" xr:uid="{00000000-0005-0000-0000-00003D510000}"/>
    <cellStyle name="輸出 4 7 2 3" xfId="26640" xr:uid="{00000000-0005-0000-0000-00003C510000}"/>
    <cellStyle name="輸出 4 7 3" xfId="9915" xr:uid="{00000000-0005-0000-0000-0000C30B0000}"/>
    <cellStyle name="輸出 4 7 3 2" xfId="29516" xr:uid="{00000000-0005-0000-0000-00003E510000}"/>
    <cellStyle name="輸出 4 7 3 3" xfId="44094" xr:uid="{00000000-0005-0000-0000-00003E510000}"/>
    <cellStyle name="輸出 4 7 4" xfId="11262" xr:uid="{00000000-0005-0000-0000-00003E2C0000}"/>
    <cellStyle name="輸出 4 7 5" xfId="12950" xr:uid="{00000000-0005-0000-0000-0000C30B0000}"/>
    <cellStyle name="輸出 4 7 5 2" xfId="31506" xr:uid="{00000000-0005-0000-0000-000040510000}"/>
    <cellStyle name="輸出 4 7 5 3" xfId="45589" xr:uid="{00000000-0005-0000-0000-000040510000}"/>
    <cellStyle name="輸出 4 7 6" xfId="16931" xr:uid="{00000000-0005-0000-0000-0000C30B0000}"/>
    <cellStyle name="輸出 4 7 6 2" xfId="35487" xr:uid="{00000000-0005-0000-0000-000041510000}"/>
    <cellStyle name="輸出 4 7 6 3" xfId="49180" xr:uid="{00000000-0005-0000-0000-000041510000}"/>
    <cellStyle name="輸出 4 7 7" xfId="17396" xr:uid="{00000000-0005-0000-0000-0000C1060000}"/>
    <cellStyle name="輸出 4 7 7 2" xfId="35952" xr:uid="{00000000-0005-0000-0000-000042510000}"/>
    <cellStyle name="輸出 4 7 7 3" xfId="49606" xr:uid="{00000000-0005-0000-0000-000042510000}"/>
    <cellStyle name="輸出 4 7 8" xfId="19600" xr:uid="{00000000-0005-0000-0000-0000C30B0000}"/>
    <cellStyle name="輸出 4 7 8 2" xfId="38156" xr:uid="{00000000-0005-0000-0000-000043510000}"/>
    <cellStyle name="輸出 4 7 8 3" xfId="51648" xr:uid="{00000000-0005-0000-0000-000043510000}"/>
    <cellStyle name="輸出 4 7 9" xfId="21789" xr:uid="{00000000-0005-0000-0000-0000C1060000}"/>
    <cellStyle name="輸出 4 7 9 2" xfId="40329" xr:uid="{00000000-0005-0000-0000-000044510000}"/>
    <cellStyle name="輸出 4 7 9 3" xfId="53677" xr:uid="{00000000-0005-0000-0000-000044510000}"/>
    <cellStyle name="輸出 4 8" xfId="4895" xr:uid="{00000000-0005-0000-0000-0000AC0B0000}"/>
    <cellStyle name="輸出 4 8 2" xfId="25346" xr:uid="{00000000-0005-0000-0000-000045510000}"/>
    <cellStyle name="輸出 4 8 3" xfId="22500" xr:uid="{00000000-0005-0000-0000-000045510000}"/>
    <cellStyle name="輸出 4 9" xfId="11239" xr:uid="{00000000-0005-0000-0000-0000272C0000}"/>
    <cellStyle name="輸出 5" xfId="1688" xr:uid="{00000000-0005-0000-0000-0000C7060000}"/>
    <cellStyle name="輸出 5 10" xfId="13655" xr:uid="{00000000-0005-0000-0000-0000C40B0000}"/>
    <cellStyle name="輸出 5 10 2" xfId="32211" xr:uid="{00000000-0005-0000-0000-000048510000}"/>
    <cellStyle name="輸出 5 10 3" xfId="46256" xr:uid="{00000000-0005-0000-0000-000048510000}"/>
    <cellStyle name="輸出 5 11" xfId="15773" xr:uid="{00000000-0005-0000-0000-0000C40B0000}"/>
    <cellStyle name="輸出 5 11 2" xfId="34329" xr:uid="{00000000-0005-0000-0000-000049510000}"/>
    <cellStyle name="輸出 5 11 3" xfId="48185" xr:uid="{00000000-0005-0000-0000-000049510000}"/>
    <cellStyle name="輸出 5 12" xfId="15930" xr:uid="{00000000-0005-0000-0000-0000C7060000}"/>
    <cellStyle name="輸出 5 12 2" xfId="34486" xr:uid="{00000000-0005-0000-0000-00004A510000}"/>
    <cellStyle name="輸出 5 12 3" xfId="48331" xr:uid="{00000000-0005-0000-0000-00004A510000}"/>
    <cellStyle name="輸出 5 13" xfId="14358" xr:uid="{00000000-0005-0000-0000-0000C40B0000}"/>
    <cellStyle name="輸出 5 13 2" xfId="32914" xr:uid="{00000000-0005-0000-0000-00004B510000}"/>
    <cellStyle name="輸出 5 13 3" xfId="46903" xr:uid="{00000000-0005-0000-0000-00004B510000}"/>
    <cellStyle name="輸出 5 14" xfId="21228" xr:uid="{00000000-0005-0000-0000-0000C7060000}"/>
    <cellStyle name="輸出 5 14 2" xfId="39768" xr:uid="{00000000-0005-0000-0000-00004C510000}"/>
    <cellStyle name="輸出 5 14 3" xfId="53116" xr:uid="{00000000-0005-0000-0000-00004C510000}"/>
    <cellStyle name="輸出 5 15" xfId="19312" xr:uid="{00000000-0005-0000-0000-0000C7060000}"/>
    <cellStyle name="輸出 5 15 2" xfId="37868" xr:uid="{00000000-0005-0000-0000-00004D510000}"/>
    <cellStyle name="輸出 5 15 3" xfId="51360" xr:uid="{00000000-0005-0000-0000-00004D510000}"/>
    <cellStyle name="輸出 5 16" xfId="22382" xr:uid="{00000000-0005-0000-0000-0000C40B0000}"/>
    <cellStyle name="輸出 5 16 2" xfId="40922" xr:uid="{00000000-0005-0000-0000-00004E510000}"/>
    <cellStyle name="輸出 5 16 3" xfId="54116" xr:uid="{00000000-0005-0000-0000-00004E510000}"/>
    <cellStyle name="輸出 5 17" xfId="23309" xr:uid="{00000000-0005-0000-0000-000047510000}"/>
    <cellStyle name="輸出 5 18" xfId="29786" xr:uid="{00000000-0005-0000-0000-000047510000}"/>
    <cellStyle name="輸出 5 19" xfId="54675" xr:uid="{00000000-0005-0000-0000-0000C7060000}"/>
    <cellStyle name="輸出 5 2" xfId="1689" xr:uid="{00000000-0005-0000-0000-0000C8060000}"/>
    <cellStyle name="輸出 5 2 10" xfId="17916" xr:uid="{00000000-0005-0000-0000-0000C50B0000}"/>
    <cellStyle name="輸出 5 2 10 2" xfId="36472" xr:uid="{00000000-0005-0000-0000-000050510000}"/>
    <cellStyle name="輸出 5 2 10 3" xfId="50055" xr:uid="{00000000-0005-0000-0000-000050510000}"/>
    <cellStyle name="輸出 5 2 11" xfId="18375" xr:uid="{00000000-0005-0000-0000-0000C8060000}"/>
    <cellStyle name="輸出 5 2 11 2" xfId="36931" xr:uid="{00000000-0005-0000-0000-000051510000}"/>
    <cellStyle name="輸出 5 2 11 3" xfId="50453" xr:uid="{00000000-0005-0000-0000-000051510000}"/>
    <cellStyle name="輸出 5 2 12" xfId="19891" xr:uid="{00000000-0005-0000-0000-0000C50B0000}"/>
    <cellStyle name="輸出 5 2 12 2" xfId="38447" xr:uid="{00000000-0005-0000-0000-000052510000}"/>
    <cellStyle name="輸出 5 2 12 3" xfId="51939" xr:uid="{00000000-0005-0000-0000-000052510000}"/>
    <cellStyle name="輸出 5 2 13" xfId="21229" xr:uid="{00000000-0005-0000-0000-0000C8060000}"/>
    <cellStyle name="輸出 5 2 13 2" xfId="39769" xr:uid="{00000000-0005-0000-0000-000053510000}"/>
    <cellStyle name="輸出 5 2 13 3" xfId="53117" xr:uid="{00000000-0005-0000-0000-000053510000}"/>
    <cellStyle name="輸出 5 2 14" xfId="19967" xr:uid="{00000000-0005-0000-0000-0000C8060000}"/>
    <cellStyle name="輸出 5 2 14 2" xfId="38523" xr:uid="{00000000-0005-0000-0000-000054510000}"/>
    <cellStyle name="輸出 5 2 14 3" xfId="52015" xr:uid="{00000000-0005-0000-0000-000054510000}"/>
    <cellStyle name="輸出 5 2 15" xfId="22383" xr:uid="{00000000-0005-0000-0000-0000C50B0000}"/>
    <cellStyle name="輸出 5 2 15 2" xfId="40923" xr:uid="{00000000-0005-0000-0000-000055510000}"/>
    <cellStyle name="輸出 5 2 15 3" xfId="54117" xr:uid="{00000000-0005-0000-0000-000055510000}"/>
    <cellStyle name="輸出 5 2 16" xfId="23310" xr:uid="{00000000-0005-0000-0000-00004F510000}"/>
    <cellStyle name="輸出 5 2 17" xfId="23094" xr:uid="{00000000-0005-0000-0000-00004F510000}"/>
    <cellStyle name="輸出 5 2 18" xfId="54676" xr:uid="{00000000-0005-0000-0000-0000C8060000}"/>
    <cellStyle name="輸出 5 2 2" xfId="1690" xr:uid="{00000000-0005-0000-0000-0000C9060000}"/>
    <cellStyle name="輸出 5 2 2 10" xfId="14345" xr:uid="{00000000-0005-0000-0000-0000C60B0000}"/>
    <cellStyle name="輸出 5 2 2 10 2" xfId="32901" xr:uid="{00000000-0005-0000-0000-000057510000}"/>
    <cellStyle name="輸出 5 2 2 10 3" xfId="46890" xr:uid="{00000000-0005-0000-0000-000057510000}"/>
    <cellStyle name="輸出 5 2 2 11" xfId="21230" xr:uid="{00000000-0005-0000-0000-0000C9060000}"/>
    <cellStyle name="輸出 5 2 2 11 2" xfId="39770" xr:uid="{00000000-0005-0000-0000-000058510000}"/>
    <cellStyle name="輸出 5 2 2 11 3" xfId="53118" xr:uid="{00000000-0005-0000-0000-000058510000}"/>
    <cellStyle name="輸出 5 2 2 12" xfId="19121" xr:uid="{00000000-0005-0000-0000-0000C9060000}"/>
    <cellStyle name="輸出 5 2 2 12 2" xfId="37677" xr:uid="{00000000-0005-0000-0000-000059510000}"/>
    <cellStyle name="輸出 5 2 2 12 3" xfId="51169" xr:uid="{00000000-0005-0000-0000-000059510000}"/>
    <cellStyle name="輸出 5 2 2 13" xfId="22384" xr:uid="{00000000-0005-0000-0000-0000C60B0000}"/>
    <cellStyle name="輸出 5 2 2 13 2" xfId="40924" xr:uid="{00000000-0005-0000-0000-00005A510000}"/>
    <cellStyle name="輸出 5 2 2 13 3" xfId="54118" xr:uid="{00000000-0005-0000-0000-00005A510000}"/>
    <cellStyle name="輸出 5 2 2 14" xfId="23311" xr:uid="{00000000-0005-0000-0000-000056510000}"/>
    <cellStyle name="輸出 5 2 2 15" xfId="29785" xr:uid="{00000000-0005-0000-0000-000056510000}"/>
    <cellStyle name="輸出 5 2 2 16" xfId="54677" xr:uid="{00000000-0005-0000-0000-0000C9060000}"/>
    <cellStyle name="輸出 5 2 2 2" xfId="1988" xr:uid="{00000000-0005-0000-0000-0000C9060000}"/>
    <cellStyle name="輸出 5 2 2 2 10" xfId="17393" xr:uid="{00000000-0005-0000-0000-0000C9060000}"/>
    <cellStyle name="輸出 5 2 2 2 10 2" xfId="35949" xr:uid="{00000000-0005-0000-0000-00005C510000}"/>
    <cellStyle name="輸出 5 2 2 2 10 3" xfId="49603" xr:uid="{00000000-0005-0000-0000-00005C510000}"/>
    <cellStyle name="輸出 5 2 2 2 11" xfId="18954" xr:uid="{00000000-0005-0000-0000-0000C70B0000}"/>
    <cellStyle name="輸出 5 2 2 2 11 2" xfId="37510" xr:uid="{00000000-0005-0000-0000-00005D510000}"/>
    <cellStyle name="輸出 5 2 2 2 11 3" xfId="51002" xr:uid="{00000000-0005-0000-0000-00005D510000}"/>
    <cellStyle name="輸出 5 2 2 2 12" xfId="23508" xr:uid="{00000000-0005-0000-0000-00005B510000}"/>
    <cellStyle name="輸出 5 2 2 2 13" xfId="54908" xr:uid="{00000000-0005-0000-0000-0000C9060000}"/>
    <cellStyle name="輸出 5 2 2 2 14" xfId="56301" xr:uid="{00000000-0005-0000-0000-0000C70B0000}"/>
    <cellStyle name="輸出 5 2 2 2 2" xfId="5195" xr:uid="{00000000-0005-0000-0000-0000C70B0000}"/>
    <cellStyle name="輸出 5 2 2 2 2 2" xfId="20222" xr:uid="{00000000-0005-0000-0000-0000990F0000}"/>
    <cellStyle name="輸出 5 2 2 2 2 2 2" xfId="38774" xr:uid="{00000000-0005-0000-0000-00005F510000}"/>
    <cellStyle name="輸出 5 2 2 2 2 2 3" xfId="52253" xr:uid="{00000000-0005-0000-0000-00005F510000}"/>
    <cellStyle name="輸出 5 2 2 2 2 3" xfId="25612" xr:uid="{00000000-0005-0000-0000-00005E510000}"/>
    <cellStyle name="輸出 5 2 2 2 3" xfId="7161" xr:uid="{00000000-0005-0000-0000-0000C70B0000}"/>
    <cellStyle name="輸出 5 2 2 2 3 2" xfId="27346" xr:uid="{00000000-0005-0000-0000-000060510000}"/>
    <cellStyle name="輸出 5 2 2 2 3 3" xfId="42437" xr:uid="{00000000-0005-0000-0000-000060510000}"/>
    <cellStyle name="輸出 5 2 2 2 4" xfId="4098" xr:uid="{00000000-0005-0000-0000-0000C70B0000}"/>
    <cellStyle name="輸出 5 2 2 2 4 2" xfId="24651" xr:uid="{00000000-0005-0000-0000-000061510000}"/>
    <cellStyle name="輸出 5 2 2 2 4 3" xfId="22724" xr:uid="{00000000-0005-0000-0000-000061510000}"/>
    <cellStyle name="輸出 5 2 2 2 5" xfId="6674" xr:uid="{00000000-0005-0000-0000-0000C70B0000}"/>
    <cellStyle name="輸出 5 2 2 2 5 2" xfId="26935" xr:uid="{00000000-0005-0000-0000-000062510000}"/>
    <cellStyle name="輸出 5 2 2 2 5 3" xfId="42109" xr:uid="{00000000-0005-0000-0000-000062510000}"/>
    <cellStyle name="輸出 5 2 2 2 6" xfId="11266" xr:uid="{00000000-0005-0000-0000-0000422C0000}"/>
    <cellStyle name="輸出 5 2 2 2 7" xfId="12637" xr:uid="{00000000-0005-0000-0000-0000C9060000}"/>
    <cellStyle name="輸出 5 2 2 2 7 2" xfId="31193" xr:uid="{00000000-0005-0000-0000-000064510000}"/>
    <cellStyle name="輸出 5 2 2 2 7 3" xfId="45293" xr:uid="{00000000-0005-0000-0000-000064510000}"/>
    <cellStyle name="輸出 5 2 2 2 8" xfId="14636" xr:uid="{00000000-0005-0000-0000-0000C60B0000}"/>
    <cellStyle name="輸出 5 2 2 2 8 2" xfId="33192" xr:uid="{00000000-0005-0000-0000-000065510000}"/>
    <cellStyle name="輸出 5 2 2 2 8 3" xfId="47162" xr:uid="{00000000-0005-0000-0000-000065510000}"/>
    <cellStyle name="輸出 5 2 2 2 9" xfId="12227" xr:uid="{00000000-0005-0000-0000-0000C70B0000}"/>
    <cellStyle name="輸出 5 2 2 2 9 2" xfId="30788" xr:uid="{00000000-0005-0000-0000-000066510000}"/>
    <cellStyle name="輸出 5 2 2 2 9 3" xfId="44912" xr:uid="{00000000-0005-0000-0000-000066510000}"/>
    <cellStyle name="輸出 5 2 2 3" xfId="2860" xr:uid="{00000000-0005-0000-0000-0000C9060000}"/>
    <cellStyle name="輸出 5 2 2 3 10" xfId="15564" xr:uid="{00000000-0005-0000-0000-0000C80B0000}"/>
    <cellStyle name="輸出 5 2 2 3 10 2" xfId="34120" xr:uid="{00000000-0005-0000-0000-000068510000}"/>
    <cellStyle name="輸出 5 2 2 3 10 3" xfId="48015" xr:uid="{00000000-0005-0000-0000-000068510000}"/>
    <cellStyle name="輸出 5 2 2 3 11" xfId="55681" xr:uid="{00000000-0005-0000-0000-0000C9060000}"/>
    <cellStyle name="輸出 5 2 2 3 12" xfId="56692" xr:uid="{00000000-0005-0000-0000-0000C80B0000}"/>
    <cellStyle name="輸出 5 2 2 3 2" xfId="6067" xr:uid="{00000000-0005-0000-0000-0000C80B0000}"/>
    <cellStyle name="輸出 5 2 2 3 2 2" xfId="26475" xr:uid="{00000000-0005-0000-0000-000069510000}"/>
    <cellStyle name="輸出 5 2 2 3 2 3" xfId="41789" xr:uid="{00000000-0005-0000-0000-000069510000}"/>
    <cellStyle name="輸出 5 2 2 3 3" xfId="8033" xr:uid="{00000000-0005-0000-0000-0000C80B0000}"/>
    <cellStyle name="輸出 5 2 2 3 3 2" xfId="28061" xr:uid="{00000000-0005-0000-0000-00006A510000}"/>
    <cellStyle name="輸出 5 2 2 3 3 3" xfId="42975" xr:uid="{00000000-0005-0000-0000-00006A510000}"/>
    <cellStyle name="輸出 5 2 2 3 4" xfId="8893" xr:uid="{00000000-0005-0000-0000-0000C80B0000}"/>
    <cellStyle name="輸出 5 2 2 3 4 2" xfId="28742" xr:uid="{00000000-0005-0000-0000-00006B510000}"/>
    <cellStyle name="輸出 5 2 2 3 4 3" xfId="43452" xr:uid="{00000000-0005-0000-0000-00006B510000}"/>
    <cellStyle name="輸出 5 2 2 3 5" xfId="9750" xr:uid="{00000000-0005-0000-0000-0000C80B0000}"/>
    <cellStyle name="輸出 5 2 2 3 5 2" xfId="29351" xr:uid="{00000000-0005-0000-0000-00006C510000}"/>
    <cellStyle name="輸出 5 2 2 3 5 3" xfId="43949" xr:uid="{00000000-0005-0000-0000-00006C510000}"/>
    <cellStyle name="輸出 5 2 2 3 6" xfId="11267" xr:uid="{00000000-0005-0000-0000-0000432C0000}"/>
    <cellStyle name="輸出 5 2 2 3 7" xfId="13029" xr:uid="{00000000-0005-0000-0000-0000C80B0000}"/>
    <cellStyle name="輸出 5 2 2 3 7 2" xfId="31585" xr:uid="{00000000-0005-0000-0000-00006E510000}"/>
    <cellStyle name="輸出 5 2 2 3 7 3" xfId="45668" xr:uid="{00000000-0005-0000-0000-00006E510000}"/>
    <cellStyle name="輸出 5 2 2 3 8" xfId="16766" xr:uid="{00000000-0005-0000-0000-0000C80B0000}"/>
    <cellStyle name="輸出 5 2 2 3 8 2" xfId="35322" xr:uid="{00000000-0005-0000-0000-00006F510000}"/>
    <cellStyle name="輸出 5 2 2 3 8 3" xfId="49035" xr:uid="{00000000-0005-0000-0000-00006F510000}"/>
    <cellStyle name="輸出 5 2 2 3 9" xfId="15847" xr:uid="{00000000-0005-0000-0000-0000C9060000}"/>
    <cellStyle name="輸出 5 2 2 3 9 2" xfId="34403" xr:uid="{00000000-0005-0000-0000-000070510000}"/>
    <cellStyle name="輸出 5 2 2 3 9 3" xfId="48254" xr:uid="{00000000-0005-0000-0000-000070510000}"/>
    <cellStyle name="輸出 5 2 2 4" xfId="3033" xr:uid="{00000000-0005-0000-0000-0000C9060000}"/>
    <cellStyle name="輸出 5 2 2 4 10" xfId="24235" xr:uid="{00000000-0005-0000-0000-000071510000}"/>
    <cellStyle name="輸出 5 2 2 4 11" xfId="55854" xr:uid="{00000000-0005-0000-0000-0000C9060000}"/>
    <cellStyle name="輸出 5 2 2 4 2" xfId="6240" xr:uid="{00000000-0005-0000-0000-0000C90B0000}"/>
    <cellStyle name="輸出 5 2 2 4 2 2" xfId="20909" xr:uid="{00000000-0005-0000-0000-00009C0F0000}"/>
    <cellStyle name="輸出 5 2 2 4 2 2 2" xfId="39452" xr:uid="{00000000-0005-0000-0000-000073510000}"/>
    <cellStyle name="輸出 5 2 2 4 2 2 3" xfId="52813" xr:uid="{00000000-0005-0000-0000-000073510000}"/>
    <cellStyle name="輸出 5 2 2 4 2 3" xfId="26648" xr:uid="{00000000-0005-0000-0000-000072510000}"/>
    <cellStyle name="輸出 5 2 2 4 3" xfId="9923" xr:uid="{00000000-0005-0000-0000-0000C90B0000}"/>
    <cellStyle name="輸出 5 2 2 4 3 2" xfId="29524" xr:uid="{00000000-0005-0000-0000-000074510000}"/>
    <cellStyle name="輸出 5 2 2 4 3 3" xfId="44102" xr:uid="{00000000-0005-0000-0000-000074510000}"/>
    <cellStyle name="輸出 5 2 2 4 4" xfId="11268" xr:uid="{00000000-0005-0000-0000-0000442C0000}"/>
    <cellStyle name="輸出 5 2 2 4 5" xfId="12948" xr:uid="{00000000-0005-0000-0000-0000C90B0000}"/>
    <cellStyle name="輸出 5 2 2 4 5 2" xfId="31504" xr:uid="{00000000-0005-0000-0000-000076510000}"/>
    <cellStyle name="輸出 5 2 2 4 5 3" xfId="45587" xr:uid="{00000000-0005-0000-0000-000076510000}"/>
    <cellStyle name="輸出 5 2 2 4 6" xfId="16939" xr:uid="{00000000-0005-0000-0000-0000C90B0000}"/>
    <cellStyle name="輸出 5 2 2 4 6 2" xfId="35495" xr:uid="{00000000-0005-0000-0000-000077510000}"/>
    <cellStyle name="輸出 5 2 2 4 6 3" xfId="49188" xr:uid="{00000000-0005-0000-0000-000077510000}"/>
    <cellStyle name="輸出 5 2 2 4 7" xfId="16244" xr:uid="{00000000-0005-0000-0000-0000C9060000}"/>
    <cellStyle name="輸出 5 2 2 4 7 2" xfId="34800" xr:uid="{00000000-0005-0000-0000-000078510000}"/>
    <cellStyle name="輸出 5 2 2 4 7 3" xfId="48590" xr:uid="{00000000-0005-0000-0000-000078510000}"/>
    <cellStyle name="輸出 5 2 2 4 8" xfId="19651" xr:uid="{00000000-0005-0000-0000-0000C90B0000}"/>
    <cellStyle name="輸出 5 2 2 4 8 2" xfId="38207" xr:uid="{00000000-0005-0000-0000-000079510000}"/>
    <cellStyle name="輸出 5 2 2 4 8 3" xfId="51699" xr:uid="{00000000-0005-0000-0000-000079510000}"/>
    <cellStyle name="輸出 5 2 2 4 9" xfId="21797" xr:uid="{00000000-0005-0000-0000-0000C9060000}"/>
    <cellStyle name="輸出 5 2 2 4 9 2" xfId="40337" xr:uid="{00000000-0005-0000-0000-00007A510000}"/>
    <cellStyle name="輸出 5 2 2 4 9 3" xfId="53685" xr:uid="{00000000-0005-0000-0000-00007A510000}"/>
    <cellStyle name="輸出 5 2 2 5" xfId="4903" xr:uid="{00000000-0005-0000-0000-0000C60B0000}"/>
    <cellStyle name="輸出 5 2 2 5 2" xfId="25354" xr:uid="{00000000-0005-0000-0000-00007B510000}"/>
    <cellStyle name="輸出 5 2 2 5 3" xfId="26844" xr:uid="{00000000-0005-0000-0000-00007B510000}"/>
    <cellStyle name="輸出 5 2 2 6" xfId="11265" xr:uid="{00000000-0005-0000-0000-0000412C0000}"/>
    <cellStyle name="輸出 5 2 2 7" xfId="15759" xr:uid="{00000000-0005-0000-0000-0000C60B0000}"/>
    <cellStyle name="輸出 5 2 2 7 2" xfId="34315" xr:uid="{00000000-0005-0000-0000-00007D510000}"/>
    <cellStyle name="輸出 5 2 2 7 3" xfId="48172" xr:uid="{00000000-0005-0000-0000-00007D510000}"/>
    <cellStyle name="輸出 5 2 2 8" xfId="18145" xr:uid="{00000000-0005-0000-0000-0000C60B0000}"/>
    <cellStyle name="輸出 5 2 2 8 2" xfId="36701" xr:uid="{00000000-0005-0000-0000-00007E510000}"/>
    <cellStyle name="輸出 5 2 2 8 3" xfId="50256" xr:uid="{00000000-0005-0000-0000-00007E510000}"/>
    <cellStyle name="輸出 5 2 2 9" xfId="17699" xr:uid="{00000000-0005-0000-0000-0000C9060000}"/>
    <cellStyle name="輸出 5 2 2 9 2" xfId="36255" xr:uid="{00000000-0005-0000-0000-00007F510000}"/>
    <cellStyle name="輸出 5 2 2 9 3" xfId="49870" xr:uid="{00000000-0005-0000-0000-00007F510000}"/>
    <cellStyle name="輸出 5 2 3" xfId="1691" xr:uid="{00000000-0005-0000-0000-0000CA060000}"/>
    <cellStyle name="輸出 5 2 3 10" xfId="14600" xr:uid="{00000000-0005-0000-0000-0000CA0B0000}"/>
    <cellStyle name="輸出 5 2 3 10 2" xfId="33156" xr:uid="{00000000-0005-0000-0000-000081510000}"/>
    <cellStyle name="輸出 5 2 3 10 3" xfId="47127" xr:uid="{00000000-0005-0000-0000-000081510000}"/>
    <cellStyle name="輸出 5 2 3 11" xfId="21231" xr:uid="{00000000-0005-0000-0000-0000CA060000}"/>
    <cellStyle name="輸出 5 2 3 11 2" xfId="39771" xr:uid="{00000000-0005-0000-0000-000082510000}"/>
    <cellStyle name="輸出 5 2 3 11 3" xfId="53119" xr:uid="{00000000-0005-0000-0000-000082510000}"/>
    <cellStyle name="輸出 5 2 3 12" xfId="19760" xr:uid="{00000000-0005-0000-0000-0000CA060000}"/>
    <cellStyle name="輸出 5 2 3 12 2" xfId="38316" xr:uid="{00000000-0005-0000-0000-000083510000}"/>
    <cellStyle name="輸出 5 2 3 12 3" xfId="51808" xr:uid="{00000000-0005-0000-0000-000083510000}"/>
    <cellStyle name="輸出 5 2 3 13" xfId="22385" xr:uid="{00000000-0005-0000-0000-0000CA0B0000}"/>
    <cellStyle name="輸出 5 2 3 13 2" xfId="40925" xr:uid="{00000000-0005-0000-0000-000084510000}"/>
    <cellStyle name="輸出 5 2 3 13 3" xfId="54119" xr:uid="{00000000-0005-0000-0000-000084510000}"/>
    <cellStyle name="輸出 5 2 3 14" xfId="23312" xr:uid="{00000000-0005-0000-0000-000080510000}"/>
    <cellStyle name="輸出 5 2 3 15" xfId="23093" xr:uid="{00000000-0005-0000-0000-000080510000}"/>
    <cellStyle name="輸出 5 2 3 16" xfId="54678" xr:uid="{00000000-0005-0000-0000-0000CA060000}"/>
    <cellStyle name="輸出 5 2 3 2" xfId="1987" xr:uid="{00000000-0005-0000-0000-0000CA060000}"/>
    <cellStyle name="輸出 5 2 3 2 10" xfId="17606" xr:uid="{00000000-0005-0000-0000-0000CA060000}"/>
    <cellStyle name="輸出 5 2 3 2 10 2" xfId="36162" xr:uid="{00000000-0005-0000-0000-000086510000}"/>
    <cellStyle name="輸出 5 2 3 2 10 3" xfId="49791" xr:uid="{00000000-0005-0000-0000-000086510000}"/>
    <cellStyle name="輸出 5 2 3 2 11" xfId="19131" xr:uid="{00000000-0005-0000-0000-0000CB0B0000}"/>
    <cellStyle name="輸出 5 2 3 2 11 2" xfId="37687" xr:uid="{00000000-0005-0000-0000-000087510000}"/>
    <cellStyle name="輸出 5 2 3 2 11 3" xfId="51179" xr:uid="{00000000-0005-0000-0000-000087510000}"/>
    <cellStyle name="輸出 5 2 3 2 12" xfId="23507" xr:uid="{00000000-0005-0000-0000-000085510000}"/>
    <cellStyle name="輸出 5 2 3 2 13" xfId="54907" xr:uid="{00000000-0005-0000-0000-0000CA060000}"/>
    <cellStyle name="輸出 5 2 3 2 14" xfId="56300" xr:uid="{00000000-0005-0000-0000-0000CB0B0000}"/>
    <cellStyle name="輸出 5 2 3 2 2" xfId="5194" xr:uid="{00000000-0005-0000-0000-0000CB0B0000}"/>
    <cellStyle name="輸出 5 2 3 2 2 2" xfId="20221" xr:uid="{00000000-0005-0000-0000-00009F0F0000}"/>
    <cellStyle name="輸出 5 2 3 2 2 2 2" xfId="38773" xr:uid="{00000000-0005-0000-0000-000089510000}"/>
    <cellStyle name="輸出 5 2 3 2 2 2 3" xfId="52252" xr:uid="{00000000-0005-0000-0000-000089510000}"/>
    <cellStyle name="輸出 5 2 3 2 2 3" xfId="25611" xr:uid="{00000000-0005-0000-0000-000088510000}"/>
    <cellStyle name="輸出 5 2 3 2 3" xfId="7160" xr:uid="{00000000-0005-0000-0000-0000CB0B0000}"/>
    <cellStyle name="輸出 5 2 3 2 3 2" xfId="27345" xr:uid="{00000000-0005-0000-0000-00008A510000}"/>
    <cellStyle name="輸出 5 2 3 2 3 3" xfId="42436" xr:uid="{00000000-0005-0000-0000-00008A510000}"/>
    <cellStyle name="輸出 5 2 3 2 4" xfId="4097" xr:uid="{00000000-0005-0000-0000-0000CB0B0000}"/>
    <cellStyle name="輸出 5 2 3 2 4 2" xfId="24650" xr:uid="{00000000-0005-0000-0000-00008B510000}"/>
    <cellStyle name="輸出 5 2 3 2 4 3" xfId="29706" xr:uid="{00000000-0005-0000-0000-00008B510000}"/>
    <cellStyle name="輸出 5 2 3 2 5" xfId="6673" xr:uid="{00000000-0005-0000-0000-0000CB0B0000}"/>
    <cellStyle name="輸出 5 2 3 2 5 2" xfId="26934" xr:uid="{00000000-0005-0000-0000-00008C510000}"/>
    <cellStyle name="輸出 5 2 3 2 5 3" xfId="42108" xr:uid="{00000000-0005-0000-0000-00008C510000}"/>
    <cellStyle name="輸出 5 2 3 2 6" xfId="11270" xr:uid="{00000000-0005-0000-0000-0000462C0000}"/>
    <cellStyle name="輸出 5 2 3 2 7" xfId="12638" xr:uid="{00000000-0005-0000-0000-0000CA060000}"/>
    <cellStyle name="輸出 5 2 3 2 7 2" xfId="31194" xr:uid="{00000000-0005-0000-0000-00008E510000}"/>
    <cellStyle name="輸出 5 2 3 2 7 3" xfId="45294" xr:uid="{00000000-0005-0000-0000-00008E510000}"/>
    <cellStyle name="輸出 5 2 3 2 8" xfId="14425" xr:uid="{00000000-0005-0000-0000-0000CA0B0000}"/>
    <cellStyle name="輸出 5 2 3 2 8 2" xfId="32981" xr:uid="{00000000-0005-0000-0000-00008F510000}"/>
    <cellStyle name="輸出 5 2 3 2 8 3" xfId="46965" xr:uid="{00000000-0005-0000-0000-00008F510000}"/>
    <cellStyle name="輸出 5 2 3 2 9" xfId="13750" xr:uid="{00000000-0005-0000-0000-0000CB0B0000}"/>
    <cellStyle name="輸出 5 2 3 2 9 2" xfId="32306" xr:uid="{00000000-0005-0000-0000-000090510000}"/>
    <cellStyle name="輸出 5 2 3 2 9 3" xfId="46338" xr:uid="{00000000-0005-0000-0000-000090510000}"/>
    <cellStyle name="輸出 5 2 3 3" xfId="2861" xr:uid="{00000000-0005-0000-0000-0000CA060000}"/>
    <cellStyle name="輸出 5 2 3 3 10" xfId="14141" xr:uid="{00000000-0005-0000-0000-0000CC0B0000}"/>
    <cellStyle name="輸出 5 2 3 3 10 2" xfId="32697" xr:uid="{00000000-0005-0000-0000-000092510000}"/>
    <cellStyle name="輸出 5 2 3 3 10 3" xfId="46697" xr:uid="{00000000-0005-0000-0000-000092510000}"/>
    <cellStyle name="輸出 5 2 3 3 11" xfId="55682" xr:uid="{00000000-0005-0000-0000-0000CA060000}"/>
    <cellStyle name="輸出 5 2 3 3 12" xfId="56693" xr:uid="{00000000-0005-0000-0000-0000CC0B0000}"/>
    <cellStyle name="輸出 5 2 3 3 2" xfId="6068" xr:uid="{00000000-0005-0000-0000-0000CC0B0000}"/>
    <cellStyle name="輸出 5 2 3 3 2 2" xfId="26476" xr:uid="{00000000-0005-0000-0000-000093510000}"/>
    <cellStyle name="輸出 5 2 3 3 2 3" xfId="41790" xr:uid="{00000000-0005-0000-0000-000093510000}"/>
    <cellStyle name="輸出 5 2 3 3 3" xfId="8034" xr:uid="{00000000-0005-0000-0000-0000CC0B0000}"/>
    <cellStyle name="輸出 5 2 3 3 3 2" xfId="28062" xr:uid="{00000000-0005-0000-0000-000094510000}"/>
    <cellStyle name="輸出 5 2 3 3 3 3" xfId="42976" xr:uid="{00000000-0005-0000-0000-000094510000}"/>
    <cellStyle name="輸出 5 2 3 3 4" xfId="8894" xr:uid="{00000000-0005-0000-0000-0000CC0B0000}"/>
    <cellStyle name="輸出 5 2 3 3 4 2" xfId="28743" xr:uid="{00000000-0005-0000-0000-000095510000}"/>
    <cellStyle name="輸出 5 2 3 3 4 3" xfId="43453" xr:uid="{00000000-0005-0000-0000-000095510000}"/>
    <cellStyle name="輸出 5 2 3 3 5" xfId="9751" xr:uid="{00000000-0005-0000-0000-0000CC0B0000}"/>
    <cellStyle name="輸出 5 2 3 3 5 2" xfId="29352" xr:uid="{00000000-0005-0000-0000-000096510000}"/>
    <cellStyle name="輸出 5 2 3 3 5 3" xfId="43950" xr:uid="{00000000-0005-0000-0000-000096510000}"/>
    <cellStyle name="輸出 5 2 3 3 6" xfId="11271" xr:uid="{00000000-0005-0000-0000-0000472C0000}"/>
    <cellStyle name="輸出 5 2 3 3 7" xfId="13028" xr:uid="{00000000-0005-0000-0000-0000CC0B0000}"/>
    <cellStyle name="輸出 5 2 3 3 7 2" xfId="31584" xr:uid="{00000000-0005-0000-0000-000098510000}"/>
    <cellStyle name="輸出 5 2 3 3 7 3" xfId="45667" xr:uid="{00000000-0005-0000-0000-000098510000}"/>
    <cellStyle name="輸出 5 2 3 3 8" xfId="16767" xr:uid="{00000000-0005-0000-0000-0000CC0B0000}"/>
    <cellStyle name="輸出 5 2 3 3 8 2" xfId="35323" xr:uid="{00000000-0005-0000-0000-000099510000}"/>
    <cellStyle name="輸出 5 2 3 3 8 3" xfId="49036" xr:uid="{00000000-0005-0000-0000-000099510000}"/>
    <cellStyle name="輸出 5 2 3 3 9" xfId="16238" xr:uid="{00000000-0005-0000-0000-0000CA060000}"/>
    <cellStyle name="輸出 5 2 3 3 9 2" xfId="34794" xr:uid="{00000000-0005-0000-0000-00009A510000}"/>
    <cellStyle name="輸出 5 2 3 3 9 3" xfId="48585" xr:uid="{00000000-0005-0000-0000-00009A510000}"/>
    <cellStyle name="輸出 5 2 3 4" xfId="3034" xr:uid="{00000000-0005-0000-0000-0000CA060000}"/>
    <cellStyle name="輸出 5 2 3 4 10" xfId="24236" xr:uid="{00000000-0005-0000-0000-00009B510000}"/>
    <cellStyle name="輸出 5 2 3 4 11" xfId="55855" xr:uid="{00000000-0005-0000-0000-0000CA060000}"/>
    <cellStyle name="輸出 5 2 3 4 2" xfId="6241" xr:uid="{00000000-0005-0000-0000-0000CD0B0000}"/>
    <cellStyle name="輸出 5 2 3 4 2 2" xfId="20910" xr:uid="{00000000-0005-0000-0000-0000A20F0000}"/>
    <cellStyle name="輸出 5 2 3 4 2 2 2" xfId="39453" xr:uid="{00000000-0005-0000-0000-00009D510000}"/>
    <cellStyle name="輸出 5 2 3 4 2 2 3" xfId="52814" xr:uid="{00000000-0005-0000-0000-00009D510000}"/>
    <cellStyle name="輸出 5 2 3 4 2 3" xfId="26649" xr:uid="{00000000-0005-0000-0000-00009C510000}"/>
    <cellStyle name="輸出 5 2 3 4 3" xfId="9924" xr:uid="{00000000-0005-0000-0000-0000CD0B0000}"/>
    <cellStyle name="輸出 5 2 3 4 3 2" xfId="29525" xr:uid="{00000000-0005-0000-0000-00009E510000}"/>
    <cellStyle name="輸出 5 2 3 4 3 3" xfId="44103" xr:uid="{00000000-0005-0000-0000-00009E510000}"/>
    <cellStyle name="輸出 5 2 3 4 4" xfId="11272" xr:uid="{00000000-0005-0000-0000-0000482C0000}"/>
    <cellStyle name="輸出 5 2 3 4 5" xfId="11997" xr:uid="{00000000-0005-0000-0000-0000CD0B0000}"/>
    <cellStyle name="輸出 5 2 3 4 5 2" xfId="30561" xr:uid="{00000000-0005-0000-0000-0000A0510000}"/>
    <cellStyle name="輸出 5 2 3 4 5 3" xfId="44705" xr:uid="{00000000-0005-0000-0000-0000A0510000}"/>
    <cellStyle name="輸出 5 2 3 4 6" xfId="16940" xr:uid="{00000000-0005-0000-0000-0000CD0B0000}"/>
    <cellStyle name="輸出 5 2 3 4 6 2" xfId="35496" xr:uid="{00000000-0005-0000-0000-0000A1510000}"/>
    <cellStyle name="輸出 5 2 3 4 6 3" xfId="49189" xr:uid="{00000000-0005-0000-0000-0000A1510000}"/>
    <cellStyle name="輸出 5 2 3 4 7" xfId="15949" xr:uid="{00000000-0005-0000-0000-0000CA060000}"/>
    <cellStyle name="輸出 5 2 3 4 7 2" xfId="34505" xr:uid="{00000000-0005-0000-0000-0000A2510000}"/>
    <cellStyle name="輸出 5 2 3 4 7 3" xfId="48346" xr:uid="{00000000-0005-0000-0000-0000A2510000}"/>
    <cellStyle name="輸出 5 2 3 4 8" xfId="19027" xr:uid="{00000000-0005-0000-0000-0000CD0B0000}"/>
    <cellStyle name="輸出 5 2 3 4 8 2" xfId="37583" xr:uid="{00000000-0005-0000-0000-0000A3510000}"/>
    <cellStyle name="輸出 5 2 3 4 8 3" xfId="51075" xr:uid="{00000000-0005-0000-0000-0000A3510000}"/>
    <cellStyle name="輸出 5 2 3 4 9" xfId="21798" xr:uid="{00000000-0005-0000-0000-0000CA060000}"/>
    <cellStyle name="輸出 5 2 3 4 9 2" xfId="40338" xr:uid="{00000000-0005-0000-0000-0000A4510000}"/>
    <cellStyle name="輸出 5 2 3 4 9 3" xfId="53686" xr:uid="{00000000-0005-0000-0000-0000A4510000}"/>
    <cellStyle name="輸出 5 2 3 5" xfId="4904" xr:uid="{00000000-0005-0000-0000-0000CA0B0000}"/>
    <cellStyle name="輸出 5 2 3 5 2" xfId="25355" xr:uid="{00000000-0005-0000-0000-0000A5510000}"/>
    <cellStyle name="輸出 5 2 3 5 3" xfId="26843" xr:uid="{00000000-0005-0000-0000-0000A5510000}"/>
    <cellStyle name="輸出 5 2 3 6" xfId="11269" xr:uid="{00000000-0005-0000-0000-0000452C0000}"/>
    <cellStyle name="輸出 5 2 3 7" xfId="14899" xr:uid="{00000000-0005-0000-0000-0000CA0B0000}"/>
    <cellStyle name="輸出 5 2 3 7 2" xfId="33455" xr:uid="{00000000-0005-0000-0000-0000A7510000}"/>
    <cellStyle name="輸出 5 2 3 7 3" xfId="47415" xr:uid="{00000000-0005-0000-0000-0000A7510000}"/>
    <cellStyle name="輸出 5 2 3 8" xfId="13092" xr:uid="{00000000-0005-0000-0000-0000CA0B0000}"/>
    <cellStyle name="輸出 5 2 3 8 2" xfId="31648" xr:uid="{00000000-0005-0000-0000-0000A8510000}"/>
    <cellStyle name="輸出 5 2 3 8 3" xfId="45731" xr:uid="{00000000-0005-0000-0000-0000A8510000}"/>
    <cellStyle name="輸出 5 2 3 9" xfId="14918" xr:uid="{00000000-0005-0000-0000-0000CA060000}"/>
    <cellStyle name="輸出 5 2 3 9 2" xfId="33474" xr:uid="{00000000-0005-0000-0000-0000A9510000}"/>
    <cellStyle name="輸出 5 2 3 9 3" xfId="47433" xr:uid="{00000000-0005-0000-0000-0000A9510000}"/>
    <cellStyle name="輸出 5 2 4" xfId="1989" xr:uid="{00000000-0005-0000-0000-0000C8060000}"/>
    <cellStyle name="輸出 5 2 4 10" xfId="18078" xr:uid="{00000000-0005-0000-0000-0000C8060000}"/>
    <cellStyle name="輸出 5 2 4 10 2" xfId="36634" xr:uid="{00000000-0005-0000-0000-0000AB510000}"/>
    <cellStyle name="輸出 5 2 4 10 3" xfId="50196" xr:uid="{00000000-0005-0000-0000-0000AB510000}"/>
    <cellStyle name="輸出 5 2 4 11" xfId="19785" xr:uid="{00000000-0005-0000-0000-0000CE0B0000}"/>
    <cellStyle name="輸出 5 2 4 11 2" xfId="38341" xr:uid="{00000000-0005-0000-0000-0000AC510000}"/>
    <cellStyle name="輸出 5 2 4 11 3" xfId="51833" xr:uid="{00000000-0005-0000-0000-0000AC510000}"/>
    <cellStyle name="輸出 5 2 4 12" xfId="23509" xr:uid="{00000000-0005-0000-0000-0000AA510000}"/>
    <cellStyle name="輸出 5 2 4 13" xfId="54909" xr:uid="{00000000-0005-0000-0000-0000C8060000}"/>
    <cellStyle name="輸出 5 2 4 14" xfId="56302" xr:uid="{00000000-0005-0000-0000-0000CE0B0000}"/>
    <cellStyle name="輸出 5 2 4 2" xfId="5196" xr:uid="{00000000-0005-0000-0000-0000CE0B0000}"/>
    <cellStyle name="輸出 5 2 4 2 2" xfId="20223" xr:uid="{00000000-0005-0000-0000-0000A40F0000}"/>
    <cellStyle name="輸出 5 2 4 2 2 2" xfId="38775" xr:uid="{00000000-0005-0000-0000-0000AE510000}"/>
    <cellStyle name="輸出 5 2 4 2 2 3" xfId="52254" xr:uid="{00000000-0005-0000-0000-0000AE510000}"/>
    <cellStyle name="輸出 5 2 4 2 3" xfId="25613" xr:uid="{00000000-0005-0000-0000-0000AD510000}"/>
    <cellStyle name="輸出 5 2 4 3" xfId="7162" xr:uid="{00000000-0005-0000-0000-0000CE0B0000}"/>
    <cellStyle name="輸出 5 2 4 3 2" xfId="27347" xr:uid="{00000000-0005-0000-0000-0000AF510000}"/>
    <cellStyle name="輸出 5 2 4 3 3" xfId="42438" xr:uid="{00000000-0005-0000-0000-0000AF510000}"/>
    <cellStyle name="輸出 5 2 4 4" xfId="4099" xr:uid="{00000000-0005-0000-0000-0000CE0B0000}"/>
    <cellStyle name="輸出 5 2 4 4 2" xfId="24652" xr:uid="{00000000-0005-0000-0000-0000B0510000}"/>
    <cellStyle name="輸出 5 2 4 4 3" xfId="22723" xr:uid="{00000000-0005-0000-0000-0000B0510000}"/>
    <cellStyle name="輸出 5 2 4 5" xfId="6675" xr:uid="{00000000-0005-0000-0000-0000CE0B0000}"/>
    <cellStyle name="輸出 5 2 4 5 2" xfId="26936" xr:uid="{00000000-0005-0000-0000-0000B1510000}"/>
    <cellStyle name="輸出 5 2 4 5 3" xfId="42110" xr:uid="{00000000-0005-0000-0000-0000B1510000}"/>
    <cellStyle name="輸出 5 2 4 6" xfId="11273" xr:uid="{00000000-0005-0000-0000-0000492C0000}"/>
    <cellStyle name="輸出 5 2 4 7" xfId="12636" xr:uid="{00000000-0005-0000-0000-0000C8060000}"/>
    <cellStyle name="輸出 5 2 4 7 2" xfId="31192" xr:uid="{00000000-0005-0000-0000-0000B3510000}"/>
    <cellStyle name="輸出 5 2 4 7 3" xfId="45292" xr:uid="{00000000-0005-0000-0000-0000B3510000}"/>
    <cellStyle name="輸出 5 2 4 8" xfId="12200" xr:uid="{00000000-0005-0000-0000-0000CD0B0000}"/>
    <cellStyle name="輸出 5 2 4 8 2" xfId="30762" xr:uid="{00000000-0005-0000-0000-0000B4510000}"/>
    <cellStyle name="輸出 5 2 4 8 3" xfId="44888" xr:uid="{00000000-0005-0000-0000-0000B4510000}"/>
    <cellStyle name="輸出 5 2 4 9" xfId="13705" xr:uid="{00000000-0005-0000-0000-0000CE0B0000}"/>
    <cellStyle name="輸出 5 2 4 9 2" xfId="32261" xr:uid="{00000000-0005-0000-0000-0000B5510000}"/>
    <cellStyle name="輸出 5 2 4 9 3" xfId="46295" xr:uid="{00000000-0005-0000-0000-0000B5510000}"/>
    <cellStyle name="輸出 5 2 5" xfId="2859" xr:uid="{00000000-0005-0000-0000-0000C8060000}"/>
    <cellStyle name="輸出 5 2 5 10" xfId="17999" xr:uid="{00000000-0005-0000-0000-0000CF0B0000}"/>
    <cellStyle name="輸出 5 2 5 10 2" xfId="36555" xr:uid="{00000000-0005-0000-0000-0000B7510000}"/>
    <cellStyle name="輸出 5 2 5 10 3" xfId="50124" xr:uid="{00000000-0005-0000-0000-0000B7510000}"/>
    <cellStyle name="輸出 5 2 5 11" xfId="55680" xr:uid="{00000000-0005-0000-0000-0000C8060000}"/>
    <cellStyle name="輸出 5 2 5 12" xfId="56691" xr:uid="{00000000-0005-0000-0000-0000CF0B0000}"/>
    <cellStyle name="輸出 5 2 5 2" xfId="6066" xr:uid="{00000000-0005-0000-0000-0000CF0B0000}"/>
    <cellStyle name="輸出 5 2 5 2 2" xfId="26474" xr:uid="{00000000-0005-0000-0000-0000B8510000}"/>
    <cellStyle name="輸出 5 2 5 2 3" xfId="41788" xr:uid="{00000000-0005-0000-0000-0000B8510000}"/>
    <cellStyle name="輸出 5 2 5 3" xfId="8032" xr:uid="{00000000-0005-0000-0000-0000CF0B0000}"/>
    <cellStyle name="輸出 5 2 5 3 2" xfId="28060" xr:uid="{00000000-0005-0000-0000-0000B9510000}"/>
    <cellStyle name="輸出 5 2 5 3 3" xfId="42974" xr:uid="{00000000-0005-0000-0000-0000B9510000}"/>
    <cellStyle name="輸出 5 2 5 4" xfId="8892" xr:uid="{00000000-0005-0000-0000-0000CF0B0000}"/>
    <cellStyle name="輸出 5 2 5 4 2" xfId="28741" xr:uid="{00000000-0005-0000-0000-0000BA510000}"/>
    <cellStyle name="輸出 5 2 5 4 3" xfId="43451" xr:uid="{00000000-0005-0000-0000-0000BA510000}"/>
    <cellStyle name="輸出 5 2 5 5" xfId="9749" xr:uid="{00000000-0005-0000-0000-0000CF0B0000}"/>
    <cellStyle name="輸出 5 2 5 5 2" xfId="29350" xr:uid="{00000000-0005-0000-0000-0000BB510000}"/>
    <cellStyle name="輸出 5 2 5 5 3" xfId="43948" xr:uid="{00000000-0005-0000-0000-0000BB510000}"/>
    <cellStyle name="輸出 5 2 5 6" xfId="11274" xr:uid="{00000000-0005-0000-0000-00004A2C0000}"/>
    <cellStyle name="輸出 5 2 5 7" xfId="13030" xr:uid="{00000000-0005-0000-0000-0000CF0B0000}"/>
    <cellStyle name="輸出 5 2 5 7 2" xfId="31586" xr:uid="{00000000-0005-0000-0000-0000BD510000}"/>
    <cellStyle name="輸出 5 2 5 7 3" xfId="45669" xr:uid="{00000000-0005-0000-0000-0000BD510000}"/>
    <cellStyle name="輸出 5 2 5 8" xfId="16765" xr:uid="{00000000-0005-0000-0000-0000CF0B0000}"/>
    <cellStyle name="輸出 5 2 5 8 2" xfId="35321" xr:uid="{00000000-0005-0000-0000-0000BE510000}"/>
    <cellStyle name="輸出 5 2 5 8 3" xfId="49034" xr:uid="{00000000-0005-0000-0000-0000BE510000}"/>
    <cellStyle name="輸出 5 2 5 9" xfId="17839" xr:uid="{00000000-0005-0000-0000-0000C8060000}"/>
    <cellStyle name="輸出 5 2 5 9 2" xfId="36395" xr:uid="{00000000-0005-0000-0000-0000BF510000}"/>
    <cellStyle name="輸出 5 2 5 9 3" xfId="49988" xr:uid="{00000000-0005-0000-0000-0000BF510000}"/>
    <cellStyle name="輸出 5 2 6" xfId="3032" xr:uid="{00000000-0005-0000-0000-0000C8060000}"/>
    <cellStyle name="輸出 5 2 6 10" xfId="24234" xr:uid="{00000000-0005-0000-0000-0000C0510000}"/>
    <cellStyle name="輸出 5 2 6 11" xfId="55853" xr:uid="{00000000-0005-0000-0000-0000C8060000}"/>
    <cellStyle name="輸出 5 2 6 2" xfId="6239" xr:uid="{00000000-0005-0000-0000-0000D00B0000}"/>
    <cellStyle name="輸出 5 2 6 2 2" xfId="20908" xr:uid="{00000000-0005-0000-0000-0000A70F0000}"/>
    <cellStyle name="輸出 5 2 6 2 2 2" xfId="39451" xr:uid="{00000000-0005-0000-0000-0000C2510000}"/>
    <cellStyle name="輸出 5 2 6 2 2 3" xfId="52812" xr:uid="{00000000-0005-0000-0000-0000C2510000}"/>
    <cellStyle name="輸出 5 2 6 2 3" xfId="26647" xr:uid="{00000000-0005-0000-0000-0000C1510000}"/>
    <cellStyle name="輸出 5 2 6 3" xfId="9922" xr:uid="{00000000-0005-0000-0000-0000D00B0000}"/>
    <cellStyle name="輸出 5 2 6 3 2" xfId="29523" xr:uid="{00000000-0005-0000-0000-0000C3510000}"/>
    <cellStyle name="輸出 5 2 6 3 3" xfId="44101" xr:uid="{00000000-0005-0000-0000-0000C3510000}"/>
    <cellStyle name="輸出 5 2 6 4" xfId="11275" xr:uid="{00000000-0005-0000-0000-00004B2C0000}"/>
    <cellStyle name="輸出 5 2 6 5" xfId="11827" xr:uid="{00000000-0005-0000-0000-0000D00B0000}"/>
    <cellStyle name="輸出 5 2 6 5 2" xfId="30391" xr:uid="{00000000-0005-0000-0000-0000C5510000}"/>
    <cellStyle name="輸出 5 2 6 5 3" xfId="44536" xr:uid="{00000000-0005-0000-0000-0000C5510000}"/>
    <cellStyle name="輸出 5 2 6 6" xfId="16938" xr:uid="{00000000-0005-0000-0000-0000D00B0000}"/>
    <cellStyle name="輸出 5 2 6 6 2" xfId="35494" xr:uid="{00000000-0005-0000-0000-0000C6510000}"/>
    <cellStyle name="輸出 5 2 6 6 3" xfId="49187" xr:uid="{00000000-0005-0000-0000-0000C6510000}"/>
    <cellStyle name="輸出 5 2 6 7" xfId="16701" xr:uid="{00000000-0005-0000-0000-0000C8060000}"/>
    <cellStyle name="輸出 5 2 6 7 2" xfId="35257" xr:uid="{00000000-0005-0000-0000-0000C7510000}"/>
    <cellStyle name="輸出 5 2 6 7 3" xfId="48970" xr:uid="{00000000-0005-0000-0000-0000C7510000}"/>
    <cellStyle name="輸出 5 2 6 8" xfId="19504" xr:uid="{00000000-0005-0000-0000-0000D00B0000}"/>
    <cellStyle name="輸出 5 2 6 8 2" xfId="38060" xr:uid="{00000000-0005-0000-0000-0000C8510000}"/>
    <cellStyle name="輸出 5 2 6 8 3" xfId="51552" xr:uid="{00000000-0005-0000-0000-0000C8510000}"/>
    <cellStyle name="輸出 5 2 6 9" xfId="21796" xr:uid="{00000000-0005-0000-0000-0000C8060000}"/>
    <cellStyle name="輸出 5 2 6 9 2" xfId="40336" xr:uid="{00000000-0005-0000-0000-0000C9510000}"/>
    <cellStyle name="輸出 5 2 6 9 3" xfId="53684" xr:uid="{00000000-0005-0000-0000-0000C9510000}"/>
    <cellStyle name="輸出 5 2 7" xfId="4902" xr:uid="{00000000-0005-0000-0000-0000C50B0000}"/>
    <cellStyle name="輸出 5 2 7 2" xfId="25353" xr:uid="{00000000-0005-0000-0000-0000CA510000}"/>
    <cellStyle name="輸出 5 2 7 3" xfId="22496" xr:uid="{00000000-0005-0000-0000-0000CA510000}"/>
    <cellStyle name="輸出 5 2 8" xfId="11264" xr:uid="{00000000-0005-0000-0000-0000402C0000}"/>
    <cellStyle name="輸出 5 2 9" xfId="15605" xr:uid="{00000000-0005-0000-0000-0000C50B0000}"/>
    <cellStyle name="輸出 5 2 9 2" xfId="34161" xr:uid="{00000000-0005-0000-0000-0000CC510000}"/>
    <cellStyle name="輸出 5 2 9 3" xfId="48052" xr:uid="{00000000-0005-0000-0000-0000CC510000}"/>
    <cellStyle name="輸出 5 3" xfId="1692" xr:uid="{00000000-0005-0000-0000-0000CB060000}"/>
    <cellStyle name="輸出 5 3 10" xfId="19944" xr:uid="{00000000-0005-0000-0000-0000D10B0000}"/>
    <cellStyle name="輸出 5 3 10 2" xfId="38500" xr:uid="{00000000-0005-0000-0000-0000CE510000}"/>
    <cellStyle name="輸出 5 3 10 3" xfId="51992" xr:uid="{00000000-0005-0000-0000-0000CE510000}"/>
    <cellStyle name="輸出 5 3 11" xfId="21232" xr:uid="{00000000-0005-0000-0000-0000CB060000}"/>
    <cellStyle name="輸出 5 3 11 2" xfId="39772" xr:uid="{00000000-0005-0000-0000-0000CF510000}"/>
    <cellStyle name="輸出 5 3 11 3" xfId="53120" xr:uid="{00000000-0005-0000-0000-0000CF510000}"/>
    <cellStyle name="輸出 5 3 12" xfId="17912" xr:uid="{00000000-0005-0000-0000-0000CB060000}"/>
    <cellStyle name="輸出 5 3 12 2" xfId="36468" xr:uid="{00000000-0005-0000-0000-0000D0510000}"/>
    <cellStyle name="輸出 5 3 12 3" xfId="50051" xr:uid="{00000000-0005-0000-0000-0000D0510000}"/>
    <cellStyle name="輸出 5 3 13" xfId="22386" xr:uid="{00000000-0005-0000-0000-0000D10B0000}"/>
    <cellStyle name="輸出 5 3 13 2" xfId="40926" xr:uid="{00000000-0005-0000-0000-0000D1510000}"/>
    <cellStyle name="輸出 5 3 13 3" xfId="54120" xr:uid="{00000000-0005-0000-0000-0000D1510000}"/>
    <cellStyle name="輸出 5 3 14" xfId="23313" xr:uid="{00000000-0005-0000-0000-0000CD510000}"/>
    <cellStyle name="輸出 5 3 15" xfId="29784" xr:uid="{00000000-0005-0000-0000-0000CD510000}"/>
    <cellStyle name="輸出 5 3 16" xfId="54679" xr:uid="{00000000-0005-0000-0000-0000CB060000}"/>
    <cellStyle name="輸出 5 3 2" xfId="1986" xr:uid="{00000000-0005-0000-0000-0000CB060000}"/>
    <cellStyle name="輸出 5 3 2 10" xfId="14992" xr:uid="{00000000-0005-0000-0000-0000CB060000}"/>
    <cellStyle name="輸出 5 3 2 10 2" xfId="33548" xr:uid="{00000000-0005-0000-0000-0000D3510000}"/>
    <cellStyle name="輸出 5 3 2 10 3" xfId="47506" xr:uid="{00000000-0005-0000-0000-0000D3510000}"/>
    <cellStyle name="輸出 5 3 2 11" xfId="19279" xr:uid="{00000000-0005-0000-0000-0000D20B0000}"/>
    <cellStyle name="輸出 5 3 2 11 2" xfId="37835" xr:uid="{00000000-0005-0000-0000-0000D4510000}"/>
    <cellStyle name="輸出 5 3 2 11 3" xfId="51327" xr:uid="{00000000-0005-0000-0000-0000D4510000}"/>
    <cellStyle name="輸出 5 3 2 12" xfId="23506" xr:uid="{00000000-0005-0000-0000-0000D2510000}"/>
    <cellStyle name="輸出 5 3 2 13" xfId="54906" xr:uid="{00000000-0005-0000-0000-0000CB060000}"/>
    <cellStyle name="輸出 5 3 2 14" xfId="56299" xr:uid="{00000000-0005-0000-0000-0000D20B0000}"/>
    <cellStyle name="輸出 5 3 2 2" xfId="5193" xr:uid="{00000000-0005-0000-0000-0000D20B0000}"/>
    <cellStyle name="輸出 5 3 2 2 2" xfId="20220" xr:uid="{00000000-0005-0000-0000-0000AA0F0000}"/>
    <cellStyle name="輸出 5 3 2 2 2 2" xfId="38772" xr:uid="{00000000-0005-0000-0000-0000D6510000}"/>
    <cellStyle name="輸出 5 3 2 2 2 3" xfId="52251" xr:uid="{00000000-0005-0000-0000-0000D6510000}"/>
    <cellStyle name="輸出 5 3 2 2 3" xfId="25610" xr:uid="{00000000-0005-0000-0000-0000D5510000}"/>
    <cellStyle name="輸出 5 3 2 3" xfId="7159" xr:uid="{00000000-0005-0000-0000-0000D20B0000}"/>
    <cellStyle name="輸出 5 3 2 3 2" xfId="27344" xr:uid="{00000000-0005-0000-0000-0000D7510000}"/>
    <cellStyle name="輸出 5 3 2 3 3" xfId="42435" xr:uid="{00000000-0005-0000-0000-0000D7510000}"/>
    <cellStyle name="輸出 5 3 2 4" xfId="4096" xr:uid="{00000000-0005-0000-0000-0000D20B0000}"/>
    <cellStyle name="輸出 5 3 2 4 2" xfId="24649" xr:uid="{00000000-0005-0000-0000-0000D8510000}"/>
    <cellStyle name="輸出 5 3 2 4 3" xfId="22725" xr:uid="{00000000-0005-0000-0000-0000D8510000}"/>
    <cellStyle name="輸出 5 3 2 5" xfId="8324" xr:uid="{00000000-0005-0000-0000-0000D20B0000}"/>
    <cellStyle name="輸出 5 3 2 5 2" xfId="28283" xr:uid="{00000000-0005-0000-0000-0000D9510000}"/>
    <cellStyle name="輸出 5 3 2 5 3" xfId="43129" xr:uid="{00000000-0005-0000-0000-0000D9510000}"/>
    <cellStyle name="輸出 5 3 2 6" xfId="11277" xr:uid="{00000000-0005-0000-0000-00004D2C0000}"/>
    <cellStyle name="輸出 5 3 2 7" xfId="12639" xr:uid="{00000000-0005-0000-0000-0000CB060000}"/>
    <cellStyle name="輸出 5 3 2 7 2" xfId="31195" xr:uid="{00000000-0005-0000-0000-0000DB510000}"/>
    <cellStyle name="輸出 5 3 2 7 3" xfId="45295" xr:uid="{00000000-0005-0000-0000-0000DB510000}"/>
    <cellStyle name="輸出 5 3 2 8" xfId="12226" xr:uid="{00000000-0005-0000-0000-0000D10B0000}"/>
    <cellStyle name="輸出 5 3 2 8 2" xfId="30787" xr:uid="{00000000-0005-0000-0000-0000DC510000}"/>
    <cellStyle name="輸出 5 3 2 8 3" xfId="44911" xr:uid="{00000000-0005-0000-0000-0000DC510000}"/>
    <cellStyle name="輸出 5 3 2 9" xfId="12154" xr:uid="{00000000-0005-0000-0000-0000D20B0000}"/>
    <cellStyle name="輸出 5 3 2 9 2" xfId="30717" xr:uid="{00000000-0005-0000-0000-0000DD510000}"/>
    <cellStyle name="輸出 5 3 2 9 3" xfId="44851" xr:uid="{00000000-0005-0000-0000-0000DD510000}"/>
    <cellStyle name="輸出 5 3 3" xfId="2862" xr:uid="{00000000-0005-0000-0000-0000CB060000}"/>
    <cellStyle name="輸出 5 3 3 10" xfId="17943" xr:uid="{00000000-0005-0000-0000-0000D30B0000}"/>
    <cellStyle name="輸出 5 3 3 10 2" xfId="36499" xr:uid="{00000000-0005-0000-0000-0000DF510000}"/>
    <cellStyle name="輸出 5 3 3 10 3" xfId="50081" xr:uid="{00000000-0005-0000-0000-0000DF510000}"/>
    <cellStyle name="輸出 5 3 3 11" xfId="55683" xr:uid="{00000000-0005-0000-0000-0000CB060000}"/>
    <cellStyle name="輸出 5 3 3 12" xfId="56694" xr:uid="{00000000-0005-0000-0000-0000D30B0000}"/>
    <cellStyle name="輸出 5 3 3 2" xfId="6069" xr:uid="{00000000-0005-0000-0000-0000D30B0000}"/>
    <cellStyle name="輸出 5 3 3 2 2" xfId="26477" xr:uid="{00000000-0005-0000-0000-0000E0510000}"/>
    <cellStyle name="輸出 5 3 3 2 3" xfId="41791" xr:uid="{00000000-0005-0000-0000-0000E0510000}"/>
    <cellStyle name="輸出 5 3 3 3" xfId="8035" xr:uid="{00000000-0005-0000-0000-0000D30B0000}"/>
    <cellStyle name="輸出 5 3 3 3 2" xfId="28063" xr:uid="{00000000-0005-0000-0000-0000E1510000}"/>
    <cellStyle name="輸出 5 3 3 3 3" xfId="42977" xr:uid="{00000000-0005-0000-0000-0000E1510000}"/>
    <cellStyle name="輸出 5 3 3 4" xfId="8895" xr:uid="{00000000-0005-0000-0000-0000D30B0000}"/>
    <cellStyle name="輸出 5 3 3 4 2" xfId="28744" xr:uid="{00000000-0005-0000-0000-0000E2510000}"/>
    <cellStyle name="輸出 5 3 3 4 3" xfId="43454" xr:uid="{00000000-0005-0000-0000-0000E2510000}"/>
    <cellStyle name="輸出 5 3 3 5" xfId="9752" xr:uid="{00000000-0005-0000-0000-0000D30B0000}"/>
    <cellStyle name="輸出 5 3 3 5 2" xfId="29353" xr:uid="{00000000-0005-0000-0000-0000E3510000}"/>
    <cellStyle name="輸出 5 3 3 5 3" xfId="43951" xr:uid="{00000000-0005-0000-0000-0000E3510000}"/>
    <cellStyle name="輸出 5 3 3 6" xfId="11278" xr:uid="{00000000-0005-0000-0000-00004E2C0000}"/>
    <cellStyle name="輸出 5 3 3 7" xfId="13027" xr:uid="{00000000-0005-0000-0000-0000D30B0000}"/>
    <cellStyle name="輸出 5 3 3 7 2" xfId="31583" xr:uid="{00000000-0005-0000-0000-0000E5510000}"/>
    <cellStyle name="輸出 5 3 3 7 3" xfId="45666" xr:uid="{00000000-0005-0000-0000-0000E5510000}"/>
    <cellStyle name="輸出 5 3 3 8" xfId="16768" xr:uid="{00000000-0005-0000-0000-0000D30B0000}"/>
    <cellStyle name="輸出 5 3 3 8 2" xfId="35324" xr:uid="{00000000-0005-0000-0000-0000E6510000}"/>
    <cellStyle name="輸出 5 3 3 8 3" xfId="49037" xr:uid="{00000000-0005-0000-0000-0000E6510000}"/>
    <cellStyle name="輸出 5 3 3 9" xfId="13275" xr:uid="{00000000-0005-0000-0000-0000CB060000}"/>
    <cellStyle name="輸出 5 3 3 9 2" xfId="31831" xr:uid="{00000000-0005-0000-0000-0000E7510000}"/>
    <cellStyle name="輸出 5 3 3 9 3" xfId="45913" xr:uid="{00000000-0005-0000-0000-0000E7510000}"/>
    <cellStyle name="輸出 5 3 4" xfId="3035" xr:uid="{00000000-0005-0000-0000-0000CB060000}"/>
    <cellStyle name="輸出 5 3 4 10" xfId="24237" xr:uid="{00000000-0005-0000-0000-0000E8510000}"/>
    <cellStyle name="輸出 5 3 4 11" xfId="55856" xr:uid="{00000000-0005-0000-0000-0000CB060000}"/>
    <cellStyle name="輸出 5 3 4 2" xfId="6242" xr:uid="{00000000-0005-0000-0000-0000D40B0000}"/>
    <cellStyle name="輸出 5 3 4 2 2" xfId="20911" xr:uid="{00000000-0005-0000-0000-0000AD0F0000}"/>
    <cellStyle name="輸出 5 3 4 2 2 2" xfId="39454" xr:uid="{00000000-0005-0000-0000-0000EA510000}"/>
    <cellStyle name="輸出 5 3 4 2 2 3" xfId="52815" xr:uid="{00000000-0005-0000-0000-0000EA510000}"/>
    <cellStyle name="輸出 5 3 4 2 3" xfId="26650" xr:uid="{00000000-0005-0000-0000-0000E9510000}"/>
    <cellStyle name="輸出 5 3 4 3" xfId="9925" xr:uid="{00000000-0005-0000-0000-0000D40B0000}"/>
    <cellStyle name="輸出 5 3 4 3 2" xfId="29526" xr:uid="{00000000-0005-0000-0000-0000EB510000}"/>
    <cellStyle name="輸出 5 3 4 3 3" xfId="44104" xr:uid="{00000000-0005-0000-0000-0000EB510000}"/>
    <cellStyle name="輸出 5 3 4 4" xfId="11279" xr:uid="{00000000-0005-0000-0000-00004F2C0000}"/>
    <cellStyle name="輸出 5 3 4 5" xfId="11826" xr:uid="{00000000-0005-0000-0000-0000D40B0000}"/>
    <cellStyle name="輸出 5 3 4 5 2" xfId="30390" xr:uid="{00000000-0005-0000-0000-0000ED510000}"/>
    <cellStyle name="輸出 5 3 4 5 3" xfId="44535" xr:uid="{00000000-0005-0000-0000-0000ED510000}"/>
    <cellStyle name="輸出 5 3 4 6" xfId="16941" xr:uid="{00000000-0005-0000-0000-0000D40B0000}"/>
    <cellStyle name="輸出 5 3 4 6 2" xfId="35497" xr:uid="{00000000-0005-0000-0000-0000EE510000}"/>
    <cellStyle name="輸出 5 3 4 6 3" xfId="49190" xr:uid="{00000000-0005-0000-0000-0000EE510000}"/>
    <cellStyle name="輸出 5 3 4 7" xfId="17387" xr:uid="{00000000-0005-0000-0000-0000CB060000}"/>
    <cellStyle name="輸出 5 3 4 7 2" xfId="35943" xr:uid="{00000000-0005-0000-0000-0000EF510000}"/>
    <cellStyle name="輸出 5 3 4 7 3" xfId="49597" xr:uid="{00000000-0005-0000-0000-0000EF510000}"/>
    <cellStyle name="輸出 5 3 4 8" xfId="18819" xr:uid="{00000000-0005-0000-0000-0000D40B0000}"/>
    <cellStyle name="輸出 5 3 4 8 2" xfId="37375" xr:uid="{00000000-0005-0000-0000-0000F0510000}"/>
    <cellStyle name="輸出 5 3 4 8 3" xfId="50868" xr:uid="{00000000-0005-0000-0000-0000F0510000}"/>
    <cellStyle name="輸出 5 3 4 9" xfId="21799" xr:uid="{00000000-0005-0000-0000-0000CB060000}"/>
    <cellStyle name="輸出 5 3 4 9 2" xfId="40339" xr:uid="{00000000-0005-0000-0000-0000F1510000}"/>
    <cellStyle name="輸出 5 3 4 9 3" xfId="53687" xr:uid="{00000000-0005-0000-0000-0000F1510000}"/>
    <cellStyle name="輸出 5 3 5" xfId="4905" xr:uid="{00000000-0005-0000-0000-0000D10B0000}"/>
    <cellStyle name="輸出 5 3 5 2" xfId="25356" xr:uid="{00000000-0005-0000-0000-0000F2510000}"/>
    <cellStyle name="輸出 5 3 5 3" xfId="22495" xr:uid="{00000000-0005-0000-0000-0000F2510000}"/>
    <cellStyle name="輸出 5 3 6" xfId="11276" xr:uid="{00000000-0005-0000-0000-00004C2C0000}"/>
    <cellStyle name="輸出 5 3 7" xfId="15829" xr:uid="{00000000-0005-0000-0000-0000D10B0000}"/>
    <cellStyle name="輸出 5 3 7 2" xfId="34385" xr:uid="{00000000-0005-0000-0000-0000F4510000}"/>
    <cellStyle name="輸出 5 3 7 3" xfId="48238" xr:uid="{00000000-0005-0000-0000-0000F4510000}"/>
    <cellStyle name="輸出 5 3 8" xfId="17661" xr:uid="{00000000-0005-0000-0000-0000D10B0000}"/>
    <cellStyle name="輸出 5 3 8 2" xfId="36217" xr:uid="{00000000-0005-0000-0000-0000F5510000}"/>
    <cellStyle name="輸出 5 3 8 3" xfId="49840" xr:uid="{00000000-0005-0000-0000-0000F5510000}"/>
    <cellStyle name="輸出 5 3 9" xfId="18361" xr:uid="{00000000-0005-0000-0000-0000CB060000}"/>
    <cellStyle name="輸出 5 3 9 2" xfId="36917" xr:uid="{00000000-0005-0000-0000-0000F6510000}"/>
    <cellStyle name="輸出 5 3 9 3" xfId="50440" xr:uid="{00000000-0005-0000-0000-0000F6510000}"/>
    <cellStyle name="輸出 5 4" xfId="1693" xr:uid="{00000000-0005-0000-0000-0000CC060000}"/>
    <cellStyle name="輸出 5 4 10" xfId="18893" xr:uid="{00000000-0005-0000-0000-0000D50B0000}"/>
    <cellStyle name="輸出 5 4 10 2" xfId="37449" xr:uid="{00000000-0005-0000-0000-0000F8510000}"/>
    <cellStyle name="輸出 5 4 10 3" xfId="50941" xr:uid="{00000000-0005-0000-0000-0000F8510000}"/>
    <cellStyle name="輸出 5 4 11" xfId="21233" xr:uid="{00000000-0005-0000-0000-0000CC060000}"/>
    <cellStyle name="輸出 5 4 11 2" xfId="39773" xr:uid="{00000000-0005-0000-0000-0000F9510000}"/>
    <cellStyle name="輸出 5 4 11 3" xfId="53121" xr:uid="{00000000-0005-0000-0000-0000F9510000}"/>
    <cellStyle name="輸出 5 4 12" xfId="19783" xr:uid="{00000000-0005-0000-0000-0000CC060000}"/>
    <cellStyle name="輸出 5 4 12 2" xfId="38339" xr:uid="{00000000-0005-0000-0000-0000FA510000}"/>
    <cellStyle name="輸出 5 4 12 3" xfId="51831" xr:uid="{00000000-0005-0000-0000-0000FA510000}"/>
    <cellStyle name="輸出 5 4 13" xfId="22387" xr:uid="{00000000-0005-0000-0000-0000D50B0000}"/>
    <cellStyle name="輸出 5 4 13 2" xfId="40927" xr:uid="{00000000-0005-0000-0000-0000FB510000}"/>
    <cellStyle name="輸出 5 4 13 3" xfId="54121" xr:uid="{00000000-0005-0000-0000-0000FB510000}"/>
    <cellStyle name="輸出 5 4 14" xfId="23314" xr:uid="{00000000-0005-0000-0000-0000F7510000}"/>
    <cellStyle name="輸出 5 4 15" xfId="23092" xr:uid="{00000000-0005-0000-0000-0000F7510000}"/>
    <cellStyle name="輸出 5 4 16" xfId="54680" xr:uid="{00000000-0005-0000-0000-0000CC060000}"/>
    <cellStyle name="輸出 5 4 2" xfId="1985" xr:uid="{00000000-0005-0000-0000-0000CC060000}"/>
    <cellStyle name="輸出 5 4 2 10" xfId="18162" xr:uid="{00000000-0005-0000-0000-0000CC060000}"/>
    <cellStyle name="輸出 5 4 2 10 2" xfId="36718" xr:uid="{00000000-0005-0000-0000-0000FD510000}"/>
    <cellStyle name="輸出 5 4 2 10 3" xfId="50271" xr:uid="{00000000-0005-0000-0000-0000FD510000}"/>
    <cellStyle name="輸出 5 4 2 11" xfId="19202" xr:uid="{00000000-0005-0000-0000-0000D60B0000}"/>
    <cellStyle name="輸出 5 4 2 11 2" xfId="37758" xr:uid="{00000000-0005-0000-0000-0000FE510000}"/>
    <cellStyle name="輸出 5 4 2 11 3" xfId="51250" xr:uid="{00000000-0005-0000-0000-0000FE510000}"/>
    <cellStyle name="輸出 5 4 2 12" xfId="23505" xr:uid="{00000000-0005-0000-0000-0000FC510000}"/>
    <cellStyle name="輸出 5 4 2 13" xfId="54905" xr:uid="{00000000-0005-0000-0000-0000CC060000}"/>
    <cellStyle name="輸出 5 4 2 14" xfId="56298" xr:uid="{00000000-0005-0000-0000-0000D60B0000}"/>
    <cellStyle name="輸出 5 4 2 2" xfId="5192" xr:uid="{00000000-0005-0000-0000-0000D60B0000}"/>
    <cellStyle name="輸出 5 4 2 2 2" xfId="20219" xr:uid="{00000000-0005-0000-0000-0000B00F0000}"/>
    <cellStyle name="輸出 5 4 2 2 2 2" xfId="38771" xr:uid="{00000000-0005-0000-0000-000000520000}"/>
    <cellStyle name="輸出 5 4 2 2 2 3" xfId="52250" xr:uid="{00000000-0005-0000-0000-000000520000}"/>
    <cellStyle name="輸出 5 4 2 2 3" xfId="25609" xr:uid="{00000000-0005-0000-0000-0000FF510000}"/>
    <cellStyle name="輸出 5 4 2 3" xfId="7158" xr:uid="{00000000-0005-0000-0000-0000D60B0000}"/>
    <cellStyle name="輸出 5 4 2 3 2" xfId="27343" xr:uid="{00000000-0005-0000-0000-000001520000}"/>
    <cellStyle name="輸出 5 4 2 3 3" xfId="42434" xr:uid="{00000000-0005-0000-0000-000001520000}"/>
    <cellStyle name="輸出 5 4 2 4" xfId="4095" xr:uid="{00000000-0005-0000-0000-0000D60B0000}"/>
    <cellStyle name="輸出 5 4 2 4 2" xfId="24648" xr:uid="{00000000-0005-0000-0000-000002520000}"/>
    <cellStyle name="輸出 5 4 2 4 3" xfId="22726" xr:uid="{00000000-0005-0000-0000-000002520000}"/>
    <cellStyle name="輸出 5 4 2 5" xfId="7253" xr:uid="{00000000-0005-0000-0000-0000D60B0000}"/>
    <cellStyle name="輸出 5 4 2 5 2" xfId="27438" xr:uid="{00000000-0005-0000-0000-000003520000}"/>
    <cellStyle name="輸出 5 4 2 5 3" xfId="42529" xr:uid="{00000000-0005-0000-0000-000003520000}"/>
    <cellStyle name="輸出 5 4 2 6" xfId="11281" xr:uid="{00000000-0005-0000-0000-0000512C0000}"/>
    <cellStyle name="輸出 5 4 2 7" xfId="12640" xr:uid="{00000000-0005-0000-0000-0000CC060000}"/>
    <cellStyle name="輸出 5 4 2 7 2" xfId="31196" xr:uid="{00000000-0005-0000-0000-000005520000}"/>
    <cellStyle name="輸出 5 4 2 7 3" xfId="45296" xr:uid="{00000000-0005-0000-0000-000005520000}"/>
    <cellStyle name="輸出 5 4 2 8" xfId="14638" xr:uid="{00000000-0005-0000-0000-0000D50B0000}"/>
    <cellStyle name="輸出 5 4 2 8 2" xfId="33194" xr:uid="{00000000-0005-0000-0000-000006520000}"/>
    <cellStyle name="輸出 5 4 2 8 3" xfId="47164" xr:uid="{00000000-0005-0000-0000-000006520000}"/>
    <cellStyle name="輸出 5 4 2 9" xfId="12317" xr:uid="{00000000-0005-0000-0000-0000D60B0000}"/>
    <cellStyle name="輸出 5 4 2 9 2" xfId="30878" xr:uid="{00000000-0005-0000-0000-000007520000}"/>
    <cellStyle name="輸出 5 4 2 9 3" xfId="44990" xr:uid="{00000000-0005-0000-0000-000007520000}"/>
    <cellStyle name="輸出 5 4 3" xfId="2863" xr:uid="{00000000-0005-0000-0000-0000CC060000}"/>
    <cellStyle name="輸出 5 4 3 10" xfId="15569" xr:uid="{00000000-0005-0000-0000-0000D70B0000}"/>
    <cellStyle name="輸出 5 4 3 10 2" xfId="34125" xr:uid="{00000000-0005-0000-0000-000009520000}"/>
    <cellStyle name="輸出 5 4 3 10 3" xfId="48020" xr:uid="{00000000-0005-0000-0000-000009520000}"/>
    <cellStyle name="輸出 5 4 3 11" xfId="55684" xr:uid="{00000000-0005-0000-0000-0000CC060000}"/>
    <cellStyle name="輸出 5 4 3 12" xfId="56695" xr:uid="{00000000-0005-0000-0000-0000D70B0000}"/>
    <cellStyle name="輸出 5 4 3 2" xfId="6070" xr:uid="{00000000-0005-0000-0000-0000D70B0000}"/>
    <cellStyle name="輸出 5 4 3 2 2" xfId="26478" xr:uid="{00000000-0005-0000-0000-00000A520000}"/>
    <cellStyle name="輸出 5 4 3 2 3" xfId="41792" xr:uid="{00000000-0005-0000-0000-00000A520000}"/>
    <cellStyle name="輸出 5 4 3 3" xfId="8036" xr:uid="{00000000-0005-0000-0000-0000D70B0000}"/>
    <cellStyle name="輸出 5 4 3 3 2" xfId="28064" xr:uid="{00000000-0005-0000-0000-00000B520000}"/>
    <cellStyle name="輸出 5 4 3 3 3" xfId="42978" xr:uid="{00000000-0005-0000-0000-00000B520000}"/>
    <cellStyle name="輸出 5 4 3 4" xfId="8896" xr:uid="{00000000-0005-0000-0000-0000D70B0000}"/>
    <cellStyle name="輸出 5 4 3 4 2" xfId="28745" xr:uid="{00000000-0005-0000-0000-00000C520000}"/>
    <cellStyle name="輸出 5 4 3 4 3" xfId="43455" xr:uid="{00000000-0005-0000-0000-00000C520000}"/>
    <cellStyle name="輸出 5 4 3 5" xfId="9753" xr:uid="{00000000-0005-0000-0000-0000D70B0000}"/>
    <cellStyle name="輸出 5 4 3 5 2" xfId="29354" xr:uid="{00000000-0005-0000-0000-00000D520000}"/>
    <cellStyle name="輸出 5 4 3 5 3" xfId="43952" xr:uid="{00000000-0005-0000-0000-00000D520000}"/>
    <cellStyle name="輸出 5 4 3 6" xfId="11282" xr:uid="{00000000-0005-0000-0000-0000522C0000}"/>
    <cellStyle name="輸出 5 4 3 7" xfId="13026" xr:uid="{00000000-0005-0000-0000-0000D70B0000}"/>
    <cellStyle name="輸出 5 4 3 7 2" xfId="31582" xr:uid="{00000000-0005-0000-0000-00000F520000}"/>
    <cellStyle name="輸出 5 4 3 7 3" xfId="45665" xr:uid="{00000000-0005-0000-0000-00000F520000}"/>
    <cellStyle name="輸出 5 4 3 8" xfId="16769" xr:uid="{00000000-0005-0000-0000-0000D70B0000}"/>
    <cellStyle name="輸出 5 4 3 8 2" xfId="35325" xr:uid="{00000000-0005-0000-0000-000010520000}"/>
    <cellStyle name="輸出 5 4 3 8 3" xfId="49038" xr:uid="{00000000-0005-0000-0000-000010520000}"/>
    <cellStyle name="輸出 5 4 3 9" xfId="15361" xr:uid="{00000000-0005-0000-0000-0000CC060000}"/>
    <cellStyle name="輸出 5 4 3 9 2" xfId="33917" xr:uid="{00000000-0005-0000-0000-000011520000}"/>
    <cellStyle name="輸出 5 4 3 9 3" xfId="47848" xr:uid="{00000000-0005-0000-0000-000011520000}"/>
    <cellStyle name="輸出 5 4 4" xfId="3036" xr:uid="{00000000-0005-0000-0000-0000CC060000}"/>
    <cellStyle name="輸出 5 4 4 10" xfId="24238" xr:uid="{00000000-0005-0000-0000-000012520000}"/>
    <cellStyle name="輸出 5 4 4 11" xfId="55857" xr:uid="{00000000-0005-0000-0000-0000CC060000}"/>
    <cellStyle name="輸出 5 4 4 2" xfId="6243" xr:uid="{00000000-0005-0000-0000-0000D80B0000}"/>
    <cellStyle name="輸出 5 4 4 2 2" xfId="20912" xr:uid="{00000000-0005-0000-0000-0000B30F0000}"/>
    <cellStyle name="輸出 5 4 4 2 2 2" xfId="39455" xr:uid="{00000000-0005-0000-0000-000014520000}"/>
    <cellStyle name="輸出 5 4 4 2 2 3" xfId="52816" xr:uid="{00000000-0005-0000-0000-000014520000}"/>
    <cellStyle name="輸出 5 4 4 2 3" xfId="26651" xr:uid="{00000000-0005-0000-0000-000013520000}"/>
    <cellStyle name="輸出 5 4 4 3" xfId="9926" xr:uid="{00000000-0005-0000-0000-0000D80B0000}"/>
    <cellStyle name="輸出 5 4 4 3 2" xfId="29527" xr:uid="{00000000-0005-0000-0000-000015520000}"/>
    <cellStyle name="輸出 5 4 4 3 3" xfId="44105" xr:uid="{00000000-0005-0000-0000-000015520000}"/>
    <cellStyle name="輸出 5 4 4 4" xfId="11283" xr:uid="{00000000-0005-0000-0000-0000532C0000}"/>
    <cellStyle name="輸出 5 4 4 5" xfId="12002" xr:uid="{00000000-0005-0000-0000-0000D80B0000}"/>
    <cellStyle name="輸出 5 4 4 5 2" xfId="30566" xr:uid="{00000000-0005-0000-0000-000017520000}"/>
    <cellStyle name="輸出 5 4 4 5 3" xfId="44710" xr:uid="{00000000-0005-0000-0000-000017520000}"/>
    <cellStyle name="輸出 5 4 4 6" xfId="16942" xr:uid="{00000000-0005-0000-0000-0000D80B0000}"/>
    <cellStyle name="輸出 5 4 4 6 2" xfId="35498" xr:uid="{00000000-0005-0000-0000-000018520000}"/>
    <cellStyle name="輸出 5 4 4 6 3" xfId="49191" xr:uid="{00000000-0005-0000-0000-000018520000}"/>
    <cellStyle name="輸出 5 4 4 7" xfId="17884" xr:uid="{00000000-0005-0000-0000-0000CC060000}"/>
    <cellStyle name="輸出 5 4 4 7 2" xfId="36440" xr:uid="{00000000-0005-0000-0000-000019520000}"/>
    <cellStyle name="輸出 5 4 4 7 3" xfId="50025" xr:uid="{00000000-0005-0000-0000-000019520000}"/>
    <cellStyle name="輸出 5 4 4 8" xfId="18540" xr:uid="{00000000-0005-0000-0000-0000D80B0000}"/>
    <cellStyle name="輸出 5 4 4 8 2" xfId="37096" xr:uid="{00000000-0005-0000-0000-00001A520000}"/>
    <cellStyle name="輸出 5 4 4 8 3" xfId="50598" xr:uid="{00000000-0005-0000-0000-00001A520000}"/>
    <cellStyle name="輸出 5 4 4 9" xfId="21800" xr:uid="{00000000-0005-0000-0000-0000CC060000}"/>
    <cellStyle name="輸出 5 4 4 9 2" xfId="40340" xr:uid="{00000000-0005-0000-0000-00001B520000}"/>
    <cellStyle name="輸出 5 4 4 9 3" xfId="53688" xr:uid="{00000000-0005-0000-0000-00001B520000}"/>
    <cellStyle name="輸出 5 4 5" xfId="4906" xr:uid="{00000000-0005-0000-0000-0000D50B0000}"/>
    <cellStyle name="輸出 5 4 5 2" xfId="25357" xr:uid="{00000000-0005-0000-0000-00001C520000}"/>
    <cellStyle name="輸出 5 4 5 3" xfId="22494" xr:uid="{00000000-0005-0000-0000-00001C520000}"/>
    <cellStyle name="輸出 5 4 6" xfId="11280" xr:uid="{00000000-0005-0000-0000-0000502C0000}"/>
    <cellStyle name="輸出 5 4 7" xfId="12190" xr:uid="{00000000-0005-0000-0000-0000D50B0000}"/>
    <cellStyle name="輸出 5 4 7 2" xfId="30753" xr:uid="{00000000-0005-0000-0000-00001E520000}"/>
    <cellStyle name="輸出 5 4 7 3" xfId="44881" xr:uid="{00000000-0005-0000-0000-00001E520000}"/>
    <cellStyle name="輸出 5 4 8" xfId="18440" xr:uid="{00000000-0005-0000-0000-0000D50B0000}"/>
    <cellStyle name="輸出 5 4 8 2" xfId="36996" xr:uid="{00000000-0005-0000-0000-00001F520000}"/>
    <cellStyle name="輸出 5 4 8 3" xfId="50513" xr:uid="{00000000-0005-0000-0000-00001F520000}"/>
    <cellStyle name="輸出 5 4 9" xfId="18526" xr:uid="{00000000-0005-0000-0000-0000CC060000}"/>
    <cellStyle name="輸出 5 4 9 2" xfId="37082" xr:uid="{00000000-0005-0000-0000-000020520000}"/>
    <cellStyle name="輸出 5 4 9 3" xfId="50586" xr:uid="{00000000-0005-0000-0000-000020520000}"/>
    <cellStyle name="輸出 5 5" xfId="1990" xr:uid="{00000000-0005-0000-0000-0000C7060000}"/>
    <cellStyle name="輸出 5 5 10" xfId="18522" xr:uid="{00000000-0005-0000-0000-0000C7060000}"/>
    <cellStyle name="輸出 5 5 10 2" xfId="37078" xr:uid="{00000000-0005-0000-0000-000022520000}"/>
    <cellStyle name="輸出 5 5 10 3" xfId="50582" xr:uid="{00000000-0005-0000-0000-000022520000}"/>
    <cellStyle name="輸出 5 5 11" xfId="17861" xr:uid="{00000000-0005-0000-0000-0000D90B0000}"/>
    <cellStyle name="輸出 5 5 11 2" xfId="36417" xr:uid="{00000000-0005-0000-0000-000023520000}"/>
    <cellStyle name="輸出 5 5 11 3" xfId="50005" xr:uid="{00000000-0005-0000-0000-000023520000}"/>
    <cellStyle name="輸出 5 5 12" xfId="23510" xr:uid="{00000000-0005-0000-0000-000021520000}"/>
    <cellStyle name="輸出 5 5 13" xfId="54910" xr:uid="{00000000-0005-0000-0000-0000C7060000}"/>
    <cellStyle name="輸出 5 5 14" xfId="56303" xr:uid="{00000000-0005-0000-0000-0000D90B0000}"/>
    <cellStyle name="輸出 5 5 2" xfId="5197" xr:uid="{00000000-0005-0000-0000-0000D90B0000}"/>
    <cellStyle name="輸出 5 5 2 2" xfId="20224" xr:uid="{00000000-0005-0000-0000-0000B50F0000}"/>
    <cellStyle name="輸出 5 5 2 2 2" xfId="38776" xr:uid="{00000000-0005-0000-0000-000025520000}"/>
    <cellStyle name="輸出 5 5 2 2 3" xfId="52255" xr:uid="{00000000-0005-0000-0000-000025520000}"/>
    <cellStyle name="輸出 5 5 2 3" xfId="25614" xr:uid="{00000000-0005-0000-0000-000024520000}"/>
    <cellStyle name="輸出 5 5 3" xfId="7163" xr:uid="{00000000-0005-0000-0000-0000D90B0000}"/>
    <cellStyle name="輸出 5 5 3 2" xfId="27348" xr:uid="{00000000-0005-0000-0000-000026520000}"/>
    <cellStyle name="輸出 5 5 3 3" xfId="42439" xr:uid="{00000000-0005-0000-0000-000026520000}"/>
    <cellStyle name="輸出 5 5 4" xfId="4100" xr:uid="{00000000-0005-0000-0000-0000D90B0000}"/>
    <cellStyle name="輸出 5 5 4 2" xfId="24653" xr:uid="{00000000-0005-0000-0000-000027520000}"/>
    <cellStyle name="輸出 5 5 4 3" xfId="28474" xr:uid="{00000000-0005-0000-0000-000027520000}"/>
    <cellStyle name="輸出 5 5 5" xfId="8330" xr:uid="{00000000-0005-0000-0000-0000D90B0000}"/>
    <cellStyle name="輸出 5 5 5 2" xfId="28289" xr:uid="{00000000-0005-0000-0000-000028520000}"/>
    <cellStyle name="輸出 5 5 5 3" xfId="43135" xr:uid="{00000000-0005-0000-0000-000028520000}"/>
    <cellStyle name="輸出 5 5 6" xfId="11284" xr:uid="{00000000-0005-0000-0000-0000542C0000}"/>
    <cellStyle name="輸出 5 5 7" xfId="12635" xr:uid="{00000000-0005-0000-0000-0000C7060000}"/>
    <cellStyle name="輸出 5 5 7 2" xfId="31191" xr:uid="{00000000-0005-0000-0000-00002A520000}"/>
    <cellStyle name="輸出 5 5 7 3" xfId="45291" xr:uid="{00000000-0005-0000-0000-00002A520000}"/>
    <cellStyle name="輸出 5 5 8" xfId="11935" xr:uid="{00000000-0005-0000-0000-0000D80B0000}"/>
    <cellStyle name="輸出 5 5 8 2" xfId="30499" xr:uid="{00000000-0005-0000-0000-00002B520000}"/>
    <cellStyle name="輸出 5 5 8 3" xfId="44643" xr:uid="{00000000-0005-0000-0000-00002B520000}"/>
    <cellStyle name="輸出 5 5 9" xfId="11552" xr:uid="{00000000-0005-0000-0000-0000D90B0000}"/>
    <cellStyle name="輸出 5 5 9 2" xfId="30116" xr:uid="{00000000-0005-0000-0000-00002C520000}"/>
    <cellStyle name="輸出 5 5 9 3" xfId="44326" xr:uid="{00000000-0005-0000-0000-00002C520000}"/>
    <cellStyle name="輸出 5 6" xfId="2858" xr:uid="{00000000-0005-0000-0000-0000C7060000}"/>
    <cellStyle name="輸出 5 6 10" xfId="19457" xr:uid="{00000000-0005-0000-0000-0000DA0B0000}"/>
    <cellStyle name="輸出 5 6 10 2" xfId="38013" xr:uid="{00000000-0005-0000-0000-00002E520000}"/>
    <cellStyle name="輸出 5 6 10 3" xfId="51505" xr:uid="{00000000-0005-0000-0000-00002E520000}"/>
    <cellStyle name="輸出 5 6 11" xfId="55679" xr:uid="{00000000-0005-0000-0000-0000C7060000}"/>
    <cellStyle name="輸出 5 6 12" xfId="56690" xr:uid="{00000000-0005-0000-0000-0000DA0B0000}"/>
    <cellStyle name="輸出 5 6 2" xfId="6065" xr:uid="{00000000-0005-0000-0000-0000DA0B0000}"/>
    <cellStyle name="輸出 5 6 2 2" xfId="26473" xr:uid="{00000000-0005-0000-0000-00002F520000}"/>
    <cellStyle name="輸出 5 6 2 3" xfId="41787" xr:uid="{00000000-0005-0000-0000-00002F520000}"/>
    <cellStyle name="輸出 5 6 3" xfId="8031" xr:uid="{00000000-0005-0000-0000-0000DA0B0000}"/>
    <cellStyle name="輸出 5 6 3 2" xfId="28059" xr:uid="{00000000-0005-0000-0000-000030520000}"/>
    <cellStyle name="輸出 5 6 3 3" xfId="42973" xr:uid="{00000000-0005-0000-0000-000030520000}"/>
    <cellStyle name="輸出 5 6 4" xfId="8891" xr:uid="{00000000-0005-0000-0000-0000DA0B0000}"/>
    <cellStyle name="輸出 5 6 4 2" xfId="28740" xr:uid="{00000000-0005-0000-0000-000031520000}"/>
    <cellStyle name="輸出 5 6 4 3" xfId="43450" xr:uid="{00000000-0005-0000-0000-000031520000}"/>
    <cellStyle name="輸出 5 6 5" xfId="9748" xr:uid="{00000000-0005-0000-0000-0000DA0B0000}"/>
    <cellStyle name="輸出 5 6 5 2" xfId="29349" xr:uid="{00000000-0005-0000-0000-000032520000}"/>
    <cellStyle name="輸出 5 6 5 3" xfId="43947" xr:uid="{00000000-0005-0000-0000-000032520000}"/>
    <cellStyle name="輸出 5 6 6" xfId="11285" xr:uid="{00000000-0005-0000-0000-0000552C0000}"/>
    <cellStyle name="輸出 5 6 7" xfId="13031" xr:uid="{00000000-0005-0000-0000-0000DA0B0000}"/>
    <cellStyle name="輸出 5 6 7 2" xfId="31587" xr:uid="{00000000-0005-0000-0000-000034520000}"/>
    <cellStyle name="輸出 5 6 7 3" xfId="45670" xr:uid="{00000000-0005-0000-0000-000034520000}"/>
    <cellStyle name="輸出 5 6 8" xfId="16764" xr:uid="{00000000-0005-0000-0000-0000DA0B0000}"/>
    <cellStyle name="輸出 5 6 8 2" xfId="35320" xr:uid="{00000000-0005-0000-0000-000035520000}"/>
    <cellStyle name="輸出 5 6 8 3" xfId="49033" xr:uid="{00000000-0005-0000-0000-000035520000}"/>
    <cellStyle name="輸出 5 6 9" xfId="14154" xr:uid="{00000000-0005-0000-0000-0000C7060000}"/>
    <cellStyle name="輸出 5 6 9 2" xfId="32710" xr:uid="{00000000-0005-0000-0000-000036520000}"/>
    <cellStyle name="輸出 5 6 9 3" xfId="46710" xr:uid="{00000000-0005-0000-0000-000036520000}"/>
    <cellStyle name="輸出 5 7" xfId="3031" xr:uid="{00000000-0005-0000-0000-0000C7060000}"/>
    <cellStyle name="輸出 5 7 10" xfId="24233" xr:uid="{00000000-0005-0000-0000-000037520000}"/>
    <cellStyle name="輸出 5 7 11" xfId="55852" xr:uid="{00000000-0005-0000-0000-0000C7060000}"/>
    <cellStyle name="輸出 5 7 2" xfId="6238" xr:uid="{00000000-0005-0000-0000-0000DB0B0000}"/>
    <cellStyle name="輸出 5 7 2 2" xfId="20907" xr:uid="{00000000-0005-0000-0000-0000B80F0000}"/>
    <cellStyle name="輸出 5 7 2 2 2" xfId="39450" xr:uid="{00000000-0005-0000-0000-000039520000}"/>
    <cellStyle name="輸出 5 7 2 2 3" xfId="52811" xr:uid="{00000000-0005-0000-0000-000039520000}"/>
    <cellStyle name="輸出 5 7 2 3" xfId="26646" xr:uid="{00000000-0005-0000-0000-000038520000}"/>
    <cellStyle name="輸出 5 7 3" xfId="9921" xr:uid="{00000000-0005-0000-0000-0000DB0B0000}"/>
    <cellStyle name="輸出 5 7 3 2" xfId="29522" xr:uid="{00000000-0005-0000-0000-00003A520000}"/>
    <cellStyle name="輸出 5 7 3 3" xfId="44100" xr:uid="{00000000-0005-0000-0000-00003A520000}"/>
    <cellStyle name="輸出 5 7 4" xfId="11286" xr:uid="{00000000-0005-0000-0000-0000562C0000}"/>
    <cellStyle name="輸出 5 7 5" xfId="11998" xr:uid="{00000000-0005-0000-0000-0000DB0B0000}"/>
    <cellStyle name="輸出 5 7 5 2" xfId="30562" xr:uid="{00000000-0005-0000-0000-00003C520000}"/>
    <cellStyle name="輸出 5 7 5 3" xfId="44706" xr:uid="{00000000-0005-0000-0000-00003C520000}"/>
    <cellStyle name="輸出 5 7 6" xfId="16937" xr:uid="{00000000-0005-0000-0000-0000DB0B0000}"/>
    <cellStyle name="輸出 5 7 6 2" xfId="35493" xr:uid="{00000000-0005-0000-0000-00003D520000}"/>
    <cellStyle name="輸出 5 7 6 3" xfId="49186" xr:uid="{00000000-0005-0000-0000-00003D520000}"/>
    <cellStyle name="輸出 5 7 7" xfId="18232" xr:uid="{00000000-0005-0000-0000-0000C7060000}"/>
    <cellStyle name="輸出 5 7 7 2" xfId="36788" xr:uid="{00000000-0005-0000-0000-00003E520000}"/>
    <cellStyle name="輸出 5 7 7 3" xfId="50333" xr:uid="{00000000-0005-0000-0000-00003E520000}"/>
    <cellStyle name="輸出 5 7 8" xfId="18699" xr:uid="{00000000-0005-0000-0000-0000DB0B0000}"/>
    <cellStyle name="輸出 5 7 8 2" xfId="37255" xr:uid="{00000000-0005-0000-0000-00003F520000}"/>
    <cellStyle name="輸出 5 7 8 3" xfId="50752" xr:uid="{00000000-0005-0000-0000-00003F520000}"/>
    <cellStyle name="輸出 5 7 9" xfId="21795" xr:uid="{00000000-0005-0000-0000-0000C7060000}"/>
    <cellStyle name="輸出 5 7 9 2" xfId="40335" xr:uid="{00000000-0005-0000-0000-000040520000}"/>
    <cellStyle name="輸出 5 7 9 3" xfId="53683" xr:uid="{00000000-0005-0000-0000-000040520000}"/>
    <cellStyle name="輸出 5 8" xfId="4901" xr:uid="{00000000-0005-0000-0000-0000C40B0000}"/>
    <cellStyle name="輸出 5 8 2" xfId="25352" xr:uid="{00000000-0005-0000-0000-000041520000}"/>
    <cellStyle name="輸出 5 8 3" xfId="22497" xr:uid="{00000000-0005-0000-0000-000041520000}"/>
    <cellStyle name="輸出 5 9" xfId="11263" xr:uid="{00000000-0005-0000-0000-00003F2C0000}"/>
    <cellStyle name="輸出 6" xfId="1694" xr:uid="{00000000-0005-0000-0000-0000CD060000}"/>
    <cellStyle name="輸出 6 10" xfId="15604" xr:uid="{00000000-0005-0000-0000-0000DC0B0000}"/>
    <cellStyle name="輸出 6 10 2" xfId="34160" xr:uid="{00000000-0005-0000-0000-000044520000}"/>
    <cellStyle name="輸出 6 10 3" xfId="48051" xr:uid="{00000000-0005-0000-0000-000044520000}"/>
    <cellStyle name="輸出 6 11" xfId="18299" xr:uid="{00000000-0005-0000-0000-0000DC0B0000}"/>
    <cellStyle name="輸出 6 11 2" xfId="36855" xr:uid="{00000000-0005-0000-0000-000045520000}"/>
    <cellStyle name="輸出 6 11 3" xfId="50386" xr:uid="{00000000-0005-0000-0000-000045520000}"/>
    <cellStyle name="輸出 6 12" xfId="14461" xr:uid="{00000000-0005-0000-0000-0000CD060000}"/>
    <cellStyle name="輸出 6 12 2" xfId="33017" xr:uid="{00000000-0005-0000-0000-000046520000}"/>
    <cellStyle name="輸出 6 12 3" xfId="46997" xr:uid="{00000000-0005-0000-0000-000046520000}"/>
    <cellStyle name="輸出 6 13" xfId="18617" xr:uid="{00000000-0005-0000-0000-0000DC0B0000}"/>
    <cellStyle name="輸出 6 13 2" xfId="37173" xr:uid="{00000000-0005-0000-0000-000047520000}"/>
    <cellStyle name="輸出 6 13 3" xfId="50675" xr:uid="{00000000-0005-0000-0000-000047520000}"/>
    <cellStyle name="輸出 6 14" xfId="21234" xr:uid="{00000000-0005-0000-0000-0000CD060000}"/>
    <cellStyle name="輸出 6 14 2" xfId="39774" xr:uid="{00000000-0005-0000-0000-000048520000}"/>
    <cellStyle name="輸出 6 14 3" xfId="53122" xr:uid="{00000000-0005-0000-0000-000048520000}"/>
    <cellStyle name="輸出 6 15" xfId="15814" xr:uid="{00000000-0005-0000-0000-0000CD060000}"/>
    <cellStyle name="輸出 6 15 2" xfId="34370" xr:uid="{00000000-0005-0000-0000-000049520000}"/>
    <cellStyle name="輸出 6 15 3" xfId="48225" xr:uid="{00000000-0005-0000-0000-000049520000}"/>
    <cellStyle name="輸出 6 16" xfId="22388" xr:uid="{00000000-0005-0000-0000-0000DC0B0000}"/>
    <cellStyle name="輸出 6 16 2" xfId="40928" xr:uid="{00000000-0005-0000-0000-00004A520000}"/>
    <cellStyle name="輸出 6 16 3" xfId="54122" xr:uid="{00000000-0005-0000-0000-00004A520000}"/>
    <cellStyle name="輸出 6 17" xfId="23315" xr:uid="{00000000-0005-0000-0000-000043520000}"/>
    <cellStyle name="輸出 6 18" xfId="29765" xr:uid="{00000000-0005-0000-0000-000043520000}"/>
    <cellStyle name="輸出 6 19" xfId="54681" xr:uid="{00000000-0005-0000-0000-0000CD060000}"/>
    <cellStyle name="輸出 6 2" xfId="1695" xr:uid="{00000000-0005-0000-0000-0000CE060000}"/>
    <cellStyle name="輸出 6 2 10" xfId="15321" xr:uid="{00000000-0005-0000-0000-0000DD0B0000}"/>
    <cellStyle name="輸出 6 2 10 2" xfId="33877" xr:uid="{00000000-0005-0000-0000-00004C520000}"/>
    <cellStyle name="輸出 6 2 10 3" xfId="47813" xr:uid="{00000000-0005-0000-0000-00004C520000}"/>
    <cellStyle name="輸出 6 2 11" xfId="18554" xr:uid="{00000000-0005-0000-0000-0000CE060000}"/>
    <cellStyle name="輸出 6 2 11 2" xfId="37110" xr:uid="{00000000-0005-0000-0000-00004D520000}"/>
    <cellStyle name="輸出 6 2 11 3" xfId="50612" xr:uid="{00000000-0005-0000-0000-00004D520000}"/>
    <cellStyle name="輸出 6 2 12" xfId="19264" xr:uid="{00000000-0005-0000-0000-0000DD0B0000}"/>
    <cellStyle name="輸出 6 2 12 2" xfId="37820" xr:uid="{00000000-0005-0000-0000-00004E520000}"/>
    <cellStyle name="輸出 6 2 12 3" xfId="51312" xr:uid="{00000000-0005-0000-0000-00004E520000}"/>
    <cellStyle name="輸出 6 2 13" xfId="21235" xr:uid="{00000000-0005-0000-0000-0000CE060000}"/>
    <cellStyle name="輸出 6 2 13 2" xfId="39775" xr:uid="{00000000-0005-0000-0000-00004F520000}"/>
    <cellStyle name="輸出 6 2 13 3" xfId="53123" xr:uid="{00000000-0005-0000-0000-00004F520000}"/>
    <cellStyle name="輸出 6 2 14" xfId="21077" xr:uid="{00000000-0005-0000-0000-0000CE060000}"/>
    <cellStyle name="輸出 6 2 14 2" xfId="39617" xr:uid="{00000000-0005-0000-0000-000050520000}"/>
    <cellStyle name="輸出 6 2 14 3" xfId="52965" xr:uid="{00000000-0005-0000-0000-000050520000}"/>
    <cellStyle name="輸出 6 2 15" xfId="22389" xr:uid="{00000000-0005-0000-0000-0000DD0B0000}"/>
    <cellStyle name="輸出 6 2 15 2" xfId="40929" xr:uid="{00000000-0005-0000-0000-000051520000}"/>
    <cellStyle name="輸出 6 2 15 3" xfId="54123" xr:uid="{00000000-0005-0000-0000-000051520000}"/>
    <cellStyle name="輸出 6 2 16" xfId="23316" xr:uid="{00000000-0005-0000-0000-00004B520000}"/>
    <cellStyle name="輸出 6 2 17" xfId="29783" xr:uid="{00000000-0005-0000-0000-00004B520000}"/>
    <cellStyle name="輸出 6 2 18" xfId="54682" xr:uid="{00000000-0005-0000-0000-0000CE060000}"/>
    <cellStyle name="輸出 6 2 2" xfId="1696" xr:uid="{00000000-0005-0000-0000-0000CF060000}"/>
    <cellStyle name="輸出 6 2 2 10" xfId="18898" xr:uid="{00000000-0005-0000-0000-0000DE0B0000}"/>
    <cellStyle name="輸出 6 2 2 10 2" xfId="37454" xr:uid="{00000000-0005-0000-0000-000053520000}"/>
    <cellStyle name="輸出 6 2 2 10 3" xfId="50946" xr:uid="{00000000-0005-0000-0000-000053520000}"/>
    <cellStyle name="輸出 6 2 2 11" xfId="21236" xr:uid="{00000000-0005-0000-0000-0000CF060000}"/>
    <cellStyle name="輸出 6 2 2 11 2" xfId="39776" xr:uid="{00000000-0005-0000-0000-000054520000}"/>
    <cellStyle name="輸出 6 2 2 11 3" xfId="53124" xr:uid="{00000000-0005-0000-0000-000054520000}"/>
    <cellStyle name="輸出 6 2 2 12" xfId="19048" xr:uid="{00000000-0005-0000-0000-0000CF060000}"/>
    <cellStyle name="輸出 6 2 2 12 2" xfId="37604" xr:uid="{00000000-0005-0000-0000-000055520000}"/>
    <cellStyle name="輸出 6 2 2 12 3" xfId="51096" xr:uid="{00000000-0005-0000-0000-000055520000}"/>
    <cellStyle name="輸出 6 2 2 13" xfId="22390" xr:uid="{00000000-0005-0000-0000-0000DE0B0000}"/>
    <cellStyle name="輸出 6 2 2 13 2" xfId="40930" xr:uid="{00000000-0005-0000-0000-000056520000}"/>
    <cellStyle name="輸出 6 2 2 13 3" xfId="54124" xr:uid="{00000000-0005-0000-0000-000056520000}"/>
    <cellStyle name="輸出 6 2 2 14" xfId="23317" xr:uid="{00000000-0005-0000-0000-000052520000}"/>
    <cellStyle name="輸出 6 2 2 15" xfId="29782" xr:uid="{00000000-0005-0000-0000-000052520000}"/>
    <cellStyle name="輸出 6 2 2 16" xfId="54683" xr:uid="{00000000-0005-0000-0000-0000CF060000}"/>
    <cellStyle name="輸出 6 2 2 2" xfId="1982" xr:uid="{00000000-0005-0000-0000-0000CF060000}"/>
    <cellStyle name="輸出 6 2 2 2 10" xfId="17148" xr:uid="{00000000-0005-0000-0000-0000CF060000}"/>
    <cellStyle name="輸出 6 2 2 2 10 2" xfId="35704" xr:uid="{00000000-0005-0000-0000-000058520000}"/>
    <cellStyle name="輸出 6 2 2 2 10 3" xfId="49380" xr:uid="{00000000-0005-0000-0000-000058520000}"/>
    <cellStyle name="輸出 6 2 2 2 11" xfId="19302" xr:uid="{00000000-0005-0000-0000-0000DF0B0000}"/>
    <cellStyle name="輸出 6 2 2 2 11 2" xfId="37858" xr:uid="{00000000-0005-0000-0000-000059520000}"/>
    <cellStyle name="輸出 6 2 2 2 11 3" xfId="51350" xr:uid="{00000000-0005-0000-0000-000059520000}"/>
    <cellStyle name="輸出 6 2 2 2 12" xfId="23502" xr:uid="{00000000-0005-0000-0000-000057520000}"/>
    <cellStyle name="輸出 6 2 2 2 13" xfId="54902" xr:uid="{00000000-0005-0000-0000-0000CF060000}"/>
    <cellStyle name="輸出 6 2 2 2 14" xfId="56295" xr:uid="{00000000-0005-0000-0000-0000DF0B0000}"/>
    <cellStyle name="輸出 6 2 2 2 2" xfId="5189" xr:uid="{00000000-0005-0000-0000-0000DF0B0000}"/>
    <cellStyle name="輸出 6 2 2 2 2 2" xfId="20216" xr:uid="{00000000-0005-0000-0000-0000BD0F0000}"/>
    <cellStyle name="輸出 6 2 2 2 2 2 2" xfId="38768" xr:uid="{00000000-0005-0000-0000-00005B520000}"/>
    <cellStyle name="輸出 6 2 2 2 2 2 3" xfId="52247" xr:uid="{00000000-0005-0000-0000-00005B520000}"/>
    <cellStyle name="輸出 6 2 2 2 2 3" xfId="25606" xr:uid="{00000000-0005-0000-0000-00005A520000}"/>
    <cellStyle name="輸出 6 2 2 2 3" xfId="7155" xr:uid="{00000000-0005-0000-0000-0000DF0B0000}"/>
    <cellStyle name="輸出 6 2 2 2 3 2" xfId="27340" xr:uid="{00000000-0005-0000-0000-00005C520000}"/>
    <cellStyle name="輸出 6 2 2 2 3 3" xfId="42431" xr:uid="{00000000-0005-0000-0000-00005C520000}"/>
    <cellStyle name="輸出 6 2 2 2 4" xfId="4092" xr:uid="{00000000-0005-0000-0000-0000DF0B0000}"/>
    <cellStyle name="輸出 6 2 2 2 4 2" xfId="24645" xr:uid="{00000000-0005-0000-0000-00005D520000}"/>
    <cellStyle name="輸出 6 2 2 2 4 3" xfId="22727" xr:uid="{00000000-0005-0000-0000-00005D520000}"/>
    <cellStyle name="輸出 6 2 2 2 5" xfId="6671" xr:uid="{00000000-0005-0000-0000-0000DF0B0000}"/>
    <cellStyle name="輸出 6 2 2 2 5 2" xfId="26932" xr:uid="{00000000-0005-0000-0000-00005E520000}"/>
    <cellStyle name="輸出 6 2 2 2 5 3" xfId="42106" xr:uid="{00000000-0005-0000-0000-00005E520000}"/>
    <cellStyle name="輸出 6 2 2 2 6" xfId="11290" xr:uid="{00000000-0005-0000-0000-00005A2C0000}"/>
    <cellStyle name="輸出 6 2 2 2 7" xfId="12643" xr:uid="{00000000-0005-0000-0000-0000CF060000}"/>
    <cellStyle name="輸出 6 2 2 2 7 2" xfId="31199" xr:uid="{00000000-0005-0000-0000-000060520000}"/>
    <cellStyle name="輸出 6 2 2 2 7 3" xfId="45299" xr:uid="{00000000-0005-0000-0000-000060520000}"/>
    <cellStyle name="輸出 6 2 2 2 8" xfId="12262" xr:uid="{00000000-0005-0000-0000-0000DE0B0000}"/>
    <cellStyle name="輸出 6 2 2 2 8 2" xfId="30823" xr:uid="{00000000-0005-0000-0000-000061520000}"/>
    <cellStyle name="輸出 6 2 2 2 8 3" xfId="44943" xr:uid="{00000000-0005-0000-0000-000061520000}"/>
    <cellStyle name="輸出 6 2 2 2 9" xfId="13601" xr:uid="{00000000-0005-0000-0000-0000DF0B0000}"/>
    <cellStyle name="輸出 6 2 2 2 9 2" xfId="32157" xr:uid="{00000000-0005-0000-0000-000062520000}"/>
    <cellStyle name="輸出 6 2 2 2 9 3" xfId="46208" xr:uid="{00000000-0005-0000-0000-000062520000}"/>
    <cellStyle name="輸出 6 2 2 3" xfId="2866" xr:uid="{00000000-0005-0000-0000-0000CF060000}"/>
    <cellStyle name="輸出 6 2 2 3 10" xfId="18887" xr:uid="{00000000-0005-0000-0000-0000E00B0000}"/>
    <cellStyle name="輸出 6 2 2 3 10 2" xfId="37443" xr:uid="{00000000-0005-0000-0000-000064520000}"/>
    <cellStyle name="輸出 6 2 2 3 10 3" xfId="50935" xr:uid="{00000000-0005-0000-0000-000064520000}"/>
    <cellStyle name="輸出 6 2 2 3 11" xfId="55687" xr:uid="{00000000-0005-0000-0000-0000CF060000}"/>
    <cellStyle name="輸出 6 2 2 3 12" xfId="56698" xr:uid="{00000000-0005-0000-0000-0000E00B0000}"/>
    <cellStyle name="輸出 6 2 2 3 2" xfId="6073" xr:uid="{00000000-0005-0000-0000-0000E00B0000}"/>
    <cellStyle name="輸出 6 2 2 3 2 2" xfId="26481" xr:uid="{00000000-0005-0000-0000-000065520000}"/>
    <cellStyle name="輸出 6 2 2 3 2 3" xfId="41795" xr:uid="{00000000-0005-0000-0000-000065520000}"/>
    <cellStyle name="輸出 6 2 2 3 3" xfId="8039" xr:uid="{00000000-0005-0000-0000-0000E00B0000}"/>
    <cellStyle name="輸出 6 2 2 3 3 2" xfId="28067" xr:uid="{00000000-0005-0000-0000-000066520000}"/>
    <cellStyle name="輸出 6 2 2 3 3 3" xfId="42981" xr:uid="{00000000-0005-0000-0000-000066520000}"/>
    <cellStyle name="輸出 6 2 2 3 4" xfId="8899" xr:uid="{00000000-0005-0000-0000-0000E00B0000}"/>
    <cellStyle name="輸出 6 2 2 3 4 2" xfId="28748" xr:uid="{00000000-0005-0000-0000-000067520000}"/>
    <cellStyle name="輸出 6 2 2 3 4 3" xfId="43458" xr:uid="{00000000-0005-0000-0000-000067520000}"/>
    <cellStyle name="輸出 6 2 2 3 5" xfId="9756" xr:uid="{00000000-0005-0000-0000-0000E00B0000}"/>
    <cellStyle name="輸出 6 2 2 3 5 2" xfId="29357" xr:uid="{00000000-0005-0000-0000-000068520000}"/>
    <cellStyle name="輸出 6 2 2 3 5 3" xfId="43955" xr:uid="{00000000-0005-0000-0000-000068520000}"/>
    <cellStyle name="輸出 6 2 2 3 6" xfId="11291" xr:uid="{00000000-0005-0000-0000-00005B2C0000}"/>
    <cellStyle name="輸出 6 2 2 3 7" xfId="13023" xr:uid="{00000000-0005-0000-0000-0000E00B0000}"/>
    <cellStyle name="輸出 6 2 2 3 7 2" xfId="31579" xr:uid="{00000000-0005-0000-0000-00006A520000}"/>
    <cellStyle name="輸出 6 2 2 3 7 3" xfId="45662" xr:uid="{00000000-0005-0000-0000-00006A520000}"/>
    <cellStyle name="輸出 6 2 2 3 8" xfId="16772" xr:uid="{00000000-0005-0000-0000-0000E00B0000}"/>
    <cellStyle name="輸出 6 2 2 3 8 2" xfId="35328" xr:uid="{00000000-0005-0000-0000-00006B520000}"/>
    <cellStyle name="輸出 6 2 2 3 8 3" xfId="49041" xr:uid="{00000000-0005-0000-0000-00006B520000}"/>
    <cellStyle name="輸出 6 2 2 3 9" xfId="17280" xr:uid="{00000000-0005-0000-0000-0000CF060000}"/>
    <cellStyle name="輸出 6 2 2 3 9 2" xfId="35836" xr:uid="{00000000-0005-0000-0000-00006C520000}"/>
    <cellStyle name="輸出 6 2 2 3 9 3" xfId="49504" xr:uid="{00000000-0005-0000-0000-00006C520000}"/>
    <cellStyle name="輸出 6 2 2 4" xfId="3039" xr:uid="{00000000-0005-0000-0000-0000CF060000}"/>
    <cellStyle name="輸出 6 2 2 4 10" xfId="24241" xr:uid="{00000000-0005-0000-0000-00006D520000}"/>
    <cellStyle name="輸出 6 2 2 4 11" xfId="55860" xr:uid="{00000000-0005-0000-0000-0000CF060000}"/>
    <cellStyle name="輸出 6 2 2 4 2" xfId="6246" xr:uid="{00000000-0005-0000-0000-0000E10B0000}"/>
    <cellStyle name="輸出 6 2 2 4 2 2" xfId="20915" xr:uid="{00000000-0005-0000-0000-0000C00F0000}"/>
    <cellStyle name="輸出 6 2 2 4 2 2 2" xfId="39458" xr:uid="{00000000-0005-0000-0000-00006F520000}"/>
    <cellStyle name="輸出 6 2 2 4 2 2 3" xfId="52819" xr:uid="{00000000-0005-0000-0000-00006F520000}"/>
    <cellStyle name="輸出 6 2 2 4 2 3" xfId="26654" xr:uid="{00000000-0005-0000-0000-00006E520000}"/>
    <cellStyle name="輸出 6 2 2 4 3" xfId="9929" xr:uid="{00000000-0005-0000-0000-0000E10B0000}"/>
    <cellStyle name="輸出 6 2 2 4 3 2" xfId="29530" xr:uid="{00000000-0005-0000-0000-000070520000}"/>
    <cellStyle name="輸出 6 2 2 4 3 3" xfId="44108" xr:uid="{00000000-0005-0000-0000-000070520000}"/>
    <cellStyle name="輸出 6 2 2 4 4" xfId="11292" xr:uid="{00000000-0005-0000-0000-00005C2C0000}"/>
    <cellStyle name="輸出 6 2 2 4 5" xfId="12946" xr:uid="{00000000-0005-0000-0000-0000E10B0000}"/>
    <cellStyle name="輸出 6 2 2 4 5 2" xfId="31502" xr:uid="{00000000-0005-0000-0000-000072520000}"/>
    <cellStyle name="輸出 6 2 2 4 5 3" xfId="45585" xr:uid="{00000000-0005-0000-0000-000072520000}"/>
    <cellStyle name="輸出 6 2 2 4 6" xfId="16945" xr:uid="{00000000-0005-0000-0000-0000E10B0000}"/>
    <cellStyle name="輸出 6 2 2 4 6 2" xfId="35501" xr:uid="{00000000-0005-0000-0000-000073520000}"/>
    <cellStyle name="輸出 6 2 2 4 6 3" xfId="49194" xr:uid="{00000000-0005-0000-0000-000073520000}"/>
    <cellStyle name="輸出 6 2 2 4 7" xfId="11704" xr:uid="{00000000-0005-0000-0000-0000CF060000}"/>
    <cellStyle name="輸出 6 2 2 4 7 2" xfId="30268" xr:uid="{00000000-0005-0000-0000-000074520000}"/>
    <cellStyle name="輸出 6 2 2 4 7 3" xfId="44419" xr:uid="{00000000-0005-0000-0000-000074520000}"/>
    <cellStyle name="輸出 6 2 2 4 8" xfId="17326" xr:uid="{00000000-0005-0000-0000-0000E10B0000}"/>
    <cellStyle name="輸出 6 2 2 4 8 2" xfId="35882" xr:uid="{00000000-0005-0000-0000-000075520000}"/>
    <cellStyle name="輸出 6 2 2 4 8 3" xfId="49544" xr:uid="{00000000-0005-0000-0000-000075520000}"/>
    <cellStyle name="輸出 6 2 2 4 9" xfId="21803" xr:uid="{00000000-0005-0000-0000-0000CF060000}"/>
    <cellStyle name="輸出 6 2 2 4 9 2" xfId="40343" xr:uid="{00000000-0005-0000-0000-000076520000}"/>
    <cellStyle name="輸出 6 2 2 4 9 3" xfId="53691" xr:uid="{00000000-0005-0000-0000-000076520000}"/>
    <cellStyle name="輸出 6 2 2 5" xfId="4909" xr:uid="{00000000-0005-0000-0000-0000DE0B0000}"/>
    <cellStyle name="輸出 6 2 2 5 2" xfId="25360" xr:uid="{00000000-0005-0000-0000-000077520000}"/>
    <cellStyle name="輸出 6 2 2 5 3" xfId="26845" xr:uid="{00000000-0005-0000-0000-000077520000}"/>
    <cellStyle name="輸出 6 2 2 6" xfId="11289" xr:uid="{00000000-0005-0000-0000-0000592C0000}"/>
    <cellStyle name="輸出 6 2 2 7" xfId="14900" xr:uid="{00000000-0005-0000-0000-0000DE0B0000}"/>
    <cellStyle name="輸出 6 2 2 7 2" xfId="33456" xr:uid="{00000000-0005-0000-0000-000079520000}"/>
    <cellStyle name="輸出 6 2 2 7 3" xfId="47416" xr:uid="{00000000-0005-0000-0000-000079520000}"/>
    <cellStyle name="輸出 6 2 2 8" xfId="17746" xr:uid="{00000000-0005-0000-0000-0000DE0B0000}"/>
    <cellStyle name="輸出 6 2 2 8 2" xfId="36302" xr:uid="{00000000-0005-0000-0000-00007A520000}"/>
    <cellStyle name="輸出 6 2 2 8 3" xfId="49911" xr:uid="{00000000-0005-0000-0000-00007A520000}"/>
    <cellStyle name="輸出 6 2 2 9" xfId="17952" xr:uid="{00000000-0005-0000-0000-0000CF060000}"/>
    <cellStyle name="輸出 6 2 2 9 2" xfId="36508" xr:uid="{00000000-0005-0000-0000-00007B520000}"/>
    <cellStyle name="輸出 6 2 2 9 3" xfId="50089" xr:uid="{00000000-0005-0000-0000-00007B520000}"/>
    <cellStyle name="輸出 6 2 3" xfId="1697" xr:uid="{00000000-0005-0000-0000-0000D0060000}"/>
    <cellStyle name="輸出 6 2 3 10" xfId="17495" xr:uid="{00000000-0005-0000-0000-0000E20B0000}"/>
    <cellStyle name="輸出 6 2 3 10 2" xfId="36051" xr:uid="{00000000-0005-0000-0000-00007D520000}"/>
    <cellStyle name="輸出 6 2 3 10 3" xfId="49689" xr:uid="{00000000-0005-0000-0000-00007D520000}"/>
    <cellStyle name="輸出 6 2 3 11" xfId="21237" xr:uid="{00000000-0005-0000-0000-0000D0060000}"/>
    <cellStyle name="輸出 6 2 3 11 2" xfId="39777" xr:uid="{00000000-0005-0000-0000-00007E520000}"/>
    <cellStyle name="輸出 6 2 3 11 3" xfId="53125" xr:uid="{00000000-0005-0000-0000-00007E520000}"/>
    <cellStyle name="輸出 6 2 3 12" xfId="19068" xr:uid="{00000000-0005-0000-0000-0000D0060000}"/>
    <cellStyle name="輸出 6 2 3 12 2" xfId="37624" xr:uid="{00000000-0005-0000-0000-00007F520000}"/>
    <cellStyle name="輸出 6 2 3 12 3" xfId="51116" xr:uid="{00000000-0005-0000-0000-00007F520000}"/>
    <cellStyle name="輸出 6 2 3 13" xfId="22391" xr:uid="{00000000-0005-0000-0000-0000E20B0000}"/>
    <cellStyle name="輸出 6 2 3 13 2" xfId="40931" xr:uid="{00000000-0005-0000-0000-000080520000}"/>
    <cellStyle name="輸出 6 2 3 13 3" xfId="54125" xr:uid="{00000000-0005-0000-0000-000080520000}"/>
    <cellStyle name="輸出 6 2 3 14" xfId="23318" xr:uid="{00000000-0005-0000-0000-00007C520000}"/>
    <cellStyle name="輸出 6 2 3 15" xfId="24124" xr:uid="{00000000-0005-0000-0000-00007C520000}"/>
    <cellStyle name="輸出 6 2 3 16" xfId="54684" xr:uid="{00000000-0005-0000-0000-0000D0060000}"/>
    <cellStyle name="輸出 6 2 3 2" xfId="1981" xr:uid="{00000000-0005-0000-0000-0000D0060000}"/>
    <cellStyle name="輸出 6 2 3 2 10" xfId="17700" xr:uid="{00000000-0005-0000-0000-0000D0060000}"/>
    <cellStyle name="輸出 6 2 3 2 10 2" xfId="36256" xr:uid="{00000000-0005-0000-0000-000082520000}"/>
    <cellStyle name="輸出 6 2 3 2 10 3" xfId="49871" xr:uid="{00000000-0005-0000-0000-000082520000}"/>
    <cellStyle name="輸出 6 2 3 2 11" xfId="14013" xr:uid="{00000000-0005-0000-0000-0000E30B0000}"/>
    <cellStyle name="輸出 6 2 3 2 11 2" xfId="32569" xr:uid="{00000000-0005-0000-0000-000083520000}"/>
    <cellStyle name="輸出 6 2 3 2 11 3" xfId="46575" xr:uid="{00000000-0005-0000-0000-000083520000}"/>
    <cellStyle name="輸出 6 2 3 2 12" xfId="23501" xr:uid="{00000000-0005-0000-0000-000081520000}"/>
    <cellStyle name="輸出 6 2 3 2 13" xfId="54901" xr:uid="{00000000-0005-0000-0000-0000D0060000}"/>
    <cellStyle name="輸出 6 2 3 2 14" xfId="56294" xr:uid="{00000000-0005-0000-0000-0000E30B0000}"/>
    <cellStyle name="輸出 6 2 3 2 2" xfId="5188" xr:uid="{00000000-0005-0000-0000-0000E30B0000}"/>
    <cellStyle name="輸出 6 2 3 2 2 2" xfId="20215" xr:uid="{00000000-0005-0000-0000-0000C30F0000}"/>
    <cellStyle name="輸出 6 2 3 2 2 2 2" xfId="38767" xr:uid="{00000000-0005-0000-0000-000085520000}"/>
    <cellStyle name="輸出 6 2 3 2 2 2 3" xfId="52246" xr:uid="{00000000-0005-0000-0000-000085520000}"/>
    <cellStyle name="輸出 6 2 3 2 2 3" xfId="25605" xr:uid="{00000000-0005-0000-0000-000084520000}"/>
    <cellStyle name="輸出 6 2 3 2 3" xfId="7154" xr:uid="{00000000-0005-0000-0000-0000E30B0000}"/>
    <cellStyle name="輸出 6 2 3 2 3 2" xfId="27339" xr:uid="{00000000-0005-0000-0000-000086520000}"/>
    <cellStyle name="輸出 6 2 3 2 3 3" xfId="42430" xr:uid="{00000000-0005-0000-0000-000086520000}"/>
    <cellStyle name="輸出 6 2 3 2 4" xfId="4091" xr:uid="{00000000-0005-0000-0000-0000E30B0000}"/>
    <cellStyle name="輸出 6 2 3 2 4 2" xfId="24644" xr:uid="{00000000-0005-0000-0000-000087520000}"/>
    <cellStyle name="輸出 6 2 3 2 4 3" xfId="22728" xr:uid="{00000000-0005-0000-0000-000087520000}"/>
    <cellStyle name="輸出 6 2 3 2 5" xfId="7255" xr:uid="{00000000-0005-0000-0000-0000E30B0000}"/>
    <cellStyle name="輸出 6 2 3 2 5 2" xfId="27440" xr:uid="{00000000-0005-0000-0000-000088520000}"/>
    <cellStyle name="輸出 6 2 3 2 5 3" xfId="42531" xr:uid="{00000000-0005-0000-0000-000088520000}"/>
    <cellStyle name="輸出 6 2 3 2 6" xfId="11294" xr:uid="{00000000-0005-0000-0000-00005E2C0000}"/>
    <cellStyle name="輸出 6 2 3 2 7" xfId="12644" xr:uid="{00000000-0005-0000-0000-0000D0060000}"/>
    <cellStyle name="輸出 6 2 3 2 7 2" xfId="31200" xr:uid="{00000000-0005-0000-0000-00008A520000}"/>
    <cellStyle name="輸出 6 2 3 2 7 3" xfId="45300" xr:uid="{00000000-0005-0000-0000-00008A520000}"/>
    <cellStyle name="輸出 6 2 3 2 8" xfId="14637" xr:uid="{00000000-0005-0000-0000-0000E20B0000}"/>
    <cellStyle name="輸出 6 2 3 2 8 2" xfId="33193" xr:uid="{00000000-0005-0000-0000-00008B520000}"/>
    <cellStyle name="輸出 6 2 3 2 8 3" xfId="47163" xr:uid="{00000000-0005-0000-0000-00008B520000}"/>
    <cellStyle name="輸出 6 2 3 2 9" xfId="13758" xr:uid="{00000000-0005-0000-0000-0000E30B0000}"/>
    <cellStyle name="輸出 6 2 3 2 9 2" xfId="32314" xr:uid="{00000000-0005-0000-0000-00008C520000}"/>
    <cellStyle name="輸出 6 2 3 2 9 3" xfId="46346" xr:uid="{00000000-0005-0000-0000-00008C520000}"/>
    <cellStyle name="輸出 6 2 3 3" xfId="2867" xr:uid="{00000000-0005-0000-0000-0000D0060000}"/>
    <cellStyle name="輸出 6 2 3 3 10" xfId="14255" xr:uid="{00000000-0005-0000-0000-0000E40B0000}"/>
    <cellStyle name="輸出 6 2 3 3 10 2" xfId="32811" xr:uid="{00000000-0005-0000-0000-00008E520000}"/>
    <cellStyle name="輸出 6 2 3 3 10 3" xfId="46805" xr:uid="{00000000-0005-0000-0000-00008E520000}"/>
    <cellStyle name="輸出 6 2 3 3 11" xfId="55688" xr:uid="{00000000-0005-0000-0000-0000D0060000}"/>
    <cellStyle name="輸出 6 2 3 3 12" xfId="56699" xr:uid="{00000000-0005-0000-0000-0000E40B0000}"/>
    <cellStyle name="輸出 6 2 3 3 2" xfId="6074" xr:uid="{00000000-0005-0000-0000-0000E40B0000}"/>
    <cellStyle name="輸出 6 2 3 3 2 2" xfId="26482" xr:uid="{00000000-0005-0000-0000-00008F520000}"/>
    <cellStyle name="輸出 6 2 3 3 2 3" xfId="41796" xr:uid="{00000000-0005-0000-0000-00008F520000}"/>
    <cellStyle name="輸出 6 2 3 3 3" xfId="8040" xr:uid="{00000000-0005-0000-0000-0000E40B0000}"/>
    <cellStyle name="輸出 6 2 3 3 3 2" xfId="28068" xr:uid="{00000000-0005-0000-0000-000090520000}"/>
    <cellStyle name="輸出 6 2 3 3 3 3" xfId="42982" xr:uid="{00000000-0005-0000-0000-000090520000}"/>
    <cellStyle name="輸出 6 2 3 3 4" xfId="8900" xr:uid="{00000000-0005-0000-0000-0000E40B0000}"/>
    <cellStyle name="輸出 6 2 3 3 4 2" xfId="28749" xr:uid="{00000000-0005-0000-0000-000091520000}"/>
    <cellStyle name="輸出 6 2 3 3 4 3" xfId="43459" xr:uid="{00000000-0005-0000-0000-000091520000}"/>
    <cellStyle name="輸出 6 2 3 3 5" xfId="9757" xr:uid="{00000000-0005-0000-0000-0000E40B0000}"/>
    <cellStyle name="輸出 6 2 3 3 5 2" xfId="29358" xr:uid="{00000000-0005-0000-0000-000092520000}"/>
    <cellStyle name="輸出 6 2 3 3 5 3" xfId="43956" xr:uid="{00000000-0005-0000-0000-000092520000}"/>
    <cellStyle name="輸出 6 2 3 3 6" xfId="11295" xr:uid="{00000000-0005-0000-0000-00005F2C0000}"/>
    <cellStyle name="輸出 6 2 3 3 7" xfId="13022" xr:uid="{00000000-0005-0000-0000-0000E40B0000}"/>
    <cellStyle name="輸出 6 2 3 3 7 2" xfId="31578" xr:uid="{00000000-0005-0000-0000-000094520000}"/>
    <cellStyle name="輸出 6 2 3 3 7 3" xfId="45661" xr:uid="{00000000-0005-0000-0000-000094520000}"/>
    <cellStyle name="輸出 6 2 3 3 8" xfId="16773" xr:uid="{00000000-0005-0000-0000-0000E40B0000}"/>
    <cellStyle name="輸出 6 2 3 3 8 2" xfId="35329" xr:uid="{00000000-0005-0000-0000-000095520000}"/>
    <cellStyle name="輸出 6 2 3 3 8 3" xfId="49042" xr:uid="{00000000-0005-0000-0000-000095520000}"/>
    <cellStyle name="輸出 6 2 3 3 9" xfId="15984" xr:uid="{00000000-0005-0000-0000-0000D0060000}"/>
    <cellStyle name="輸出 6 2 3 3 9 2" xfId="34540" xr:uid="{00000000-0005-0000-0000-000096520000}"/>
    <cellStyle name="輸出 6 2 3 3 9 3" xfId="48374" xr:uid="{00000000-0005-0000-0000-000096520000}"/>
    <cellStyle name="輸出 6 2 3 4" xfId="3040" xr:uid="{00000000-0005-0000-0000-0000D0060000}"/>
    <cellStyle name="輸出 6 2 3 4 10" xfId="24242" xr:uid="{00000000-0005-0000-0000-000097520000}"/>
    <cellStyle name="輸出 6 2 3 4 11" xfId="55861" xr:uid="{00000000-0005-0000-0000-0000D0060000}"/>
    <cellStyle name="輸出 6 2 3 4 2" xfId="6247" xr:uid="{00000000-0005-0000-0000-0000E50B0000}"/>
    <cellStyle name="輸出 6 2 3 4 2 2" xfId="20916" xr:uid="{00000000-0005-0000-0000-0000C60F0000}"/>
    <cellStyle name="輸出 6 2 3 4 2 2 2" xfId="39459" xr:uid="{00000000-0005-0000-0000-000099520000}"/>
    <cellStyle name="輸出 6 2 3 4 2 2 3" xfId="52820" xr:uid="{00000000-0005-0000-0000-000099520000}"/>
    <cellStyle name="輸出 6 2 3 4 2 3" xfId="26655" xr:uid="{00000000-0005-0000-0000-000098520000}"/>
    <cellStyle name="輸出 6 2 3 4 3" xfId="9930" xr:uid="{00000000-0005-0000-0000-0000E50B0000}"/>
    <cellStyle name="輸出 6 2 3 4 3 2" xfId="29531" xr:uid="{00000000-0005-0000-0000-00009A520000}"/>
    <cellStyle name="輸出 6 2 3 4 3 3" xfId="44109" xr:uid="{00000000-0005-0000-0000-00009A520000}"/>
    <cellStyle name="輸出 6 2 3 4 4" xfId="11296" xr:uid="{00000000-0005-0000-0000-0000602C0000}"/>
    <cellStyle name="輸出 6 2 3 4 5" xfId="12945" xr:uid="{00000000-0005-0000-0000-0000E50B0000}"/>
    <cellStyle name="輸出 6 2 3 4 5 2" xfId="31501" xr:uid="{00000000-0005-0000-0000-00009C520000}"/>
    <cellStyle name="輸出 6 2 3 4 5 3" xfId="45584" xr:uid="{00000000-0005-0000-0000-00009C520000}"/>
    <cellStyle name="輸出 6 2 3 4 6" xfId="16946" xr:uid="{00000000-0005-0000-0000-0000E50B0000}"/>
    <cellStyle name="輸出 6 2 3 4 6 2" xfId="35502" xr:uid="{00000000-0005-0000-0000-00009D520000}"/>
    <cellStyle name="輸出 6 2 3 4 6 3" xfId="49195" xr:uid="{00000000-0005-0000-0000-00009D520000}"/>
    <cellStyle name="輸出 6 2 3 4 7" xfId="12311" xr:uid="{00000000-0005-0000-0000-0000D0060000}"/>
    <cellStyle name="輸出 6 2 3 4 7 2" xfId="30872" xr:uid="{00000000-0005-0000-0000-00009E520000}"/>
    <cellStyle name="輸出 6 2 3 4 7 3" xfId="44985" xr:uid="{00000000-0005-0000-0000-00009E520000}"/>
    <cellStyle name="輸出 6 2 3 4 8" xfId="17566" xr:uid="{00000000-0005-0000-0000-0000E50B0000}"/>
    <cellStyle name="輸出 6 2 3 4 8 2" xfId="36122" xr:uid="{00000000-0005-0000-0000-00009F520000}"/>
    <cellStyle name="輸出 6 2 3 4 8 3" xfId="49752" xr:uid="{00000000-0005-0000-0000-00009F520000}"/>
    <cellStyle name="輸出 6 2 3 4 9" xfId="21804" xr:uid="{00000000-0005-0000-0000-0000D0060000}"/>
    <cellStyle name="輸出 6 2 3 4 9 2" xfId="40344" xr:uid="{00000000-0005-0000-0000-0000A0520000}"/>
    <cellStyle name="輸出 6 2 3 4 9 3" xfId="53692" xr:uid="{00000000-0005-0000-0000-0000A0520000}"/>
    <cellStyle name="輸出 6 2 3 5" xfId="4910" xr:uid="{00000000-0005-0000-0000-0000E20B0000}"/>
    <cellStyle name="輸出 6 2 3 5 2" xfId="25361" xr:uid="{00000000-0005-0000-0000-0000A1520000}"/>
    <cellStyle name="輸出 6 2 3 5 3" xfId="22493" xr:uid="{00000000-0005-0000-0000-0000A1520000}"/>
    <cellStyle name="輸出 6 2 3 6" xfId="11293" xr:uid="{00000000-0005-0000-0000-00005D2C0000}"/>
    <cellStyle name="輸出 6 2 3 7" xfId="15828" xr:uid="{00000000-0005-0000-0000-0000E20B0000}"/>
    <cellStyle name="輸出 6 2 3 7 2" xfId="34384" xr:uid="{00000000-0005-0000-0000-0000A3520000}"/>
    <cellStyle name="輸出 6 2 3 7 3" xfId="48237" xr:uid="{00000000-0005-0000-0000-0000A3520000}"/>
    <cellStyle name="輸出 6 2 3 8" xfId="14446" xr:uid="{00000000-0005-0000-0000-0000E20B0000}"/>
    <cellStyle name="輸出 6 2 3 8 2" xfId="33002" xr:uid="{00000000-0005-0000-0000-0000A4520000}"/>
    <cellStyle name="輸出 6 2 3 8 3" xfId="46985" xr:uid="{00000000-0005-0000-0000-0000A4520000}"/>
    <cellStyle name="輸出 6 2 3 9" xfId="18176" xr:uid="{00000000-0005-0000-0000-0000D0060000}"/>
    <cellStyle name="輸出 6 2 3 9 2" xfId="36732" xr:uid="{00000000-0005-0000-0000-0000A5520000}"/>
    <cellStyle name="輸出 6 2 3 9 3" xfId="50284" xr:uid="{00000000-0005-0000-0000-0000A5520000}"/>
    <cellStyle name="輸出 6 2 4" xfId="1983" xr:uid="{00000000-0005-0000-0000-0000CE060000}"/>
    <cellStyle name="輸出 6 2 4 10" xfId="14346" xr:uid="{00000000-0005-0000-0000-0000CE060000}"/>
    <cellStyle name="輸出 6 2 4 10 2" xfId="32902" xr:uid="{00000000-0005-0000-0000-0000A7520000}"/>
    <cellStyle name="輸出 6 2 4 10 3" xfId="46891" xr:uid="{00000000-0005-0000-0000-0000A7520000}"/>
    <cellStyle name="輸出 6 2 4 11" xfId="19013" xr:uid="{00000000-0005-0000-0000-0000E60B0000}"/>
    <cellStyle name="輸出 6 2 4 11 2" xfId="37569" xr:uid="{00000000-0005-0000-0000-0000A8520000}"/>
    <cellStyle name="輸出 6 2 4 11 3" xfId="51061" xr:uid="{00000000-0005-0000-0000-0000A8520000}"/>
    <cellStyle name="輸出 6 2 4 12" xfId="23503" xr:uid="{00000000-0005-0000-0000-0000A6520000}"/>
    <cellStyle name="輸出 6 2 4 13" xfId="54903" xr:uid="{00000000-0005-0000-0000-0000CE060000}"/>
    <cellStyle name="輸出 6 2 4 14" xfId="56296" xr:uid="{00000000-0005-0000-0000-0000E60B0000}"/>
    <cellStyle name="輸出 6 2 4 2" xfId="5190" xr:uid="{00000000-0005-0000-0000-0000E60B0000}"/>
    <cellStyle name="輸出 6 2 4 2 2" xfId="20217" xr:uid="{00000000-0005-0000-0000-0000C80F0000}"/>
    <cellStyle name="輸出 6 2 4 2 2 2" xfId="38769" xr:uid="{00000000-0005-0000-0000-0000AA520000}"/>
    <cellStyle name="輸出 6 2 4 2 2 3" xfId="52248" xr:uid="{00000000-0005-0000-0000-0000AA520000}"/>
    <cellStyle name="輸出 6 2 4 2 3" xfId="25607" xr:uid="{00000000-0005-0000-0000-0000A9520000}"/>
    <cellStyle name="輸出 6 2 4 3" xfId="7156" xr:uid="{00000000-0005-0000-0000-0000E60B0000}"/>
    <cellStyle name="輸出 6 2 4 3 2" xfId="27341" xr:uid="{00000000-0005-0000-0000-0000AB520000}"/>
    <cellStyle name="輸出 6 2 4 3 3" xfId="42432" xr:uid="{00000000-0005-0000-0000-0000AB520000}"/>
    <cellStyle name="輸出 6 2 4 4" xfId="4093" xr:uid="{00000000-0005-0000-0000-0000E60B0000}"/>
    <cellStyle name="輸出 6 2 4 4 2" xfId="24646" xr:uid="{00000000-0005-0000-0000-0000AC520000}"/>
    <cellStyle name="輸出 6 2 4 4 3" xfId="29698" xr:uid="{00000000-0005-0000-0000-0000AC520000}"/>
    <cellStyle name="輸出 6 2 4 5" xfId="8326" xr:uid="{00000000-0005-0000-0000-0000E60B0000}"/>
    <cellStyle name="輸出 6 2 4 5 2" xfId="28285" xr:uid="{00000000-0005-0000-0000-0000AD520000}"/>
    <cellStyle name="輸出 6 2 4 5 3" xfId="43131" xr:uid="{00000000-0005-0000-0000-0000AD520000}"/>
    <cellStyle name="輸出 6 2 4 6" xfId="11297" xr:uid="{00000000-0005-0000-0000-0000612C0000}"/>
    <cellStyle name="輸出 6 2 4 7" xfId="12642" xr:uid="{00000000-0005-0000-0000-0000CE060000}"/>
    <cellStyle name="輸出 6 2 4 7 2" xfId="31198" xr:uid="{00000000-0005-0000-0000-0000AF520000}"/>
    <cellStyle name="輸出 6 2 4 7 3" xfId="45298" xr:uid="{00000000-0005-0000-0000-0000AF520000}"/>
    <cellStyle name="輸出 6 2 4 8" xfId="12833" xr:uid="{00000000-0005-0000-0000-0000E50B0000}"/>
    <cellStyle name="輸出 6 2 4 8 2" xfId="31389" xr:uid="{00000000-0005-0000-0000-0000B0520000}"/>
    <cellStyle name="輸出 6 2 4 8 3" xfId="45476" xr:uid="{00000000-0005-0000-0000-0000B0520000}"/>
    <cellStyle name="輸出 6 2 4 9" xfId="13709" xr:uid="{00000000-0005-0000-0000-0000E60B0000}"/>
    <cellStyle name="輸出 6 2 4 9 2" xfId="32265" xr:uid="{00000000-0005-0000-0000-0000B1520000}"/>
    <cellStyle name="輸出 6 2 4 9 3" xfId="46299" xr:uid="{00000000-0005-0000-0000-0000B1520000}"/>
    <cellStyle name="輸出 6 2 5" xfId="2865" xr:uid="{00000000-0005-0000-0000-0000CE060000}"/>
    <cellStyle name="輸出 6 2 5 10" xfId="19515" xr:uid="{00000000-0005-0000-0000-0000E70B0000}"/>
    <cellStyle name="輸出 6 2 5 10 2" xfId="38071" xr:uid="{00000000-0005-0000-0000-0000B3520000}"/>
    <cellStyle name="輸出 6 2 5 10 3" xfId="51563" xr:uid="{00000000-0005-0000-0000-0000B3520000}"/>
    <cellStyle name="輸出 6 2 5 11" xfId="55686" xr:uid="{00000000-0005-0000-0000-0000CE060000}"/>
    <cellStyle name="輸出 6 2 5 12" xfId="56697" xr:uid="{00000000-0005-0000-0000-0000E70B0000}"/>
    <cellStyle name="輸出 6 2 5 2" xfId="6072" xr:uid="{00000000-0005-0000-0000-0000E70B0000}"/>
    <cellStyle name="輸出 6 2 5 2 2" xfId="26480" xr:uid="{00000000-0005-0000-0000-0000B4520000}"/>
    <cellStyle name="輸出 6 2 5 2 3" xfId="41794" xr:uid="{00000000-0005-0000-0000-0000B4520000}"/>
    <cellStyle name="輸出 6 2 5 3" xfId="8038" xr:uid="{00000000-0005-0000-0000-0000E70B0000}"/>
    <cellStyle name="輸出 6 2 5 3 2" xfId="28066" xr:uid="{00000000-0005-0000-0000-0000B5520000}"/>
    <cellStyle name="輸出 6 2 5 3 3" xfId="42980" xr:uid="{00000000-0005-0000-0000-0000B5520000}"/>
    <cellStyle name="輸出 6 2 5 4" xfId="8898" xr:uid="{00000000-0005-0000-0000-0000E70B0000}"/>
    <cellStyle name="輸出 6 2 5 4 2" xfId="28747" xr:uid="{00000000-0005-0000-0000-0000B6520000}"/>
    <cellStyle name="輸出 6 2 5 4 3" xfId="43457" xr:uid="{00000000-0005-0000-0000-0000B6520000}"/>
    <cellStyle name="輸出 6 2 5 5" xfId="9755" xr:uid="{00000000-0005-0000-0000-0000E70B0000}"/>
    <cellStyle name="輸出 6 2 5 5 2" xfId="29356" xr:uid="{00000000-0005-0000-0000-0000B7520000}"/>
    <cellStyle name="輸出 6 2 5 5 3" xfId="43954" xr:uid="{00000000-0005-0000-0000-0000B7520000}"/>
    <cellStyle name="輸出 6 2 5 6" xfId="11298" xr:uid="{00000000-0005-0000-0000-0000622C0000}"/>
    <cellStyle name="輸出 6 2 5 7" xfId="13024" xr:uid="{00000000-0005-0000-0000-0000E70B0000}"/>
    <cellStyle name="輸出 6 2 5 7 2" xfId="31580" xr:uid="{00000000-0005-0000-0000-0000B9520000}"/>
    <cellStyle name="輸出 6 2 5 7 3" xfId="45663" xr:uid="{00000000-0005-0000-0000-0000B9520000}"/>
    <cellStyle name="輸出 6 2 5 8" xfId="16771" xr:uid="{00000000-0005-0000-0000-0000E70B0000}"/>
    <cellStyle name="輸出 6 2 5 8 2" xfId="35327" xr:uid="{00000000-0005-0000-0000-0000BA520000}"/>
    <cellStyle name="輸出 6 2 5 8 3" xfId="49040" xr:uid="{00000000-0005-0000-0000-0000BA520000}"/>
    <cellStyle name="輸出 6 2 5 9" xfId="12094" xr:uid="{00000000-0005-0000-0000-0000CE060000}"/>
    <cellStyle name="輸出 6 2 5 9 2" xfId="30657" xr:uid="{00000000-0005-0000-0000-0000BB520000}"/>
    <cellStyle name="輸出 6 2 5 9 3" xfId="44799" xr:uid="{00000000-0005-0000-0000-0000BB520000}"/>
    <cellStyle name="輸出 6 2 6" xfId="3038" xr:uid="{00000000-0005-0000-0000-0000CE060000}"/>
    <cellStyle name="輸出 6 2 6 10" xfId="24240" xr:uid="{00000000-0005-0000-0000-0000BC520000}"/>
    <cellStyle name="輸出 6 2 6 11" xfId="55859" xr:uid="{00000000-0005-0000-0000-0000CE060000}"/>
    <cellStyle name="輸出 6 2 6 2" xfId="6245" xr:uid="{00000000-0005-0000-0000-0000E80B0000}"/>
    <cellStyle name="輸出 6 2 6 2 2" xfId="20914" xr:uid="{00000000-0005-0000-0000-0000CB0F0000}"/>
    <cellStyle name="輸出 6 2 6 2 2 2" xfId="39457" xr:uid="{00000000-0005-0000-0000-0000BE520000}"/>
    <cellStyle name="輸出 6 2 6 2 2 3" xfId="52818" xr:uid="{00000000-0005-0000-0000-0000BE520000}"/>
    <cellStyle name="輸出 6 2 6 2 3" xfId="26653" xr:uid="{00000000-0005-0000-0000-0000BD520000}"/>
    <cellStyle name="輸出 6 2 6 3" xfId="9928" xr:uid="{00000000-0005-0000-0000-0000E80B0000}"/>
    <cellStyle name="輸出 6 2 6 3 2" xfId="29529" xr:uid="{00000000-0005-0000-0000-0000BF520000}"/>
    <cellStyle name="輸出 6 2 6 3 3" xfId="44107" xr:uid="{00000000-0005-0000-0000-0000BF520000}"/>
    <cellStyle name="輸出 6 2 6 4" xfId="11299" xr:uid="{00000000-0005-0000-0000-0000632C0000}"/>
    <cellStyle name="輸出 6 2 6 5" xfId="12947" xr:uid="{00000000-0005-0000-0000-0000E80B0000}"/>
    <cellStyle name="輸出 6 2 6 5 2" xfId="31503" xr:uid="{00000000-0005-0000-0000-0000C1520000}"/>
    <cellStyle name="輸出 6 2 6 5 3" xfId="45586" xr:uid="{00000000-0005-0000-0000-0000C1520000}"/>
    <cellStyle name="輸出 6 2 6 6" xfId="16944" xr:uid="{00000000-0005-0000-0000-0000E80B0000}"/>
    <cellStyle name="輸出 6 2 6 6 2" xfId="35500" xr:uid="{00000000-0005-0000-0000-0000C2520000}"/>
    <cellStyle name="輸出 6 2 6 6 3" xfId="49193" xr:uid="{00000000-0005-0000-0000-0000C2520000}"/>
    <cellStyle name="輸出 6 2 6 7" xfId="11765" xr:uid="{00000000-0005-0000-0000-0000CE060000}"/>
    <cellStyle name="輸出 6 2 6 7 2" xfId="30329" xr:uid="{00000000-0005-0000-0000-0000C3520000}"/>
    <cellStyle name="輸出 6 2 6 7 3" xfId="44476" xr:uid="{00000000-0005-0000-0000-0000C3520000}"/>
    <cellStyle name="輸出 6 2 6 8" xfId="19085" xr:uid="{00000000-0005-0000-0000-0000E80B0000}"/>
    <cellStyle name="輸出 6 2 6 8 2" xfId="37641" xr:uid="{00000000-0005-0000-0000-0000C4520000}"/>
    <cellStyle name="輸出 6 2 6 8 3" xfId="51133" xr:uid="{00000000-0005-0000-0000-0000C4520000}"/>
    <cellStyle name="輸出 6 2 6 9" xfId="21802" xr:uid="{00000000-0005-0000-0000-0000CE060000}"/>
    <cellStyle name="輸出 6 2 6 9 2" xfId="40342" xr:uid="{00000000-0005-0000-0000-0000C5520000}"/>
    <cellStyle name="輸出 6 2 6 9 3" xfId="53690" xr:uid="{00000000-0005-0000-0000-0000C5520000}"/>
    <cellStyle name="輸出 6 2 7" xfId="4908" xr:uid="{00000000-0005-0000-0000-0000DD0B0000}"/>
    <cellStyle name="輸出 6 2 7 2" xfId="25359" xr:uid="{00000000-0005-0000-0000-0000C6520000}"/>
    <cellStyle name="輸出 6 2 7 3" xfId="27642" xr:uid="{00000000-0005-0000-0000-0000C6520000}"/>
    <cellStyle name="輸出 6 2 8" xfId="11288" xr:uid="{00000000-0005-0000-0000-0000582C0000}"/>
    <cellStyle name="輸出 6 2 9" xfId="15758" xr:uid="{00000000-0005-0000-0000-0000DD0B0000}"/>
    <cellStyle name="輸出 6 2 9 2" xfId="34314" xr:uid="{00000000-0005-0000-0000-0000C8520000}"/>
    <cellStyle name="輸出 6 2 9 3" xfId="48171" xr:uid="{00000000-0005-0000-0000-0000C8520000}"/>
    <cellStyle name="輸出 6 3" xfId="1698" xr:uid="{00000000-0005-0000-0000-0000D1060000}"/>
    <cellStyle name="輸出 6 3 10" xfId="19371" xr:uid="{00000000-0005-0000-0000-0000E90B0000}"/>
    <cellStyle name="輸出 6 3 10 2" xfId="37927" xr:uid="{00000000-0005-0000-0000-0000CA520000}"/>
    <cellStyle name="輸出 6 3 10 3" xfId="51419" xr:uid="{00000000-0005-0000-0000-0000CA520000}"/>
    <cellStyle name="輸出 6 3 11" xfId="21238" xr:uid="{00000000-0005-0000-0000-0000D1060000}"/>
    <cellStyle name="輸出 6 3 11 2" xfId="39778" xr:uid="{00000000-0005-0000-0000-0000CB520000}"/>
    <cellStyle name="輸出 6 3 11 3" xfId="53126" xr:uid="{00000000-0005-0000-0000-0000CB520000}"/>
    <cellStyle name="輸出 6 3 12" xfId="19887" xr:uid="{00000000-0005-0000-0000-0000D1060000}"/>
    <cellStyle name="輸出 6 3 12 2" xfId="38443" xr:uid="{00000000-0005-0000-0000-0000CC520000}"/>
    <cellStyle name="輸出 6 3 12 3" xfId="51935" xr:uid="{00000000-0005-0000-0000-0000CC520000}"/>
    <cellStyle name="輸出 6 3 13" xfId="22392" xr:uid="{00000000-0005-0000-0000-0000E90B0000}"/>
    <cellStyle name="輸出 6 3 13 2" xfId="40932" xr:uid="{00000000-0005-0000-0000-0000CD520000}"/>
    <cellStyle name="輸出 6 3 13 3" xfId="54126" xr:uid="{00000000-0005-0000-0000-0000CD520000}"/>
    <cellStyle name="輸出 6 3 14" xfId="23319" xr:uid="{00000000-0005-0000-0000-0000C9520000}"/>
    <cellStyle name="輸出 6 3 15" xfId="29781" xr:uid="{00000000-0005-0000-0000-0000C9520000}"/>
    <cellStyle name="輸出 6 3 16" xfId="54685" xr:uid="{00000000-0005-0000-0000-0000D1060000}"/>
    <cellStyle name="輸出 6 3 2" xfId="1980" xr:uid="{00000000-0005-0000-0000-0000D1060000}"/>
    <cellStyle name="輸出 6 3 2 10" xfId="17827" xr:uid="{00000000-0005-0000-0000-0000D1060000}"/>
    <cellStyle name="輸出 6 3 2 10 2" xfId="36383" xr:uid="{00000000-0005-0000-0000-0000CF520000}"/>
    <cellStyle name="輸出 6 3 2 10 3" xfId="49977" xr:uid="{00000000-0005-0000-0000-0000CF520000}"/>
    <cellStyle name="輸出 6 3 2 11" xfId="19860" xr:uid="{00000000-0005-0000-0000-0000EA0B0000}"/>
    <cellStyle name="輸出 6 3 2 11 2" xfId="38416" xr:uid="{00000000-0005-0000-0000-0000D0520000}"/>
    <cellStyle name="輸出 6 3 2 11 3" xfId="51908" xr:uid="{00000000-0005-0000-0000-0000D0520000}"/>
    <cellStyle name="輸出 6 3 2 12" xfId="23500" xr:uid="{00000000-0005-0000-0000-0000CE520000}"/>
    <cellStyle name="輸出 6 3 2 13" xfId="54900" xr:uid="{00000000-0005-0000-0000-0000D1060000}"/>
    <cellStyle name="輸出 6 3 2 14" xfId="56293" xr:uid="{00000000-0005-0000-0000-0000EA0B0000}"/>
    <cellStyle name="輸出 6 3 2 2" xfId="5187" xr:uid="{00000000-0005-0000-0000-0000EA0B0000}"/>
    <cellStyle name="輸出 6 3 2 2 2" xfId="20214" xr:uid="{00000000-0005-0000-0000-0000CE0F0000}"/>
    <cellStyle name="輸出 6 3 2 2 2 2" xfId="38766" xr:uid="{00000000-0005-0000-0000-0000D2520000}"/>
    <cellStyle name="輸出 6 3 2 2 2 3" xfId="52245" xr:uid="{00000000-0005-0000-0000-0000D2520000}"/>
    <cellStyle name="輸出 6 3 2 2 3" xfId="25604" xr:uid="{00000000-0005-0000-0000-0000D1520000}"/>
    <cellStyle name="輸出 6 3 2 3" xfId="7153" xr:uid="{00000000-0005-0000-0000-0000EA0B0000}"/>
    <cellStyle name="輸出 6 3 2 3 2" xfId="27338" xr:uid="{00000000-0005-0000-0000-0000D3520000}"/>
    <cellStyle name="輸出 6 3 2 3 3" xfId="42429" xr:uid="{00000000-0005-0000-0000-0000D3520000}"/>
    <cellStyle name="輸出 6 3 2 4" xfId="4090" xr:uid="{00000000-0005-0000-0000-0000EA0B0000}"/>
    <cellStyle name="輸出 6 3 2 4 2" xfId="24643" xr:uid="{00000000-0005-0000-0000-0000D4520000}"/>
    <cellStyle name="輸出 6 3 2 4 3" xfId="24504" xr:uid="{00000000-0005-0000-0000-0000D4520000}"/>
    <cellStyle name="輸出 6 3 2 5" xfId="8327" xr:uid="{00000000-0005-0000-0000-0000EA0B0000}"/>
    <cellStyle name="輸出 6 3 2 5 2" xfId="28286" xr:uid="{00000000-0005-0000-0000-0000D5520000}"/>
    <cellStyle name="輸出 6 3 2 5 3" xfId="43132" xr:uid="{00000000-0005-0000-0000-0000D5520000}"/>
    <cellStyle name="輸出 6 3 2 6" xfId="11301" xr:uid="{00000000-0005-0000-0000-0000652C0000}"/>
    <cellStyle name="輸出 6 3 2 7" xfId="12645" xr:uid="{00000000-0005-0000-0000-0000D1060000}"/>
    <cellStyle name="輸出 6 3 2 7 2" xfId="31201" xr:uid="{00000000-0005-0000-0000-0000D7520000}"/>
    <cellStyle name="輸出 6 3 2 7 3" xfId="45301" xr:uid="{00000000-0005-0000-0000-0000D7520000}"/>
    <cellStyle name="輸出 6 3 2 8" xfId="14426" xr:uid="{00000000-0005-0000-0000-0000E90B0000}"/>
    <cellStyle name="輸出 6 3 2 8 2" xfId="32982" xr:uid="{00000000-0005-0000-0000-0000D8520000}"/>
    <cellStyle name="輸出 6 3 2 8 3" xfId="46966" xr:uid="{00000000-0005-0000-0000-0000D8520000}"/>
    <cellStyle name="輸出 6 3 2 9" xfId="14747" xr:uid="{00000000-0005-0000-0000-0000EA0B0000}"/>
    <cellStyle name="輸出 6 3 2 9 2" xfId="33303" xr:uid="{00000000-0005-0000-0000-0000D9520000}"/>
    <cellStyle name="輸出 6 3 2 9 3" xfId="47268" xr:uid="{00000000-0005-0000-0000-0000D9520000}"/>
    <cellStyle name="輸出 6 3 3" xfId="2868" xr:uid="{00000000-0005-0000-0000-0000D1060000}"/>
    <cellStyle name="輸出 6 3 3 10" xfId="19572" xr:uid="{00000000-0005-0000-0000-0000EB0B0000}"/>
    <cellStyle name="輸出 6 3 3 10 2" xfId="38128" xr:uid="{00000000-0005-0000-0000-0000DB520000}"/>
    <cellStyle name="輸出 6 3 3 10 3" xfId="51620" xr:uid="{00000000-0005-0000-0000-0000DB520000}"/>
    <cellStyle name="輸出 6 3 3 11" xfId="55689" xr:uid="{00000000-0005-0000-0000-0000D1060000}"/>
    <cellStyle name="輸出 6 3 3 12" xfId="56700" xr:uid="{00000000-0005-0000-0000-0000EB0B0000}"/>
    <cellStyle name="輸出 6 3 3 2" xfId="6075" xr:uid="{00000000-0005-0000-0000-0000EB0B0000}"/>
    <cellStyle name="輸出 6 3 3 2 2" xfId="26483" xr:uid="{00000000-0005-0000-0000-0000DC520000}"/>
    <cellStyle name="輸出 6 3 3 2 3" xfId="41797" xr:uid="{00000000-0005-0000-0000-0000DC520000}"/>
    <cellStyle name="輸出 6 3 3 3" xfId="8041" xr:uid="{00000000-0005-0000-0000-0000EB0B0000}"/>
    <cellStyle name="輸出 6 3 3 3 2" xfId="28069" xr:uid="{00000000-0005-0000-0000-0000DD520000}"/>
    <cellStyle name="輸出 6 3 3 3 3" xfId="42983" xr:uid="{00000000-0005-0000-0000-0000DD520000}"/>
    <cellStyle name="輸出 6 3 3 4" xfId="8901" xr:uid="{00000000-0005-0000-0000-0000EB0B0000}"/>
    <cellStyle name="輸出 6 3 3 4 2" xfId="28750" xr:uid="{00000000-0005-0000-0000-0000DE520000}"/>
    <cellStyle name="輸出 6 3 3 4 3" xfId="43460" xr:uid="{00000000-0005-0000-0000-0000DE520000}"/>
    <cellStyle name="輸出 6 3 3 5" xfId="9758" xr:uid="{00000000-0005-0000-0000-0000EB0B0000}"/>
    <cellStyle name="輸出 6 3 3 5 2" xfId="29359" xr:uid="{00000000-0005-0000-0000-0000DF520000}"/>
    <cellStyle name="輸出 6 3 3 5 3" xfId="43957" xr:uid="{00000000-0005-0000-0000-0000DF520000}"/>
    <cellStyle name="輸出 6 3 3 6" xfId="11302" xr:uid="{00000000-0005-0000-0000-0000662C0000}"/>
    <cellStyle name="輸出 6 3 3 7" xfId="13021" xr:uid="{00000000-0005-0000-0000-0000EB0B0000}"/>
    <cellStyle name="輸出 6 3 3 7 2" xfId="31577" xr:uid="{00000000-0005-0000-0000-0000E1520000}"/>
    <cellStyle name="輸出 6 3 3 7 3" xfId="45660" xr:uid="{00000000-0005-0000-0000-0000E1520000}"/>
    <cellStyle name="輸出 6 3 3 8" xfId="16774" xr:uid="{00000000-0005-0000-0000-0000EB0B0000}"/>
    <cellStyle name="輸出 6 3 3 8 2" xfId="35330" xr:uid="{00000000-0005-0000-0000-0000E2520000}"/>
    <cellStyle name="輸出 6 3 3 8 3" xfId="49043" xr:uid="{00000000-0005-0000-0000-0000E2520000}"/>
    <cellStyle name="輸出 6 3 3 9" xfId="12109" xr:uid="{00000000-0005-0000-0000-0000D1060000}"/>
    <cellStyle name="輸出 6 3 3 9 2" xfId="30672" xr:uid="{00000000-0005-0000-0000-0000E3520000}"/>
    <cellStyle name="輸出 6 3 3 9 3" xfId="44813" xr:uid="{00000000-0005-0000-0000-0000E3520000}"/>
    <cellStyle name="輸出 6 3 4" xfId="3041" xr:uid="{00000000-0005-0000-0000-0000D1060000}"/>
    <cellStyle name="輸出 6 3 4 10" xfId="24243" xr:uid="{00000000-0005-0000-0000-0000E4520000}"/>
    <cellStyle name="輸出 6 3 4 11" xfId="55862" xr:uid="{00000000-0005-0000-0000-0000D1060000}"/>
    <cellStyle name="輸出 6 3 4 2" xfId="6248" xr:uid="{00000000-0005-0000-0000-0000EC0B0000}"/>
    <cellStyle name="輸出 6 3 4 2 2" xfId="20917" xr:uid="{00000000-0005-0000-0000-0000D10F0000}"/>
    <cellStyle name="輸出 6 3 4 2 2 2" xfId="39460" xr:uid="{00000000-0005-0000-0000-0000E6520000}"/>
    <cellStyle name="輸出 6 3 4 2 2 3" xfId="52821" xr:uid="{00000000-0005-0000-0000-0000E6520000}"/>
    <cellStyle name="輸出 6 3 4 2 3" xfId="26656" xr:uid="{00000000-0005-0000-0000-0000E5520000}"/>
    <cellStyle name="輸出 6 3 4 3" xfId="9931" xr:uid="{00000000-0005-0000-0000-0000EC0B0000}"/>
    <cellStyle name="輸出 6 3 4 3 2" xfId="29532" xr:uid="{00000000-0005-0000-0000-0000E7520000}"/>
    <cellStyle name="輸出 6 3 4 3 3" xfId="44110" xr:uid="{00000000-0005-0000-0000-0000E7520000}"/>
    <cellStyle name="輸出 6 3 4 4" xfId="11303" xr:uid="{00000000-0005-0000-0000-0000672C0000}"/>
    <cellStyle name="輸出 6 3 4 5" xfId="11994" xr:uid="{00000000-0005-0000-0000-0000EC0B0000}"/>
    <cellStyle name="輸出 6 3 4 5 2" xfId="30558" xr:uid="{00000000-0005-0000-0000-0000E9520000}"/>
    <cellStyle name="輸出 6 3 4 5 3" xfId="44702" xr:uid="{00000000-0005-0000-0000-0000E9520000}"/>
    <cellStyle name="輸出 6 3 4 6" xfId="16947" xr:uid="{00000000-0005-0000-0000-0000EC0B0000}"/>
    <cellStyle name="輸出 6 3 4 6 2" xfId="35503" xr:uid="{00000000-0005-0000-0000-0000EA520000}"/>
    <cellStyle name="輸出 6 3 4 6 3" xfId="49196" xr:uid="{00000000-0005-0000-0000-0000EA520000}"/>
    <cellStyle name="輸出 6 3 4 7" xfId="17135" xr:uid="{00000000-0005-0000-0000-0000D1060000}"/>
    <cellStyle name="輸出 6 3 4 7 2" xfId="35691" xr:uid="{00000000-0005-0000-0000-0000EB520000}"/>
    <cellStyle name="輸出 6 3 4 7 3" xfId="49369" xr:uid="{00000000-0005-0000-0000-0000EB520000}"/>
    <cellStyle name="輸出 6 3 4 8" xfId="17163" xr:uid="{00000000-0005-0000-0000-0000EC0B0000}"/>
    <cellStyle name="輸出 6 3 4 8 2" xfId="35719" xr:uid="{00000000-0005-0000-0000-0000EC520000}"/>
    <cellStyle name="輸出 6 3 4 8 3" xfId="49394" xr:uid="{00000000-0005-0000-0000-0000EC520000}"/>
    <cellStyle name="輸出 6 3 4 9" xfId="21805" xr:uid="{00000000-0005-0000-0000-0000D1060000}"/>
    <cellStyle name="輸出 6 3 4 9 2" xfId="40345" xr:uid="{00000000-0005-0000-0000-0000ED520000}"/>
    <cellStyle name="輸出 6 3 4 9 3" xfId="53693" xr:uid="{00000000-0005-0000-0000-0000ED520000}"/>
    <cellStyle name="輸出 6 3 5" xfId="4911" xr:uid="{00000000-0005-0000-0000-0000E90B0000}"/>
    <cellStyle name="輸出 6 3 5 2" xfId="25362" xr:uid="{00000000-0005-0000-0000-0000EE520000}"/>
    <cellStyle name="輸出 6 3 5 3" xfId="22492" xr:uid="{00000000-0005-0000-0000-0000EE520000}"/>
    <cellStyle name="輸出 6 3 6" xfId="11300" xr:uid="{00000000-0005-0000-0000-0000642C0000}"/>
    <cellStyle name="輸出 6 3 7" xfId="13689" xr:uid="{00000000-0005-0000-0000-0000E90B0000}"/>
    <cellStyle name="輸出 6 3 7 2" xfId="32245" xr:uid="{00000000-0005-0000-0000-0000F0520000}"/>
    <cellStyle name="輸出 6 3 7 3" xfId="46281" xr:uid="{00000000-0005-0000-0000-0000F0520000}"/>
    <cellStyle name="輸出 6 3 8" xfId="12246" xr:uid="{00000000-0005-0000-0000-0000E90B0000}"/>
    <cellStyle name="輸出 6 3 8 2" xfId="30807" xr:uid="{00000000-0005-0000-0000-0000F1520000}"/>
    <cellStyle name="輸出 6 3 8 3" xfId="44927" xr:uid="{00000000-0005-0000-0000-0000F1520000}"/>
    <cellStyle name="輸出 6 3 9" xfId="14788" xr:uid="{00000000-0005-0000-0000-0000D1060000}"/>
    <cellStyle name="輸出 6 3 9 2" xfId="33344" xr:uid="{00000000-0005-0000-0000-0000F2520000}"/>
    <cellStyle name="輸出 6 3 9 3" xfId="47307" xr:uid="{00000000-0005-0000-0000-0000F2520000}"/>
    <cellStyle name="輸出 6 4" xfId="1699" xr:uid="{00000000-0005-0000-0000-0000D2060000}"/>
    <cellStyle name="輸出 6 4 10" xfId="18995" xr:uid="{00000000-0005-0000-0000-0000ED0B0000}"/>
    <cellStyle name="輸出 6 4 10 2" xfId="37551" xr:uid="{00000000-0005-0000-0000-0000F4520000}"/>
    <cellStyle name="輸出 6 4 10 3" xfId="51043" xr:uid="{00000000-0005-0000-0000-0000F4520000}"/>
    <cellStyle name="輸出 6 4 11" xfId="21239" xr:uid="{00000000-0005-0000-0000-0000D2060000}"/>
    <cellStyle name="輸出 6 4 11 2" xfId="39779" xr:uid="{00000000-0005-0000-0000-0000F5520000}"/>
    <cellStyle name="輸出 6 4 11 3" xfId="53127" xr:uid="{00000000-0005-0000-0000-0000F5520000}"/>
    <cellStyle name="輸出 6 4 12" xfId="19868" xr:uid="{00000000-0005-0000-0000-0000D2060000}"/>
    <cellStyle name="輸出 6 4 12 2" xfId="38424" xr:uid="{00000000-0005-0000-0000-0000F6520000}"/>
    <cellStyle name="輸出 6 4 12 3" xfId="51916" xr:uid="{00000000-0005-0000-0000-0000F6520000}"/>
    <cellStyle name="輸出 6 4 13" xfId="22393" xr:uid="{00000000-0005-0000-0000-0000ED0B0000}"/>
    <cellStyle name="輸出 6 4 13 2" xfId="40933" xr:uid="{00000000-0005-0000-0000-0000F7520000}"/>
    <cellStyle name="輸出 6 4 13 3" xfId="54127" xr:uid="{00000000-0005-0000-0000-0000F7520000}"/>
    <cellStyle name="輸出 6 4 14" xfId="23320" xr:uid="{00000000-0005-0000-0000-0000F3520000}"/>
    <cellStyle name="輸出 6 4 15" xfId="29777" xr:uid="{00000000-0005-0000-0000-0000F3520000}"/>
    <cellStyle name="輸出 6 4 16" xfId="54686" xr:uid="{00000000-0005-0000-0000-0000D2060000}"/>
    <cellStyle name="輸出 6 4 2" xfId="1979" xr:uid="{00000000-0005-0000-0000-0000D2060000}"/>
    <cellStyle name="輸出 6 4 2 10" xfId="17698" xr:uid="{00000000-0005-0000-0000-0000D2060000}"/>
    <cellStyle name="輸出 6 4 2 10 2" xfId="36254" xr:uid="{00000000-0005-0000-0000-0000F9520000}"/>
    <cellStyle name="輸出 6 4 2 10 3" xfId="49869" xr:uid="{00000000-0005-0000-0000-0000F9520000}"/>
    <cellStyle name="輸出 6 4 2 11" xfId="19133" xr:uid="{00000000-0005-0000-0000-0000EE0B0000}"/>
    <cellStyle name="輸出 6 4 2 11 2" xfId="37689" xr:uid="{00000000-0005-0000-0000-0000FA520000}"/>
    <cellStyle name="輸出 6 4 2 11 3" xfId="51181" xr:uid="{00000000-0005-0000-0000-0000FA520000}"/>
    <cellStyle name="輸出 6 4 2 12" xfId="23499" xr:uid="{00000000-0005-0000-0000-0000F8520000}"/>
    <cellStyle name="輸出 6 4 2 13" xfId="54899" xr:uid="{00000000-0005-0000-0000-0000D2060000}"/>
    <cellStyle name="輸出 6 4 2 14" xfId="56292" xr:uid="{00000000-0005-0000-0000-0000EE0B0000}"/>
    <cellStyle name="輸出 6 4 2 2" xfId="5186" xr:uid="{00000000-0005-0000-0000-0000EE0B0000}"/>
    <cellStyle name="輸出 6 4 2 2 2" xfId="20213" xr:uid="{00000000-0005-0000-0000-0000D40F0000}"/>
    <cellStyle name="輸出 6 4 2 2 2 2" xfId="38765" xr:uid="{00000000-0005-0000-0000-0000FC520000}"/>
    <cellStyle name="輸出 6 4 2 2 2 3" xfId="52244" xr:uid="{00000000-0005-0000-0000-0000FC520000}"/>
    <cellStyle name="輸出 6 4 2 2 3" xfId="25603" xr:uid="{00000000-0005-0000-0000-0000FB520000}"/>
    <cellStyle name="輸出 6 4 2 3" xfId="7152" xr:uid="{00000000-0005-0000-0000-0000EE0B0000}"/>
    <cellStyle name="輸出 6 4 2 3 2" xfId="27337" xr:uid="{00000000-0005-0000-0000-0000FD520000}"/>
    <cellStyle name="輸出 6 4 2 3 3" xfId="42428" xr:uid="{00000000-0005-0000-0000-0000FD520000}"/>
    <cellStyle name="輸出 6 4 2 4" xfId="4089" xr:uid="{00000000-0005-0000-0000-0000EE0B0000}"/>
    <cellStyle name="輸出 6 4 2 4 2" xfId="24642" xr:uid="{00000000-0005-0000-0000-0000FE520000}"/>
    <cellStyle name="輸出 6 4 2 4 3" xfId="24497" xr:uid="{00000000-0005-0000-0000-0000FE520000}"/>
    <cellStyle name="輸出 6 4 2 5" xfId="6670" xr:uid="{00000000-0005-0000-0000-0000EE0B0000}"/>
    <cellStyle name="輸出 6 4 2 5 2" xfId="26931" xr:uid="{00000000-0005-0000-0000-0000FF520000}"/>
    <cellStyle name="輸出 6 4 2 5 3" xfId="42105" xr:uid="{00000000-0005-0000-0000-0000FF520000}"/>
    <cellStyle name="輸出 6 4 2 6" xfId="11305" xr:uid="{00000000-0005-0000-0000-0000692C0000}"/>
    <cellStyle name="輸出 6 4 2 7" xfId="12646" xr:uid="{00000000-0005-0000-0000-0000D2060000}"/>
    <cellStyle name="輸出 6 4 2 7 2" xfId="31202" xr:uid="{00000000-0005-0000-0000-000001530000}"/>
    <cellStyle name="輸出 6 4 2 7 3" xfId="45302" xr:uid="{00000000-0005-0000-0000-000001530000}"/>
    <cellStyle name="輸出 6 4 2 8" xfId="12122" xr:uid="{00000000-0005-0000-0000-0000ED0B0000}"/>
    <cellStyle name="輸出 6 4 2 8 2" xfId="30685" xr:uid="{00000000-0005-0000-0000-000002530000}"/>
    <cellStyle name="輸出 6 4 2 8 3" xfId="44826" xr:uid="{00000000-0005-0000-0000-000002530000}"/>
    <cellStyle name="輸出 6 4 2 9" xfId="13596" xr:uid="{00000000-0005-0000-0000-0000EE0B0000}"/>
    <cellStyle name="輸出 6 4 2 9 2" xfId="32152" xr:uid="{00000000-0005-0000-0000-000003530000}"/>
    <cellStyle name="輸出 6 4 2 9 3" xfId="46203" xr:uid="{00000000-0005-0000-0000-000003530000}"/>
    <cellStyle name="輸出 6 4 3" xfId="2869" xr:uid="{00000000-0005-0000-0000-0000D2060000}"/>
    <cellStyle name="輸出 6 4 3 10" xfId="15362" xr:uid="{00000000-0005-0000-0000-0000EF0B0000}"/>
    <cellStyle name="輸出 6 4 3 10 2" xfId="33918" xr:uid="{00000000-0005-0000-0000-000005530000}"/>
    <cellStyle name="輸出 6 4 3 10 3" xfId="47849" xr:uid="{00000000-0005-0000-0000-000005530000}"/>
    <cellStyle name="輸出 6 4 3 11" xfId="55690" xr:uid="{00000000-0005-0000-0000-0000D2060000}"/>
    <cellStyle name="輸出 6 4 3 12" xfId="56701" xr:uid="{00000000-0005-0000-0000-0000EF0B0000}"/>
    <cellStyle name="輸出 6 4 3 2" xfId="6076" xr:uid="{00000000-0005-0000-0000-0000EF0B0000}"/>
    <cellStyle name="輸出 6 4 3 2 2" xfId="26484" xr:uid="{00000000-0005-0000-0000-000006530000}"/>
    <cellStyle name="輸出 6 4 3 2 3" xfId="41798" xr:uid="{00000000-0005-0000-0000-000006530000}"/>
    <cellStyle name="輸出 6 4 3 3" xfId="8042" xr:uid="{00000000-0005-0000-0000-0000EF0B0000}"/>
    <cellStyle name="輸出 6 4 3 3 2" xfId="28070" xr:uid="{00000000-0005-0000-0000-000007530000}"/>
    <cellStyle name="輸出 6 4 3 3 3" xfId="42984" xr:uid="{00000000-0005-0000-0000-000007530000}"/>
    <cellStyle name="輸出 6 4 3 4" xfId="8902" xr:uid="{00000000-0005-0000-0000-0000EF0B0000}"/>
    <cellStyle name="輸出 6 4 3 4 2" xfId="28751" xr:uid="{00000000-0005-0000-0000-000008530000}"/>
    <cellStyle name="輸出 6 4 3 4 3" xfId="43461" xr:uid="{00000000-0005-0000-0000-000008530000}"/>
    <cellStyle name="輸出 6 4 3 5" xfId="9759" xr:uid="{00000000-0005-0000-0000-0000EF0B0000}"/>
    <cellStyle name="輸出 6 4 3 5 2" xfId="29360" xr:uid="{00000000-0005-0000-0000-000009530000}"/>
    <cellStyle name="輸出 6 4 3 5 3" xfId="43958" xr:uid="{00000000-0005-0000-0000-000009530000}"/>
    <cellStyle name="輸出 6 4 3 6" xfId="11306" xr:uid="{00000000-0005-0000-0000-00006A2C0000}"/>
    <cellStyle name="輸出 6 4 3 7" xfId="13020" xr:uid="{00000000-0005-0000-0000-0000EF0B0000}"/>
    <cellStyle name="輸出 6 4 3 7 2" xfId="31576" xr:uid="{00000000-0005-0000-0000-00000B530000}"/>
    <cellStyle name="輸出 6 4 3 7 3" xfId="45659" xr:uid="{00000000-0005-0000-0000-00000B530000}"/>
    <cellStyle name="輸出 6 4 3 8" xfId="16775" xr:uid="{00000000-0005-0000-0000-0000EF0B0000}"/>
    <cellStyle name="輸出 6 4 3 8 2" xfId="35331" xr:uid="{00000000-0005-0000-0000-00000C530000}"/>
    <cellStyle name="輸出 6 4 3 8 3" xfId="49044" xr:uid="{00000000-0005-0000-0000-00000C530000}"/>
    <cellStyle name="輸出 6 4 3 9" xfId="14243" xr:uid="{00000000-0005-0000-0000-0000D2060000}"/>
    <cellStyle name="輸出 6 4 3 9 2" xfId="32799" xr:uid="{00000000-0005-0000-0000-00000D530000}"/>
    <cellStyle name="輸出 6 4 3 9 3" xfId="46793" xr:uid="{00000000-0005-0000-0000-00000D530000}"/>
    <cellStyle name="輸出 6 4 4" xfId="3042" xr:uid="{00000000-0005-0000-0000-0000D2060000}"/>
    <cellStyle name="輸出 6 4 4 10" xfId="24244" xr:uid="{00000000-0005-0000-0000-00000E530000}"/>
    <cellStyle name="輸出 6 4 4 11" xfId="55863" xr:uid="{00000000-0005-0000-0000-0000D2060000}"/>
    <cellStyle name="輸出 6 4 4 2" xfId="6249" xr:uid="{00000000-0005-0000-0000-0000F00B0000}"/>
    <cellStyle name="輸出 6 4 4 2 2" xfId="20918" xr:uid="{00000000-0005-0000-0000-0000D70F0000}"/>
    <cellStyle name="輸出 6 4 4 2 2 2" xfId="39461" xr:uid="{00000000-0005-0000-0000-000010530000}"/>
    <cellStyle name="輸出 6 4 4 2 2 3" xfId="52822" xr:uid="{00000000-0005-0000-0000-000010530000}"/>
    <cellStyle name="輸出 6 4 4 2 3" xfId="26657" xr:uid="{00000000-0005-0000-0000-00000F530000}"/>
    <cellStyle name="輸出 6 4 4 3" xfId="9932" xr:uid="{00000000-0005-0000-0000-0000F00B0000}"/>
    <cellStyle name="輸出 6 4 4 3 2" xfId="29533" xr:uid="{00000000-0005-0000-0000-000011530000}"/>
    <cellStyle name="輸出 6 4 4 3 3" xfId="44111" xr:uid="{00000000-0005-0000-0000-000011530000}"/>
    <cellStyle name="輸出 6 4 4 4" xfId="11307" xr:uid="{00000000-0005-0000-0000-00006B2C0000}"/>
    <cellStyle name="輸出 6 4 4 5" xfId="11823" xr:uid="{00000000-0005-0000-0000-0000F00B0000}"/>
    <cellStyle name="輸出 6 4 4 5 2" xfId="30387" xr:uid="{00000000-0005-0000-0000-000013530000}"/>
    <cellStyle name="輸出 6 4 4 5 3" xfId="44532" xr:uid="{00000000-0005-0000-0000-000013530000}"/>
    <cellStyle name="輸出 6 4 4 6" xfId="16948" xr:uid="{00000000-0005-0000-0000-0000F00B0000}"/>
    <cellStyle name="輸出 6 4 4 6 2" xfId="35504" xr:uid="{00000000-0005-0000-0000-000014530000}"/>
    <cellStyle name="輸出 6 4 4 6 3" xfId="49197" xr:uid="{00000000-0005-0000-0000-000014530000}"/>
    <cellStyle name="輸出 6 4 4 7" xfId="13738" xr:uid="{00000000-0005-0000-0000-0000D2060000}"/>
    <cellStyle name="輸出 6 4 4 7 2" xfId="32294" xr:uid="{00000000-0005-0000-0000-000015530000}"/>
    <cellStyle name="輸出 6 4 4 7 3" xfId="46326" xr:uid="{00000000-0005-0000-0000-000015530000}"/>
    <cellStyle name="輸出 6 4 4 8" xfId="17934" xr:uid="{00000000-0005-0000-0000-0000F00B0000}"/>
    <cellStyle name="輸出 6 4 4 8 2" xfId="36490" xr:uid="{00000000-0005-0000-0000-000016530000}"/>
    <cellStyle name="輸出 6 4 4 8 3" xfId="50072" xr:uid="{00000000-0005-0000-0000-000016530000}"/>
    <cellStyle name="輸出 6 4 4 9" xfId="21806" xr:uid="{00000000-0005-0000-0000-0000D2060000}"/>
    <cellStyle name="輸出 6 4 4 9 2" xfId="40346" xr:uid="{00000000-0005-0000-0000-000017530000}"/>
    <cellStyle name="輸出 6 4 4 9 3" xfId="53694" xr:uid="{00000000-0005-0000-0000-000017530000}"/>
    <cellStyle name="輸出 6 4 5" xfId="4912" xr:uid="{00000000-0005-0000-0000-0000ED0B0000}"/>
    <cellStyle name="輸出 6 4 5 2" xfId="25363" xr:uid="{00000000-0005-0000-0000-000018530000}"/>
    <cellStyle name="輸出 6 4 5 3" xfId="28097" xr:uid="{00000000-0005-0000-0000-000018530000}"/>
    <cellStyle name="輸出 6 4 6" xfId="11304" xr:uid="{00000000-0005-0000-0000-0000682C0000}"/>
    <cellStyle name="輸出 6 4 7" xfId="14393" xr:uid="{00000000-0005-0000-0000-0000ED0B0000}"/>
    <cellStyle name="輸出 6 4 7 2" xfId="32949" xr:uid="{00000000-0005-0000-0000-00001A530000}"/>
    <cellStyle name="輸出 6 4 7 3" xfId="46933" xr:uid="{00000000-0005-0000-0000-00001A530000}"/>
    <cellStyle name="輸出 6 4 8" xfId="17969" xr:uid="{00000000-0005-0000-0000-0000ED0B0000}"/>
    <cellStyle name="輸出 6 4 8 2" xfId="36525" xr:uid="{00000000-0005-0000-0000-00001B530000}"/>
    <cellStyle name="輸出 6 4 8 3" xfId="50104" xr:uid="{00000000-0005-0000-0000-00001B530000}"/>
    <cellStyle name="輸出 6 4 9" xfId="18517" xr:uid="{00000000-0005-0000-0000-0000D2060000}"/>
    <cellStyle name="輸出 6 4 9 2" xfId="37073" xr:uid="{00000000-0005-0000-0000-00001C530000}"/>
    <cellStyle name="輸出 6 4 9 3" xfId="50577" xr:uid="{00000000-0005-0000-0000-00001C530000}"/>
    <cellStyle name="輸出 6 5" xfId="1984" xr:uid="{00000000-0005-0000-0000-0000CD060000}"/>
    <cellStyle name="輸出 6 5 10" xfId="13861" xr:uid="{00000000-0005-0000-0000-0000CD060000}"/>
    <cellStyle name="輸出 6 5 10 2" xfId="32417" xr:uid="{00000000-0005-0000-0000-00001E530000}"/>
    <cellStyle name="輸出 6 5 10 3" xfId="46435" xr:uid="{00000000-0005-0000-0000-00001E530000}"/>
    <cellStyle name="輸出 6 5 11" xfId="19840" xr:uid="{00000000-0005-0000-0000-0000F10B0000}"/>
    <cellStyle name="輸出 6 5 11 2" xfId="38396" xr:uid="{00000000-0005-0000-0000-00001F530000}"/>
    <cellStyle name="輸出 6 5 11 3" xfId="51888" xr:uid="{00000000-0005-0000-0000-00001F530000}"/>
    <cellStyle name="輸出 6 5 12" xfId="23504" xr:uid="{00000000-0005-0000-0000-00001D530000}"/>
    <cellStyle name="輸出 6 5 13" xfId="54904" xr:uid="{00000000-0005-0000-0000-0000CD060000}"/>
    <cellStyle name="輸出 6 5 14" xfId="56297" xr:uid="{00000000-0005-0000-0000-0000F10B0000}"/>
    <cellStyle name="輸出 6 5 2" xfId="5191" xr:uid="{00000000-0005-0000-0000-0000F10B0000}"/>
    <cellStyle name="輸出 6 5 2 2" xfId="20218" xr:uid="{00000000-0005-0000-0000-0000D90F0000}"/>
    <cellStyle name="輸出 6 5 2 2 2" xfId="38770" xr:uid="{00000000-0005-0000-0000-000021530000}"/>
    <cellStyle name="輸出 6 5 2 2 3" xfId="52249" xr:uid="{00000000-0005-0000-0000-000021530000}"/>
    <cellStyle name="輸出 6 5 2 3" xfId="25608" xr:uid="{00000000-0005-0000-0000-000020530000}"/>
    <cellStyle name="輸出 6 5 3" xfId="7157" xr:uid="{00000000-0005-0000-0000-0000F10B0000}"/>
    <cellStyle name="輸出 6 5 3 2" xfId="27342" xr:uid="{00000000-0005-0000-0000-000022530000}"/>
    <cellStyle name="輸出 6 5 3 3" xfId="42433" xr:uid="{00000000-0005-0000-0000-000022530000}"/>
    <cellStyle name="輸出 6 5 4" xfId="4094" xr:uid="{00000000-0005-0000-0000-0000F10B0000}"/>
    <cellStyle name="輸出 6 5 4 2" xfId="24647" xr:uid="{00000000-0005-0000-0000-000023530000}"/>
    <cellStyle name="輸出 6 5 4 3" xfId="24489" xr:uid="{00000000-0005-0000-0000-000023530000}"/>
    <cellStyle name="輸出 6 5 5" xfId="6672" xr:uid="{00000000-0005-0000-0000-0000F10B0000}"/>
    <cellStyle name="輸出 6 5 5 2" xfId="26933" xr:uid="{00000000-0005-0000-0000-000024530000}"/>
    <cellStyle name="輸出 6 5 5 3" xfId="42107" xr:uid="{00000000-0005-0000-0000-000024530000}"/>
    <cellStyle name="輸出 6 5 6" xfId="11308" xr:uid="{00000000-0005-0000-0000-00006C2C0000}"/>
    <cellStyle name="輸出 6 5 7" xfId="12641" xr:uid="{00000000-0005-0000-0000-0000CD060000}"/>
    <cellStyle name="輸出 6 5 7 2" xfId="31197" xr:uid="{00000000-0005-0000-0000-000026530000}"/>
    <cellStyle name="輸出 6 5 7 3" xfId="45297" xr:uid="{00000000-0005-0000-0000-000026530000}"/>
    <cellStyle name="輸出 6 5 8" xfId="14427" xr:uid="{00000000-0005-0000-0000-0000F00B0000}"/>
    <cellStyle name="輸出 6 5 8 2" xfId="32983" xr:uid="{00000000-0005-0000-0000-000027530000}"/>
    <cellStyle name="輸出 6 5 8 3" xfId="46967" xr:uid="{00000000-0005-0000-0000-000027530000}"/>
    <cellStyle name="輸出 6 5 9" xfId="13471" xr:uid="{00000000-0005-0000-0000-0000F10B0000}"/>
    <cellStyle name="輸出 6 5 9 2" xfId="32027" xr:uid="{00000000-0005-0000-0000-000028530000}"/>
    <cellStyle name="輸出 6 5 9 3" xfId="46092" xr:uid="{00000000-0005-0000-0000-000028530000}"/>
    <cellStyle name="輸出 6 6" xfId="2864" xr:uid="{00000000-0005-0000-0000-0000CD060000}"/>
    <cellStyle name="輸出 6 6 10" xfId="19388" xr:uid="{00000000-0005-0000-0000-0000F20B0000}"/>
    <cellStyle name="輸出 6 6 10 2" xfId="37944" xr:uid="{00000000-0005-0000-0000-00002A530000}"/>
    <cellStyle name="輸出 6 6 10 3" xfId="51436" xr:uid="{00000000-0005-0000-0000-00002A530000}"/>
    <cellStyle name="輸出 6 6 11" xfId="55685" xr:uid="{00000000-0005-0000-0000-0000CD060000}"/>
    <cellStyle name="輸出 6 6 12" xfId="56696" xr:uid="{00000000-0005-0000-0000-0000F20B0000}"/>
    <cellStyle name="輸出 6 6 2" xfId="6071" xr:uid="{00000000-0005-0000-0000-0000F20B0000}"/>
    <cellStyle name="輸出 6 6 2 2" xfId="26479" xr:uid="{00000000-0005-0000-0000-00002B530000}"/>
    <cellStyle name="輸出 6 6 2 3" xfId="41793" xr:uid="{00000000-0005-0000-0000-00002B530000}"/>
    <cellStyle name="輸出 6 6 3" xfId="8037" xr:uid="{00000000-0005-0000-0000-0000F20B0000}"/>
    <cellStyle name="輸出 6 6 3 2" xfId="28065" xr:uid="{00000000-0005-0000-0000-00002C530000}"/>
    <cellStyle name="輸出 6 6 3 3" xfId="42979" xr:uid="{00000000-0005-0000-0000-00002C530000}"/>
    <cellStyle name="輸出 6 6 4" xfId="8897" xr:uid="{00000000-0005-0000-0000-0000F20B0000}"/>
    <cellStyle name="輸出 6 6 4 2" xfId="28746" xr:uid="{00000000-0005-0000-0000-00002D530000}"/>
    <cellStyle name="輸出 6 6 4 3" xfId="43456" xr:uid="{00000000-0005-0000-0000-00002D530000}"/>
    <cellStyle name="輸出 6 6 5" xfId="9754" xr:uid="{00000000-0005-0000-0000-0000F20B0000}"/>
    <cellStyle name="輸出 6 6 5 2" xfId="29355" xr:uid="{00000000-0005-0000-0000-00002E530000}"/>
    <cellStyle name="輸出 6 6 5 3" xfId="43953" xr:uid="{00000000-0005-0000-0000-00002E530000}"/>
    <cellStyle name="輸出 6 6 6" xfId="11309" xr:uid="{00000000-0005-0000-0000-00006D2C0000}"/>
    <cellStyle name="輸出 6 6 7" xfId="13025" xr:uid="{00000000-0005-0000-0000-0000F20B0000}"/>
    <cellStyle name="輸出 6 6 7 2" xfId="31581" xr:uid="{00000000-0005-0000-0000-000030530000}"/>
    <cellStyle name="輸出 6 6 7 3" xfId="45664" xr:uid="{00000000-0005-0000-0000-000030530000}"/>
    <cellStyle name="輸出 6 6 8" xfId="16770" xr:uid="{00000000-0005-0000-0000-0000F20B0000}"/>
    <cellStyle name="輸出 6 6 8 2" xfId="35326" xr:uid="{00000000-0005-0000-0000-000031530000}"/>
    <cellStyle name="輸出 6 6 8 3" xfId="49039" xr:uid="{00000000-0005-0000-0000-000031530000}"/>
    <cellStyle name="輸出 6 6 9" xfId="13335" xr:uid="{00000000-0005-0000-0000-0000CD060000}"/>
    <cellStyle name="輸出 6 6 9 2" xfId="31891" xr:uid="{00000000-0005-0000-0000-000032530000}"/>
    <cellStyle name="輸出 6 6 9 3" xfId="45971" xr:uid="{00000000-0005-0000-0000-000032530000}"/>
    <cellStyle name="輸出 6 7" xfId="3037" xr:uid="{00000000-0005-0000-0000-0000CD060000}"/>
    <cellStyle name="輸出 6 7 10" xfId="24239" xr:uid="{00000000-0005-0000-0000-000033530000}"/>
    <cellStyle name="輸出 6 7 11" xfId="55858" xr:uid="{00000000-0005-0000-0000-0000CD060000}"/>
    <cellStyle name="輸出 6 7 2" xfId="6244" xr:uid="{00000000-0005-0000-0000-0000F30B0000}"/>
    <cellStyle name="輸出 6 7 2 2" xfId="20913" xr:uid="{00000000-0005-0000-0000-0000DC0F0000}"/>
    <cellStyle name="輸出 6 7 2 2 2" xfId="39456" xr:uid="{00000000-0005-0000-0000-000035530000}"/>
    <cellStyle name="輸出 6 7 2 2 3" xfId="52817" xr:uid="{00000000-0005-0000-0000-000035530000}"/>
    <cellStyle name="輸出 6 7 2 3" xfId="26652" xr:uid="{00000000-0005-0000-0000-000034530000}"/>
    <cellStyle name="輸出 6 7 3" xfId="9927" xr:uid="{00000000-0005-0000-0000-0000F30B0000}"/>
    <cellStyle name="輸出 6 7 3 2" xfId="29528" xr:uid="{00000000-0005-0000-0000-000036530000}"/>
    <cellStyle name="輸出 6 7 3 3" xfId="44106" xr:uid="{00000000-0005-0000-0000-000036530000}"/>
    <cellStyle name="輸出 6 7 4" xfId="11310" xr:uid="{00000000-0005-0000-0000-00006E2C0000}"/>
    <cellStyle name="輸出 6 7 5" xfId="11831" xr:uid="{00000000-0005-0000-0000-0000F30B0000}"/>
    <cellStyle name="輸出 6 7 5 2" xfId="30395" xr:uid="{00000000-0005-0000-0000-000038530000}"/>
    <cellStyle name="輸出 6 7 5 3" xfId="44540" xr:uid="{00000000-0005-0000-0000-000038530000}"/>
    <cellStyle name="輸出 6 7 6" xfId="16943" xr:uid="{00000000-0005-0000-0000-0000F30B0000}"/>
    <cellStyle name="輸出 6 7 6 2" xfId="35499" xr:uid="{00000000-0005-0000-0000-000039530000}"/>
    <cellStyle name="輸出 6 7 6 3" xfId="49192" xr:uid="{00000000-0005-0000-0000-000039530000}"/>
    <cellStyle name="輸出 6 7 7" xfId="15974" xr:uid="{00000000-0005-0000-0000-0000CD060000}"/>
    <cellStyle name="輸出 6 7 7 2" xfId="34530" xr:uid="{00000000-0005-0000-0000-00003A530000}"/>
    <cellStyle name="輸出 6 7 7 3" xfId="48369" xr:uid="{00000000-0005-0000-0000-00003A530000}"/>
    <cellStyle name="輸出 6 7 8" xfId="19397" xr:uid="{00000000-0005-0000-0000-0000F30B0000}"/>
    <cellStyle name="輸出 6 7 8 2" xfId="37953" xr:uid="{00000000-0005-0000-0000-00003B530000}"/>
    <cellStyle name="輸出 6 7 8 3" xfId="51445" xr:uid="{00000000-0005-0000-0000-00003B530000}"/>
    <cellStyle name="輸出 6 7 9" xfId="21801" xr:uid="{00000000-0005-0000-0000-0000CD060000}"/>
    <cellStyle name="輸出 6 7 9 2" xfId="40341" xr:uid="{00000000-0005-0000-0000-00003C530000}"/>
    <cellStyle name="輸出 6 7 9 3" xfId="53689" xr:uid="{00000000-0005-0000-0000-00003C530000}"/>
    <cellStyle name="輸出 6 8" xfId="4907" xr:uid="{00000000-0005-0000-0000-0000DC0B0000}"/>
    <cellStyle name="輸出 6 8 2" xfId="25358" xr:uid="{00000000-0005-0000-0000-00003D530000}"/>
    <cellStyle name="輸出 6 8 3" xfId="26847" xr:uid="{00000000-0005-0000-0000-00003D530000}"/>
    <cellStyle name="輸出 6 9" xfId="11287" xr:uid="{00000000-0005-0000-0000-0000572C0000}"/>
    <cellStyle name="輸出 7" xfId="1700" xr:uid="{00000000-0005-0000-0000-0000D3060000}"/>
    <cellStyle name="輸出 7 10" xfId="15606" xr:uid="{00000000-0005-0000-0000-0000F40B0000}"/>
    <cellStyle name="輸出 7 10 2" xfId="34162" xr:uid="{00000000-0005-0000-0000-000040530000}"/>
    <cellStyle name="輸出 7 10 3" xfId="48053" xr:uid="{00000000-0005-0000-0000-000040530000}"/>
    <cellStyle name="輸出 7 11" xfId="15577" xr:uid="{00000000-0005-0000-0000-0000F40B0000}"/>
    <cellStyle name="輸出 7 11 2" xfId="34133" xr:uid="{00000000-0005-0000-0000-000041530000}"/>
    <cellStyle name="輸出 7 11 3" xfId="48028" xr:uid="{00000000-0005-0000-0000-000041530000}"/>
    <cellStyle name="輸出 7 12" xfId="18833" xr:uid="{00000000-0005-0000-0000-0000D3060000}"/>
    <cellStyle name="輸出 7 12 2" xfId="37389" xr:uid="{00000000-0005-0000-0000-000042530000}"/>
    <cellStyle name="輸出 7 12 3" xfId="50881" xr:uid="{00000000-0005-0000-0000-000042530000}"/>
    <cellStyle name="輸出 7 13" xfId="18897" xr:uid="{00000000-0005-0000-0000-0000F40B0000}"/>
    <cellStyle name="輸出 7 13 2" xfId="37453" xr:uid="{00000000-0005-0000-0000-000043530000}"/>
    <cellStyle name="輸出 7 13 3" xfId="50945" xr:uid="{00000000-0005-0000-0000-000043530000}"/>
    <cellStyle name="輸出 7 14" xfId="21240" xr:uid="{00000000-0005-0000-0000-0000D3060000}"/>
    <cellStyle name="輸出 7 14 2" xfId="39780" xr:uid="{00000000-0005-0000-0000-000044530000}"/>
    <cellStyle name="輸出 7 14 3" xfId="53128" xr:uid="{00000000-0005-0000-0000-000044530000}"/>
    <cellStyle name="輸出 7 15" xfId="18867" xr:uid="{00000000-0005-0000-0000-0000D3060000}"/>
    <cellStyle name="輸出 7 15 2" xfId="37423" xr:uid="{00000000-0005-0000-0000-000045530000}"/>
    <cellStyle name="輸出 7 15 3" xfId="50915" xr:uid="{00000000-0005-0000-0000-000045530000}"/>
    <cellStyle name="輸出 7 16" xfId="22394" xr:uid="{00000000-0005-0000-0000-0000F40B0000}"/>
    <cellStyle name="輸出 7 16 2" xfId="40934" xr:uid="{00000000-0005-0000-0000-000046530000}"/>
    <cellStyle name="輸出 7 16 3" xfId="54128" xr:uid="{00000000-0005-0000-0000-000046530000}"/>
    <cellStyle name="輸出 7 17" xfId="23321" xr:uid="{00000000-0005-0000-0000-00003F530000}"/>
    <cellStyle name="輸出 7 18" xfId="29780" xr:uid="{00000000-0005-0000-0000-00003F530000}"/>
    <cellStyle name="輸出 7 19" xfId="54687" xr:uid="{00000000-0005-0000-0000-0000D3060000}"/>
    <cellStyle name="輸出 7 2" xfId="1701" xr:uid="{00000000-0005-0000-0000-0000D4060000}"/>
    <cellStyle name="輸出 7 2 10" xfId="18184" xr:uid="{00000000-0005-0000-0000-0000F50B0000}"/>
    <cellStyle name="輸出 7 2 10 2" xfId="36740" xr:uid="{00000000-0005-0000-0000-000048530000}"/>
    <cellStyle name="輸出 7 2 10 3" xfId="50291" xr:uid="{00000000-0005-0000-0000-000048530000}"/>
    <cellStyle name="輸出 7 2 11" xfId="12856" xr:uid="{00000000-0005-0000-0000-0000D4060000}"/>
    <cellStyle name="輸出 7 2 11 2" xfId="31412" xr:uid="{00000000-0005-0000-0000-000049530000}"/>
    <cellStyle name="輸出 7 2 11 3" xfId="45497" xr:uid="{00000000-0005-0000-0000-000049530000}"/>
    <cellStyle name="輸出 7 2 12" xfId="18615" xr:uid="{00000000-0005-0000-0000-0000F50B0000}"/>
    <cellStyle name="輸出 7 2 12 2" xfId="37171" xr:uid="{00000000-0005-0000-0000-00004A530000}"/>
    <cellStyle name="輸出 7 2 12 3" xfId="50673" xr:uid="{00000000-0005-0000-0000-00004A530000}"/>
    <cellStyle name="輸出 7 2 13" xfId="21241" xr:uid="{00000000-0005-0000-0000-0000D4060000}"/>
    <cellStyle name="輸出 7 2 13 2" xfId="39781" xr:uid="{00000000-0005-0000-0000-00004B530000}"/>
    <cellStyle name="輸出 7 2 13 3" xfId="53129" xr:uid="{00000000-0005-0000-0000-00004B530000}"/>
    <cellStyle name="輸出 7 2 14" xfId="17352" xr:uid="{00000000-0005-0000-0000-0000D4060000}"/>
    <cellStyle name="輸出 7 2 14 2" xfId="35908" xr:uid="{00000000-0005-0000-0000-00004C530000}"/>
    <cellStyle name="輸出 7 2 14 3" xfId="49566" xr:uid="{00000000-0005-0000-0000-00004C530000}"/>
    <cellStyle name="輸出 7 2 15" xfId="22395" xr:uid="{00000000-0005-0000-0000-0000F50B0000}"/>
    <cellStyle name="輸出 7 2 15 2" xfId="40935" xr:uid="{00000000-0005-0000-0000-00004D530000}"/>
    <cellStyle name="輸出 7 2 15 3" xfId="54129" xr:uid="{00000000-0005-0000-0000-00004D530000}"/>
    <cellStyle name="輸出 7 2 16" xfId="23322" xr:uid="{00000000-0005-0000-0000-000047530000}"/>
    <cellStyle name="輸出 7 2 17" xfId="29779" xr:uid="{00000000-0005-0000-0000-000047530000}"/>
    <cellStyle name="輸出 7 2 18" xfId="54688" xr:uid="{00000000-0005-0000-0000-0000D4060000}"/>
    <cellStyle name="輸出 7 2 2" xfId="1702" xr:uid="{00000000-0005-0000-0000-0000D5060000}"/>
    <cellStyle name="輸出 7 2 2 10" xfId="19491" xr:uid="{00000000-0005-0000-0000-0000F60B0000}"/>
    <cellStyle name="輸出 7 2 2 10 2" xfId="38047" xr:uid="{00000000-0005-0000-0000-00004F530000}"/>
    <cellStyle name="輸出 7 2 2 10 3" xfId="51539" xr:uid="{00000000-0005-0000-0000-00004F530000}"/>
    <cellStyle name="輸出 7 2 2 11" xfId="21242" xr:uid="{00000000-0005-0000-0000-0000D5060000}"/>
    <cellStyle name="輸出 7 2 2 11 2" xfId="39782" xr:uid="{00000000-0005-0000-0000-000050530000}"/>
    <cellStyle name="輸出 7 2 2 11 3" xfId="53130" xr:uid="{00000000-0005-0000-0000-000050530000}"/>
    <cellStyle name="輸出 7 2 2 12" xfId="21078" xr:uid="{00000000-0005-0000-0000-0000D5060000}"/>
    <cellStyle name="輸出 7 2 2 12 2" xfId="39618" xr:uid="{00000000-0005-0000-0000-000051530000}"/>
    <cellStyle name="輸出 7 2 2 12 3" xfId="52966" xr:uid="{00000000-0005-0000-0000-000051530000}"/>
    <cellStyle name="輸出 7 2 2 13" xfId="22396" xr:uid="{00000000-0005-0000-0000-0000F60B0000}"/>
    <cellStyle name="輸出 7 2 2 13 2" xfId="40936" xr:uid="{00000000-0005-0000-0000-000052530000}"/>
    <cellStyle name="輸出 7 2 2 13 3" xfId="54130" xr:uid="{00000000-0005-0000-0000-000052530000}"/>
    <cellStyle name="輸出 7 2 2 14" xfId="23323" xr:uid="{00000000-0005-0000-0000-00004E530000}"/>
    <cellStyle name="輸出 7 2 2 15" xfId="24128" xr:uid="{00000000-0005-0000-0000-00004E530000}"/>
    <cellStyle name="輸出 7 2 2 16" xfId="54689" xr:uid="{00000000-0005-0000-0000-0000D5060000}"/>
    <cellStyle name="輸出 7 2 2 2" xfId="1976" xr:uid="{00000000-0005-0000-0000-0000D5060000}"/>
    <cellStyle name="輸出 7 2 2 2 10" xfId="18455" xr:uid="{00000000-0005-0000-0000-0000D5060000}"/>
    <cellStyle name="輸出 7 2 2 2 10 2" xfId="37011" xr:uid="{00000000-0005-0000-0000-000054530000}"/>
    <cellStyle name="輸出 7 2 2 2 10 3" xfId="50527" xr:uid="{00000000-0005-0000-0000-000054530000}"/>
    <cellStyle name="輸出 7 2 2 2 11" xfId="19208" xr:uid="{00000000-0005-0000-0000-0000F70B0000}"/>
    <cellStyle name="輸出 7 2 2 2 11 2" xfId="37764" xr:uid="{00000000-0005-0000-0000-000055530000}"/>
    <cellStyle name="輸出 7 2 2 2 11 3" xfId="51256" xr:uid="{00000000-0005-0000-0000-000055530000}"/>
    <cellStyle name="輸出 7 2 2 2 12" xfId="23496" xr:uid="{00000000-0005-0000-0000-000053530000}"/>
    <cellStyle name="輸出 7 2 2 2 13" xfId="54896" xr:uid="{00000000-0005-0000-0000-0000D5060000}"/>
    <cellStyle name="輸出 7 2 2 2 14" xfId="56289" xr:uid="{00000000-0005-0000-0000-0000F70B0000}"/>
    <cellStyle name="輸出 7 2 2 2 2" xfId="5183" xr:uid="{00000000-0005-0000-0000-0000F70B0000}"/>
    <cellStyle name="輸出 7 2 2 2 2 2" xfId="20210" xr:uid="{00000000-0005-0000-0000-0000E10F0000}"/>
    <cellStyle name="輸出 7 2 2 2 2 2 2" xfId="38762" xr:uid="{00000000-0005-0000-0000-000057530000}"/>
    <cellStyle name="輸出 7 2 2 2 2 2 3" xfId="52241" xr:uid="{00000000-0005-0000-0000-000057530000}"/>
    <cellStyle name="輸出 7 2 2 2 2 3" xfId="25600" xr:uid="{00000000-0005-0000-0000-000056530000}"/>
    <cellStyle name="輸出 7 2 2 2 3" xfId="7149" xr:uid="{00000000-0005-0000-0000-0000F70B0000}"/>
    <cellStyle name="輸出 7 2 2 2 3 2" xfId="27334" xr:uid="{00000000-0005-0000-0000-000058530000}"/>
    <cellStyle name="輸出 7 2 2 2 3 3" xfId="42425" xr:uid="{00000000-0005-0000-0000-000058530000}"/>
    <cellStyle name="輸出 7 2 2 2 4" xfId="4086" xr:uid="{00000000-0005-0000-0000-0000F70B0000}"/>
    <cellStyle name="輸出 7 2 2 2 4 2" xfId="24639" xr:uid="{00000000-0005-0000-0000-000059530000}"/>
    <cellStyle name="輸出 7 2 2 2 4 3" xfId="22730" xr:uid="{00000000-0005-0000-0000-000059530000}"/>
    <cellStyle name="輸出 7 2 2 2 5" xfId="6668" xr:uid="{00000000-0005-0000-0000-0000F70B0000}"/>
    <cellStyle name="輸出 7 2 2 2 5 2" xfId="26929" xr:uid="{00000000-0005-0000-0000-00005A530000}"/>
    <cellStyle name="輸出 7 2 2 2 5 3" xfId="42103" xr:uid="{00000000-0005-0000-0000-00005A530000}"/>
    <cellStyle name="輸出 7 2 2 2 6" xfId="11314" xr:uid="{00000000-0005-0000-0000-0000722C0000}"/>
    <cellStyle name="輸出 7 2 2 2 7" xfId="12649" xr:uid="{00000000-0005-0000-0000-0000D5060000}"/>
    <cellStyle name="輸出 7 2 2 2 7 2" xfId="31205" xr:uid="{00000000-0005-0000-0000-00005C530000}"/>
    <cellStyle name="輸出 7 2 2 2 7 3" xfId="45305" xr:uid="{00000000-0005-0000-0000-00005C530000}"/>
    <cellStyle name="輸出 7 2 2 2 8" xfId="12198" xr:uid="{00000000-0005-0000-0000-0000F60B0000}"/>
    <cellStyle name="輸出 7 2 2 2 8 2" xfId="30761" xr:uid="{00000000-0005-0000-0000-00005D530000}"/>
    <cellStyle name="輸出 7 2 2 2 8 3" xfId="44887" xr:uid="{00000000-0005-0000-0000-00005D530000}"/>
    <cellStyle name="輸出 7 2 2 2 9" xfId="13707" xr:uid="{00000000-0005-0000-0000-0000F70B0000}"/>
    <cellStyle name="輸出 7 2 2 2 9 2" xfId="32263" xr:uid="{00000000-0005-0000-0000-00005E530000}"/>
    <cellStyle name="輸出 7 2 2 2 9 3" xfId="46297" xr:uid="{00000000-0005-0000-0000-00005E530000}"/>
    <cellStyle name="輸出 7 2 2 3" xfId="2872" xr:uid="{00000000-0005-0000-0000-0000D5060000}"/>
    <cellStyle name="輸出 7 2 2 3 10" xfId="19662" xr:uid="{00000000-0005-0000-0000-0000F80B0000}"/>
    <cellStyle name="輸出 7 2 2 3 10 2" xfId="38218" xr:uid="{00000000-0005-0000-0000-000060530000}"/>
    <cellStyle name="輸出 7 2 2 3 10 3" xfId="51710" xr:uid="{00000000-0005-0000-0000-000060530000}"/>
    <cellStyle name="輸出 7 2 2 3 11" xfId="55693" xr:uid="{00000000-0005-0000-0000-0000D5060000}"/>
    <cellStyle name="輸出 7 2 2 3 12" xfId="56704" xr:uid="{00000000-0005-0000-0000-0000F80B0000}"/>
    <cellStyle name="輸出 7 2 2 3 2" xfId="6079" xr:uid="{00000000-0005-0000-0000-0000F80B0000}"/>
    <cellStyle name="輸出 7 2 2 3 2 2" xfId="26487" xr:uid="{00000000-0005-0000-0000-000061530000}"/>
    <cellStyle name="輸出 7 2 2 3 2 3" xfId="41801" xr:uid="{00000000-0005-0000-0000-000061530000}"/>
    <cellStyle name="輸出 7 2 2 3 3" xfId="8045" xr:uid="{00000000-0005-0000-0000-0000F80B0000}"/>
    <cellStyle name="輸出 7 2 2 3 3 2" xfId="28073" xr:uid="{00000000-0005-0000-0000-000062530000}"/>
    <cellStyle name="輸出 7 2 2 3 3 3" xfId="42987" xr:uid="{00000000-0005-0000-0000-000062530000}"/>
    <cellStyle name="輸出 7 2 2 3 4" xfId="8905" xr:uid="{00000000-0005-0000-0000-0000F80B0000}"/>
    <cellStyle name="輸出 7 2 2 3 4 2" xfId="28754" xr:uid="{00000000-0005-0000-0000-000063530000}"/>
    <cellStyle name="輸出 7 2 2 3 4 3" xfId="43464" xr:uid="{00000000-0005-0000-0000-000063530000}"/>
    <cellStyle name="輸出 7 2 2 3 5" xfId="9762" xr:uid="{00000000-0005-0000-0000-0000F80B0000}"/>
    <cellStyle name="輸出 7 2 2 3 5 2" xfId="29363" xr:uid="{00000000-0005-0000-0000-000064530000}"/>
    <cellStyle name="輸出 7 2 2 3 5 3" xfId="43961" xr:uid="{00000000-0005-0000-0000-000064530000}"/>
    <cellStyle name="輸出 7 2 2 3 6" xfId="11315" xr:uid="{00000000-0005-0000-0000-0000732C0000}"/>
    <cellStyle name="輸出 7 2 2 3 7" xfId="13017" xr:uid="{00000000-0005-0000-0000-0000F80B0000}"/>
    <cellStyle name="輸出 7 2 2 3 7 2" xfId="31573" xr:uid="{00000000-0005-0000-0000-000066530000}"/>
    <cellStyle name="輸出 7 2 2 3 7 3" xfId="45656" xr:uid="{00000000-0005-0000-0000-000066530000}"/>
    <cellStyle name="輸出 7 2 2 3 8" xfId="16778" xr:uid="{00000000-0005-0000-0000-0000F80B0000}"/>
    <cellStyle name="輸出 7 2 2 3 8 2" xfId="35334" xr:uid="{00000000-0005-0000-0000-000067530000}"/>
    <cellStyle name="輸出 7 2 2 3 8 3" xfId="49047" xr:uid="{00000000-0005-0000-0000-000067530000}"/>
    <cellStyle name="輸出 7 2 2 3 9" xfId="17790" xr:uid="{00000000-0005-0000-0000-0000D5060000}"/>
    <cellStyle name="輸出 7 2 2 3 9 2" xfId="36346" xr:uid="{00000000-0005-0000-0000-000068530000}"/>
    <cellStyle name="輸出 7 2 2 3 9 3" xfId="49950" xr:uid="{00000000-0005-0000-0000-000068530000}"/>
    <cellStyle name="輸出 7 2 2 4" xfId="3045" xr:uid="{00000000-0005-0000-0000-0000D5060000}"/>
    <cellStyle name="輸出 7 2 2 4 10" xfId="24247" xr:uid="{00000000-0005-0000-0000-000069530000}"/>
    <cellStyle name="輸出 7 2 2 4 11" xfId="55866" xr:uid="{00000000-0005-0000-0000-0000D5060000}"/>
    <cellStyle name="輸出 7 2 2 4 2" xfId="6252" xr:uid="{00000000-0005-0000-0000-0000F90B0000}"/>
    <cellStyle name="輸出 7 2 2 4 2 2" xfId="20921" xr:uid="{00000000-0005-0000-0000-0000E40F0000}"/>
    <cellStyle name="輸出 7 2 2 4 2 2 2" xfId="39464" xr:uid="{00000000-0005-0000-0000-00006B530000}"/>
    <cellStyle name="輸出 7 2 2 4 2 2 3" xfId="52825" xr:uid="{00000000-0005-0000-0000-00006B530000}"/>
    <cellStyle name="輸出 7 2 2 4 2 3" xfId="26660" xr:uid="{00000000-0005-0000-0000-00006A530000}"/>
    <cellStyle name="輸出 7 2 2 4 3" xfId="9935" xr:uid="{00000000-0005-0000-0000-0000F90B0000}"/>
    <cellStyle name="輸出 7 2 2 4 3 2" xfId="29536" xr:uid="{00000000-0005-0000-0000-00006C530000}"/>
    <cellStyle name="輸出 7 2 2 4 3 3" xfId="44114" xr:uid="{00000000-0005-0000-0000-00006C530000}"/>
    <cellStyle name="輸出 7 2 2 4 4" xfId="11316" xr:uid="{00000000-0005-0000-0000-0000742C0000}"/>
    <cellStyle name="輸出 7 2 2 4 5" xfId="11822" xr:uid="{00000000-0005-0000-0000-0000F90B0000}"/>
    <cellStyle name="輸出 7 2 2 4 5 2" xfId="30386" xr:uid="{00000000-0005-0000-0000-00006E530000}"/>
    <cellStyle name="輸出 7 2 2 4 5 3" xfId="44531" xr:uid="{00000000-0005-0000-0000-00006E530000}"/>
    <cellStyle name="輸出 7 2 2 4 6" xfId="16951" xr:uid="{00000000-0005-0000-0000-0000F90B0000}"/>
    <cellStyle name="輸出 7 2 2 4 6 2" xfId="35507" xr:uid="{00000000-0005-0000-0000-00006F530000}"/>
    <cellStyle name="輸出 7 2 2 4 6 3" xfId="49200" xr:uid="{00000000-0005-0000-0000-00006F530000}"/>
    <cellStyle name="輸出 7 2 2 4 7" xfId="16173" xr:uid="{00000000-0005-0000-0000-0000D5060000}"/>
    <cellStyle name="輸出 7 2 2 4 7 2" xfId="34729" xr:uid="{00000000-0005-0000-0000-000070530000}"/>
    <cellStyle name="輸出 7 2 2 4 7 3" xfId="48524" xr:uid="{00000000-0005-0000-0000-000070530000}"/>
    <cellStyle name="輸出 7 2 2 4 8" xfId="19808" xr:uid="{00000000-0005-0000-0000-0000F90B0000}"/>
    <cellStyle name="輸出 7 2 2 4 8 2" xfId="38364" xr:uid="{00000000-0005-0000-0000-000071530000}"/>
    <cellStyle name="輸出 7 2 2 4 8 3" xfId="51856" xr:uid="{00000000-0005-0000-0000-000071530000}"/>
    <cellStyle name="輸出 7 2 2 4 9" xfId="21809" xr:uid="{00000000-0005-0000-0000-0000D5060000}"/>
    <cellStyle name="輸出 7 2 2 4 9 2" xfId="40349" xr:uid="{00000000-0005-0000-0000-000072530000}"/>
    <cellStyle name="輸出 7 2 2 4 9 3" xfId="53697" xr:uid="{00000000-0005-0000-0000-000072530000}"/>
    <cellStyle name="輸出 7 2 2 5" xfId="4915" xr:uid="{00000000-0005-0000-0000-0000F60B0000}"/>
    <cellStyle name="輸出 7 2 2 5 2" xfId="25366" xr:uid="{00000000-0005-0000-0000-000073530000}"/>
    <cellStyle name="輸出 7 2 2 5 3" xfId="22490" xr:uid="{00000000-0005-0000-0000-000073530000}"/>
    <cellStyle name="輸出 7 2 2 6" xfId="11313" xr:uid="{00000000-0005-0000-0000-0000712C0000}"/>
    <cellStyle name="輸出 7 2 2 7" xfId="14898" xr:uid="{00000000-0005-0000-0000-0000F60B0000}"/>
    <cellStyle name="輸出 7 2 2 7 2" xfId="33454" xr:uid="{00000000-0005-0000-0000-000075530000}"/>
    <cellStyle name="輸出 7 2 2 7 3" xfId="47414" xr:uid="{00000000-0005-0000-0000-000075530000}"/>
    <cellStyle name="輸出 7 2 2 8" xfId="17209" xr:uid="{00000000-0005-0000-0000-0000F60B0000}"/>
    <cellStyle name="輸出 7 2 2 8 2" xfId="35765" xr:uid="{00000000-0005-0000-0000-000076530000}"/>
    <cellStyle name="輸出 7 2 2 8 3" xfId="49437" xr:uid="{00000000-0005-0000-0000-000076530000}"/>
    <cellStyle name="輸出 7 2 2 9" xfId="15735" xr:uid="{00000000-0005-0000-0000-0000D5060000}"/>
    <cellStyle name="輸出 7 2 2 9 2" xfId="34291" xr:uid="{00000000-0005-0000-0000-000077530000}"/>
    <cellStyle name="輸出 7 2 2 9 3" xfId="48150" xr:uid="{00000000-0005-0000-0000-000077530000}"/>
    <cellStyle name="輸出 7 2 3" xfId="1703" xr:uid="{00000000-0005-0000-0000-0000D6060000}"/>
    <cellStyle name="輸出 7 2 3 10" xfId="18996" xr:uid="{00000000-0005-0000-0000-0000FA0B0000}"/>
    <cellStyle name="輸出 7 2 3 10 2" xfId="37552" xr:uid="{00000000-0005-0000-0000-000079530000}"/>
    <cellStyle name="輸出 7 2 3 10 3" xfId="51044" xr:uid="{00000000-0005-0000-0000-000079530000}"/>
    <cellStyle name="輸出 7 2 3 11" xfId="21243" xr:uid="{00000000-0005-0000-0000-0000D6060000}"/>
    <cellStyle name="輸出 7 2 3 11 2" xfId="39783" xr:uid="{00000000-0005-0000-0000-00007A530000}"/>
    <cellStyle name="輸出 7 2 3 11 3" xfId="53131" xr:uid="{00000000-0005-0000-0000-00007A530000}"/>
    <cellStyle name="輸出 7 2 3 12" xfId="19969" xr:uid="{00000000-0005-0000-0000-0000D6060000}"/>
    <cellStyle name="輸出 7 2 3 12 2" xfId="38525" xr:uid="{00000000-0005-0000-0000-00007B530000}"/>
    <cellStyle name="輸出 7 2 3 12 3" xfId="52017" xr:uid="{00000000-0005-0000-0000-00007B530000}"/>
    <cellStyle name="輸出 7 2 3 13" xfId="22397" xr:uid="{00000000-0005-0000-0000-0000FA0B0000}"/>
    <cellStyle name="輸出 7 2 3 13 2" xfId="40937" xr:uid="{00000000-0005-0000-0000-00007C530000}"/>
    <cellStyle name="輸出 7 2 3 13 3" xfId="54131" xr:uid="{00000000-0005-0000-0000-00007C530000}"/>
    <cellStyle name="輸出 7 2 3 14" xfId="23324" xr:uid="{00000000-0005-0000-0000-000078530000}"/>
    <cellStyle name="輸出 7 2 3 15" xfId="29778" xr:uid="{00000000-0005-0000-0000-000078530000}"/>
    <cellStyle name="輸出 7 2 3 16" xfId="54690" xr:uid="{00000000-0005-0000-0000-0000D6060000}"/>
    <cellStyle name="輸出 7 2 3 2" xfId="1975" xr:uid="{00000000-0005-0000-0000-0000D6060000}"/>
    <cellStyle name="輸出 7 2 3 2 10" xfId="16039" xr:uid="{00000000-0005-0000-0000-0000D6060000}"/>
    <cellStyle name="輸出 7 2 3 2 10 2" xfId="34595" xr:uid="{00000000-0005-0000-0000-00007E530000}"/>
    <cellStyle name="輸出 7 2 3 2 10 3" xfId="48413" xr:uid="{00000000-0005-0000-0000-00007E530000}"/>
    <cellStyle name="輸出 7 2 3 2 11" xfId="17121" xr:uid="{00000000-0005-0000-0000-0000FB0B0000}"/>
    <cellStyle name="輸出 7 2 3 2 11 2" xfId="35677" xr:uid="{00000000-0005-0000-0000-00007F530000}"/>
    <cellStyle name="輸出 7 2 3 2 11 3" xfId="49356" xr:uid="{00000000-0005-0000-0000-00007F530000}"/>
    <cellStyle name="輸出 7 2 3 2 12" xfId="23495" xr:uid="{00000000-0005-0000-0000-00007D530000}"/>
    <cellStyle name="輸出 7 2 3 2 13" xfId="54895" xr:uid="{00000000-0005-0000-0000-0000D6060000}"/>
    <cellStyle name="輸出 7 2 3 2 14" xfId="56288" xr:uid="{00000000-0005-0000-0000-0000FB0B0000}"/>
    <cellStyle name="輸出 7 2 3 2 2" xfId="5182" xr:uid="{00000000-0005-0000-0000-0000FB0B0000}"/>
    <cellStyle name="輸出 7 2 3 2 2 2" xfId="20209" xr:uid="{00000000-0005-0000-0000-0000E70F0000}"/>
    <cellStyle name="輸出 7 2 3 2 2 2 2" xfId="38761" xr:uid="{00000000-0005-0000-0000-000081530000}"/>
    <cellStyle name="輸出 7 2 3 2 2 2 3" xfId="52240" xr:uid="{00000000-0005-0000-0000-000081530000}"/>
    <cellStyle name="輸出 7 2 3 2 2 3" xfId="25599" xr:uid="{00000000-0005-0000-0000-000080530000}"/>
    <cellStyle name="輸出 7 2 3 2 3" xfId="7148" xr:uid="{00000000-0005-0000-0000-0000FB0B0000}"/>
    <cellStyle name="輸出 7 2 3 2 3 2" xfId="27333" xr:uid="{00000000-0005-0000-0000-000082530000}"/>
    <cellStyle name="輸出 7 2 3 2 3 3" xfId="42424" xr:uid="{00000000-0005-0000-0000-000082530000}"/>
    <cellStyle name="輸出 7 2 3 2 4" xfId="4085" xr:uid="{00000000-0005-0000-0000-0000FB0B0000}"/>
    <cellStyle name="輸出 7 2 3 2 4 2" xfId="24638" xr:uid="{00000000-0005-0000-0000-000083530000}"/>
    <cellStyle name="輸出 7 2 3 2 4 3" xfId="27802" xr:uid="{00000000-0005-0000-0000-000083530000}"/>
    <cellStyle name="輸出 7 2 3 2 5" xfId="6667" xr:uid="{00000000-0005-0000-0000-0000FB0B0000}"/>
    <cellStyle name="輸出 7 2 3 2 5 2" xfId="26928" xr:uid="{00000000-0005-0000-0000-000084530000}"/>
    <cellStyle name="輸出 7 2 3 2 5 3" xfId="42102" xr:uid="{00000000-0005-0000-0000-000084530000}"/>
    <cellStyle name="輸出 7 2 3 2 6" xfId="11318" xr:uid="{00000000-0005-0000-0000-0000762C0000}"/>
    <cellStyle name="輸出 7 2 3 2 7" xfId="12650" xr:uid="{00000000-0005-0000-0000-0000D6060000}"/>
    <cellStyle name="輸出 7 2 3 2 7 2" xfId="31206" xr:uid="{00000000-0005-0000-0000-000086530000}"/>
    <cellStyle name="輸出 7 2 3 2 7 3" xfId="45306" xr:uid="{00000000-0005-0000-0000-000086530000}"/>
    <cellStyle name="輸出 7 2 3 2 8" xfId="14629" xr:uid="{00000000-0005-0000-0000-0000FA0B0000}"/>
    <cellStyle name="輸出 7 2 3 2 8 2" xfId="33185" xr:uid="{00000000-0005-0000-0000-000087530000}"/>
    <cellStyle name="輸出 7 2 3 2 8 3" xfId="47155" xr:uid="{00000000-0005-0000-0000-000087530000}"/>
    <cellStyle name="輸出 7 2 3 2 9" xfId="13597" xr:uid="{00000000-0005-0000-0000-0000FB0B0000}"/>
    <cellStyle name="輸出 7 2 3 2 9 2" xfId="32153" xr:uid="{00000000-0005-0000-0000-000088530000}"/>
    <cellStyle name="輸出 7 2 3 2 9 3" xfId="46204" xr:uid="{00000000-0005-0000-0000-000088530000}"/>
    <cellStyle name="輸出 7 2 3 3" xfId="2873" xr:uid="{00000000-0005-0000-0000-0000D6060000}"/>
    <cellStyle name="輸出 7 2 3 3 10" xfId="19386" xr:uid="{00000000-0005-0000-0000-0000FC0B0000}"/>
    <cellStyle name="輸出 7 2 3 3 10 2" xfId="37942" xr:uid="{00000000-0005-0000-0000-00008A530000}"/>
    <cellStyle name="輸出 7 2 3 3 10 3" xfId="51434" xr:uid="{00000000-0005-0000-0000-00008A530000}"/>
    <cellStyle name="輸出 7 2 3 3 11" xfId="55694" xr:uid="{00000000-0005-0000-0000-0000D6060000}"/>
    <cellStyle name="輸出 7 2 3 3 12" xfId="56705" xr:uid="{00000000-0005-0000-0000-0000FC0B0000}"/>
    <cellStyle name="輸出 7 2 3 3 2" xfId="6080" xr:uid="{00000000-0005-0000-0000-0000FC0B0000}"/>
    <cellStyle name="輸出 7 2 3 3 2 2" xfId="26488" xr:uid="{00000000-0005-0000-0000-00008B530000}"/>
    <cellStyle name="輸出 7 2 3 3 2 3" xfId="41802" xr:uid="{00000000-0005-0000-0000-00008B530000}"/>
    <cellStyle name="輸出 7 2 3 3 3" xfId="8046" xr:uid="{00000000-0005-0000-0000-0000FC0B0000}"/>
    <cellStyle name="輸出 7 2 3 3 3 2" xfId="28074" xr:uid="{00000000-0005-0000-0000-00008C530000}"/>
    <cellStyle name="輸出 7 2 3 3 3 3" xfId="42988" xr:uid="{00000000-0005-0000-0000-00008C530000}"/>
    <cellStyle name="輸出 7 2 3 3 4" xfId="8906" xr:uid="{00000000-0005-0000-0000-0000FC0B0000}"/>
    <cellStyle name="輸出 7 2 3 3 4 2" xfId="28755" xr:uid="{00000000-0005-0000-0000-00008D530000}"/>
    <cellStyle name="輸出 7 2 3 3 4 3" xfId="43465" xr:uid="{00000000-0005-0000-0000-00008D530000}"/>
    <cellStyle name="輸出 7 2 3 3 5" xfId="9763" xr:uid="{00000000-0005-0000-0000-0000FC0B0000}"/>
    <cellStyle name="輸出 7 2 3 3 5 2" xfId="29364" xr:uid="{00000000-0005-0000-0000-00008E530000}"/>
    <cellStyle name="輸出 7 2 3 3 5 3" xfId="43962" xr:uid="{00000000-0005-0000-0000-00008E530000}"/>
    <cellStyle name="輸出 7 2 3 3 6" xfId="11319" xr:uid="{00000000-0005-0000-0000-0000772C0000}"/>
    <cellStyle name="輸出 7 2 3 3 7" xfId="13016" xr:uid="{00000000-0005-0000-0000-0000FC0B0000}"/>
    <cellStyle name="輸出 7 2 3 3 7 2" xfId="31572" xr:uid="{00000000-0005-0000-0000-000090530000}"/>
    <cellStyle name="輸出 7 2 3 3 7 3" xfId="45655" xr:uid="{00000000-0005-0000-0000-000090530000}"/>
    <cellStyle name="輸出 7 2 3 3 8" xfId="16779" xr:uid="{00000000-0005-0000-0000-0000FC0B0000}"/>
    <cellStyle name="輸出 7 2 3 3 8 2" xfId="35335" xr:uid="{00000000-0005-0000-0000-000091530000}"/>
    <cellStyle name="輸出 7 2 3 3 8 3" xfId="49048" xr:uid="{00000000-0005-0000-0000-000091530000}"/>
    <cellStyle name="輸出 7 2 3 3 9" xfId="17910" xr:uid="{00000000-0005-0000-0000-0000D6060000}"/>
    <cellStyle name="輸出 7 2 3 3 9 2" xfId="36466" xr:uid="{00000000-0005-0000-0000-000092530000}"/>
    <cellStyle name="輸出 7 2 3 3 9 3" xfId="50049" xr:uid="{00000000-0005-0000-0000-000092530000}"/>
    <cellStyle name="輸出 7 2 3 4" xfId="3046" xr:uid="{00000000-0005-0000-0000-0000D6060000}"/>
    <cellStyle name="輸出 7 2 3 4 10" xfId="24248" xr:uid="{00000000-0005-0000-0000-000093530000}"/>
    <cellStyle name="輸出 7 2 3 4 11" xfId="55867" xr:uid="{00000000-0005-0000-0000-0000D6060000}"/>
    <cellStyle name="輸出 7 2 3 4 2" xfId="6253" xr:uid="{00000000-0005-0000-0000-0000FD0B0000}"/>
    <cellStyle name="輸出 7 2 3 4 2 2" xfId="20922" xr:uid="{00000000-0005-0000-0000-0000EA0F0000}"/>
    <cellStyle name="輸出 7 2 3 4 2 2 2" xfId="39465" xr:uid="{00000000-0005-0000-0000-000095530000}"/>
    <cellStyle name="輸出 7 2 3 4 2 2 3" xfId="52826" xr:uid="{00000000-0005-0000-0000-000095530000}"/>
    <cellStyle name="輸出 7 2 3 4 2 3" xfId="26661" xr:uid="{00000000-0005-0000-0000-000094530000}"/>
    <cellStyle name="輸出 7 2 3 4 3" xfId="9936" xr:uid="{00000000-0005-0000-0000-0000FD0B0000}"/>
    <cellStyle name="輸出 7 2 3 4 3 2" xfId="29537" xr:uid="{00000000-0005-0000-0000-000096530000}"/>
    <cellStyle name="輸出 7 2 3 4 3 3" xfId="44115" xr:uid="{00000000-0005-0000-0000-000096530000}"/>
    <cellStyle name="輸出 7 2 3 4 4" xfId="11320" xr:uid="{00000000-0005-0000-0000-0000782C0000}"/>
    <cellStyle name="輸出 7 2 3 4 5" xfId="11995" xr:uid="{00000000-0005-0000-0000-0000FD0B0000}"/>
    <cellStyle name="輸出 7 2 3 4 5 2" xfId="30559" xr:uid="{00000000-0005-0000-0000-000098530000}"/>
    <cellStyle name="輸出 7 2 3 4 5 3" xfId="44703" xr:uid="{00000000-0005-0000-0000-000098530000}"/>
    <cellStyle name="輸出 7 2 3 4 6" xfId="16952" xr:uid="{00000000-0005-0000-0000-0000FD0B0000}"/>
    <cellStyle name="輸出 7 2 3 4 6 2" xfId="35508" xr:uid="{00000000-0005-0000-0000-000099530000}"/>
    <cellStyle name="輸出 7 2 3 4 6 3" xfId="49201" xr:uid="{00000000-0005-0000-0000-000099530000}"/>
    <cellStyle name="輸出 7 2 3 4 7" xfId="14249" xr:uid="{00000000-0005-0000-0000-0000D6060000}"/>
    <cellStyle name="輸出 7 2 3 4 7 2" xfId="32805" xr:uid="{00000000-0005-0000-0000-00009A530000}"/>
    <cellStyle name="輸出 7 2 3 4 7 3" xfId="46799" xr:uid="{00000000-0005-0000-0000-00009A530000}"/>
    <cellStyle name="輸出 7 2 3 4 8" xfId="11572" xr:uid="{00000000-0005-0000-0000-0000FD0B0000}"/>
    <cellStyle name="輸出 7 2 3 4 8 2" xfId="30136" xr:uid="{00000000-0005-0000-0000-00009B530000}"/>
    <cellStyle name="輸出 7 2 3 4 8 3" xfId="44344" xr:uid="{00000000-0005-0000-0000-00009B530000}"/>
    <cellStyle name="輸出 7 2 3 4 9" xfId="21810" xr:uid="{00000000-0005-0000-0000-0000D6060000}"/>
    <cellStyle name="輸出 7 2 3 4 9 2" xfId="40350" xr:uid="{00000000-0005-0000-0000-00009C530000}"/>
    <cellStyle name="輸出 7 2 3 4 9 3" xfId="53698" xr:uid="{00000000-0005-0000-0000-00009C530000}"/>
    <cellStyle name="輸出 7 2 3 5" xfId="4916" xr:uid="{00000000-0005-0000-0000-0000FA0B0000}"/>
    <cellStyle name="輸出 7 2 3 5 2" xfId="25367" xr:uid="{00000000-0005-0000-0000-00009D530000}"/>
    <cellStyle name="輸出 7 2 3 5 3" xfId="28095" xr:uid="{00000000-0005-0000-0000-00009D530000}"/>
    <cellStyle name="輸出 7 2 3 6" xfId="11317" xr:uid="{00000000-0005-0000-0000-0000752C0000}"/>
    <cellStyle name="輸出 7 2 3 7" xfId="15830" xr:uid="{00000000-0005-0000-0000-0000FA0B0000}"/>
    <cellStyle name="輸出 7 2 3 7 2" xfId="34386" xr:uid="{00000000-0005-0000-0000-00009F530000}"/>
    <cellStyle name="輸出 7 2 3 7 3" xfId="48239" xr:uid="{00000000-0005-0000-0000-00009F530000}"/>
    <cellStyle name="輸出 7 2 3 8" xfId="15812" xr:uid="{00000000-0005-0000-0000-0000FA0B0000}"/>
    <cellStyle name="輸出 7 2 3 8 2" xfId="34368" xr:uid="{00000000-0005-0000-0000-0000A0530000}"/>
    <cellStyle name="輸出 7 2 3 8 3" xfId="48223" xr:uid="{00000000-0005-0000-0000-0000A0530000}"/>
    <cellStyle name="輸出 7 2 3 9" xfId="18061" xr:uid="{00000000-0005-0000-0000-0000D6060000}"/>
    <cellStyle name="輸出 7 2 3 9 2" xfId="36617" xr:uid="{00000000-0005-0000-0000-0000A1530000}"/>
    <cellStyle name="輸出 7 2 3 9 3" xfId="50179" xr:uid="{00000000-0005-0000-0000-0000A1530000}"/>
    <cellStyle name="輸出 7 2 4" xfId="1977" xr:uid="{00000000-0005-0000-0000-0000D4060000}"/>
    <cellStyle name="輸出 7 2 4 10" xfId="17769" xr:uid="{00000000-0005-0000-0000-0000D4060000}"/>
    <cellStyle name="輸出 7 2 4 10 2" xfId="36325" xr:uid="{00000000-0005-0000-0000-0000A3530000}"/>
    <cellStyle name="輸出 7 2 4 10 3" xfId="49930" xr:uid="{00000000-0005-0000-0000-0000A3530000}"/>
    <cellStyle name="輸出 7 2 4 11" xfId="19205" xr:uid="{00000000-0005-0000-0000-0000FE0B0000}"/>
    <cellStyle name="輸出 7 2 4 11 2" xfId="37761" xr:uid="{00000000-0005-0000-0000-0000A4530000}"/>
    <cellStyle name="輸出 7 2 4 11 3" xfId="51253" xr:uid="{00000000-0005-0000-0000-0000A4530000}"/>
    <cellStyle name="輸出 7 2 4 12" xfId="23497" xr:uid="{00000000-0005-0000-0000-0000A2530000}"/>
    <cellStyle name="輸出 7 2 4 13" xfId="54897" xr:uid="{00000000-0005-0000-0000-0000D4060000}"/>
    <cellStyle name="輸出 7 2 4 14" xfId="56290" xr:uid="{00000000-0005-0000-0000-0000FE0B0000}"/>
    <cellStyle name="輸出 7 2 4 2" xfId="5184" xr:uid="{00000000-0005-0000-0000-0000FE0B0000}"/>
    <cellStyle name="輸出 7 2 4 2 2" xfId="20211" xr:uid="{00000000-0005-0000-0000-0000EC0F0000}"/>
    <cellStyle name="輸出 7 2 4 2 2 2" xfId="38763" xr:uid="{00000000-0005-0000-0000-0000A6530000}"/>
    <cellStyle name="輸出 7 2 4 2 2 3" xfId="52242" xr:uid="{00000000-0005-0000-0000-0000A6530000}"/>
    <cellStyle name="輸出 7 2 4 2 3" xfId="25601" xr:uid="{00000000-0005-0000-0000-0000A5530000}"/>
    <cellStyle name="輸出 7 2 4 3" xfId="7150" xr:uid="{00000000-0005-0000-0000-0000FE0B0000}"/>
    <cellStyle name="輸出 7 2 4 3 2" xfId="27335" xr:uid="{00000000-0005-0000-0000-0000A7530000}"/>
    <cellStyle name="輸出 7 2 4 3 3" xfId="42426" xr:uid="{00000000-0005-0000-0000-0000A7530000}"/>
    <cellStyle name="輸出 7 2 4 4" xfId="4087" xr:uid="{00000000-0005-0000-0000-0000FE0B0000}"/>
    <cellStyle name="輸出 7 2 4 4 2" xfId="24640" xr:uid="{00000000-0005-0000-0000-0000A8530000}"/>
    <cellStyle name="輸出 7 2 4 4 3" xfId="22729" xr:uid="{00000000-0005-0000-0000-0000A8530000}"/>
    <cellStyle name="輸出 7 2 4 5" xfId="6669" xr:uid="{00000000-0005-0000-0000-0000FE0B0000}"/>
    <cellStyle name="輸出 7 2 4 5 2" xfId="26930" xr:uid="{00000000-0005-0000-0000-0000A9530000}"/>
    <cellStyle name="輸出 7 2 4 5 3" xfId="42104" xr:uid="{00000000-0005-0000-0000-0000A9530000}"/>
    <cellStyle name="輸出 7 2 4 6" xfId="11321" xr:uid="{00000000-0005-0000-0000-0000792C0000}"/>
    <cellStyle name="輸出 7 2 4 7" xfId="12648" xr:uid="{00000000-0005-0000-0000-0000D4060000}"/>
    <cellStyle name="輸出 7 2 4 7 2" xfId="31204" xr:uid="{00000000-0005-0000-0000-0000AB530000}"/>
    <cellStyle name="輸出 7 2 4 7 3" xfId="45304" xr:uid="{00000000-0005-0000-0000-0000AB530000}"/>
    <cellStyle name="輸出 7 2 4 8" xfId="11507" xr:uid="{00000000-0005-0000-0000-0000FD0B0000}"/>
    <cellStyle name="輸出 7 2 4 8 2" xfId="30071" xr:uid="{00000000-0005-0000-0000-0000AC530000}"/>
    <cellStyle name="輸出 7 2 4 8 3" xfId="44287" xr:uid="{00000000-0005-0000-0000-0000AC530000}"/>
    <cellStyle name="輸出 7 2 4 9" xfId="11553" xr:uid="{00000000-0005-0000-0000-0000FE0B0000}"/>
    <cellStyle name="輸出 7 2 4 9 2" xfId="30117" xr:uid="{00000000-0005-0000-0000-0000AD530000}"/>
    <cellStyle name="輸出 7 2 4 9 3" xfId="44327" xr:uid="{00000000-0005-0000-0000-0000AD530000}"/>
    <cellStyle name="輸出 7 2 5" xfId="2871" xr:uid="{00000000-0005-0000-0000-0000D4060000}"/>
    <cellStyle name="輸出 7 2 5 10" xfId="19493" xr:uid="{00000000-0005-0000-0000-0000FF0B0000}"/>
    <cellStyle name="輸出 7 2 5 10 2" xfId="38049" xr:uid="{00000000-0005-0000-0000-0000AF530000}"/>
    <cellStyle name="輸出 7 2 5 10 3" xfId="51541" xr:uid="{00000000-0005-0000-0000-0000AF530000}"/>
    <cellStyle name="輸出 7 2 5 11" xfId="55692" xr:uid="{00000000-0005-0000-0000-0000D4060000}"/>
    <cellStyle name="輸出 7 2 5 12" xfId="56703" xr:uid="{00000000-0005-0000-0000-0000FF0B0000}"/>
    <cellStyle name="輸出 7 2 5 2" xfId="6078" xr:uid="{00000000-0005-0000-0000-0000FF0B0000}"/>
    <cellStyle name="輸出 7 2 5 2 2" xfId="26486" xr:uid="{00000000-0005-0000-0000-0000B0530000}"/>
    <cellStyle name="輸出 7 2 5 2 3" xfId="41800" xr:uid="{00000000-0005-0000-0000-0000B0530000}"/>
    <cellStyle name="輸出 7 2 5 3" xfId="8044" xr:uid="{00000000-0005-0000-0000-0000FF0B0000}"/>
    <cellStyle name="輸出 7 2 5 3 2" xfId="28072" xr:uid="{00000000-0005-0000-0000-0000B1530000}"/>
    <cellStyle name="輸出 7 2 5 3 3" xfId="42986" xr:uid="{00000000-0005-0000-0000-0000B1530000}"/>
    <cellStyle name="輸出 7 2 5 4" xfId="8904" xr:uid="{00000000-0005-0000-0000-0000FF0B0000}"/>
    <cellStyle name="輸出 7 2 5 4 2" xfId="28753" xr:uid="{00000000-0005-0000-0000-0000B2530000}"/>
    <cellStyle name="輸出 7 2 5 4 3" xfId="43463" xr:uid="{00000000-0005-0000-0000-0000B2530000}"/>
    <cellStyle name="輸出 7 2 5 5" xfId="9761" xr:uid="{00000000-0005-0000-0000-0000FF0B0000}"/>
    <cellStyle name="輸出 7 2 5 5 2" xfId="29362" xr:uid="{00000000-0005-0000-0000-0000B3530000}"/>
    <cellStyle name="輸出 7 2 5 5 3" xfId="43960" xr:uid="{00000000-0005-0000-0000-0000B3530000}"/>
    <cellStyle name="輸出 7 2 5 6" xfId="11322" xr:uid="{00000000-0005-0000-0000-00007A2C0000}"/>
    <cellStyle name="輸出 7 2 5 7" xfId="13018" xr:uid="{00000000-0005-0000-0000-0000FF0B0000}"/>
    <cellStyle name="輸出 7 2 5 7 2" xfId="31574" xr:uid="{00000000-0005-0000-0000-0000B5530000}"/>
    <cellStyle name="輸出 7 2 5 7 3" xfId="45657" xr:uid="{00000000-0005-0000-0000-0000B5530000}"/>
    <cellStyle name="輸出 7 2 5 8" xfId="16777" xr:uid="{00000000-0005-0000-0000-0000FF0B0000}"/>
    <cellStyle name="輸出 7 2 5 8 2" xfId="35333" xr:uid="{00000000-0005-0000-0000-0000B6530000}"/>
    <cellStyle name="輸出 7 2 5 8 3" xfId="49046" xr:uid="{00000000-0005-0000-0000-0000B6530000}"/>
    <cellStyle name="輸出 7 2 5 9" xfId="14683" xr:uid="{00000000-0005-0000-0000-0000D4060000}"/>
    <cellStyle name="輸出 7 2 5 9 2" xfId="33239" xr:uid="{00000000-0005-0000-0000-0000B7530000}"/>
    <cellStyle name="輸出 7 2 5 9 3" xfId="47208" xr:uid="{00000000-0005-0000-0000-0000B7530000}"/>
    <cellStyle name="輸出 7 2 6" xfId="3044" xr:uid="{00000000-0005-0000-0000-0000D4060000}"/>
    <cellStyle name="輸出 7 2 6 10" xfId="24246" xr:uid="{00000000-0005-0000-0000-0000B8530000}"/>
    <cellStyle name="輸出 7 2 6 11" xfId="55865" xr:uid="{00000000-0005-0000-0000-0000D4060000}"/>
    <cellStyle name="輸出 7 2 6 2" xfId="6251" xr:uid="{00000000-0005-0000-0000-0000000C0000}"/>
    <cellStyle name="輸出 7 2 6 2 2" xfId="20920" xr:uid="{00000000-0005-0000-0000-0000EF0F0000}"/>
    <cellStyle name="輸出 7 2 6 2 2 2" xfId="39463" xr:uid="{00000000-0005-0000-0000-0000BA530000}"/>
    <cellStyle name="輸出 7 2 6 2 2 3" xfId="52824" xr:uid="{00000000-0005-0000-0000-0000BA530000}"/>
    <cellStyle name="輸出 7 2 6 2 3" xfId="26659" xr:uid="{00000000-0005-0000-0000-0000B9530000}"/>
    <cellStyle name="輸出 7 2 6 3" xfId="9934" xr:uid="{00000000-0005-0000-0000-0000000C0000}"/>
    <cellStyle name="輸出 7 2 6 3 2" xfId="29535" xr:uid="{00000000-0005-0000-0000-0000BB530000}"/>
    <cellStyle name="輸出 7 2 6 3 3" xfId="44113" xr:uid="{00000000-0005-0000-0000-0000BB530000}"/>
    <cellStyle name="輸出 7 2 6 4" xfId="11323" xr:uid="{00000000-0005-0000-0000-00007B2C0000}"/>
    <cellStyle name="輸出 7 2 6 5" xfId="11993" xr:uid="{00000000-0005-0000-0000-0000000C0000}"/>
    <cellStyle name="輸出 7 2 6 5 2" xfId="30557" xr:uid="{00000000-0005-0000-0000-0000BD530000}"/>
    <cellStyle name="輸出 7 2 6 5 3" xfId="44701" xr:uid="{00000000-0005-0000-0000-0000BD530000}"/>
    <cellStyle name="輸出 7 2 6 6" xfId="16950" xr:uid="{00000000-0005-0000-0000-0000000C0000}"/>
    <cellStyle name="輸出 7 2 6 6 2" xfId="35506" xr:uid="{00000000-0005-0000-0000-0000BE530000}"/>
    <cellStyle name="輸出 7 2 6 6 3" xfId="49199" xr:uid="{00000000-0005-0000-0000-0000BE530000}"/>
    <cellStyle name="輸出 7 2 6 7" xfId="16070" xr:uid="{00000000-0005-0000-0000-0000D4060000}"/>
    <cellStyle name="輸出 7 2 6 7 2" xfId="34626" xr:uid="{00000000-0005-0000-0000-0000BF530000}"/>
    <cellStyle name="輸出 7 2 6 7 3" xfId="48441" xr:uid="{00000000-0005-0000-0000-0000BF530000}"/>
    <cellStyle name="輸出 7 2 6 8" xfId="18558" xr:uid="{00000000-0005-0000-0000-0000000C0000}"/>
    <cellStyle name="輸出 7 2 6 8 2" xfId="37114" xr:uid="{00000000-0005-0000-0000-0000C0530000}"/>
    <cellStyle name="輸出 7 2 6 8 3" xfId="50616" xr:uid="{00000000-0005-0000-0000-0000C0530000}"/>
    <cellStyle name="輸出 7 2 6 9" xfId="21808" xr:uid="{00000000-0005-0000-0000-0000D4060000}"/>
    <cellStyle name="輸出 7 2 6 9 2" xfId="40348" xr:uid="{00000000-0005-0000-0000-0000C1530000}"/>
    <cellStyle name="輸出 7 2 6 9 3" xfId="53696" xr:uid="{00000000-0005-0000-0000-0000C1530000}"/>
    <cellStyle name="輸出 7 2 7" xfId="4914" xr:uid="{00000000-0005-0000-0000-0000F50B0000}"/>
    <cellStyle name="輸出 7 2 7 2" xfId="25365" xr:uid="{00000000-0005-0000-0000-0000C2530000}"/>
    <cellStyle name="輸出 7 2 7 3" xfId="22491" xr:uid="{00000000-0005-0000-0000-0000C2530000}"/>
    <cellStyle name="輸出 7 2 8" xfId="11312" xr:uid="{00000000-0005-0000-0000-0000702C0000}"/>
    <cellStyle name="輸出 7 2 9" xfId="15760" xr:uid="{00000000-0005-0000-0000-0000F50B0000}"/>
    <cellStyle name="輸出 7 2 9 2" xfId="34316" xr:uid="{00000000-0005-0000-0000-0000C4530000}"/>
    <cellStyle name="輸出 7 2 9 3" xfId="48173" xr:uid="{00000000-0005-0000-0000-0000C4530000}"/>
    <cellStyle name="輸出 7 3" xfId="1704" xr:uid="{00000000-0005-0000-0000-0000D7060000}"/>
    <cellStyle name="輸出 7 3 10" xfId="18894" xr:uid="{00000000-0005-0000-0000-0000010C0000}"/>
    <cellStyle name="輸出 7 3 10 2" xfId="37450" xr:uid="{00000000-0005-0000-0000-0000C6530000}"/>
    <cellStyle name="輸出 7 3 10 3" xfId="50942" xr:uid="{00000000-0005-0000-0000-0000C6530000}"/>
    <cellStyle name="輸出 7 3 11" xfId="21244" xr:uid="{00000000-0005-0000-0000-0000D7060000}"/>
    <cellStyle name="輸出 7 3 11 2" xfId="39784" xr:uid="{00000000-0005-0000-0000-0000C7530000}"/>
    <cellStyle name="輸出 7 3 11 3" xfId="53132" xr:uid="{00000000-0005-0000-0000-0000C7530000}"/>
    <cellStyle name="輸出 7 3 12" xfId="19045" xr:uid="{00000000-0005-0000-0000-0000D7060000}"/>
    <cellStyle name="輸出 7 3 12 2" xfId="37601" xr:uid="{00000000-0005-0000-0000-0000C8530000}"/>
    <cellStyle name="輸出 7 3 12 3" xfId="51093" xr:uid="{00000000-0005-0000-0000-0000C8530000}"/>
    <cellStyle name="輸出 7 3 13" xfId="22398" xr:uid="{00000000-0005-0000-0000-0000010C0000}"/>
    <cellStyle name="輸出 7 3 13 2" xfId="40938" xr:uid="{00000000-0005-0000-0000-0000C9530000}"/>
    <cellStyle name="輸出 7 3 13 3" xfId="54132" xr:uid="{00000000-0005-0000-0000-0000C9530000}"/>
    <cellStyle name="輸出 7 3 14" xfId="23325" xr:uid="{00000000-0005-0000-0000-0000C5530000}"/>
    <cellStyle name="輸出 7 3 15" xfId="29773" xr:uid="{00000000-0005-0000-0000-0000C5530000}"/>
    <cellStyle name="輸出 7 3 16" xfId="54691" xr:uid="{00000000-0005-0000-0000-0000D7060000}"/>
    <cellStyle name="輸出 7 3 2" xfId="1974" xr:uid="{00000000-0005-0000-0000-0000D7060000}"/>
    <cellStyle name="輸出 7 3 2 10" xfId="17513" xr:uid="{00000000-0005-0000-0000-0000D7060000}"/>
    <cellStyle name="輸出 7 3 2 10 2" xfId="36069" xr:uid="{00000000-0005-0000-0000-0000CB530000}"/>
    <cellStyle name="輸出 7 3 2 10 3" xfId="49706" xr:uid="{00000000-0005-0000-0000-0000CB530000}"/>
    <cellStyle name="輸出 7 3 2 11" xfId="18815" xr:uid="{00000000-0005-0000-0000-0000020C0000}"/>
    <cellStyle name="輸出 7 3 2 11 2" xfId="37371" xr:uid="{00000000-0005-0000-0000-0000CC530000}"/>
    <cellStyle name="輸出 7 3 2 11 3" xfId="50864" xr:uid="{00000000-0005-0000-0000-0000CC530000}"/>
    <cellStyle name="輸出 7 3 2 12" xfId="23494" xr:uid="{00000000-0005-0000-0000-0000CA530000}"/>
    <cellStyle name="輸出 7 3 2 13" xfId="54894" xr:uid="{00000000-0005-0000-0000-0000D7060000}"/>
    <cellStyle name="輸出 7 3 2 14" xfId="56287" xr:uid="{00000000-0005-0000-0000-0000020C0000}"/>
    <cellStyle name="輸出 7 3 2 2" xfId="5181" xr:uid="{00000000-0005-0000-0000-0000020C0000}"/>
    <cellStyle name="輸出 7 3 2 2 2" xfId="20208" xr:uid="{00000000-0005-0000-0000-0000F20F0000}"/>
    <cellStyle name="輸出 7 3 2 2 2 2" xfId="38760" xr:uid="{00000000-0005-0000-0000-0000CE530000}"/>
    <cellStyle name="輸出 7 3 2 2 2 3" xfId="52239" xr:uid="{00000000-0005-0000-0000-0000CE530000}"/>
    <cellStyle name="輸出 7 3 2 2 3" xfId="25598" xr:uid="{00000000-0005-0000-0000-0000CD530000}"/>
    <cellStyle name="輸出 7 3 2 3" xfId="7147" xr:uid="{00000000-0005-0000-0000-0000020C0000}"/>
    <cellStyle name="輸出 7 3 2 3 2" xfId="27332" xr:uid="{00000000-0005-0000-0000-0000CF530000}"/>
    <cellStyle name="輸出 7 3 2 3 3" xfId="42423" xr:uid="{00000000-0005-0000-0000-0000CF530000}"/>
    <cellStyle name="輸出 7 3 2 4" xfId="4084" xr:uid="{00000000-0005-0000-0000-0000020C0000}"/>
    <cellStyle name="輸出 7 3 2 4 2" xfId="24637" xr:uid="{00000000-0005-0000-0000-0000D0530000}"/>
    <cellStyle name="輸出 7 3 2 4 3" xfId="22731" xr:uid="{00000000-0005-0000-0000-0000D0530000}"/>
    <cellStyle name="輸出 7 3 2 5" xfId="7258" xr:uid="{00000000-0005-0000-0000-0000020C0000}"/>
    <cellStyle name="輸出 7 3 2 5 2" xfId="27443" xr:uid="{00000000-0005-0000-0000-0000D1530000}"/>
    <cellStyle name="輸出 7 3 2 5 3" xfId="42534" xr:uid="{00000000-0005-0000-0000-0000D1530000}"/>
    <cellStyle name="輸出 7 3 2 6" xfId="11325" xr:uid="{00000000-0005-0000-0000-00007D2C0000}"/>
    <cellStyle name="輸出 7 3 2 7" xfId="12651" xr:uid="{00000000-0005-0000-0000-0000D7060000}"/>
    <cellStyle name="輸出 7 3 2 7 2" xfId="31207" xr:uid="{00000000-0005-0000-0000-0000D3530000}"/>
    <cellStyle name="輸出 7 3 2 7 3" xfId="45307" xr:uid="{00000000-0005-0000-0000-0000D3530000}"/>
    <cellStyle name="輸出 7 3 2 8" xfId="14418" xr:uid="{00000000-0005-0000-0000-0000010C0000}"/>
    <cellStyle name="輸出 7 3 2 8 2" xfId="32974" xr:uid="{00000000-0005-0000-0000-0000D4530000}"/>
    <cellStyle name="輸出 7 3 2 8 3" xfId="46958" xr:uid="{00000000-0005-0000-0000-0000D4530000}"/>
    <cellStyle name="輸出 7 3 2 9" xfId="13754" xr:uid="{00000000-0005-0000-0000-0000020C0000}"/>
    <cellStyle name="輸出 7 3 2 9 2" xfId="32310" xr:uid="{00000000-0005-0000-0000-0000D5530000}"/>
    <cellStyle name="輸出 7 3 2 9 3" xfId="46342" xr:uid="{00000000-0005-0000-0000-0000D5530000}"/>
    <cellStyle name="輸出 7 3 3" xfId="2874" xr:uid="{00000000-0005-0000-0000-0000D7060000}"/>
    <cellStyle name="輸出 7 3 3 10" xfId="19456" xr:uid="{00000000-0005-0000-0000-0000030C0000}"/>
    <cellStyle name="輸出 7 3 3 10 2" xfId="38012" xr:uid="{00000000-0005-0000-0000-0000D7530000}"/>
    <cellStyle name="輸出 7 3 3 10 3" xfId="51504" xr:uid="{00000000-0005-0000-0000-0000D7530000}"/>
    <cellStyle name="輸出 7 3 3 11" xfId="55695" xr:uid="{00000000-0005-0000-0000-0000D7060000}"/>
    <cellStyle name="輸出 7 3 3 12" xfId="56706" xr:uid="{00000000-0005-0000-0000-0000030C0000}"/>
    <cellStyle name="輸出 7 3 3 2" xfId="6081" xr:uid="{00000000-0005-0000-0000-0000030C0000}"/>
    <cellStyle name="輸出 7 3 3 2 2" xfId="26489" xr:uid="{00000000-0005-0000-0000-0000D8530000}"/>
    <cellStyle name="輸出 7 3 3 2 3" xfId="41803" xr:uid="{00000000-0005-0000-0000-0000D8530000}"/>
    <cellStyle name="輸出 7 3 3 3" xfId="8047" xr:uid="{00000000-0005-0000-0000-0000030C0000}"/>
    <cellStyle name="輸出 7 3 3 3 2" xfId="28075" xr:uid="{00000000-0005-0000-0000-0000D9530000}"/>
    <cellStyle name="輸出 7 3 3 3 3" xfId="42989" xr:uid="{00000000-0005-0000-0000-0000D9530000}"/>
    <cellStyle name="輸出 7 3 3 4" xfId="8907" xr:uid="{00000000-0005-0000-0000-0000030C0000}"/>
    <cellStyle name="輸出 7 3 3 4 2" xfId="28756" xr:uid="{00000000-0005-0000-0000-0000DA530000}"/>
    <cellStyle name="輸出 7 3 3 4 3" xfId="43466" xr:uid="{00000000-0005-0000-0000-0000DA530000}"/>
    <cellStyle name="輸出 7 3 3 5" xfId="9764" xr:uid="{00000000-0005-0000-0000-0000030C0000}"/>
    <cellStyle name="輸出 7 3 3 5 2" xfId="29365" xr:uid="{00000000-0005-0000-0000-0000DB530000}"/>
    <cellStyle name="輸出 7 3 3 5 3" xfId="43963" xr:uid="{00000000-0005-0000-0000-0000DB530000}"/>
    <cellStyle name="輸出 7 3 3 6" xfId="11326" xr:uid="{00000000-0005-0000-0000-00007E2C0000}"/>
    <cellStyle name="輸出 7 3 3 7" xfId="13015" xr:uid="{00000000-0005-0000-0000-0000030C0000}"/>
    <cellStyle name="輸出 7 3 3 7 2" xfId="31571" xr:uid="{00000000-0005-0000-0000-0000DD530000}"/>
    <cellStyle name="輸出 7 3 3 7 3" xfId="45654" xr:uid="{00000000-0005-0000-0000-0000DD530000}"/>
    <cellStyle name="輸出 7 3 3 8" xfId="16780" xr:uid="{00000000-0005-0000-0000-0000030C0000}"/>
    <cellStyle name="輸出 7 3 3 8 2" xfId="35336" xr:uid="{00000000-0005-0000-0000-0000DE530000}"/>
    <cellStyle name="輸出 7 3 3 8 3" xfId="49049" xr:uid="{00000000-0005-0000-0000-0000DE530000}"/>
    <cellStyle name="輸出 7 3 3 9" xfId="14536" xr:uid="{00000000-0005-0000-0000-0000D7060000}"/>
    <cellStyle name="輸出 7 3 3 9 2" xfId="33092" xr:uid="{00000000-0005-0000-0000-0000DF530000}"/>
    <cellStyle name="輸出 7 3 3 9 3" xfId="47071" xr:uid="{00000000-0005-0000-0000-0000DF530000}"/>
    <cellStyle name="輸出 7 3 4" xfId="3047" xr:uid="{00000000-0005-0000-0000-0000D7060000}"/>
    <cellStyle name="輸出 7 3 4 10" xfId="24249" xr:uid="{00000000-0005-0000-0000-0000E0530000}"/>
    <cellStyle name="輸出 7 3 4 11" xfId="55868" xr:uid="{00000000-0005-0000-0000-0000D7060000}"/>
    <cellStyle name="輸出 7 3 4 2" xfId="6254" xr:uid="{00000000-0005-0000-0000-0000040C0000}"/>
    <cellStyle name="輸出 7 3 4 2 2" xfId="20923" xr:uid="{00000000-0005-0000-0000-0000F50F0000}"/>
    <cellStyle name="輸出 7 3 4 2 2 2" xfId="39466" xr:uid="{00000000-0005-0000-0000-0000E2530000}"/>
    <cellStyle name="輸出 7 3 4 2 2 3" xfId="52827" xr:uid="{00000000-0005-0000-0000-0000E2530000}"/>
    <cellStyle name="輸出 7 3 4 2 3" xfId="26662" xr:uid="{00000000-0005-0000-0000-0000E1530000}"/>
    <cellStyle name="輸出 7 3 4 3" xfId="9937" xr:uid="{00000000-0005-0000-0000-0000040C0000}"/>
    <cellStyle name="輸出 7 3 4 3 2" xfId="29538" xr:uid="{00000000-0005-0000-0000-0000E3530000}"/>
    <cellStyle name="輸出 7 3 4 3 3" xfId="44116" xr:uid="{00000000-0005-0000-0000-0000E3530000}"/>
    <cellStyle name="輸出 7 3 4 4" xfId="11327" xr:uid="{00000000-0005-0000-0000-00007F2C0000}"/>
    <cellStyle name="輸出 7 3 4 5" xfId="11824" xr:uid="{00000000-0005-0000-0000-0000040C0000}"/>
    <cellStyle name="輸出 7 3 4 5 2" xfId="30388" xr:uid="{00000000-0005-0000-0000-0000E5530000}"/>
    <cellStyle name="輸出 7 3 4 5 3" xfId="44533" xr:uid="{00000000-0005-0000-0000-0000E5530000}"/>
    <cellStyle name="輸出 7 3 4 6" xfId="16953" xr:uid="{00000000-0005-0000-0000-0000040C0000}"/>
    <cellStyle name="輸出 7 3 4 6 2" xfId="35509" xr:uid="{00000000-0005-0000-0000-0000E6530000}"/>
    <cellStyle name="輸出 7 3 4 6 3" xfId="49202" xr:uid="{00000000-0005-0000-0000-0000E6530000}"/>
    <cellStyle name="輸出 7 3 4 7" xfId="13986" xr:uid="{00000000-0005-0000-0000-0000D7060000}"/>
    <cellStyle name="輸出 7 3 4 7 2" xfId="32542" xr:uid="{00000000-0005-0000-0000-0000E7530000}"/>
    <cellStyle name="輸出 7 3 4 7 3" xfId="46551" xr:uid="{00000000-0005-0000-0000-0000E7530000}"/>
    <cellStyle name="輸出 7 3 4 8" xfId="15570" xr:uid="{00000000-0005-0000-0000-0000040C0000}"/>
    <cellStyle name="輸出 7 3 4 8 2" xfId="34126" xr:uid="{00000000-0005-0000-0000-0000E8530000}"/>
    <cellStyle name="輸出 7 3 4 8 3" xfId="48021" xr:uid="{00000000-0005-0000-0000-0000E8530000}"/>
    <cellStyle name="輸出 7 3 4 9" xfId="21811" xr:uid="{00000000-0005-0000-0000-0000D7060000}"/>
    <cellStyle name="輸出 7 3 4 9 2" xfId="40351" xr:uid="{00000000-0005-0000-0000-0000E9530000}"/>
    <cellStyle name="輸出 7 3 4 9 3" xfId="53699" xr:uid="{00000000-0005-0000-0000-0000E9530000}"/>
    <cellStyle name="輸出 7 3 5" xfId="4917" xr:uid="{00000000-0005-0000-0000-0000010C0000}"/>
    <cellStyle name="輸出 7 3 5 2" xfId="25368" xr:uid="{00000000-0005-0000-0000-0000EA530000}"/>
    <cellStyle name="輸出 7 3 5 3" xfId="22489" xr:uid="{00000000-0005-0000-0000-0000EA530000}"/>
    <cellStyle name="輸出 7 3 6" xfId="11324" xr:uid="{00000000-0005-0000-0000-00007C2C0000}"/>
    <cellStyle name="輸出 7 3 7" xfId="12271" xr:uid="{00000000-0005-0000-0000-0000010C0000}"/>
    <cellStyle name="輸出 7 3 7 2" xfId="30832" xr:uid="{00000000-0005-0000-0000-0000EC530000}"/>
    <cellStyle name="輸出 7 3 7 3" xfId="44951" xr:uid="{00000000-0005-0000-0000-0000EC530000}"/>
    <cellStyle name="輸出 7 3 8" xfId="15817" xr:uid="{00000000-0005-0000-0000-0000010C0000}"/>
    <cellStyle name="輸出 7 3 8 2" xfId="34373" xr:uid="{00000000-0005-0000-0000-0000ED530000}"/>
    <cellStyle name="輸出 7 3 8 3" xfId="48228" xr:uid="{00000000-0005-0000-0000-0000ED530000}"/>
    <cellStyle name="輸出 7 3 9" xfId="16008" xr:uid="{00000000-0005-0000-0000-0000D7060000}"/>
    <cellStyle name="輸出 7 3 9 2" xfId="34564" xr:uid="{00000000-0005-0000-0000-0000EE530000}"/>
    <cellStyle name="輸出 7 3 9 3" xfId="48389" xr:uid="{00000000-0005-0000-0000-0000EE530000}"/>
    <cellStyle name="輸出 7 4" xfId="1705" xr:uid="{00000000-0005-0000-0000-0000D8060000}"/>
    <cellStyle name="輸出 7 4 10" xfId="18394" xr:uid="{00000000-0005-0000-0000-0000050C0000}"/>
    <cellStyle name="輸出 7 4 10 2" xfId="36950" xr:uid="{00000000-0005-0000-0000-0000F0530000}"/>
    <cellStyle name="輸出 7 4 10 3" xfId="50471" xr:uid="{00000000-0005-0000-0000-0000F0530000}"/>
    <cellStyle name="輸出 7 4 11" xfId="21245" xr:uid="{00000000-0005-0000-0000-0000D8060000}"/>
    <cellStyle name="輸出 7 4 11 2" xfId="39785" xr:uid="{00000000-0005-0000-0000-0000F1530000}"/>
    <cellStyle name="輸出 7 4 11 3" xfId="53133" xr:uid="{00000000-0005-0000-0000-0000F1530000}"/>
    <cellStyle name="輸出 7 4 12" xfId="18983" xr:uid="{00000000-0005-0000-0000-0000D8060000}"/>
    <cellStyle name="輸出 7 4 12 2" xfId="37539" xr:uid="{00000000-0005-0000-0000-0000F2530000}"/>
    <cellStyle name="輸出 7 4 12 3" xfId="51031" xr:uid="{00000000-0005-0000-0000-0000F2530000}"/>
    <cellStyle name="輸出 7 4 13" xfId="22399" xr:uid="{00000000-0005-0000-0000-0000050C0000}"/>
    <cellStyle name="輸出 7 4 13 2" xfId="40939" xr:uid="{00000000-0005-0000-0000-0000F3530000}"/>
    <cellStyle name="輸出 7 4 13 3" xfId="54133" xr:uid="{00000000-0005-0000-0000-0000F3530000}"/>
    <cellStyle name="輸出 7 4 14" xfId="23326" xr:uid="{00000000-0005-0000-0000-0000EF530000}"/>
    <cellStyle name="輸出 7 4 15" xfId="29776" xr:uid="{00000000-0005-0000-0000-0000EF530000}"/>
    <cellStyle name="輸出 7 4 16" xfId="54692" xr:uid="{00000000-0005-0000-0000-0000D8060000}"/>
    <cellStyle name="輸出 7 4 2" xfId="1973" xr:uid="{00000000-0005-0000-0000-0000D8060000}"/>
    <cellStyle name="輸出 7 4 2 10" xfId="15737" xr:uid="{00000000-0005-0000-0000-0000D8060000}"/>
    <cellStyle name="輸出 7 4 2 10 2" xfId="34293" xr:uid="{00000000-0005-0000-0000-0000F5530000}"/>
    <cellStyle name="輸出 7 4 2 10 3" xfId="48152" xr:uid="{00000000-0005-0000-0000-0000F5530000}"/>
    <cellStyle name="輸出 7 4 2 11" xfId="19323" xr:uid="{00000000-0005-0000-0000-0000060C0000}"/>
    <cellStyle name="輸出 7 4 2 11 2" xfId="37879" xr:uid="{00000000-0005-0000-0000-0000F6530000}"/>
    <cellStyle name="輸出 7 4 2 11 3" xfId="51371" xr:uid="{00000000-0005-0000-0000-0000F6530000}"/>
    <cellStyle name="輸出 7 4 2 12" xfId="23493" xr:uid="{00000000-0005-0000-0000-0000F4530000}"/>
    <cellStyle name="輸出 7 4 2 13" xfId="54893" xr:uid="{00000000-0005-0000-0000-0000D8060000}"/>
    <cellStyle name="輸出 7 4 2 14" xfId="56286" xr:uid="{00000000-0005-0000-0000-0000060C0000}"/>
    <cellStyle name="輸出 7 4 2 2" xfId="5180" xr:uid="{00000000-0005-0000-0000-0000060C0000}"/>
    <cellStyle name="輸出 7 4 2 2 2" xfId="20207" xr:uid="{00000000-0005-0000-0000-0000F80F0000}"/>
    <cellStyle name="輸出 7 4 2 2 2 2" xfId="38759" xr:uid="{00000000-0005-0000-0000-0000F8530000}"/>
    <cellStyle name="輸出 7 4 2 2 2 3" xfId="52238" xr:uid="{00000000-0005-0000-0000-0000F8530000}"/>
    <cellStyle name="輸出 7 4 2 2 3" xfId="25597" xr:uid="{00000000-0005-0000-0000-0000F7530000}"/>
    <cellStyle name="輸出 7 4 2 3" xfId="7146" xr:uid="{00000000-0005-0000-0000-0000060C0000}"/>
    <cellStyle name="輸出 7 4 2 3 2" xfId="27331" xr:uid="{00000000-0005-0000-0000-0000F9530000}"/>
    <cellStyle name="輸出 7 4 2 3 3" xfId="42422" xr:uid="{00000000-0005-0000-0000-0000F9530000}"/>
    <cellStyle name="輸出 7 4 2 4" xfId="4083" xr:uid="{00000000-0005-0000-0000-0000060C0000}"/>
    <cellStyle name="輸出 7 4 2 4 2" xfId="24636" xr:uid="{00000000-0005-0000-0000-0000FA530000}"/>
    <cellStyle name="輸出 7 4 2 4 3" xfId="22732" xr:uid="{00000000-0005-0000-0000-0000FA530000}"/>
    <cellStyle name="輸出 7 4 2 5" xfId="8325" xr:uid="{00000000-0005-0000-0000-0000060C0000}"/>
    <cellStyle name="輸出 7 4 2 5 2" xfId="28284" xr:uid="{00000000-0005-0000-0000-0000FB530000}"/>
    <cellStyle name="輸出 7 4 2 5 3" xfId="43130" xr:uid="{00000000-0005-0000-0000-0000FB530000}"/>
    <cellStyle name="輸出 7 4 2 6" xfId="11329" xr:uid="{00000000-0005-0000-0000-0000812C0000}"/>
    <cellStyle name="輸出 7 4 2 7" xfId="12652" xr:uid="{00000000-0005-0000-0000-0000D8060000}"/>
    <cellStyle name="輸出 7 4 2 7 2" xfId="31208" xr:uid="{00000000-0005-0000-0000-0000FD530000}"/>
    <cellStyle name="輸出 7 4 2 7 3" xfId="45308" xr:uid="{00000000-0005-0000-0000-0000FD530000}"/>
    <cellStyle name="輸出 7 4 2 8" xfId="11774" xr:uid="{00000000-0005-0000-0000-0000050C0000}"/>
    <cellStyle name="輸出 7 4 2 8 2" xfId="30338" xr:uid="{00000000-0005-0000-0000-0000FE530000}"/>
    <cellStyle name="輸出 7 4 2 8 3" xfId="44485" xr:uid="{00000000-0005-0000-0000-0000FE530000}"/>
    <cellStyle name="輸出 7 4 2 9" xfId="12153" xr:uid="{00000000-0005-0000-0000-0000060C0000}"/>
    <cellStyle name="輸出 7 4 2 9 2" xfId="30716" xr:uid="{00000000-0005-0000-0000-0000FF530000}"/>
    <cellStyle name="輸出 7 4 2 9 3" xfId="44850" xr:uid="{00000000-0005-0000-0000-0000FF530000}"/>
    <cellStyle name="輸出 7 4 3" xfId="2875" xr:uid="{00000000-0005-0000-0000-0000D8060000}"/>
    <cellStyle name="輸出 7 4 3 10" xfId="12144" xr:uid="{00000000-0005-0000-0000-0000070C0000}"/>
    <cellStyle name="輸出 7 4 3 10 2" xfId="30707" xr:uid="{00000000-0005-0000-0000-000001540000}"/>
    <cellStyle name="輸出 7 4 3 10 3" xfId="44845" xr:uid="{00000000-0005-0000-0000-000001540000}"/>
    <cellStyle name="輸出 7 4 3 11" xfId="55696" xr:uid="{00000000-0005-0000-0000-0000D8060000}"/>
    <cellStyle name="輸出 7 4 3 12" xfId="56707" xr:uid="{00000000-0005-0000-0000-0000070C0000}"/>
    <cellStyle name="輸出 7 4 3 2" xfId="6082" xr:uid="{00000000-0005-0000-0000-0000070C0000}"/>
    <cellStyle name="輸出 7 4 3 2 2" xfId="26490" xr:uid="{00000000-0005-0000-0000-000002540000}"/>
    <cellStyle name="輸出 7 4 3 2 3" xfId="41804" xr:uid="{00000000-0005-0000-0000-000002540000}"/>
    <cellStyle name="輸出 7 4 3 3" xfId="8048" xr:uid="{00000000-0005-0000-0000-0000070C0000}"/>
    <cellStyle name="輸出 7 4 3 3 2" xfId="28076" xr:uid="{00000000-0005-0000-0000-000003540000}"/>
    <cellStyle name="輸出 7 4 3 3 3" xfId="42990" xr:uid="{00000000-0005-0000-0000-000003540000}"/>
    <cellStyle name="輸出 7 4 3 4" xfId="8908" xr:uid="{00000000-0005-0000-0000-0000070C0000}"/>
    <cellStyle name="輸出 7 4 3 4 2" xfId="28757" xr:uid="{00000000-0005-0000-0000-000004540000}"/>
    <cellStyle name="輸出 7 4 3 4 3" xfId="43467" xr:uid="{00000000-0005-0000-0000-000004540000}"/>
    <cellStyle name="輸出 7 4 3 5" xfId="9765" xr:uid="{00000000-0005-0000-0000-0000070C0000}"/>
    <cellStyle name="輸出 7 4 3 5 2" xfId="29366" xr:uid="{00000000-0005-0000-0000-000005540000}"/>
    <cellStyle name="輸出 7 4 3 5 3" xfId="43964" xr:uid="{00000000-0005-0000-0000-000005540000}"/>
    <cellStyle name="輸出 7 4 3 6" xfId="11330" xr:uid="{00000000-0005-0000-0000-0000822C0000}"/>
    <cellStyle name="輸出 7 4 3 7" xfId="13014" xr:uid="{00000000-0005-0000-0000-0000070C0000}"/>
    <cellStyle name="輸出 7 4 3 7 2" xfId="31570" xr:uid="{00000000-0005-0000-0000-000007540000}"/>
    <cellStyle name="輸出 7 4 3 7 3" xfId="45653" xr:uid="{00000000-0005-0000-0000-000007540000}"/>
    <cellStyle name="輸出 7 4 3 8" xfId="16781" xr:uid="{00000000-0005-0000-0000-0000070C0000}"/>
    <cellStyle name="輸出 7 4 3 8 2" xfId="35337" xr:uid="{00000000-0005-0000-0000-000008540000}"/>
    <cellStyle name="輸出 7 4 3 8 3" xfId="49050" xr:uid="{00000000-0005-0000-0000-000008540000}"/>
    <cellStyle name="輸出 7 4 3 9" xfId="17666" xr:uid="{00000000-0005-0000-0000-0000D8060000}"/>
    <cellStyle name="輸出 7 4 3 9 2" xfId="36222" xr:uid="{00000000-0005-0000-0000-000009540000}"/>
    <cellStyle name="輸出 7 4 3 9 3" xfId="49844" xr:uid="{00000000-0005-0000-0000-000009540000}"/>
    <cellStyle name="輸出 7 4 4" xfId="3048" xr:uid="{00000000-0005-0000-0000-0000D8060000}"/>
    <cellStyle name="輸出 7 4 4 10" xfId="24250" xr:uid="{00000000-0005-0000-0000-00000A540000}"/>
    <cellStyle name="輸出 7 4 4 11" xfId="55869" xr:uid="{00000000-0005-0000-0000-0000D8060000}"/>
    <cellStyle name="輸出 7 4 4 2" xfId="6255" xr:uid="{00000000-0005-0000-0000-0000080C0000}"/>
    <cellStyle name="輸出 7 4 4 2 2" xfId="20924" xr:uid="{00000000-0005-0000-0000-0000FB0F0000}"/>
    <cellStyle name="輸出 7 4 4 2 2 2" xfId="39467" xr:uid="{00000000-0005-0000-0000-00000C540000}"/>
    <cellStyle name="輸出 7 4 4 2 2 3" xfId="52828" xr:uid="{00000000-0005-0000-0000-00000C540000}"/>
    <cellStyle name="輸出 7 4 4 2 3" xfId="26663" xr:uid="{00000000-0005-0000-0000-00000B540000}"/>
    <cellStyle name="輸出 7 4 4 3" xfId="9938" xr:uid="{00000000-0005-0000-0000-0000080C0000}"/>
    <cellStyle name="輸出 7 4 4 3 2" xfId="29539" xr:uid="{00000000-0005-0000-0000-00000D540000}"/>
    <cellStyle name="輸出 7 4 4 3 3" xfId="44117" xr:uid="{00000000-0005-0000-0000-00000D540000}"/>
    <cellStyle name="輸出 7 4 4 4" xfId="11331" xr:uid="{00000000-0005-0000-0000-0000832C0000}"/>
    <cellStyle name="輸出 7 4 4 5" xfId="12943" xr:uid="{00000000-0005-0000-0000-0000080C0000}"/>
    <cellStyle name="輸出 7 4 4 5 2" xfId="31499" xr:uid="{00000000-0005-0000-0000-00000F540000}"/>
    <cellStyle name="輸出 7 4 4 5 3" xfId="45582" xr:uid="{00000000-0005-0000-0000-00000F540000}"/>
    <cellStyle name="輸出 7 4 4 6" xfId="16954" xr:uid="{00000000-0005-0000-0000-0000080C0000}"/>
    <cellStyle name="輸出 7 4 4 6 2" xfId="35510" xr:uid="{00000000-0005-0000-0000-000010540000}"/>
    <cellStyle name="輸出 7 4 4 6 3" xfId="49203" xr:uid="{00000000-0005-0000-0000-000010540000}"/>
    <cellStyle name="輸出 7 4 4 7" xfId="17754" xr:uid="{00000000-0005-0000-0000-0000D8060000}"/>
    <cellStyle name="輸出 7 4 4 7 2" xfId="36310" xr:uid="{00000000-0005-0000-0000-000011540000}"/>
    <cellStyle name="輸出 7 4 4 7 3" xfId="49919" xr:uid="{00000000-0005-0000-0000-000011540000}"/>
    <cellStyle name="輸出 7 4 4 8" xfId="19507" xr:uid="{00000000-0005-0000-0000-0000080C0000}"/>
    <cellStyle name="輸出 7 4 4 8 2" xfId="38063" xr:uid="{00000000-0005-0000-0000-000012540000}"/>
    <cellStyle name="輸出 7 4 4 8 3" xfId="51555" xr:uid="{00000000-0005-0000-0000-000012540000}"/>
    <cellStyle name="輸出 7 4 4 9" xfId="21812" xr:uid="{00000000-0005-0000-0000-0000D8060000}"/>
    <cellStyle name="輸出 7 4 4 9 2" xfId="40352" xr:uid="{00000000-0005-0000-0000-000013540000}"/>
    <cellStyle name="輸出 7 4 4 9 3" xfId="53700" xr:uid="{00000000-0005-0000-0000-000013540000}"/>
    <cellStyle name="輸出 7 4 5" xfId="4918" xr:uid="{00000000-0005-0000-0000-0000050C0000}"/>
    <cellStyle name="輸出 7 4 5 2" xfId="25369" xr:uid="{00000000-0005-0000-0000-000014540000}"/>
    <cellStyle name="輸出 7 4 5 3" xfId="22488" xr:uid="{00000000-0005-0000-0000-000014540000}"/>
    <cellStyle name="輸出 7 4 6" xfId="11328" xr:uid="{00000000-0005-0000-0000-0000802C0000}"/>
    <cellStyle name="輸出 7 4 7" xfId="15603" xr:uid="{00000000-0005-0000-0000-0000050C0000}"/>
    <cellStyle name="輸出 7 4 7 2" xfId="34159" xr:uid="{00000000-0005-0000-0000-000016540000}"/>
    <cellStyle name="輸出 7 4 7 3" xfId="48050" xr:uid="{00000000-0005-0000-0000-000016540000}"/>
    <cellStyle name="輸出 7 4 8" xfId="17660" xr:uid="{00000000-0005-0000-0000-0000050C0000}"/>
    <cellStyle name="輸出 7 4 8 2" xfId="36216" xr:uid="{00000000-0005-0000-0000-000017540000}"/>
    <cellStyle name="輸出 7 4 8 3" xfId="49839" xr:uid="{00000000-0005-0000-0000-000017540000}"/>
    <cellStyle name="輸出 7 4 9" xfId="17237" xr:uid="{00000000-0005-0000-0000-0000D8060000}"/>
    <cellStyle name="輸出 7 4 9 2" xfId="35793" xr:uid="{00000000-0005-0000-0000-000018540000}"/>
    <cellStyle name="輸出 7 4 9 3" xfId="49464" xr:uid="{00000000-0005-0000-0000-000018540000}"/>
    <cellStyle name="輸出 7 5" xfId="1978" xr:uid="{00000000-0005-0000-0000-0000D3060000}"/>
    <cellStyle name="輸出 7 5 10" xfId="17229" xr:uid="{00000000-0005-0000-0000-0000D3060000}"/>
    <cellStyle name="輸出 7 5 10 2" xfId="35785" xr:uid="{00000000-0005-0000-0000-00001A540000}"/>
    <cellStyle name="輸出 7 5 10 3" xfId="49456" xr:uid="{00000000-0005-0000-0000-00001A540000}"/>
    <cellStyle name="輸出 7 5 11" xfId="19274" xr:uid="{00000000-0005-0000-0000-0000090C0000}"/>
    <cellStyle name="輸出 7 5 11 2" xfId="37830" xr:uid="{00000000-0005-0000-0000-00001B540000}"/>
    <cellStyle name="輸出 7 5 11 3" xfId="51322" xr:uid="{00000000-0005-0000-0000-00001B540000}"/>
    <cellStyle name="輸出 7 5 12" xfId="23498" xr:uid="{00000000-0005-0000-0000-000019540000}"/>
    <cellStyle name="輸出 7 5 13" xfId="54898" xr:uid="{00000000-0005-0000-0000-0000D3060000}"/>
    <cellStyle name="輸出 7 5 14" xfId="56291" xr:uid="{00000000-0005-0000-0000-0000090C0000}"/>
    <cellStyle name="輸出 7 5 2" xfId="5185" xr:uid="{00000000-0005-0000-0000-0000090C0000}"/>
    <cellStyle name="輸出 7 5 2 2" xfId="20212" xr:uid="{00000000-0005-0000-0000-0000FD0F0000}"/>
    <cellStyle name="輸出 7 5 2 2 2" xfId="38764" xr:uid="{00000000-0005-0000-0000-00001D540000}"/>
    <cellStyle name="輸出 7 5 2 2 3" xfId="52243" xr:uid="{00000000-0005-0000-0000-00001D540000}"/>
    <cellStyle name="輸出 7 5 2 3" xfId="25602" xr:uid="{00000000-0005-0000-0000-00001C540000}"/>
    <cellStyle name="輸出 7 5 3" xfId="7151" xr:uid="{00000000-0005-0000-0000-0000090C0000}"/>
    <cellStyle name="輸出 7 5 3 2" xfId="27336" xr:uid="{00000000-0005-0000-0000-00001E540000}"/>
    <cellStyle name="輸出 7 5 3 3" xfId="42427" xr:uid="{00000000-0005-0000-0000-00001E540000}"/>
    <cellStyle name="輸出 7 5 4" xfId="4088" xr:uid="{00000000-0005-0000-0000-0000090C0000}"/>
    <cellStyle name="輸出 7 5 4 2" xfId="24641" xr:uid="{00000000-0005-0000-0000-00001F540000}"/>
    <cellStyle name="輸出 7 5 4 3" xfId="29696" xr:uid="{00000000-0005-0000-0000-00001F540000}"/>
    <cellStyle name="輸出 7 5 5" xfId="7254" xr:uid="{00000000-0005-0000-0000-0000090C0000}"/>
    <cellStyle name="輸出 7 5 5 2" xfId="27439" xr:uid="{00000000-0005-0000-0000-000020540000}"/>
    <cellStyle name="輸出 7 5 5 3" xfId="42530" xr:uid="{00000000-0005-0000-0000-000020540000}"/>
    <cellStyle name="輸出 7 5 6" xfId="11332" xr:uid="{00000000-0005-0000-0000-0000842C0000}"/>
    <cellStyle name="輸出 7 5 7" xfId="12647" xr:uid="{00000000-0005-0000-0000-0000D3060000}"/>
    <cellStyle name="輸出 7 5 7 2" xfId="31203" xr:uid="{00000000-0005-0000-0000-000022540000}"/>
    <cellStyle name="輸出 7 5 7 3" xfId="45303" xr:uid="{00000000-0005-0000-0000-000022540000}"/>
    <cellStyle name="輸出 7 5 8" xfId="13521" xr:uid="{00000000-0005-0000-0000-0000080C0000}"/>
    <cellStyle name="輸出 7 5 8 2" xfId="32077" xr:uid="{00000000-0005-0000-0000-000023540000}"/>
    <cellStyle name="輸出 7 5 8 3" xfId="46134" xr:uid="{00000000-0005-0000-0000-000023540000}"/>
    <cellStyle name="輸出 7 5 9" xfId="13753" xr:uid="{00000000-0005-0000-0000-0000090C0000}"/>
    <cellStyle name="輸出 7 5 9 2" xfId="32309" xr:uid="{00000000-0005-0000-0000-000024540000}"/>
    <cellStyle name="輸出 7 5 9 3" xfId="46341" xr:uid="{00000000-0005-0000-0000-000024540000}"/>
    <cellStyle name="輸出 7 6" xfId="2870" xr:uid="{00000000-0005-0000-0000-0000D3060000}"/>
    <cellStyle name="輸出 7 6 10" xfId="17498" xr:uid="{00000000-0005-0000-0000-00000A0C0000}"/>
    <cellStyle name="輸出 7 6 10 2" xfId="36054" xr:uid="{00000000-0005-0000-0000-000026540000}"/>
    <cellStyle name="輸出 7 6 10 3" xfId="49692" xr:uid="{00000000-0005-0000-0000-000026540000}"/>
    <cellStyle name="輸出 7 6 11" xfId="55691" xr:uid="{00000000-0005-0000-0000-0000D3060000}"/>
    <cellStyle name="輸出 7 6 12" xfId="56702" xr:uid="{00000000-0005-0000-0000-00000A0C0000}"/>
    <cellStyle name="輸出 7 6 2" xfId="6077" xr:uid="{00000000-0005-0000-0000-00000A0C0000}"/>
    <cellStyle name="輸出 7 6 2 2" xfId="26485" xr:uid="{00000000-0005-0000-0000-000027540000}"/>
    <cellStyle name="輸出 7 6 2 3" xfId="41799" xr:uid="{00000000-0005-0000-0000-000027540000}"/>
    <cellStyle name="輸出 7 6 3" xfId="8043" xr:uid="{00000000-0005-0000-0000-00000A0C0000}"/>
    <cellStyle name="輸出 7 6 3 2" xfId="28071" xr:uid="{00000000-0005-0000-0000-000028540000}"/>
    <cellStyle name="輸出 7 6 3 3" xfId="42985" xr:uid="{00000000-0005-0000-0000-000028540000}"/>
    <cellStyle name="輸出 7 6 4" xfId="8903" xr:uid="{00000000-0005-0000-0000-00000A0C0000}"/>
    <cellStyle name="輸出 7 6 4 2" xfId="28752" xr:uid="{00000000-0005-0000-0000-000029540000}"/>
    <cellStyle name="輸出 7 6 4 3" xfId="43462" xr:uid="{00000000-0005-0000-0000-000029540000}"/>
    <cellStyle name="輸出 7 6 5" xfId="9760" xr:uid="{00000000-0005-0000-0000-00000A0C0000}"/>
    <cellStyle name="輸出 7 6 5 2" xfId="29361" xr:uid="{00000000-0005-0000-0000-00002A540000}"/>
    <cellStyle name="輸出 7 6 5 3" xfId="43959" xr:uid="{00000000-0005-0000-0000-00002A540000}"/>
    <cellStyle name="輸出 7 6 6" xfId="11333" xr:uid="{00000000-0005-0000-0000-0000852C0000}"/>
    <cellStyle name="輸出 7 6 7" xfId="13019" xr:uid="{00000000-0005-0000-0000-00000A0C0000}"/>
    <cellStyle name="輸出 7 6 7 2" xfId="31575" xr:uid="{00000000-0005-0000-0000-00002C540000}"/>
    <cellStyle name="輸出 7 6 7 3" xfId="45658" xr:uid="{00000000-0005-0000-0000-00002C540000}"/>
    <cellStyle name="輸出 7 6 8" xfId="16776" xr:uid="{00000000-0005-0000-0000-00000A0C0000}"/>
    <cellStyle name="輸出 7 6 8 2" xfId="35332" xr:uid="{00000000-0005-0000-0000-00002D540000}"/>
    <cellStyle name="輸出 7 6 8 3" xfId="49045" xr:uid="{00000000-0005-0000-0000-00002D540000}"/>
    <cellStyle name="輸出 7 6 9" xfId="15867" xr:uid="{00000000-0005-0000-0000-0000D3060000}"/>
    <cellStyle name="輸出 7 6 9 2" xfId="34423" xr:uid="{00000000-0005-0000-0000-00002E540000}"/>
    <cellStyle name="輸出 7 6 9 3" xfId="48272" xr:uid="{00000000-0005-0000-0000-00002E540000}"/>
    <cellStyle name="輸出 7 7" xfId="3043" xr:uid="{00000000-0005-0000-0000-0000D3060000}"/>
    <cellStyle name="輸出 7 7 10" xfId="24245" xr:uid="{00000000-0005-0000-0000-00002F540000}"/>
    <cellStyle name="輸出 7 7 11" xfId="55864" xr:uid="{00000000-0005-0000-0000-0000D3060000}"/>
    <cellStyle name="輸出 7 7 2" xfId="6250" xr:uid="{00000000-0005-0000-0000-00000B0C0000}"/>
    <cellStyle name="輸出 7 7 2 2" xfId="20919" xr:uid="{00000000-0005-0000-0000-000000100000}"/>
    <cellStyle name="輸出 7 7 2 2 2" xfId="39462" xr:uid="{00000000-0005-0000-0000-000031540000}"/>
    <cellStyle name="輸出 7 7 2 2 3" xfId="52823" xr:uid="{00000000-0005-0000-0000-000031540000}"/>
    <cellStyle name="輸出 7 7 2 3" xfId="26658" xr:uid="{00000000-0005-0000-0000-000030540000}"/>
    <cellStyle name="輸出 7 7 3" xfId="9933" xr:uid="{00000000-0005-0000-0000-00000B0C0000}"/>
    <cellStyle name="輸出 7 7 3 2" xfId="29534" xr:uid="{00000000-0005-0000-0000-000032540000}"/>
    <cellStyle name="輸出 7 7 3 3" xfId="44112" xr:uid="{00000000-0005-0000-0000-000032540000}"/>
    <cellStyle name="輸出 7 7 4" xfId="11334" xr:uid="{00000000-0005-0000-0000-0000862C0000}"/>
    <cellStyle name="輸出 7 7 5" xfId="12944" xr:uid="{00000000-0005-0000-0000-00000B0C0000}"/>
    <cellStyle name="輸出 7 7 5 2" xfId="31500" xr:uid="{00000000-0005-0000-0000-000034540000}"/>
    <cellStyle name="輸出 7 7 5 3" xfId="45583" xr:uid="{00000000-0005-0000-0000-000034540000}"/>
    <cellStyle name="輸出 7 7 6" xfId="16949" xr:uid="{00000000-0005-0000-0000-00000B0C0000}"/>
    <cellStyle name="輸出 7 7 6 2" xfId="35505" xr:uid="{00000000-0005-0000-0000-000035540000}"/>
    <cellStyle name="輸出 7 7 6 3" xfId="49198" xr:uid="{00000000-0005-0000-0000-000035540000}"/>
    <cellStyle name="輸出 7 7 7" xfId="13991" xr:uid="{00000000-0005-0000-0000-0000D3060000}"/>
    <cellStyle name="輸出 7 7 7 2" xfId="32547" xr:uid="{00000000-0005-0000-0000-000036540000}"/>
    <cellStyle name="輸出 7 7 7 3" xfId="46555" xr:uid="{00000000-0005-0000-0000-000036540000}"/>
    <cellStyle name="輸出 7 7 8" xfId="15280" xr:uid="{00000000-0005-0000-0000-00000B0C0000}"/>
    <cellStyle name="輸出 7 7 8 2" xfId="33836" xr:uid="{00000000-0005-0000-0000-000037540000}"/>
    <cellStyle name="輸出 7 7 8 3" xfId="47775" xr:uid="{00000000-0005-0000-0000-000037540000}"/>
    <cellStyle name="輸出 7 7 9" xfId="21807" xr:uid="{00000000-0005-0000-0000-0000D3060000}"/>
    <cellStyle name="輸出 7 7 9 2" xfId="40347" xr:uid="{00000000-0005-0000-0000-000038540000}"/>
    <cellStyle name="輸出 7 7 9 3" xfId="53695" xr:uid="{00000000-0005-0000-0000-000038540000}"/>
    <cellStyle name="輸出 7 8" xfId="4913" xr:uid="{00000000-0005-0000-0000-0000F40B0000}"/>
    <cellStyle name="輸出 7 8 2" xfId="25364" xr:uid="{00000000-0005-0000-0000-000039540000}"/>
    <cellStyle name="輸出 7 8 3" xfId="26846" xr:uid="{00000000-0005-0000-0000-000039540000}"/>
    <cellStyle name="輸出 7 9" xfId="11311" xr:uid="{00000000-0005-0000-0000-00006F2C0000}"/>
    <cellStyle name="輸出 8" xfId="1706" xr:uid="{00000000-0005-0000-0000-0000D9060000}"/>
    <cellStyle name="輸出 8 10" xfId="15757" xr:uid="{00000000-0005-0000-0000-00000C0C0000}"/>
    <cellStyle name="輸出 8 10 2" xfId="34313" xr:uid="{00000000-0005-0000-0000-00003C540000}"/>
    <cellStyle name="輸出 8 10 3" xfId="48170" xr:uid="{00000000-0005-0000-0000-00003C540000}"/>
    <cellStyle name="輸出 8 11" xfId="17864" xr:uid="{00000000-0005-0000-0000-00000C0C0000}"/>
    <cellStyle name="輸出 8 11 2" xfId="36420" xr:uid="{00000000-0005-0000-0000-00003D540000}"/>
    <cellStyle name="輸出 8 11 3" xfId="50008" xr:uid="{00000000-0005-0000-0000-00003D540000}"/>
    <cellStyle name="輸出 8 12" xfId="14160" xr:uid="{00000000-0005-0000-0000-0000D9060000}"/>
    <cellStyle name="輸出 8 12 2" xfId="32716" xr:uid="{00000000-0005-0000-0000-00003E540000}"/>
    <cellStyle name="輸出 8 12 3" xfId="46716" xr:uid="{00000000-0005-0000-0000-00003E540000}"/>
    <cellStyle name="輸出 8 13" xfId="18997" xr:uid="{00000000-0005-0000-0000-00000C0C0000}"/>
    <cellStyle name="輸出 8 13 2" xfId="37553" xr:uid="{00000000-0005-0000-0000-00003F540000}"/>
    <cellStyle name="輸出 8 13 3" xfId="51045" xr:uid="{00000000-0005-0000-0000-00003F540000}"/>
    <cellStyle name="輸出 8 14" xfId="21246" xr:uid="{00000000-0005-0000-0000-0000D9060000}"/>
    <cellStyle name="輸出 8 14 2" xfId="39786" xr:uid="{00000000-0005-0000-0000-000040540000}"/>
    <cellStyle name="輸出 8 14 3" xfId="53134" xr:uid="{00000000-0005-0000-0000-000040540000}"/>
    <cellStyle name="輸出 8 15" xfId="19149" xr:uid="{00000000-0005-0000-0000-0000D9060000}"/>
    <cellStyle name="輸出 8 15 2" xfId="37705" xr:uid="{00000000-0005-0000-0000-000041540000}"/>
    <cellStyle name="輸出 8 15 3" xfId="51197" xr:uid="{00000000-0005-0000-0000-000041540000}"/>
    <cellStyle name="輸出 8 16" xfId="22400" xr:uid="{00000000-0005-0000-0000-00000C0C0000}"/>
    <cellStyle name="輸出 8 16 2" xfId="40940" xr:uid="{00000000-0005-0000-0000-000042540000}"/>
    <cellStyle name="輸出 8 16 3" xfId="54134" xr:uid="{00000000-0005-0000-0000-000042540000}"/>
    <cellStyle name="輸出 8 17" xfId="23327" xr:uid="{00000000-0005-0000-0000-00003B540000}"/>
    <cellStyle name="輸出 8 18" xfId="29775" xr:uid="{00000000-0005-0000-0000-00003B540000}"/>
    <cellStyle name="輸出 8 19" xfId="54693" xr:uid="{00000000-0005-0000-0000-0000D9060000}"/>
    <cellStyle name="輸出 8 2" xfId="1707" xr:uid="{00000000-0005-0000-0000-0000DA060000}"/>
    <cellStyle name="輸出 8 2 10" xfId="18391" xr:uid="{00000000-0005-0000-0000-00000D0C0000}"/>
    <cellStyle name="輸出 8 2 10 2" xfId="36947" xr:uid="{00000000-0005-0000-0000-000044540000}"/>
    <cellStyle name="輸出 8 2 10 3" xfId="50468" xr:uid="{00000000-0005-0000-0000-000044540000}"/>
    <cellStyle name="輸出 8 2 11" xfId="17371" xr:uid="{00000000-0005-0000-0000-0000DA060000}"/>
    <cellStyle name="輸出 8 2 11 2" xfId="35927" xr:uid="{00000000-0005-0000-0000-000045540000}"/>
    <cellStyle name="輸出 8 2 11 3" xfId="49583" xr:uid="{00000000-0005-0000-0000-000045540000}"/>
    <cellStyle name="輸出 8 2 12" xfId="18896" xr:uid="{00000000-0005-0000-0000-00000D0C0000}"/>
    <cellStyle name="輸出 8 2 12 2" xfId="37452" xr:uid="{00000000-0005-0000-0000-000046540000}"/>
    <cellStyle name="輸出 8 2 12 3" xfId="50944" xr:uid="{00000000-0005-0000-0000-000046540000}"/>
    <cellStyle name="輸出 8 2 13" xfId="21247" xr:uid="{00000000-0005-0000-0000-0000DA060000}"/>
    <cellStyle name="輸出 8 2 13 2" xfId="39787" xr:uid="{00000000-0005-0000-0000-000047540000}"/>
    <cellStyle name="輸出 8 2 13 3" xfId="53135" xr:uid="{00000000-0005-0000-0000-000047540000}"/>
    <cellStyle name="輸出 8 2 14" xfId="19818" xr:uid="{00000000-0005-0000-0000-0000DA060000}"/>
    <cellStyle name="輸出 8 2 14 2" xfId="38374" xr:uid="{00000000-0005-0000-0000-000048540000}"/>
    <cellStyle name="輸出 8 2 14 3" xfId="51866" xr:uid="{00000000-0005-0000-0000-000048540000}"/>
    <cellStyle name="輸出 8 2 15" xfId="22401" xr:uid="{00000000-0005-0000-0000-00000D0C0000}"/>
    <cellStyle name="輸出 8 2 15 2" xfId="40941" xr:uid="{00000000-0005-0000-0000-000049540000}"/>
    <cellStyle name="輸出 8 2 15 3" xfId="54135" xr:uid="{00000000-0005-0000-0000-000049540000}"/>
    <cellStyle name="輸出 8 2 16" xfId="23328" xr:uid="{00000000-0005-0000-0000-000043540000}"/>
    <cellStyle name="輸出 8 2 17" xfId="24127" xr:uid="{00000000-0005-0000-0000-000043540000}"/>
    <cellStyle name="輸出 8 2 18" xfId="54694" xr:uid="{00000000-0005-0000-0000-0000DA060000}"/>
    <cellStyle name="輸出 8 2 2" xfId="1708" xr:uid="{00000000-0005-0000-0000-0000DB060000}"/>
    <cellStyle name="輸出 8 2 2 10" xfId="18757" xr:uid="{00000000-0005-0000-0000-00000E0C0000}"/>
    <cellStyle name="輸出 8 2 2 10 2" xfId="37313" xr:uid="{00000000-0005-0000-0000-00004B540000}"/>
    <cellStyle name="輸出 8 2 2 10 3" xfId="50810" xr:uid="{00000000-0005-0000-0000-00004B540000}"/>
    <cellStyle name="輸出 8 2 2 11" xfId="21248" xr:uid="{00000000-0005-0000-0000-0000DB060000}"/>
    <cellStyle name="輸出 8 2 2 11 2" xfId="39788" xr:uid="{00000000-0005-0000-0000-00004C540000}"/>
    <cellStyle name="輸出 8 2 2 11 3" xfId="53136" xr:uid="{00000000-0005-0000-0000-00004C540000}"/>
    <cellStyle name="輸出 8 2 2 12" xfId="19324" xr:uid="{00000000-0005-0000-0000-0000DB060000}"/>
    <cellStyle name="輸出 8 2 2 12 2" xfId="37880" xr:uid="{00000000-0005-0000-0000-00004D540000}"/>
    <cellStyle name="輸出 8 2 2 12 3" xfId="51372" xr:uid="{00000000-0005-0000-0000-00004D540000}"/>
    <cellStyle name="輸出 8 2 2 13" xfId="22402" xr:uid="{00000000-0005-0000-0000-00000E0C0000}"/>
    <cellStyle name="輸出 8 2 2 13 2" xfId="40942" xr:uid="{00000000-0005-0000-0000-00004E540000}"/>
    <cellStyle name="輸出 8 2 2 13 3" xfId="54136" xr:uid="{00000000-0005-0000-0000-00004E540000}"/>
    <cellStyle name="輸出 8 2 2 14" xfId="23329" xr:uid="{00000000-0005-0000-0000-00004A540000}"/>
    <cellStyle name="輸出 8 2 2 15" xfId="29774" xr:uid="{00000000-0005-0000-0000-00004A540000}"/>
    <cellStyle name="輸出 8 2 2 16" xfId="54695" xr:uid="{00000000-0005-0000-0000-0000DB060000}"/>
    <cellStyle name="輸出 8 2 2 2" xfId="1970" xr:uid="{00000000-0005-0000-0000-0000DB060000}"/>
    <cellStyle name="輸出 8 2 2 2 10" xfId="17459" xr:uid="{00000000-0005-0000-0000-0000DB060000}"/>
    <cellStyle name="輸出 8 2 2 2 10 2" xfId="36015" xr:uid="{00000000-0005-0000-0000-000050540000}"/>
    <cellStyle name="輸出 8 2 2 2 10 3" xfId="49658" xr:uid="{00000000-0005-0000-0000-000050540000}"/>
    <cellStyle name="輸出 8 2 2 2 11" xfId="18618" xr:uid="{00000000-0005-0000-0000-00000F0C0000}"/>
    <cellStyle name="輸出 8 2 2 2 11 2" xfId="37174" xr:uid="{00000000-0005-0000-0000-000051540000}"/>
    <cellStyle name="輸出 8 2 2 2 11 3" xfId="50676" xr:uid="{00000000-0005-0000-0000-000051540000}"/>
    <cellStyle name="輸出 8 2 2 2 12" xfId="23490" xr:uid="{00000000-0005-0000-0000-00004F540000}"/>
    <cellStyle name="輸出 8 2 2 2 13" xfId="54890" xr:uid="{00000000-0005-0000-0000-0000DB060000}"/>
    <cellStyle name="輸出 8 2 2 2 14" xfId="56283" xr:uid="{00000000-0005-0000-0000-00000F0C0000}"/>
    <cellStyle name="輸出 8 2 2 2 2" xfId="5177" xr:uid="{00000000-0005-0000-0000-00000F0C0000}"/>
    <cellStyle name="輸出 8 2 2 2 2 2" xfId="20204" xr:uid="{00000000-0005-0000-0000-000005100000}"/>
    <cellStyle name="輸出 8 2 2 2 2 2 2" xfId="38756" xr:uid="{00000000-0005-0000-0000-000053540000}"/>
    <cellStyle name="輸出 8 2 2 2 2 2 3" xfId="52235" xr:uid="{00000000-0005-0000-0000-000053540000}"/>
    <cellStyle name="輸出 8 2 2 2 2 3" xfId="25594" xr:uid="{00000000-0005-0000-0000-000052540000}"/>
    <cellStyle name="輸出 8 2 2 2 3" xfId="7143" xr:uid="{00000000-0005-0000-0000-00000F0C0000}"/>
    <cellStyle name="輸出 8 2 2 2 3 2" xfId="27328" xr:uid="{00000000-0005-0000-0000-000054540000}"/>
    <cellStyle name="輸出 8 2 2 2 3 3" xfId="42419" xr:uid="{00000000-0005-0000-0000-000054540000}"/>
    <cellStyle name="輸出 8 2 2 2 4" xfId="4080" xr:uid="{00000000-0005-0000-0000-00000F0C0000}"/>
    <cellStyle name="輸出 8 2 2 2 4 2" xfId="24633" xr:uid="{00000000-0005-0000-0000-000055540000}"/>
    <cellStyle name="輸出 8 2 2 2 4 3" xfId="22733" xr:uid="{00000000-0005-0000-0000-000055540000}"/>
    <cellStyle name="輸出 8 2 2 2 5" xfId="6665" xr:uid="{00000000-0005-0000-0000-00000F0C0000}"/>
    <cellStyle name="輸出 8 2 2 2 5 2" xfId="26926" xr:uid="{00000000-0005-0000-0000-000056540000}"/>
    <cellStyle name="輸出 8 2 2 2 5 3" xfId="42100" xr:uid="{00000000-0005-0000-0000-000056540000}"/>
    <cellStyle name="輸出 8 2 2 2 6" xfId="11338" xr:uid="{00000000-0005-0000-0000-00008A2C0000}"/>
    <cellStyle name="輸出 8 2 2 2 7" xfId="12655" xr:uid="{00000000-0005-0000-0000-0000DB060000}"/>
    <cellStyle name="輸出 8 2 2 2 7 2" xfId="31211" xr:uid="{00000000-0005-0000-0000-000058540000}"/>
    <cellStyle name="輸出 8 2 2 2 7 3" xfId="45311" xr:uid="{00000000-0005-0000-0000-000058540000}"/>
    <cellStyle name="輸出 8 2 2 2 8" xfId="11932" xr:uid="{00000000-0005-0000-0000-00000E0C0000}"/>
    <cellStyle name="輸出 8 2 2 2 8 2" xfId="30496" xr:uid="{00000000-0005-0000-0000-000059540000}"/>
    <cellStyle name="輸出 8 2 2 2 8 3" xfId="44640" xr:uid="{00000000-0005-0000-0000-000059540000}"/>
    <cellStyle name="輸出 8 2 2 2 9" xfId="13757" xr:uid="{00000000-0005-0000-0000-00000F0C0000}"/>
    <cellStyle name="輸出 8 2 2 2 9 2" xfId="32313" xr:uid="{00000000-0005-0000-0000-00005A540000}"/>
    <cellStyle name="輸出 8 2 2 2 9 3" xfId="46345" xr:uid="{00000000-0005-0000-0000-00005A540000}"/>
    <cellStyle name="輸出 8 2 2 3" xfId="2878" xr:uid="{00000000-0005-0000-0000-0000DB060000}"/>
    <cellStyle name="輸出 8 2 2 3 10" xfId="18886" xr:uid="{00000000-0005-0000-0000-0000100C0000}"/>
    <cellStyle name="輸出 8 2 2 3 10 2" xfId="37442" xr:uid="{00000000-0005-0000-0000-00005C540000}"/>
    <cellStyle name="輸出 8 2 2 3 10 3" xfId="50934" xr:uid="{00000000-0005-0000-0000-00005C540000}"/>
    <cellStyle name="輸出 8 2 2 3 11" xfId="55699" xr:uid="{00000000-0005-0000-0000-0000DB060000}"/>
    <cellStyle name="輸出 8 2 2 3 12" xfId="56710" xr:uid="{00000000-0005-0000-0000-0000100C0000}"/>
    <cellStyle name="輸出 8 2 2 3 2" xfId="6085" xr:uid="{00000000-0005-0000-0000-0000100C0000}"/>
    <cellStyle name="輸出 8 2 2 3 2 2" xfId="26493" xr:uid="{00000000-0005-0000-0000-00005D540000}"/>
    <cellStyle name="輸出 8 2 2 3 2 3" xfId="41807" xr:uid="{00000000-0005-0000-0000-00005D540000}"/>
    <cellStyle name="輸出 8 2 2 3 3" xfId="8051" xr:uid="{00000000-0005-0000-0000-0000100C0000}"/>
    <cellStyle name="輸出 8 2 2 3 3 2" xfId="28079" xr:uid="{00000000-0005-0000-0000-00005E540000}"/>
    <cellStyle name="輸出 8 2 2 3 3 3" xfId="42993" xr:uid="{00000000-0005-0000-0000-00005E540000}"/>
    <cellStyle name="輸出 8 2 2 3 4" xfId="8911" xr:uid="{00000000-0005-0000-0000-0000100C0000}"/>
    <cellStyle name="輸出 8 2 2 3 4 2" xfId="28760" xr:uid="{00000000-0005-0000-0000-00005F540000}"/>
    <cellStyle name="輸出 8 2 2 3 4 3" xfId="43470" xr:uid="{00000000-0005-0000-0000-00005F540000}"/>
    <cellStyle name="輸出 8 2 2 3 5" xfId="9768" xr:uid="{00000000-0005-0000-0000-0000100C0000}"/>
    <cellStyle name="輸出 8 2 2 3 5 2" xfId="29369" xr:uid="{00000000-0005-0000-0000-000060540000}"/>
    <cellStyle name="輸出 8 2 2 3 5 3" xfId="43967" xr:uid="{00000000-0005-0000-0000-000060540000}"/>
    <cellStyle name="輸出 8 2 2 3 6" xfId="11339" xr:uid="{00000000-0005-0000-0000-00008B2C0000}"/>
    <cellStyle name="輸出 8 2 2 3 7" xfId="13011" xr:uid="{00000000-0005-0000-0000-0000100C0000}"/>
    <cellStyle name="輸出 8 2 2 3 7 2" xfId="31567" xr:uid="{00000000-0005-0000-0000-000062540000}"/>
    <cellStyle name="輸出 8 2 2 3 7 3" xfId="45650" xr:uid="{00000000-0005-0000-0000-000062540000}"/>
    <cellStyle name="輸出 8 2 2 3 8" xfId="16784" xr:uid="{00000000-0005-0000-0000-0000100C0000}"/>
    <cellStyle name="輸出 8 2 2 3 8 2" xfId="35340" xr:uid="{00000000-0005-0000-0000-000063540000}"/>
    <cellStyle name="輸出 8 2 2 3 8 3" xfId="49053" xr:uid="{00000000-0005-0000-0000-000063540000}"/>
    <cellStyle name="輸出 8 2 2 3 9" xfId="18419" xr:uid="{00000000-0005-0000-0000-0000DB060000}"/>
    <cellStyle name="輸出 8 2 2 3 9 2" xfId="36975" xr:uid="{00000000-0005-0000-0000-000064540000}"/>
    <cellStyle name="輸出 8 2 2 3 9 3" xfId="50494" xr:uid="{00000000-0005-0000-0000-000064540000}"/>
    <cellStyle name="輸出 8 2 2 4" xfId="3051" xr:uid="{00000000-0005-0000-0000-0000DB060000}"/>
    <cellStyle name="輸出 8 2 2 4 10" xfId="24253" xr:uid="{00000000-0005-0000-0000-000065540000}"/>
    <cellStyle name="輸出 8 2 2 4 11" xfId="55872" xr:uid="{00000000-0005-0000-0000-0000DB060000}"/>
    <cellStyle name="輸出 8 2 2 4 2" xfId="6258" xr:uid="{00000000-0005-0000-0000-0000110C0000}"/>
    <cellStyle name="輸出 8 2 2 4 2 2" xfId="20927" xr:uid="{00000000-0005-0000-0000-000008100000}"/>
    <cellStyle name="輸出 8 2 2 4 2 2 2" xfId="39470" xr:uid="{00000000-0005-0000-0000-000067540000}"/>
    <cellStyle name="輸出 8 2 2 4 2 2 3" xfId="52831" xr:uid="{00000000-0005-0000-0000-000067540000}"/>
    <cellStyle name="輸出 8 2 2 4 2 3" xfId="26666" xr:uid="{00000000-0005-0000-0000-000066540000}"/>
    <cellStyle name="輸出 8 2 2 4 3" xfId="9941" xr:uid="{00000000-0005-0000-0000-0000110C0000}"/>
    <cellStyle name="輸出 8 2 2 4 3 2" xfId="29542" xr:uid="{00000000-0005-0000-0000-000068540000}"/>
    <cellStyle name="輸出 8 2 2 4 3 3" xfId="44120" xr:uid="{00000000-0005-0000-0000-000068540000}"/>
    <cellStyle name="輸出 8 2 2 4 4" xfId="11340" xr:uid="{00000000-0005-0000-0000-00008C2C0000}"/>
    <cellStyle name="輸出 8 2 2 4 5" xfId="12942" xr:uid="{00000000-0005-0000-0000-0000110C0000}"/>
    <cellStyle name="輸出 8 2 2 4 5 2" xfId="31498" xr:uid="{00000000-0005-0000-0000-00006A540000}"/>
    <cellStyle name="輸出 8 2 2 4 5 3" xfId="45581" xr:uid="{00000000-0005-0000-0000-00006A540000}"/>
    <cellStyle name="輸出 8 2 2 4 6" xfId="16957" xr:uid="{00000000-0005-0000-0000-0000110C0000}"/>
    <cellStyle name="輸出 8 2 2 4 6 2" xfId="35513" xr:uid="{00000000-0005-0000-0000-00006B540000}"/>
    <cellStyle name="輸出 8 2 2 4 6 3" xfId="49206" xr:uid="{00000000-0005-0000-0000-00006B540000}"/>
    <cellStyle name="輸出 8 2 2 4 7" xfId="13910" xr:uid="{00000000-0005-0000-0000-0000DB060000}"/>
    <cellStyle name="輸出 8 2 2 4 7 2" xfId="32466" xr:uid="{00000000-0005-0000-0000-00006C540000}"/>
    <cellStyle name="輸出 8 2 2 4 7 3" xfId="46478" xr:uid="{00000000-0005-0000-0000-00006C540000}"/>
    <cellStyle name="輸出 8 2 2 4 8" xfId="17530" xr:uid="{00000000-0005-0000-0000-0000110C0000}"/>
    <cellStyle name="輸出 8 2 2 4 8 2" xfId="36086" xr:uid="{00000000-0005-0000-0000-00006D540000}"/>
    <cellStyle name="輸出 8 2 2 4 8 3" xfId="49718" xr:uid="{00000000-0005-0000-0000-00006D540000}"/>
    <cellStyle name="輸出 8 2 2 4 9" xfId="21815" xr:uid="{00000000-0005-0000-0000-0000DB060000}"/>
    <cellStyle name="輸出 8 2 2 4 9 2" xfId="40355" xr:uid="{00000000-0005-0000-0000-00006E540000}"/>
    <cellStyle name="輸出 8 2 2 4 9 3" xfId="53703" xr:uid="{00000000-0005-0000-0000-00006E540000}"/>
    <cellStyle name="輸出 8 2 2 5" xfId="4921" xr:uid="{00000000-0005-0000-0000-00000E0C0000}"/>
    <cellStyle name="輸出 8 2 2 5 2" xfId="25372" xr:uid="{00000000-0005-0000-0000-00006F540000}"/>
    <cellStyle name="輸出 8 2 2 5 3" xfId="27990" xr:uid="{00000000-0005-0000-0000-00006F540000}"/>
    <cellStyle name="輸出 8 2 2 6" xfId="11337" xr:uid="{00000000-0005-0000-0000-0000892C0000}"/>
    <cellStyle name="輸出 8 2 2 7" xfId="15827" xr:uid="{00000000-0005-0000-0000-00000E0C0000}"/>
    <cellStyle name="輸出 8 2 2 7 2" xfId="34383" xr:uid="{00000000-0005-0000-0000-000071540000}"/>
    <cellStyle name="輸出 8 2 2 7 3" xfId="48236" xr:uid="{00000000-0005-0000-0000-000071540000}"/>
    <cellStyle name="輸出 8 2 2 8" xfId="17782" xr:uid="{00000000-0005-0000-0000-00000E0C0000}"/>
    <cellStyle name="輸出 8 2 2 8 2" xfId="36338" xr:uid="{00000000-0005-0000-0000-000072540000}"/>
    <cellStyle name="輸出 8 2 2 8 3" xfId="49942" xr:uid="{00000000-0005-0000-0000-000072540000}"/>
    <cellStyle name="輸出 8 2 2 9" xfId="18197" xr:uid="{00000000-0005-0000-0000-0000DB060000}"/>
    <cellStyle name="輸出 8 2 2 9 2" xfId="36753" xr:uid="{00000000-0005-0000-0000-000073540000}"/>
    <cellStyle name="輸出 8 2 2 9 3" xfId="50302" xr:uid="{00000000-0005-0000-0000-000073540000}"/>
    <cellStyle name="輸出 8 2 3" xfId="1709" xr:uid="{00000000-0005-0000-0000-0000DC060000}"/>
    <cellStyle name="輸出 8 2 3 10" xfId="17815" xr:uid="{00000000-0005-0000-0000-0000120C0000}"/>
    <cellStyle name="輸出 8 2 3 10 2" xfId="36371" xr:uid="{00000000-0005-0000-0000-000075540000}"/>
    <cellStyle name="輸出 8 2 3 10 3" xfId="49967" xr:uid="{00000000-0005-0000-0000-000075540000}"/>
    <cellStyle name="輸出 8 2 3 11" xfId="21249" xr:uid="{00000000-0005-0000-0000-0000DC060000}"/>
    <cellStyle name="輸出 8 2 3 11 2" xfId="39789" xr:uid="{00000000-0005-0000-0000-000076540000}"/>
    <cellStyle name="輸出 8 2 3 11 3" xfId="53137" xr:uid="{00000000-0005-0000-0000-000076540000}"/>
    <cellStyle name="輸出 8 2 3 12" xfId="21048" xr:uid="{00000000-0005-0000-0000-0000DC060000}"/>
    <cellStyle name="輸出 8 2 3 12 2" xfId="39588" xr:uid="{00000000-0005-0000-0000-000077540000}"/>
    <cellStyle name="輸出 8 2 3 12 3" xfId="52936" xr:uid="{00000000-0005-0000-0000-000077540000}"/>
    <cellStyle name="輸出 8 2 3 13" xfId="22403" xr:uid="{00000000-0005-0000-0000-0000120C0000}"/>
    <cellStyle name="輸出 8 2 3 13 2" xfId="40943" xr:uid="{00000000-0005-0000-0000-000078540000}"/>
    <cellStyle name="輸出 8 2 3 13 3" xfId="54137" xr:uid="{00000000-0005-0000-0000-000078540000}"/>
    <cellStyle name="輸出 8 2 3 14" xfId="23330" xr:uid="{00000000-0005-0000-0000-000074540000}"/>
    <cellStyle name="輸出 8 2 3 15" xfId="29766" xr:uid="{00000000-0005-0000-0000-000074540000}"/>
    <cellStyle name="輸出 8 2 3 16" xfId="54696" xr:uid="{00000000-0005-0000-0000-0000DC060000}"/>
    <cellStyle name="輸出 8 2 3 2" xfId="1969" xr:uid="{00000000-0005-0000-0000-0000DC060000}"/>
    <cellStyle name="輸出 8 2 3 2 10" xfId="15783" xr:uid="{00000000-0005-0000-0000-0000DC060000}"/>
    <cellStyle name="輸出 8 2 3 2 10 2" xfId="34339" xr:uid="{00000000-0005-0000-0000-00007A540000}"/>
    <cellStyle name="輸出 8 2 3 2 10 3" xfId="48195" xr:uid="{00000000-0005-0000-0000-00007A540000}"/>
    <cellStyle name="輸出 8 2 3 2 11" xfId="17383" xr:uid="{00000000-0005-0000-0000-0000130C0000}"/>
    <cellStyle name="輸出 8 2 3 2 11 2" xfId="35939" xr:uid="{00000000-0005-0000-0000-00007B540000}"/>
    <cellStyle name="輸出 8 2 3 2 11 3" xfId="49594" xr:uid="{00000000-0005-0000-0000-00007B540000}"/>
    <cellStyle name="輸出 8 2 3 2 12" xfId="23489" xr:uid="{00000000-0005-0000-0000-000079540000}"/>
    <cellStyle name="輸出 8 2 3 2 13" xfId="54889" xr:uid="{00000000-0005-0000-0000-0000DC060000}"/>
    <cellStyle name="輸出 8 2 3 2 14" xfId="56282" xr:uid="{00000000-0005-0000-0000-0000130C0000}"/>
    <cellStyle name="輸出 8 2 3 2 2" xfId="5176" xr:uid="{00000000-0005-0000-0000-0000130C0000}"/>
    <cellStyle name="輸出 8 2 3 2 2 2" xfId="20203" xr:uid="{00000000-0005-0000-0000-00000B100000}"/>
    <cellStyle name="輸出 8 2 3 2 2 2 2" xfId="38755" xr:uid="{00000000-0005-0000-0000-00007D540000}"/>
    <cellStyle name="輸出 8 2 3 2 2 2 3" xfId="52234" xr:uid="{00000000-0005-0000-0000-00007D540000}"/>
    <cellStyle name="輸出 8 2 3 2 2 3" xfId="25593" xr:uid="{00000000-0005-0000-0000-00007C540000}"/>
    <cellStyle name="輸出 8 2 3 2 3" xfId="7142" xr:uid="{00000000-0005-0000-0000-0000130C0000}"/>
    <cellStyle name="輸出 8 2 3 2 3 2" xfId="27327" xr:uid="{00000000-0005-0000-0000-00007E540000}"/>
    <cellStyle name="輸出 8 2 3 2 3 3" xfId="42418" xr:uid="{00000000-0005-0000-0000-00007E540000}"/>
    <cellStyle name="輸出 8 2 3 2 4" xfId="4079" xr:uid="{00000000-0005-0000-0000-0000130C0000}"/>
    <cellStyle name="輸出 8 2 3 2 4 2" xfId="24632" xr:uid="{00000000-0005-0000-0000-00007F540000}"/>
    <cellStyle name="輸出 8 2 3 2 4 3" xfId="22734" xr:uid="{00000000-0005-0000-0000-00007F540000}"/>
    <cellStyle name="輸出 8 2 3 2 5" xfId="8323" xr:uid="{00000000-0005-0000-0000-0000130C0000}"/>
    <cellStyle name="輸出 8 2 3 2 5 2" xfId="28282" xr:uid="{00000000-0005-0000-0000-000080540000}"/>
    <cellStyle name="輸出 8 2 3 2 5 3" xfId="43128" xr:uid="{00000000-0005-0000-0000-000080540000}"/>
    <cellStyle name="輸出 8 2 3 2 6" xfId="11342" xr:uid="{00000000-0005-0000-0000-00008E2C0000}"/>
    <cellStyle name="輸出 8 2 3 2 7" xfId="12656" xr:uid="{00000000-0005-0000-0000-0000DC060000}"/>
    <cellStyle name="輸出 8 2 3 2 7 2" xfId="31212" xr:uid="{00000000-0005-0000-0000-000082540000}"/>
    <cellStyle name="輸出 8 2 3 2 7 3" xfId="45312" xr:uid="{00000000-0005-0000-0000-000082540000}"/>
    <cellStyle name="輸出 8 2 3 2 8" xfId="12263" xr:uid="{00000000-0005-0000-0000-0000120C0000}"/>
    <cellStyle name="輸出 8 2 3 2 8 2" xfId="30824" xr:uid="{00000000-0005-0000-0000-000083540000}"/>
    <cellStyle name="輸出 8 2 3 2 8 3" xfId="44944" xr:uid="{00000000-0005-0000-0000-000083540000}"/>
    <cellStyle name="輸出 8 2 3 2 9" xfId="14745" xr:uid="{00000000-0005-0000-0000-0000130C0000}"/>
    <cellStyle name="輸出 8 2 3 2 9 2" xfId="33301" xr:uid="{00000000-0005-0000-0000-000084540000}"/>
    <cellStyle name="輸出 8 2 3 2 9 3" xfId="47266" xr:uid="{00000000-0005-0000-0000-000084540000}"/>
    <cellStyle name="輸出 8 2 3 3" xfId="2879" xr:uid="{00000000-0005-0000-0000-0000DC060000}"/>
    <cellStyle name="輸出 8 2 3 3 10" xfId="18661" xr:uid="{00000000-0005-0000-0000-0000140C0000}"/>
    <cellStyle name="輸出 8 2 3 3 10 2" xfId="37217" xr:uid="{00000000-0005-0000-0000-000086540000}"/>
    <cellStyle name="輸出 8 2 3 3 10 3" xfId="50714" xr:uid="{00000000-0005-0000-0000-000086540000}"/>
    <cellStyle name="輸出 8 2 3 3 11" xfId="55700" xr:uid="{00000000-0005-0000-0000-0000DC060000}"/>
    <cellStyle name="輸出 8 2 3 3 12" xfId="56711" xr:uid="{00000000-0005-0000-0000-0000140C0000}"/>
    <cellStyle name="輸出 8 2 3 3 2" xfId="6086" xr:uid="{00000000-0005-0000-0000-0000140C0000}"/>
    <cellStyle name="輸出 8 2 3 3 2 2" xfId="26494" xr:uid="{00000000-0005-0000-0000-000087540000}"/>
    <cellStyle name="輸出 8 2 3 3 2 3" xfId="41808" xr:uid="{00000000-0005-0000-0000-000087540000}"/>
    <cellStyle name="輸出 8 2 3 3 3" xfId="8052" xr:uid="{00000000-0005-0000-0000-0000140C0000}"/>
    <cellStyle name="輸出 8 2 3 3 3 2" xfId="28080" xr:uid="{00000000-0005-0000-0000-000088540000}"/>
    <cellStyle name="輸出 8 2 3 3 3 3" xfId="42994" xr:uid="{00000000-0005-0000-0000-000088540000}"/>
    <cellStyle name="輸出 8 2 3 3 4" xfId="8912" xr:uid="{00000000-0005-0000-0000-0000140C0000}"/>
    <cellStyle name="輸出 8 2 3 3 4 2" xfId="28761" xr:uid="{00000000-0005-0000-0000-000089540000}"/>
    <cellStyle name="輸出 8 2 3 3 4 3" xfId="43471" xr:uid="{00000000-0005-0000-0000-000089540000}"/>
    <cellStyle name="輸出 8 2 3 3 5" xfId="9769" xr:uid="{00000000-0005-0000-0000-0000140C0000}"/>
    <cellStyle name="輸出 8 2 3 3 5 2" xfId="29370" xr:uid="{00000000-0005-0000-0000-00008A540000}"/>
    <cellStyle name="輸出 8 2 3 3 5 3" xfId="43968" xr:uid="{00000000-0005-0000-0000-00008A540000}"/>
    <cellStyle name="輸出 8 2 3 3 6" xfId="11343" xr:uid="{00000000-0005-0000-0000-00008F2C0000}"/>
    <cellStyle name="輸出 8 2 3 3 7" xfId="13010" xr:uid="{00000000-0005-0000-0000-0000140C0000}"/>
    <cellStyle name="輸出 8 2 3 3 7 2" xfId="31566" xr:uid="{00000000-0005-0000-0000-00008C540000}"/>
    <cellStyle name="輸出 8 2 3 3 7 3" xfId="45649" xr:uid="{00000000-0005-0000-0000-00008C540000}"/>
    <cellStyle name="輸出 8 2 3 3 8" xfId="16785" xr:uid="{00000000-0005-0000-0000-0000140C0000}"/>
    <cellStyle name="輸出 8 2 3 3 8 2" xfId="35341" xr:uid="{00000000-0005-0000-0000-00008D540000}"/>
    <cellStyle name="輸出 8 2 3 3 8 3" xfId="49054" xr:uid="{00000000-0005-0000-0000-00008D540000}"/>
    <cellStyle name="輸出 8 2 3 3 9" xfId="17990" xr:uid="{00000000-0005-0000-0000-0000DC060000}"/>
    <cellStyle name="輸出 8 2 3 3 9 2" xfId="36546" xr:uid="{00000000-0005-0000-0000-00008E540000}"/>
    <cellStyle name="輸出 8 2 3 3 9 3" xfId="50117" xr:uid="{00000000-0005-0000-0000-00008E540000}"/>
    <cellStyle name="輸出 8 2 3 4" xfId="3052" xr:uid="{00000000-0005-0000-0000-0000DC060000}"/>
    <cellStyle name="輸出 8 2 3 4 10" xfId="24254" xr:uid="{00000000-0005-0000-0000-00008F540000}"/>
    <cellStyle name="輸出 8 2 3 4 11" xfId="55873" xr:uid="{00000000-0005-0000-0000-0000DC060000}"/>
    <cellStyle name="輸出 8 2 3 4 2" xfId="6259" xr:uid="{00000000-0005-0000-0000-0000150C0000}"/>
    <cellStyle name="輸出 8 2 3 4 2 2" xfId="20928" xr:uid="{00000000-0005-0000-0000-00000E100000}"/>
    <cellStyle name="輸出 8 2 3 4 2 2 2" xfId="39471" xr:uid="{00000000-0005-0000-0000-000091540000}"/>
    <cellStyle name="輸出 8 2 3 4 2 2 3" xfId="52832" xr:uid="{00000000-0005-0000-0000-000091540000}"/>
    <cellStyle name="輸出 8 2 3 4 2 3" xfId="26667" xr:uid="{00000000-0005-0000-0000-000090540000}"/>
    <cellStyle name="輸出 8 2 3 4 3" xfId="9942" xr:uid="{00000000-0005-0000-0000-0000150C0000}"/>
    <cellStyle name="輸出 8 2 3 4 3 2" xfId="29543" xr:uid="{00000000-0005-0000-0000-000092540000}"/>
    <cellStyle name="輸出 8 2 3 4 3 3" xfId="44121" xr:uid="{00000000-0005-0000-0000-000092540000}"/>
    <cellStyle name="輸出 8 2 3 4 4" xfId="11344" xr:uid="{00000000-0005-0000-0000-0000902C0000}"/>
    <cellStyle name="輸出 8 2 3 4 5" xfId="11991" xr:uid="{00000000-0005-0000-0000-0000150C0000}"/>
    <cellStyle name="輸出 8 2 3 4 5 2" xfId="30555" xr:uid="{00000000-0005-0000-0000-000094540000}"/>
    <cellStyle name="輸出 8 2 3 4 5 3" xfId="44699" xr:uid="{00000000-0005-0000-0000-000094540000}"/>
    <cellStyle name="輸出 8 2 3 4 6" xfId="16958" xr:uid="{00000000-0005-0000-0000-0000150C0000}"/>
    <cellStyle name="輸出 8 2 3 4 6 2" xfId="35514" xr:uid="{00000000-0005-0000-0000-000095540000}"/>
    <cellStyle name="輸出 8 2 3 4 6 3" xfId="49207" xr:uid="{00000000-0005-0000-0000-000095540000}"/>
    <cellStyle name="輸出 8 2 3 4 7" xfId="16073" xr:uid="{00000000-0005-0000-0000-0000DC060000}"/>
    <cellStyle name="輸出 8 2 3 4 7 2" xfId="34629" xr:uid="{00000000-0005-0000-0000-000096540000}"/>
    <cellStyle name="輸出 8 2 3 4 7 3" xfId="48444" xr:uid="{00000000-0005-0000-0000-000096540000}"/>
    <cellStyle name="輸出 8 2 3 4 8" xfId="19567" xr:uid="{00000000-0005-0000-0000-0000150C0000}"/>
    <cellStyle name="輸出 8 2 3 4 8 2" xfId="38123" xr:uid="{00000000-0005-0000-0000-000097540000}"/>
    <cellStyle name="輸出 8 2 3 4 8 3" xfId="51615" xr:uid="{00000000-0005-0000-0000-000097540000}"/>
    <cellStyle name="輸出 8 2 3 4 9" xfId="21816" xr:uid="{00000000-0005-0000-0000-0000DC060000}"/>
    <cellStyle name="輸出 8 2 3 4 9 2" xfId="40356" xr:uid="{00000000-0005-0000-0000-000098540000}"/>
    <cellStyle name="輸出 8 2 3 4 9 3" xfId="53704" xr:uid="{00000000-0005-0000-0000-000098540000}"/>
    <cellStyle name="輸出 8 2 3 5" xfId="4922" xr:uid="{00000000-0005-0000-0000-0000120C0000}"/>
    <cellStyle name="輸出 8 2 3 5 2" xfId="25373" xr:uid="{00000000-0005-0000-0000-000099540000}"/>
    <cellStyle name="輸出 8 2 3 5 3" xfId="22487" xr:uid="{00000000-0005-0000-0000-000099540000}"/>
    <cellStyle name="輸出 8 2 3 6" xfId="11341" xr:uid="{00000000-0005-0000-0000-00008D2C0000}"/>
    <cellStyle name="輸出 8 2 3 7" xfId="13730" xr:uid="{00000000-0005-0000-0000-0000120C0000}"/>
    <cellStyle name="輸出 8 2 3 7 2" xfId="32286" xr:uid="{00000000-0005-0000-0000-00009B540000}"/>
    <cellStyle name="輸出 8 2 3 7 3" xfId="46318" xr:uid="{00000000-0005-0000-0000-00009B540000}"/>
    <cellStyle name="輸出 8 2 3 8" xfId="13427" xr:uid="{00000000-0005-0000-0000-0000120C0000}"/>
    <cellStyle name="輸出 8 2 3 8 2" xfId="31983" xr:uid="{00000000-0005-0000-0000-00009C540000}"/>
    <cellStyle name="輸出 8 2 3 8 3" xfId="46054" xr:uid="{00000000-0005-0000-0000-00009C540000}"/>
    <cellStyle name="輸出 8 2 3 9" xfId="17361" xr:uid="{00000000-0005-0000-0000-0000DC060000}"/>
    <cellStyle name="輸出 8 2 3 9 2" xfId="35917" xr:uid="{00000000-0005-0000-0000-00009D540000}"/>
    <cellStyle name="輸出 8 2 3 9 3" xfId="49575" xr:uid="{00000000-0005-0000-0000-00009D540000}"/>
    <cellStyle name="輸出 8 2 4" xfId="1971" xr:uid="{00000000-0005-0000-0000-0000DA060000}"/>
    <cellStyle name="輸出 8 2 4 10" xfId="14596" xr:uid="{00000000-0005-0000-0000-0000DA060000}"/>
    <cellStyle name="輸出 8 2 4 10 2" xfId="33152" xr:uid="{00000000-0005-0000-0000-00009F540000}"/>
    <cellStyle name="輸出 8 2 4 10 3" xfId="47123" xr:uid="{00000000-0005-0000-0000-00009F540000}"/>
    <cellStyle name="輸出 8 2 4 11" xfId="19776" xr:uid="{00000000-0005-0000-0000-0000160C0000}"/>
    <cellStyle name="輸出 8 2 4 11 2" xfId="38332" xr:uid="{00000000-0005-0000-0000-0000A0540000}"/>
    <cellStyle name="輸出 8 2 4 11 3" xfId="51824" xr:uid="{00000000-0005-0000-0000-0000A0540000}"/>
    <cellStyle name="輸出 8 2 4 12" xfId="23491" xr:uid="{00000000-0005-0000-0000-00009E540000}"/>
    <cellStyle name="輸出 8 2 4 13" xfId="54891" xr:uid="{00000000-0005-0000-0000-0000DA060000}"/>
    <cellStyle name="輸出 8 2 4 14" xfId="56284" xr:uid="{00000000-0005-0000-0000-0000160C0000}"/>
    <cellStyle name="輸出 8 2 4 2" xfId="5178" xr:uid="{00000000-0005-0000-0000-0000160C0000}"/>
    <cellStyle name="輸出 8 2 4 2 2" xfId="20205" xr:uid="{00000000-0005-0000-0000-000010100000}"/>
    <cellStyle name="輸出 8 2 4 2 2 2" xfId="38757" xr:uid="{00000000-0005-0000-0000-0000A2540000}"/>
    <cellStyle name="輸出 8 2 4 2 2 3" xfId="52236" xr:uid="{00000000-0005-0000-0000-0000A2540000}"/>
    <cellStyle name="輸出 8 2 4 2 3" xfId="25595" xr:uid="{00000000-0005-0000-0000-0000A1540000}"/>
    <cellStyle name="輸出 8 2 4 3" xfId="7144" xr:uid="{00000000-0005-0000-0000-0000160C0000}"/>
    <cellStyle name="輸出 8 2 4 3 2" xfId="27329" xr:uid="{00000000-0005-0000-0000-0000A3540000}"/>
    <cellStyle name="輸出 8 2 4 3 3" xfId="42420" xr:uid="{00000000-0005-0000-0000-0000A3540000}"/>
    <cellStyle name="輸出 8 2 4 4" xfId="4081" xr:uid="{00000000-0005-0000-0000-0000160C0000}"/>
    <cellStyle name="輸出 8 2 4 4 2" xfId="24634" xr:uid="{00000000-0005-0000-0000-0000A4540000}"/>
    <cellStyle name="輸出 8 2 4 4 3" xfId="28472" xr:uid="{00000000-0005-0000-0000-0000A4540000}"/>
    <cellStyle name="輸出 8 2 4 5" xfId="7256" xr:uid="{00000000-0005-0000-0000-0000160C0000}"/>
    <cellStyle name="輸出 8 2 4 5 2" xfId="27441" xr:uid="{00000000-0005-0000-0000-0000A5540000}"/>
    <cellStyle name="輸出 8 2 4 5 3" xfId="42532" xr:uid="{00000000-0005-0000-0000-0000A5540000}"/>
    <cellStyle name="輸出 8 2 4 6" xfId="11345" xr:uid="{00000000-0005-0000-0000-0000912C0000}"/>
    <cellStyle name="輸出 8 2 4 7" xfId="12654" xr:uid="{00000000-0005-0000-0000-0000DA060000}"/>
    <cellStyle name="輸出 8 2 4 7 2" xfId="31210" xr:uid="{00000000-0005-0000-0000-0000A7540000}"/>
    <cellStyle name="輸出 8 2 4 7 3" xfId="45310" xr:uid="{00000000-0005-0000-0000-0000A7540000}"/>
    <cellStyle name="輸出 8 2 4 8" xfId="14423" xr:uid="{00000000-0005-0000-0000-0000150C0000}"/>
    <cellStyle name="輸出 8 2 4 8 2" xfId="32979" xr:uid="{00000000-0005-0000-0000-0000A8540000}"/>
    <cellStyle name="輸出 8 2 4 8 3" xfId="46963" xr:uid="{00000000-0005-0000-0000-0000A8540000}"/>
    <cellStyle name="輸出 8 2 4 9" xfId="13600" xr:uid="{00000000-0005-0000-0000-0000160C0000}"/>
    <cellStyle name="輸出 8 2 4 9 2" xfId="32156" xr:uid="{00000000-0005-0000-0000-0000A9540000}"/>
    <cellStyle name="輸出 8 2 4 9 3" xfId="46207" xr:uid="{00000000-0005-0000-0000-0000A9540000}"/>
    <cellStyle name="輸出 8 2 5" xfId="2877" xr:uid="{00000000-0005-0000-0000-0000DA060000}"/>
    <cellStyle name="輸出 8 2 5 10" xfId="18142" xr:uid="{00000000-0005-0000-0000-0000170C0000}"/>
    <cellStyle name="輸出 8 2 5 10 2" xfId="36698" xr:uid="{00000000-0005-0000-0000-0000AB540000}"/>
    <cellStyle name="輸出 8 2 5 10 3" xfId="50253" xr:uid="{00000000-0005-0000-0000-0000AB540000}"/>
    <cellStyle name="輸出 8 2 5 11" xfId="55698" xr:uid="{00000000-0005-0000-0000-0000DA060000}"/>
    <cellStyle name="輸出 8 2 5 12" xfId="56709" xr:uid="{00000000-0005-0000-0000-0000170C0000}"/>
    <cellStyle name="輸出 8 2 5 2" xfId="6084" xr:uid="{00000000-0005-0000-0000-0000170C0000}"/>
    <cellStyle name="輸出 8 2 5 2 2" xfId="26492" xr:uid="{00000000-0005-0000-0000-0000AC540000}"/>
    <cellStyle name="輸出 8 2 5 2 3" xfId="41806" xr:uid="{00000000-0005-0000-0000-0000AC540000}"/>
    <cellStyle name="輸出 8 2 5 3" xfId="8050" xr:uid="{00000000-0005-0000-0000-0000170C0000}"/>
    <cellStyle name="輸出 8 2 5 3 2" xfId="28078" xr:uid="{00000000-0005-0000-0000-0000AD540000}"/>
    <cellStyle name="輸出 8 2 5 3 3" xfId="42992" xr:uid="{00000000-0005-0000-0000-0000AD540000}"/>
    <cellStyle name="輸出 8 2 5 4" xfId="8910" xr:uid="{00000000-0005-0000-0000-0000170C0000}"/>
    <cellStyle name="輸出 8 2 5 4 2" xfId="28759" xr:uid="{00000000-0005-0000-0000-0000AE540000}"/>
    <cellStyle name="輸出 8 2 5 4 3" xfId="43469" xr:uid="{00000000-0005-0000-0000-0000AE540000}"/>
    <cellStyle name="輸出 8 2 5 5" xfId="9767" xr:uid="{00000000-0005-0000-0000-0000170C0000}"/>
    <cellStyle name="輸出 8 2 5 5 2" xfId="29368" xr:uid="{00000000-0005-0000-0000-0000AF540000}"/>
    <cellStyle name="輸出 8 2 5 5 3" xfId="43966" xr:uid="{00000000-0005-0000-0000-0000AF540000}"/>
    <cellStyle name="輸出 8 2 5 6" xfId="11346" xr:uid="{00000000-0005-0000-0000-0000922C0000}"/>
    <cellStyle name="輸出 8 2 5 7" xfId="13012" xr:uid="{00000000-0005-0000-0000-0000170C0000}"/>
    <cellStyle name="輸出 8 2 5 7 2" xfId="31568" xr:uid="{00000000-0005-0000-0000-0000B1540000}"/>
    <cellStyle name="輸出 8 2 5 7 3" xfId="45651" xr:uid="{00000000-0005-0000-0000-0000B1540000}"/>
    <cellStyle name="輸出 8 2 5 8" xfId="16783" xr:uid="{00000000-0005-0000-0000-0000170C0000}"/>
    <cellStyle name="輸出 8 2 5 8 2" xfId="35339" xr:uid="{00000000-0005-0000-0000-0000B2540000}"/>
    <cellStyle name="輸出 8 2 5 8 3" xfId="49052" xr:uid="{00000000-0005-0000-0000-0000B2540000}"/>
    <cellStyle name="輸出 8 2 5 9" xfId="18173" xr:uid="{00000000-0005-0000-0000-0000DA060000}"/>
    <cellStyle name="輸出 8 2 5 9 2" xfId="36729" xr:uid="{00000000-0005-0000-0000-0000B3540000}"/>
    <cellStyle name="輸出 8 2 5 9 3" xfId="50281" xr:uid="{00000000-0005-0000-0000-0000B3540000}"/>
    <cellStyle name="輸出 8 2 6" xfId="3050" xr:uid="{00000000-0005-0000-0000-0000DA060000}"/>
    <cellStyle name="輸出 8 2 6 10" xfId="24252" xr:uid="{00000000-0005-0000-0000-0000B4540000}"/>
    <cellStyle name="輸出 8 2 6 11" xfId="55871" xr:uid="{00000000-0005-0000-0000-0000DA060000}"/>
    <cellStyle name="輸出 8 2 6 2" xfId="6257" xr:uid="{00000000-0005-0000-0000-0000180C0000}"/>
    <cellStyle name="輸出 8 2 6 2 2" xfId="20926" xr:uid="{00000000-0005-0000-0000-000013100000}"/>
    <cellStyle name="輸出 8 2 6 2 2 2" xfId="39469" xr:uid="{00000000-0005-0000-0000-0000B6540000}"/>
    <cellStyle name="輸出 8 2 6 2 2 3" xfId="52830" xr:uid="{00000000-0005-0000-0000-0000B6540000}"/>
    <cellStyle name="輸出 8 2 6 2 3" xfId="26665" xr:uid="{00000000-0005-0000-0000-0000B5540000}"/>
    <cellStyle name="輸出 8 2 6 3" xfId="9940" xr:uid="{00000000-0005-0000-0000-0000180C0000}"/>
    <cellStyle name="輸出 8 2 6 3 2" xfId="29541" xr:uid="{00000000-0005-0000-0000-0000B7540000}"/>
    <cellStyle name="輸出 8 2 6 3 3" xfId="44119" xr:uid="{00000000-0005-0000-0000-0000B7540000}"/>
    <cellStyle name="輸出 8 2 6 4" xfId="11347" xr:uid="{00000000-0005-0000-0000-0000932C0000}"/>
    <cellStyle name="輸出 8 2 6 5" xfId="11821" xr:uid="{00000000-0005-0000-0000-0000180C0000}"/>
    <cellStyle name="輸出 8 2 6 5 2" xfId="30385" xr:uid="{00000000-0005-0000-0000-0000B9540000}"/>
    <cellStyle name="輸出 8 2 6 5 3" xfId="44530" xr:uid="{00000000-0005-0000-0000-0000B9540000}"/>
    <cellStyle name="輸出 8 2 6 6" xfId="16956" xr:uid="{00000000-0005-0000-0000-0000180C0000}"/>
    <cellStyle name="輸出 8 2 6 6 2" xfId="35512" xr:uid="{00000000-0005-0000-0000-0000BA540000}"/>
    <cellStyle name="輸出 8 2 6 6 3" xfId="49205" xr:uid="{00000000-0005-0000-0000-0000BA540000}"/>
    <cellStyle name="輸出 8 2 6 7" xfId="15911" xr:uid="{00000000-0005-0000-0000-0000DA060000}"/>
    <cellStyle name="輸出 8 2 6 7 2" xfId="34467" xr:uid="{00000000-0005-0000-0000-0000BB540000}"/>
    <cellStyle name="輸出 8 2 6 7 3" xfId="48313" xr:uid="{00000000-0005-0000-0000-0000BB540000}"/>
    <cellStyle name="輸出 8 2 6 8" xfId="17179" xr:uid="{00000000-0005-0000-0000-0000180C0000}"/>
    <cellStyle name="輸出 8 2 6 8 2" xfId="35735" xr:uid="{00000000-0005-0000-0000-0000BC540000}"/>
    <cellStyle name="輸出 8 2 6 8 3" xfId="49410" xr:uid="{00000000-0005-0000-0000-0000BC540000}"/>
    <cellStyle name="輸出 8 2 6 9" xfId="21814" xr:uid="{00000000-0005-0000-0000-0000DA060000}"/>
    <cellStyle name="輸出 8 2 6 9 2" xfId="40354" xr:uid="{00000000-0005-0000-0000-0000BD540000}"/>
    <cellStyle name="輸出 8 2 6 9 3" xfId="53702" xr:uid="{00000000-0005-0000-0000-0000BD540000}"/>
    <cellStyle name="輸出 8 2 7" xfId="4920" xr:uid="{00000000-0005-0000-0000-00000D0C0000}"/>
    <cellStyle name="輸出 8 2 7 2" xfId="25371" xr:uid="{00000000-0005-0000-0000-0000BE540000}"/>
    <cellStyle name="輸出 8 2 7 3" xfId="26848" xr:uid="{00000000-0005-0000-0000-0000BE540000}"/>
    <cellStyle name="輸出 8 2 8" xfId="11336" xr:uid="{00000000-0005-0000-0000-0000882C0000}"/>
    <cellStyle name="輸出 8 2 9" xfId="14901" xr:uid="{00000000-0005-0000-0000-00000D0C0000}"/>
    <cellStyle name="輸出 8 2 9 2" xfId="33457" xr:uid="{00000000-0005-0000-0000-0000C0540000}"/>
    <cellStyle name="輸出 8 2 9 3" xfId="47417" xr:uid="{00000000-0005-0000-0000-0000C0540000}"/>
    <cellStyle name="輸出 8 3" xfId="1710" xr:uid="{00000000-0005-0000-0000-0000DD060000}"/>
    <cellStyle name="輸出 8 3 10" xfId="19128" xr:uid="{00000000-0005-0000-0000-0000190C0000}"/>
    <cellStyle name="輸出 8 3 10 2" xfId="37684" xr:uid="{00000000-0005-0000-0000-0000C2540000}"/>
    <cellStyle name="輸出 8 3 10 3" xfId="51176" xr:uid="{00000000-0005-0000-0000-0000C2540000}"/>
    <cellStyle name="輸出 8 3 11" xfId="21250" xr:uid="{00000000-0005-0000-0000-0000DD060000}"/>
    <cellStyle name="輸出 8 3 11 2" xfId="39790" xr:uid="{00000000-0005-0000-0000-0000C3540000}"/>
    <cellStyle name="輸出 8 3 11 3" xfId="53138" xr:uid="{00000000-0005-0000-0000-0000C3540000}"/>
    <cellStyle name="輸出 8 3 12" xfId="19005" xr:uid="{00000000-0005-0000-0000-0000DD060000}"/>
    <cellStyle name="輸出 8 3 12 2" xfId="37561" xr:uid="{00000000-0005-0000-0000-0000C4540000}"/>
    <cellStyle name="輸出 8 3 12 3" xfId="51053" xr:uid="{00000000-0005-0000-0000-0000C4540000}"/>
    <cellStyle name="輸出 8 3 13" xfId="22404" xr:uid="{00000000-0005-0000-0000-0000190C0000}"/>
    <cellStyle name="輸出 8 3 13 2" xfId="40944" xr:uid="{00000000-0005-0000-0000-0000C5540000}"/>
    <cellStyle name="輸出 8 3 13 3" xfId="54138" xr:uid="{00000000-0005-0000-0000-0000C5540000}"/>
    <cellStyle name="輸出 8 3 14" xfId="23331" xr:uid="{00000000-0005-0000-0000-0000C1540000}"/>
    <cellStyle name="輸出 8 3 15" xfId="29772" xr:uid="{00000000-0005-0000-0000-0000C1540000}"/>
    <cellStyle name="輸出 8 3 16" xfId="54697" xr:uid="{00000000-0005-0000-0000-0000DD060000}"/>
    <cellStyle name="輸出 8 3 2" xfId="1968" xr:uid="{00000000-0005-0000-0000-0000DD060000}"/>
    <cellStyle name="輸出 8 3 2 10" xfId="17258" xr:uid="{00000000-0005-0000-0000-0000DD060000}"/>
    <cellStyle name="輸出 8 3 2 10 2" xfId="35814" xr:uid="{00000000-0005-0000-0000-0000C7540000}"/>
    <cellStyle name="輸出 8 3 2 10 3" xfId="49485" xr:uid="{00000000-0005-0000-0000-0000C7540000}"/>
    <cellStyle name="輸出 8 3 2 11" xfId="19175" xr:uid="{00000000-0005-0000-0000-00001A0C0000}"/>
    <cellStyle name="輸出 8 3 2 11 2" xfId="37731" xr:uid="{00000000-0005-0000-0000-0000C8540000}"/>
    <cellStyle name="輸出 8 3 2 11 3" xfId="51223" xr:uid="{00000000-0005-0000-0000-0000C8540000}"/>
    <cellStyle name="輸出 8 3 2 12" xfId="23488" xr:uid="{00000000-0005-0000-0000-0000C6540000}"/>
    <cellStyle name="輸出 8 3 2 13" xfId="54888" xr:uid="{00000000-0005-0000-0000-0000DD060000}"/>
    <cellStyle name="輸出 8 3 2 14" xfId="56281" xr:uid="{00000000-0005-0000-0000-00001A0C0000}"/>
    <cellStyle name="輸出 8 3 2 2" xfId="5175" xr:uid="{00000000-0005-0000-0000-00001A0C0000}"/>
    <cellStyle name="輸出 8 3 2 2 2" xfId="20202" xr:uid="{00000000-0005-0000-0000-000016100000}"/>
    <cellStyle name="輸出 8 3 2 2 2 2" xfId="38754" xr:uid="{00000000-0005-0000-0000-0000CA540000}"/>
    <cellStyle name="輸出 8 3 2 2 2 3" xfId="52233" xr:uid="{00000000-0005-0000-0000-0000CA540000}"/>
    <cellStyle name="輸出 8 3 2 2 3" xfId="25592" xr:uid="{00000000-0005-0000-0000-0000C9540000}"/>
    <cellStyle name="輸出 8 3 2 3" xfId="7141" xr:uid="{00000000-0005-0000-0000-00001A0C0000}"/>
    <cellStyle name="輸出 8 3 2 3 2" xfId="27326" xr:uid="{00000000-0005-0000-0000-0000CB540000}"/>
    <cellStyle name="輸出 8 3 2 3 3" xfId="42417" xr:uid="{00000000-0005-0000-0000-0000CB540000}"/>
    <cellStyle name="輸出 8 3 2 4" xfId="4078" xr:uid="{00000000-0005-0000-0000-00001A0C0000}"/>
    <cellStyle name="輸出 8 3 2 4 2" xfId="24631" xr:uid="{00000000-0005-0000-0000-0000CC540000}"/>
    <cellStyle name="輸出 8 3 2 4 3" xfId="28471" xr:uid="{00000000-0005-0000-0000-0000CC540000}"/>
    <cellStyle name="輸出 8 3 2 5" xfId="7257" xr:uid="{00000000-0005-0000-0000-00001A0C0000}"/>
    <cellStyle name="輸出 8 3 2 5 2" xfId="27442" xr:uid="{00000000-0005-0000-0000-0000CD540000}"/>
    <cellStyle name="輸出 8 3 2 5 3" xfId="42533" xr:uid="{00000000-0005-0000-0000-0000CD540000}"/>
    <cellStyle name="輸出 8 3 2 6" xfId="11349" xr:uid="{00000000-0005-0000-0000-0000952C0000}"/>
    <cellStyle name="輸出 8 3 2 7" xfId="12657" xr:uid="{00000000-0005-0000-0000-0000DD060000}"/>
    <cellStyle name="輸出 8 3 2 7 2" xfId="31213" xr:uid="{00000000-0005-0000-0000-0000CF540000}"/>
    <cellStyle name="輸出 8 3 2 7 3" xfId="45313" xr:uid="{00000000-0005-0000-0000-0000CF540000}"/>
    <cellStyle name="輸出 8 3 2 8" xfId="14633" xr:uid="{00000000-0005-0000-0000-0000190C0000}"/>
    <cellStyle name="輸出 8 3 2 8 2" xfId="33189" xr:uid="{00000000-0005-0000-0000-0000D0540000}"/>
    <cellStyle name="輸出 8 3 2 8 3" xfId="47159" xr:uid="{00000000-0005-0000-0000-0000D0540000}"/>
    <cellStyle name="輸出 8 3 2 9" xfId="13598" xr:uid="{00000000-0005-0000-0000-00001A0C0000}"/>
    <cellStyle name="輸出 8 3 2 9 2" xfId="32154" xr:uid="{00000000-0005-0000-0000-0000D1540000}"/>
    <cellStyle name="輸出 8 3 2 9 3" xfId="46205" xr:uid="{00000000-0005-0000-0000-0000D1540000}"/>
    <cellStyle name="輸出 8 3 3" xfId="2880" xr:uid="{00000000-0005-0000-0000-0000DD060000}"/>
    <cellStyle name="輸出 8 3 3 10" xfId="15413" xr:uid="{00000000-0005-0000-0000-00001B0C0000}"/>
    <cellStyle name="輸出 8 3 3 10 2" xfId="33969" xr:uid="{00000000-0005-0000-0000-0000D3540000}"/>
    <cellStyle name="輸出 8 3 3 10 3" xfId="47894" xr:uid="{00000000-0005-0000-0000-0000D3540000}"/>
    <cellStyle name="輸出 8 3 3 11" xfId="55701" xr:uid="{00000000-0005-0000-0000-0000DD060000}"/>
    <cellStyle name="輸出 8 3 3 12" xfId="56712" xr:uid="{00000000-0005-0000-0000-00001B0C0000}"/>
    <cellStyle name="輸出 8 3 3 2" xfId="6087" xr:uid="{00000000-0005-0000-0000-00001B0C0000}"/>
    <cellStyle name="輸出 8 3 3 2 2" xfId="26495" xr:uid="{00000000-0005-0000-0000-0000D4540000}"/>
    <cellStyle name="輸出 8 3 3 2 3" xfId="41809" xr:uid="{00000000-0005-0000-0000-0000D4540000}"/>
    <cellStyle name="輸出 8 3 3 3" xfId="8053" xr:uid="{00000000-0005-0000-0000-00001B0C0000}"/>
    <cellStyle name="輸出 8 3 3 3 2" xfId="28081" xr:uid="{00000000-0005-0000-0000-0000D5540000}"/>
    <cellStyle name="輸出 8 3 3 3 3" xfId="42995" xr:uid="{00000000-0005-0000-0000-0000D5540000}"/>
    <cellStyle name="輸出 8 3 3 4" xfId="8913" xr:uid="{00000000-0005-0000-0000-00001B0C0000}"/>
    <cellStyle name="輸出 8 3 3 4 2" xfId="28762" xr:uid="{00000000-0005-0000-0000-0000D6540000}"/>
    <cellStyle name="輸出 8 3 3 4 3" xfId="43472" xr:uid="{00000000-0005-0000-0000-0000D6540000}"/>
    <cellStyle name="輸出 8 3 3 5" xfId="9770" xr:uid="{00000000-0005-0000-0000-00001B0C0000}"/>
    <cellStyle name="輸出 8 3 3 5 2" xfId="29371" xr:uid="{00000000-0005-0000-0000-0000D7540000}"/>
    <cellStyle name="輸出 8 3 3 5 3" xfId="43969" xr:uid="{00000000-0005-0000-0000-0000D7540000}"/>
    <cellStyle name="輸出 8 3 3 6" xfId="11350" xr:uid="{00000000-0005-0000-0000-0000962C0000}"/>
    <cellStyle name="輸出 8 3 3 7" xfId="13009" xr:uid="{00000000-0005-0000-0000-00001B0C0000}"/>
    <cellStyle name="輸出 8 3 3 7 2" xfId="31565" xr:uid="{00000000-0005-0000-0000-0000D9540000}"/>
    <cellStyle name="輸出 8 3 3 7 3" xfId="45648" xr:uid="{00000000-0005-0000-0000-0000D9540000}"/>
    <cellStyle name="輸出 8 3 3 8" xfId="16786" xr:uid="{00000000-0005-0000-0000-00001B0C0000}"/>
    <cellStyle name="輸出 8 3 3 8 2" xfId="35342" xr:uid="{00000000-0005-0000-0000-0000DA540000}"/>
    <cellStyle name="輸出 8 3 3 8 3" xfId="49055" xr:uid="{00000000-0005-0000-0000-0000DA540000}"/>
    <cellStyle name="輸出 8 3 3 9" xfId="18160" xr:uid="{00000000-0005-0000-0000-0000DD060000}"/>
    <cellStyle name="輸出 8 3 3 9 2" xfId="36716" xr:uid="{00000000-0005-0000-0000-0000DB540000}"/>
    <cellStyle name="輸出 8 3 3 9 3" xfId="50269" xr:uid="{00000000-0005-0000-0000-0000DB540000}"/>
    <cellStyle name="輸出 8 3 4" xfId="3053" xr:uid="{00000000-0005-0000-0000-0000DD060000}"/>
    <cellStyle name="輸出 8 3 4 10" xfId="24255" xr:uid="{00000000-0005-0000-0000-0000DC540000}"/>
    <cellStyle name="輸出 8 3 4 11" xfId="55874" xr:uid="{00000000-0005-0000-0000-0000DD060000}"/>
    <cellStyle name="輸出 8 3 4 2" xfId="6260" xr:uid="{00000000-0005-0000-0000-00001C0C0000}"/>
    <cellStyle name="輸出 8 3 4 2 2" xfId="20929" xr:uid="{00000000-0005-0000-0000-000019100000}"/>
    <cellStyle name="輸出 8 3 4 2 2 2" xfId="39472" xr:uid="{00000000-0005-0000-0000-0000DE540000}"/>
    <cellStyle name="輸出 8 3 4 2 2 3" xfId="52833" xr:uid="{00000000-0005-0000-0000-0000DE540000}"/>
    <cellStyle name="輸出 8 3 4 2 3" xfId="26668" xr:uid="{00000000-0005-0000-0000-0000DD540000}"/>
    <cellStyle name="輸出 8 3 4 3" xfId="9943" xr:uid="{00000000-0005-0000-0000-00001C0C0000}"/>
    <cellStyle name="輸出 8 3 4 3 2" xfId="29544" xr:uid="{00000000-0005-0000-0000-0000DF540000}"/>
    <cellStyle name="輸出 8 3 4 3 3" xfId="44122" xr:uid="{00000000-0005-0000-0000-0000DF540000}"/>
    <cellStyle name="輸出 8 3 4 4" xfId="11351" xr:uid="{00000000-0005-0000-0000-0000972C0000}"/>
    <cellStyle name="輸出 8 3 4 5" xfId="11820" xr:uid="{00000000-0005-0000-0000-00001C0C0000}"/>
    <cellStyle name="輸出 8 3 4 5 2" xfId="30384" xr:uid="{00000000-0005-0000-0000-0000E1540000}"/>
    <cellStyle name="輸出 8 3 4 5 3" xfId="44529" xr:uid="{00000000-0005-0000-0000-0000E1540000}"/>
    <cellStyle name="輸出 8 3 4 6" xfId="16959" xr:uid="{00000000-0005-0000-0000-00001C0C0000}"/>
    <cellStyle name="輸出 8 3 4 6 2" xfId="35515" xr:uid="{00000000-0005-0000-0000-0000E2540000}"/>
    <cellStyle name="輸出 8 3 4 6 3" xfId="49208" xr:uid="{00000000-0005-0000-0000-0000E2540000}"/>
    <cellStyle name="輸出 8 3 4 7" xfId="13832" xr:uid="{00000000-0005-0000-0000-0000DD060000}"/>
    <cellStyle name="輸出 8 3 4 7 2" xfId="32388" xr:uid="{00000000-0005-0000-0000-0000E3540000}"/>
    <cellStyle name="輸出 8 3 4 7 3" xfId="46412" xr:uid="{00000000-0005-0000-0000-0000E3540000}"/>
    <cellStyle name="輸出 8 3 4 8" xfId="18889" xr:uid="{00000000-0005-0000-0000-00001C0C0000}"/>
    <cellStyle name="輸出 8 3 4 8 2" xfId="37445" xr:uid="{00000000-0005-0000-0000-0000E4540000}"/>
    <cellStyle name="輸出 8 3 4 8 3" xfId="50937" xr:uid="{00000000-0005-0000-0000-0000E4540000}"/>
    <cellStyle name="輸出 8 3 4 9" xfId="21817" xr:uid="{00000000-0005-0000-0000-0000DD060000}"/>
    <cellStyle name="輸出 8 3 4 9 2" xfId="40357" xr:uid="{00000000-0005-0000-0000-0000E5540000}"/>
    <cellStyle name="輸出 8 3 4 9 3" xfId="53705" xr:uid="{00000000-0005-0000-0000-0000E5540000}"/>
    <cellStyle name="輸出 8 3 5" xfId="4923" xr:uid="{00000000-0005-0000-0000-0000190C0000}"/>
    <cellStyle name="輸出 8 3 5 2" xfId="25374" xr:uid="{00000000-0005-0000-0000-0000E6540000}"/>
    <cellStyle name="輸出 8 3 5 3" xfId="22486" xr:uid="{00000000-0005-0000-0000-0000E6540000}"/>
    <cellStyle name="輸出 8 3 6" xfId="11348" xr:uid="{00000000-0005-0000-0000-0000942C0000}"/>
    <cellStyle name="輸出 8 3 7" xfId="13783" xr:uid="{00000000-0005-0000-0000-0000190C0000}"/>
    <cellStyle name="輸出 8 3 7 2" xfId="32339" xr:uid="{00000000-0005-0000-0000-0000E8540000}"/>
    <cellStyle name="輸出 8 3 7 3" xfId="46369" xr:uid="{00000000-0005-0000-0000-0000E8540000}"/>
    <cellStyle name="輸出 8 3 8" xfId="17160" xr:uid="{00000000-0005-0000-0000-0000190C0000}"/>
    <cellStyle name="輸出 8 3 8 2" xfId="35716" xr:uid="{00000000-0005-0000-0000-0000E9540000}"/>
    <cellStyle name="輸出 8 3 8 3" xfId="49391" xr:uid="{00000000-0005-0000-0000-0000E9540000}"/>
    <cellStyle name="輸出 8 3 9" xfId="17169" xr:uid="{00000000-0005-0000-0000-0000DD060000}"/>
    <cellStyle name="輸出 8 3 9 2" xfId="35725" xr:uid="{00000000-0005-0000-0000-0000EA540000}"/>
    <cellStyle name="輸出 8 3 9 3" xfId="49400" xr:uid="{00000000-0005-0000-0000-0000EA540000}"/>
    <cellStyle name="輸出 8 4" xfId="1711" xr:uid="{00000000-0005-0000-0000-0000DE060000}"/>
    <cellStyle name="輸出 8 4 10" xfId="18895" xr:uid="{00000000-0005-0000-0000-00001D0C0000}"/>
    <cellStyle name="輸出 8 4 10 2" xfId="37451" xr:uid="{00000000-0005-0000-0000-0000EC540000}"/>
    <cellStyle name="輸出 8 4 10 3" xfId="50943" xr:uid="{00000000-0005-0000-0000-0000EC540000}"/>
    <cellStyle name="輸出 8 4 11" xfId="21251" xr:uid="{00000000-0005-0000-0000-0000DE060000}"/>
    <cellStyle name="輸出 8 4 11 2" xfId="39791" xr:uid="{00000000-0005-0000-0000-0000ED540000}"/>
    <cellStyle name="輸出 8 4 11 3" xfId="53139" xr:uid="{00000000-0005-0000-0000-0000ED540000}"/>
    <cellStyle name="輸出 8 4 12" xfId="18006" xr:uid="{00000000-0005-0000-0000-0000DE060000}"/>
    <cellStyle name="輸出 8 4 12 2" xfId="36562" xr:uid="{00000000-0005-0000-0000-0000EE540000}"/>
    <cellStyle name="輸出 8 4 12 3" xfId="50130" xr:uid="{00000000-0005-0000-0000-0000EE540000}"/>
    <cellStyle name="輸出 8 4 13" xfId="22405" xr:uid="{00000000-0005-0000-0000-00001D0C0000}"/>
    <cellStyle name="輸出 8 4 13 2" xfId="40945" xr:uid="{00000000-0005-0000-0000-0000EF540000}"/>
    <cellStyle name="輸出 8 4 13 3" xfId="54139" xr:uid="{00000000-0005-0000-0000-0000EF540000}"/>
    <cellStyle name="輸出 8 4 14" xfId="23332" xr:uid="{00000000-0005-0000-0000-0000EB540000}"/>
    <cellStyle name="輸出 8 4 15" xfId="29771" xr:uid="{00000000-0005-0000-0000-0000EB540000}"/>
    <cellStyle name="輸出 8 4 16" xfId="54698" xr:uid="{00000000-0005-0000-0000-0000DE060000}"/>
    <cellStyle name="輸出 8 4 2" xfId="1967" xr:uid="{00000000-0005-0000-0000-0000DE060000}"/>
    <cellStyle name="輸出 8 4 2 10" xfId="15348" xr:uid="{00000000-0005-0000-0000-0000DE060000}"/>
    <cellStyle name="輸出 8 4 2 10 2" xfId="33904" xr:uid="{00000000-0005-0000-0000-0000F1540000}"/>
    <cellStyle name="輸出 8 4 2 10 3" xfId="47836" xr:uid="{00000000-0005-0000-0000-0000F1540000}"/>
    <cellStyle name="輸出 8 4 2 11" xfId="18007" xr:uid="{00000000-0005-0000-0000-00001E0C0000}"/>
    <cellStyle name="輸出 8 4 2 11 2" xfId="36563" xr:uid="{00000000-0005-0000-0000-0000F2540000}"/>
    <cellStyle name="輸出 8 4 2 11 3" xfId="50131" xr:uid="{00000000-0005-0000-0000-0000F2540000}"/>
    <cellStyle name="輸出 8 4 2 12" xfId="23487" xr:uid="{00000000-0005-0000-0000-0000F0540000}"/>
    <cellStyle name="輸出 8 4 2 13" xfId="54887" xr:uid="{00000000-0005-0000-0000-0000DE060000}"/>
    <cellStyle name="輸出 8 4 2 14" xfId="56280" xr:uid="{00000000-0005-0000-0000-00001E0C0000}"/>
    <cellStyle name="輸出 8 4 2 2" xfId="5174" xr:uid="{00000000-0005-0000-0000-00001E0C0000}"/>
    <cellStyle name="輸出 8 4 2 2 2" xfId="20201" xr:uid="{00000000-0005-0000-0000-00001C100000}"/>
    <cellStyle name="輸出 8 4 2 2 2 2" xfId="38753" xr:uid="{00000000-0005-0000-0000-0000F4540000}"/>
    <cellStyle name="輸出 8 4 2 2 2 3" xfId="52232" xr:uid="{00000000-0005-0000-0000-0000F4540000}"/>
    <cellStyle name="輸出 8 4 2 2 3" xfId="25591" xr:uid="{00000000-0005-0000-0000-0000F3540000}"/>
    <cellStyle name="輸出 8 4 2 3" xfId="7140" xr:uid="{00000000-0005-0000-0000-00001E0C0000}"/>
    <cellStyle name="輸出 8 4 2 3 2" xfId="27325" xr:uid="{00000000-0005-0000-0000-0000F5540000}"/>
    <cellStyle name="輸出 8 4 2 3 3" xfId="42416" xr:uid="{00000000-0005-0000-0000-0000F5540000}"/>
    <cellStyle name="輸出 8 4 2 4" xfId="4077" xr:uid="{00000000-0005-0000-0000-00001E0C0000}"/>
    <cellStyle name="輸出 8 4 2 4 2" xfId="24630" xr:uid="{00000000-0005-0000-0000-0000F6540000}"/>
    <cellStyle name="輸出 8 4 2 4 3" xfId="24478" xr:uid="{00000000-0005-0000-0000-0000F6540000}"/>
    <cellStyle name="輸出 8 4 2 5" xfId="6664" xr:uid="{00000000-0005-0000-0000-00001E0C0000}"/>
    <cellStyle name="輸出 8 4 2 5 2" xfId="26925" xr:uid="{00000000-0005-0000-0000-0000F7540000}"/>
    <cellStyle name="輸出 8 4 2 5 3" xfId="42099" xr:uid="{00000000-0005-0000-0000-0000F7540000}"/>
    <cellStyle name="輸出 8 4 2 6" xfId="11353" xr:uid="{00000000-0005-0000-0000-0000992C0000}"/>
    <cellStyle name="輸出 8 4 2 7" xfId="12658" xr:uid="{00000000-0005-0000-0000-0000DE060000}"/>
    <cellStyle name="輸出 8 4 2 7 2" xfId="31214" xr:uid="{00000000-0005-0000-0000-0000F9540000}"/>
    <cellStyle name="輸出 8 4 2 7 3" xfId="45314" xr:uid="{00000000-0005-0000-0000-0000F9540000}"/>
    <cellStyle name="輸出 8 4 2 8" xfId="14422" xr:uid="{00000000-0005-0000-0000-00001D0C0000}"/>
    <cellStyle name="輸出 8 4 2 8 2" xfId="32978" xr:uid="{00000000-0005-0000-0000-0000FA540000}"/>
    <cellStyle name="輸出 8 4 2 8 3" xfId="46962" xr:uid="{00000000-0005-0000-0000-0000FA540000}"/>
    <cellStyle name="輸出 8 4 2 9" xfId="13755" xr:uid="{00000000-0005-0000-0000-00001E0C0000}"/>
    <cellStyle name="輸出 8 4 2 9 2" xfId="32311" xr:uid="{00000000-0005-0000-0000-0000FB540000}"/>
    <cellStyle name="輸出 8 4 2 9 3" xfId="46343" xr:uid="{00000000-0005-0000-0000-0000FB540000}"/>
    <cellStyle name="輸出 8 4 3" xfId="2881" xr:uid="{00000000-0005-0000-0000-0000DE060000}"/>
    <cellStyle name="輸出 8 4 3 10" xfId="19514" xr:uid="{00000000-0005-0000-0000-00001F0C0000}"/>
    <cellStyle name="輸出 8 4 3 10 2" xfId="38070" xr:uid="{00000000-0005-0000-0000-0000FD540000}"/>
    <cellStyle name="輸出 8 4 3 10 3" xfId="51562" xr:uid="{00000000-0005-0000-0000-0000FD540000}"/>
    <cellStyle name="輸出 8 4 3 11" xfId="55702" xr:uid="{00000000-0005-0000-0000-0000DE060000}"/>
    <cellStyle name="輸出 8 4 3 12" xfId="56713" xr:uid="{00000000-0005-0000-0000-00001F0C0000}"/>
    <cellStyle name="輸出 8 4 3 2" xfId="6088" xr:uid="{00000000-0005-0000-0000-00001F0C0000}"/>
    <cellStyle name="輸出 8 4 3 2 2" xfId="26496" xr:uid="{00000000-0005-0000-0000-0000FE540000}"/>
    <cellStyle name="輸出 8 4 3 2 3" xfId="41810" xr:uid="{00000000-0005-0000-0000-0000FE540000}"/>
    <cellStyle name="輸出 8 4 3 3" xfId="8054" xr:uid="{00000000-0005-0000-0000-00001F0C0000}"/>
    <cellStyle name="輸出 8 4 3 3 2" xfId="28082" xr:uid="{00000000-0005-0000-0000-0000FF540000}"/>
    <cellStyle name="輸出 8 4 3 3 3" xfId="42996" xr:uid="{00000000-0005-0000-0000-0000FF540000}"/>
    <cellStyle name="輸出 8 4 3 4" xfId="8914" xr:uid="{00000000-0005-0000-0000-00001F0C0000}"/>
    <cellStyle name="輸出 8 4 3 4 2" xfId="28763" xr:uid="{00000000-0005-0000-0000-000000550000}"/>
    <cellStyle name="輸出 8 4 3 4 3" xfId="43473" xr:uid="{00000000-0005-0000-0000-000000550000}"/>
    <cellStyle name="輸出 8 4 3 5" xfId="9771" xr:uid="{00000000-0005-0000-0000-00001F0C0000}"/>
    <cellStyle name="輸出 8 4 3 5 2" xfId="29372" xr:uid="{00000000-0005-0000-0000-000001550000}"/>
    <cellStyle name="輸出 8 4 3 5 3" xfId="43970" xr:uid="{00000000-0005-0000-0000-000001550000}"/>
    <cellStyle name="輸出 8 4 3 6" xfId="11354" xr:uid="{00000000-0005-0000-0000-00009A2C0000}"/>
    <cellStyle name="輸出 8 4 3 7" xfId="13008" xr:uid="{00000000-0005-0000-0000-00001F0C0000}"/>
    <cellStyle name="輸出 8 4 3 7 2" xfId="31564" xr:uid="{00000000-0005-0000-0000-000003550000}"/>
    <cellStyle name="輸出 8 4 3 7 3" xfId="45647" xr:uid="{00000000-0005-0000-0000-000003550000}"/>
    <cellStyle name="輸出 8 4 3 8" xfId="16787" xr:uid="{00000000-0005-0000-0000-00001F0C0000}"/>
    <cellStyle name="輸出 8 4 3 8 2" xfId="35343" xr:uid="{00000000-0005-0000-0000-000004550000}"/>
    <cellStyle name="輸出 8 4 3 8 3" xfId="49056" xr:uid="{00000000-0005-0000-0000-000004550000}"/>
    <cellStyle name="輸出 8 4 3 9" xfId="18310" xr:uid="{00000000-0005-0000-0000-0000DE060000}"/>
    <cellStyle name="輸出 8 4 3 9 2" xfId="36866" xr:uid="{00000000-0005-0000-0000-000005550000}"/>
    <cellStyle name="輸出 8 4 3 9 3" xfId="50397" xr:uid="{00000000-0005-0000-0000-000005550000}"/>
    <cellStyle name="輸出 8 4 4" xfId="3054" xr:uid="{00000000-0005-0000-0000-0000DE060000}"/>
    <cellStyle name="輸出 8 4 4 10" xfId="24256" xr:uid="{00000000-0005-0000-0000-000006550000}"/>
    <cellStyle name="輸出 8 4 4 11" xfId="55875" xr:uid="{00000000-0005-0000-0000-0000DE060000}"/>
    <cellStyle name="輸出 8 4 4 2" xfId="6261" xr:uid="{00000000-0005-0000-0000-0000200C0000}"/>
    <cellStyle name="輸出 8 4 4 2 2" xfId="20930" xr:uid="{00000000-0005-0000-0000-00001F100000}"/>
    <cellStyle name="輸出 8 4 4 2 2 2" xfId="39473" xr:uid="{00000000-0005-0000-0000-000008550000}"/>
    <cellStyle name="輸出 8 4 4 2 2 3" xfId="52834" xr:uid="{00000000-0005-0000-0000-000008550000}"/>
    <cellStyle name="輸出 8 4 4 2 3" xfId="26669" xr:uid="{00000000-0005-0000-0000-000007550000}"/>
    <cellStyle name="輸出 8 4 4 3" xfId="9944" xr:uid="{00000000-0005-0000-0000-0000200C0000}"/>
    <cellStyle name="輸出 8 4 4 3 2" xfId="29545" xr:uid="{00000000-0005-0000-0000-000009550000}"/>
    <cellStyle name="輸出 8 4 4 3 3" xfId="44123" xr:uid="{00000000-0005-0000-0000-000009550000}"/>
    <cellStyle name="輸出 8 4 4 4" xfId="11355" xr:uid="{00000000-0005-0000-0000-00009B2C0000}"/>
    <cellStyle name="輸出 8 4 4 5" xfId="11996" xr:uid="{00000000-0005-0000-0000-0000200C0000}"/>
    <cellStyle name="輸出 8 4 4 5 2" xfId="30560" xr:uid="{00000000-0005-0000-0000-00000B550000}"/>
    <cellStyle name="輸出 8 4 4 5 3" xfId="44704" xr:uid="{00000000-0005-0000-0000-00000B550000}"/>
    <cellStyle name="輸出 8 4 4 6" xfId="16960" xr:uid="{00000000-0005-0000-0000-0000200C0000}"/>
    <cellStyle name="輸出 8 4 4 6 2" xfId="35516" xr:uid="{00000000-0005-0000-0000-00000C550000}"/>
    <cellStyle name="輸出 8 4 4 6 3" xfId="49209" xr:uid="{00000000-0005-0000-0000-00000C550000}"/>
    <cellStyle name="輸出 8 4 4 7" xfId="17543" xr:uid="{00000000-0005-0000-0000-0000DE060000}"/>
    <cellStyle name="輸出 8 4 4 7 2" xfId="36099" xr:uid="{00000000-0005-0000-0000-00000D550000}"/>
    <cellStyle name="輸出 8 4 4 7 3" xfId="49729" xr:uid="{00000000-0005-0000-0000-00000D550000}"/>
    <cellStyle name="輸出 8 4 4 8" xfId="17554" xr:uid="{00000000-0005-0000-0000-0000200C0000}"/>
    <cellStyle name="輸出 8 4 4 8 2" xfId="36110" xr:uid="{00000000-0005-0000-0000-00000E550000}"/>
    <cellStyle name="輸出 8 4 4 8 3" xfId="49740" xr:uid="{00000000-0005-0000-0000-00000E550000}"/>
    <cellStyle name="輸出 8 4 4 9" xfId="21818" xr:uid="{00000000-0005-0000-0000-0000DE060000}"/>
    <cellStyle name="輸出 8 4 4 9 2" xfId="40358" xr:uid="{00000000-0005-0000-0000-00000F550000}"/>
    <cellStyle name="輸出 8 4 4 9 3" xfId="53706" xr:uid="{00000000-0005-0000-0000-00000F550000}"/>
    <cellStyle name="輸出 8 4 5" xfId="4924" xr:uid="{00000000-0005-0000-0000-00001D0C0000}"/>
    <cellStyle name="輸出 8 4 5 2" xfId="25375" xr:uid="{00000000-0005-0000-0000-000010550000}"/>
    <cellStyle name="輸出 8 4 5 3" xfId="27988" xr:uid="{00000000-0005-0000-0000-000010550000}"/>
    <cellStyle name="輸出 8 4 6" xfId="11352" xr:uid="{00000000-0005-0000-0000-0000982C0000}"/>
    <cellStyle name="輸出 8 4 7" xfId="13693" xr:uid="{00000000-0005-0000-0000-00001D0C0000}"/>
    <cellStyle name="輸出 8 4 7 2" xfId="32249" xr:uid="{00000000-0005-0000-0000-000012550000}"/>
    <cellStyle name="輸出 8 4 7 3" xfId="46285" xr:uid="{00000000-0005-0000-0000-000012550000}"/>
    <cellStyle name="輸出 8 4 8" xfId="18068" xr:uid="{00000000-0005-0000-0000-00001D0C0000}"/>
    <cellStyle name="輸出 8 4 8 2" xfId="36624" xr:uid="{00000000-0005-0000-0000-000013550000}"/>
    <cellStyle name="輸出 8 4 8 3" xfId="50186" xr:uid="{00000000-0005-0000-0000-000013550000}"/>
    <cellStyle name="輸出 8 4 9" xfId="17287" xr:uid="{00000000-0005-0000-0000-0000DE060000}"/>
    <cellStyle name="輸出 8 4 9 2" xfId="35843" xr:uid="{00000000-0005-0000-0000-000014550000}"/>
    <cellStyle name="輸出 8 4 9 3" xfId="49511" xr:uid="{00000000-0005-0000-0000-000014550000}"/>
    <cellStyle name="輸出 8 5" xfId="1972" xr:uid="{00000000-0005-0000-0000-0000D9060000}"/>
    <cellStyle name="輸出 8 5 10" xfId="18515" xr:uid="{00000000-0005-0000-0000-0000D9060000}"/>
    <cellStyle name="輸出 8 5 10 2" xfId="37071" xr:uid="{00000000-0005-0000-0000-000016550000}"/>
    <cellStyle name="輸出 8 5 10 3" xfId="50575" xr:uid="{00000000-0005-0000-0000-000016550000}"/>
    <cellStyle name="輸出 8 5 11" xfId="19158" xr:uid="{00000000-0005-0000-0000-0000210C0000}"/>
    <cellStyle name="輸出 8 5 11 2" xfId="37714" xr:uid="{00000000-0005-0000-0000-000017550000}"/>
    <cellStyle name="輸出 8 5 11 3" xfId="51206" xr:uid="{00000000-0005-0000-0000-000017550000}"/>
    <cellStyle name="輸出 8 5 12" xfId="23492" xr:uid="{00000000-0005-0000-0000-000015550000}"/>
    <cellStyle name="輸出 8 5 13" xfId="54892" xr:uid="{00000000-0005-0000-0000-0000D9060000}"/>
    <cellStyle name="輸出 8 5 14" xfId="56285" xr:uid="{00000000-0005-0000-0000-0000210C0000}"/>
    <cellStyle name="輸出 8 5 2" xfId="5179" xr:uid="{00000000-0005-0000-0000-0000210C0000}"/>
    <cellStyle name="輸出 8 5 2 2" xfId="20206" xr:uid="{00000000-0005-0000-0000-000021100000}"/>
    <cellStyle name="輸出 8 5 2 2 2" xfId="38758" xr:uid="{00000000-0005-0000-0000-000019550000}"/>
    <cellStyle name="輸出 8 5 2 2 3" xfId="52237" xr:uid="{00000000-0005-0000-0000-000019550000}"/>
    <cellStyle name="輸出 8 5 2 3" xfId="25596" xr:uid="{00000000-0005-0000-0000-000018550000}"/>
    <cellStyle name="輸出 8 5 3" xfId="7145" xr:uid="{00000000-0005-0000-0000-0000210C0000}"/>
    <cellStyle name="輸出 8 5 3 2" xfId="27330" xr:uid="{00000000-0005-0000-0000-00001A550000}"/>
    <cellStyle name="輸出 8 5 3 3" xfId="42421" xr:uid="{00000000-0005-0000-0000-00001A550000}"/>
    <cellStyle name="輸出 8 5 4" xfId="4082" xr:uid="{00000000-0005-0000-0000-0000210C0000}"/>
    <cellStyle name="輸出 8 5 4 2" xfId="24635" xr:uid="{00000000-0005-0000-0000-00001B550000}"/>
    <cellStyle name="輸出 8 5 4 3" xfId="24491" xr:uid="{00000000-0005-0000-0000-00001B550000}"/>
    <cellStyle name="輸出 8 5 5" xfId="6666" xr:uid="{00000000-0005-0000-0000-0000210C0000}"/>
    <cellStyle name="輸出 8 5 5 2" xfId="26927" xr:uid="{00000000-0005-0000-0000-00001C550000}"/>
    <cellStyle name="輸出 8 5 5 3" xfId="42101" xr:uid="{00000000-0005-0000-0000-00001C550000}"/>
    <cellStyle name="輸出 8 5 6" xfId="11356" xr:uid="{00000000-0005-0000-0000-00009C2C0000}"/>
    <cellStyle name="輸出 8 5 7" xfId="12653" xr:uid="{00000000-0005-0000-0000-0000D9060000}"/>
    <cellStyle name="輸出 8 5 7 2" xfId="31209" xr:uid="{00000000-0005-0000-0000-00001E550000}"/>
    <cellStyle name="輸出 8 5 7 3" xfId="45309" xr:uid="{00000000-0005-0000-0000-00001E550000}"/>
    <cellStyle name="輸出 8 5 8" xfId="14634" xr:uid="{00000000-0005-0000-0000-0000200C0000}"/>
    <cellStyle name="輸出 8 5 8 2" xfId="33190" xr:uid="{00000000-0005-0000-0000-00001F550000}"/>
    <cellStyle name="輸出 8 5 8 3" xfId="47160" xr:uid="{00000000-0005-0000-0000-00001F550000}"/>
    <cellStyle name="輸出 8 5 9" xfId="13708" xr:uid="{00000000-0005-0000-0000-0000210C0000}"/>
    <cellStyle name="輸出 8 5 9 2" xfId="32264" xr:uid="{00000000-0005-0000-0000-000020550000}"/>
    <cellStyle name="輸出 8 5 9 3" xfId="46298" xr:uid="{00000000-0005-0000-0000-000020550000}"/>
    <cellStyle name="輸出 8 6" xfId="2876" xr:uid="{00000000-0005-0000-0000-0000D9060000}"/>
    <cellStyle name="輸出 8 6 10" xfId="18415" xr:uid="{00000000-0005-0000-0000-0000220C0000}"/>
    <cellStyle name="輸出 8 6 10 2" xfId="36971" xr:uid="{00000000-0005-0000-0000-000022550000}"/>
    <cellStyle name="輸出 8 6 10 3" xfId="50490" xr:uid="{00000000-0005-0000-0000-000022550000}"/>
    <cellStyle name="輸出 8 6 11" xfId="55697" xr:uid="{00000000-0005-0000-0000-0000D9060000}"/>
    <cellStyle name="輸出 8 6 12" xfId="56708" xr:uid="{00000000-0005-0000-0000-0000220C0000}"/>
    <cellStyle name="輸出 8 6 2" xfId="6083" xr:uid="{00000000-0005-0000-0000-0000220C0000}"/>
    <cellStyle name="輸出 8 6 2 2" xfId="26491" xr:uid="{00000000-0005-0000-0000-000023550000}"/>
    <cellStyle name="輸出 8 6 2 3" xfId="41805" xr:uid="{00000000-0005-0000-0000-000023550000}"/>
    <cellStyle name="輸出 8 6 3" xfId="8049" xr:uid="{00000000-0005-0000-0000-0000220C0000}"/>
    <cellStyle name="輸出 8 6 3 2" xfId="28077" xr:uid="{00000000-0005-0000-0000-000024550000}"/>
    <cellStyle name="輸出 8 6 3 3" xfId="42991" xr:uid="{00000000-0005-0000-0000-000024550000}"/>
    <cellStyle name="輸出 8 6 4" xfId="8909" xr:uid="{00000000-0005-0000-0000-0000220C0000}"/>
    <cellStyle name="輸出 8 6 4 2" xfId="28758" xr:uid="{00000000-0005-0000-0000-000025550000}"/>
    <cellStyle name="輸出 8 6 4 3" xfId="43468" xr:uid="{00000000-0005-0000-0000-000025550000}"/>
    <cellStyle name="輸出 8 6 5" xfId="9766" xr:uid="{00000000-0005-0000-0000-0000220C0000}"/>
    <cellStyle name="輸出 8 6 5 2" xfId="29367" xr:uid="{00000000-0005-0000-0000-000026550000}"/>
    <cellStyle name="輸出 8 6 5 3" xfId="43965" xr:uid="{00000000-0005-0000-0000-000026550000}"/>
    <cellStyle name="輸出 8 6 6" xfId="11357" xr:uid="{00000000-0005-0000-0000-00009D2C0000}"/>
    <cellStyle name="輸出 8 6 7" xfId="13013" xr:uid="{00000000-0005-0000-0000-0000220C0000}"/>
    <cellStyle name="輸出 8 6 7 2" xfId="31569" xr:uid="{00000000-0005-0000-0000-000028550000}"/>
    <cellStyle name="輸出 8 6 7 3" xfId="45652" xr:uid="{00000000-0005-0000-0000-000028550000}"/>
    <cellStyle name="輸出 8 6 8" xfId="16782" xr:uid="{00000000-0005-0000-0000-0000220C0000}"/>
    <cellStyle name="輸出 8 6 8 2" xfId="35338" xr:uid="{00000000-0005-0000-0000-000029550000}"/>
    <cellStyle name="輸出 8 6 8 3" xfId="49051" xr:uid="{00000000-0005-0000-0000-000029550000}"/>
    <cellStyle name="輸出 8 6 9" xfId="18442" xr:uid="{00000000-0005-0000-0000-0000D9060000}"/>
    <cellStyle name="輸出 8 6 9 2" xfId="36998" xr:uid="{00000000-0005-0000-0000-00002A550000}"/>
    <cellStyle name="輸出 8 6 9 3" xfId="50515" xr:uid="{00000000-0005-0000-0000-00002A550000}"/>
    <cellStyle name="輸出 8 7" xfId="3049" xr:uid="{00000000-0005-0000-0000-0000D9060000}"/>
    <cellStyle name="輸出 8 7 10" xfId="24251" xr:uid="{00000000-0005-0000-0000-00002B550000}"/>
    <cellStyle name="輸出 8 7 11" xfId="55870" xr:uid="{00000000-0005-0000-0000-0000D9060000}"/>
    <cellStyle name="輸出 8 7 2" xfId="6256" xr:uid="{00000000-0005-0000-0000-0000230C0000}"/>
    <cellStyle name="輸出 8 7 2 2" xfId="20925" xr:uid="{00000000-0005-0000-0000-000024100000}"/>
    <cellStyle name="輸出 8 7 2 2 2" xfId="39468" xr:uid="{00000000-0005-0000-0000-00002D550000}"/>
    <cellStyle name="輸出 8 7 2 2 3" xfId="52829" xr:uid="{00000000-0005-0000-0000-00002D550000}"/>
    <cellStyle name="輸出 8 7 2 3" xfId="26664" xr:uid="{00000000-0005-0000-0000-00002C550000}"/>
    <cellStyle name="輸出 8 7 3" xfId="9939" xr:uid="{00000000-0005-0000-0000-0000230C0000}"/>
    <cellStyle name="輸出 8 7 3 2" xfId="29540" xr:uid="{00000000-0005-0000-0000-00002E550000}"/>
    <cellStyle name="輸出 8 7 3 3" xfId="44118" xr:uid="{00000000-0005-0000-0000-00002E550000}"/>
    <cellStyle name="輸出 8 7 4" xfId="11358" xr:uid="{00000000-0005-0000-0000-00009E2C0000}"/>
    <cellStyle name="輸出 8 7 5" xfId="11992" xr:uid="{00000000-0005-0000-0000-0000230C0000}"/>
    <cellStyle name="輸出 8 7 5 2" xfId="30556" xr:uid="{00000000-0005-0000-0000-000030550000}"/>
    <cellStyle name="輸出 8 7 5 3" xfId="44700" xr:uid="{00000000-0005-0000-0000-000030550000}"/>
    <cellStyle name="輸出 8 7 6" xfId="16955" xr:uid="{00000000-0005-0000-0000-0000230C0000}"/>
    <cellStyle name="輸出 8 7 6 2" xfId="35511" xr:uid="{00000000-0005-0000-0000-000031550000}"/>
    <cellStyle name="輸出 8 7 6 3" xfId="49204" xr:uid="{00000000-0005-0000-0000-000031550000}"/>
    <cellStyle name="輸出 8 7 7" xfId="18035" xr:uid="{00000000-0005-0000-0000-0000D9060000}"/>
    <cellStyle name="輸出 8 7 7 2" xfId="36591" xr:uid="{00000000-0005-0000-0000-000032550000}"/>
    <cellStyle name="輸出 8 7 7 3" xfId="50158" xr:uid="{00000000-0005-0000-0000-000032550000}"/>
    <cellStyle name="輸出 8 7 8" xfId="19903" xr:uid="{00000000-0005-0000-0000-0000230C0000}"/>
    <cellStyle name="輸出 8 7 8 2" xfId="38459" xr:uid="{00000000-0005-0000-0000-000033550000}"/>
    <cellStyle name="輸出 8 7 8 3" xfId="51951" xr:uid="{00000000-0005-0000-0000-000033550000}"/>
    <cellStyle name="輸出 8 7 9" xfId="21813" xr:uid="{00000000-0005-0000-0000-0000D9060000}"/>
    <cellStyle name="輸出 8 7 9 2" xfId="40353" xr:uid="{00000000-0005-0000-0000-000034550000}"/>
    <cellStyle name="輸出 8 7 9 3" xfId="53701" xr:uid="{00000000-0005-0000-0000-000034550000}"/>
    <cellStyle name="輸出 8 8" xfId="4919" xr:uid="{00000000-0005-0000-0000-00000C0C0000}"/>
    <cellStyle name="輸出 8 8 2" xfId="25370" xr:uid="{00000000-0005-0000-0000-000035550000}"/>
    <cellStyle name="輸出 8 8 3" xfId="26850" xr:uid="{00000000-0005-0000-0000-000035550000}"/>
    <cellStyle name="輸出 8 9" xfId="11335" xr:uid="{00000000-0005-0000-0000-0000872C0000}"/>
    <cellStyle name="輸出 9" xfId="1712" xr:uid="{00000000-0005-0000-0000-0000DF060000}"/>
    <cellStyle name="輸出 9 10" xfId="14392" xr:uid="{00000000-0005-0000-0000-0000240C0000}"/>
    <cellStyle name="輸出 9 10 2" xfId="32948" xr:uid="{00000000-0005-0000-0000-000038550000}"/>
    <cellStyle name="輸出 9 10 3" xfId="46932" xr:uid="{00000000-0005-0000-0000-000038550000}"/>
    <cellStyle name="輸出 9 11" xfId="15205" xr:uid="{00000000-0005-0000-0000-0000240C0000}"/>
    <cellStyle name="輸出 9 11 2" xfId="33761" xr:uid="{00000000-0005-0000-0000-000039550000}"/>
    <cellStyle name="輸出 9 11 3" xfId="47707" xr:uid="{00000000-0005-0000-0000-000039550000}"/>
    <cellStyle name="輸出 9 12" xfId="17427" xr:uid="{00000000-0005-0000-0000-0000DF060000}"/>
    <cellStyle name="輸出 9 12 2" xfId="35983" xr:uid="{00000000-0005-0000-0000-00003A550000}"/>
    <cellStyle name="輸出 9 12 3" xfId="49632" xr:uid="{00000000-0005-0000-0000-00003A550000}"/>
    <cellStyle name="輸出 9 13" xfId="18333" xr:uid="{00000000-0005-0000-0000-0000240C0000}"/>
    <cellStyle name="輸出 9 13 2" xfId="36889" xr:uid="{00000000-0005-0000-0000-00003B550000}"/>
    <cellStyle name="輸出 9 13 3" xfId="50414" xr:uid="{00000000-0005-0000-0000-00003B550000}"/>
    <cellStyle name="輸出 9 14" xfId="21252" xr:uid="{00000000-0005-0000-0000-0000DF060000}"/>
    <cellStyle name="輸出 9 14 2" xfId="39792" xr:uid="{00000000-0005-0000-0000-00003C550000}"/>
    <cellStyle name="輸出 9 14 3" xfId="53140" xr:uid="{00000000-0005-0000-0000-00003C550000}"/>
    <cellStyle name="輸出 9 15" xfId="21074" xr:uid="{00000000-0005-0000-0000-0000DF060000}"/>
    <cellStyle name="輸出 9 15 2" xfId="39614" xr:uid="{00000000-0005-0000-0000-00003D550000}"/>
    <cellStyle name="輸出 9 15 3" xfId="52962" xr:uid="{00000000-0005-0000-0000-00003D550000}"/>
    <cellStyle name="輸出 9 16" xfId="22406" xr:uid="{00000000-0005-0000-0000-0000240C0000}"/>
    <cellStyle name="輸出 9 16 2" xfId="40946" xr:uid="{00000000-0005-0000-0000-00003E550000}"/>
    <cellStyle name="輸出 9 16 3" xfId="54140" xr:uid="{00000000-0005-0000-0000-00003E550000}"/>
    <cellStyle name="輸出 9 17" xfId="23333" xr:uid="{00000000-0005-0000-0000-000037550000}"/>
    <cellStyle name="輸出 9 18" xfId="24125" xr:uid="{00000000-0005-0000-0000-000037550000}"/>
    <cellStyle name="輸出 9 19" xfId="54699" xr:uid="{00000000-0005-0000-0000-0000DF060000}"/>
    <cellStyle name="輸出 9 2" xfId="1713" xr:uid="{00000000-0005-0000-0000-0000E0060000}"/>
    <cellStyle name="輸出 9 2 10" xfId="18503" xr:uid="{00000000-0005-0000-0000-0000250C0000}"/>
    <cellStyle name="輸出 9 2 10 2" xfId="37059" xr:uid="{00000000-0005-0000-0000-000040550000}"/>
    <cellStyle name="輸出 9 2 10 3" xfId="50566" xr:uid="{00000000-0005-0000-0000-000040550000}"/>
    <cellStyle name="輸出 9 2 11" xfId="17305" xr:uid="{00000000-0005-0000-0000-0000E0060000}"/>
    <cellStyle name="輸出 9 2 11 2" xfId="35861" xr:uid="{00000000-0005-0000-0000-000041550000}"/>
    <cellStyle name="輸出 9 2 11 3" xfId="49527" xr:uid="{00000000-0005-0000-0000-000041550000}"/>
    <cellStyle name="輸出 9 2 12" xfId="17377" xr:uid="{00000000-0005-0000-0000-0000250C0000}"/>
    <cellStyle name="輸出 9 2 12 2" xfId="35933" xr:uid="{00000000-0005-0000-0000-000042550000}"/>
    <cellStyle name="輸出 9 2 12 3" xfId="49588" xr:uid="{00000000-0005-0000-0000-000042550000}"/>
    <cellStyle name="輸出 9 2 13" xfId="21253" xr:uid="{00000000-0005-0000-0000-0000E0060000}"/>
    <cellStyle name="輸出 9 2 13 2" xfId="39793" xr:uid="{00000000-0005-0000-0000-000043550000}"/>
    <cellStyle name="輸出 9 2 13 3" xfId="53141" xr:uid="{00000000-0005-0000-0000-000043550000}"/>
    <cellStyle name="輸出 9 2 14" xfId="19313" xr:uid="{00000000-0005-0000-0000-0000E0060000}"/>
    <cellStyle name="輸出 9 2 14 2" xfId="37869" xr:uid="{00000000-0005-0000-0000-000044550000}"/>
    <cellStyle name="輸出 9 2 14 3" xfId="51361" xr:uid="{00000000-0005-0000-0000-000044550000}"/>
    <cellStyle name="輸出 9 2 15" xfId="22407" xr:uid="{00000000-0005-0000-0000-0000250C0000}"/>
    <cellStyle name="輸出 9 2 15 2" xfId="40947" xr:uid="{00000000-0005-0000-0000-000045550000}"/>
    <cellStyle name="輸出 9 2 15 3" xfId="54141" xr:uid="{00000000-0005-0000-0000-000045550000}"/>
    <cellStyle name="輸出 9 2 16" xfId="23334" xr:uid="{00000000-0005-0000-0000-00003F550000}"/>
    <cellStyle name="輸出 9 2 17" xfId="29770" xr:uid="{00000000-0005-0000-0000-00003F550000}"/>
    <cellStyle name="輸出 9 2 18" xfId="54700" xr:uid="{00000000-0005-0000-0000-0000E0060000}"/>
    <cellStyle name="輸出 9 2 2" xfId="1714" xr:uid="{00000000-0005-0000-0000-0000E1060000}"/>
    <cellStyle name="輸出 9 2 2 10" xfId="17315" xr:uid="{00000000-0005-0000-0000-0000260C0000}"/>
    <cellStyle name="輸出 9 2 2 10 2" xfId="35871" xr:uid="{00000000-0005-0000-0000-000047550000}"/>
    <cellStyle name="輸出 9 2 2 10 3" xfId="49535" xr:uid="{00000000-0005-0000-0000-000047550000}"/>
    <cellStyle name="輸出 9 2 2 11" xfId="21254" xr:uid="{00000000-0005-0000-0000-0000E1060000}"/>
    <cellStyle name="輸出 9 2 2 11 2" xfId="39794" xr:uid="{00000000-0005-0000-0000-000048550000}"/>
    <cellStyle name="輸出 9 2 2 11 3" xfId="53142" xr:uid="{00000000-0005-0000-0000-000048550000}"/>
    <cellStyle name="輸出 9 2 2 12" xfId="14194" xr:uid="{00000000-0005-0000-0000-0000E1060000}"/>
    <cellStyle name="輸出 9 2 2 12 2" xfId="32750" xr:uid="{00000000-0005-0000-0000-000049550000}"/>
    <cellStyle name="輸出 9 2 2 12 3" xfId="46750" xr:uid="{00000000-0005-0000-0000-000049550000}"/>
    <cellStyle name="輸出 9 2 2 13" xfId="22408" xr:uid="{00000000-0005-0000-0000-0000260C0000}"/>
    <cellStyle name="輸出 9 2 2 13 2" xfId="40948" xr:uid="{00000000-0005-0000-0000-00004A550000}"/>
    <cellStyle name="輸出 9 2 2 13 3" xfId="54142" xr:uid="{00000000-0005-0000-0000-00004A550000}"/>
    <cellStyle name="輸出 9 2 2 14" xfId="23335" xr:uid="{00000000-0005-0000-0000-000046550000}"/>
    <cellStyle name="輸出 9 2 2 15" xfId="29767" xr:uid="{00000000-0005-0000-0000-000046550000}"/>
    <cellStyle name="輸出 9 2 2 16" xfId="54701" xr:uid="{00000000-0005-0000-0000-0000E1060000}"/>
    <cellStyle name="輸出 9 2 2 2" xfId="1964" xr:uid="{00000000-0005-0000-0000-0000E1060000}"/>
    <cellStyle name="輸出 9 2 2 2 10" xfId="17170" xr:uid="{00000000-0005-0000-0000-0000E1060000}"/>
    <cellStyle name="輸出 9 2 2 2 10 2" xfId="35726" xr:uid="{00000000-0005-0000-0000-00004C550000}"/>
    <cellStyle name="輸出 9 2 2 2 10 3" xfId="49401" xr:uid="{00000000-0005-0000-0000-00004C550000}"/>
    <cellStyle name="輸出 9 2 2 2 11" xfId="18975" xr:uid="{00000000-0005-0000-0000-0000270C0000}"/>
    <cellStyle name="輸出 9 2 2 2 11 2" xfId="37531" xr:uid="{00000000-0005-0000-0000-00004D550000}"/>
    <cellStyle name="輸出 9 2 2 2 11 3" xfId="51023" xr:uid="{00000000-0005-0000-0000-00004D550000}"/>
    <cellStyle name="輸出 9 2 2 2 12" xfId="23484" xr:uid="{00000000-0005-0000-0000-00004B550000}"/>
    <cellStyle name="輸出 9 2 2 2 13" xfId="54884" xr:uid="{00000000-0005-0000-0000-0000E1060000}"/>
    <cellStyle name="輸出 9 2 2 2 14" xfId="56277" xr:uid="{00000000-0005-0000-0000-0000270C0000}"/>
    <cellStyle name="輸出 9 2 2 2 2" xfId="5171" xr:uid="{00000000-0005-0000-0000-0000270C0000}"/>
    <cellStyle name="輸出 9 2 2 2 2 2" xfId="20198" xr:uid="{00000000-0005-0000-0000-000029100000}"/>
    <cellStyle name="輸出 9 2 2 2 2 2 2" xfId="38750" xr:uid="{00000000-0005-0000-0000-00004F550000}"/>
    <cellStyle name="輸出 9 2 2 2 2 2 3" xfId="52229" xr:uid="{00000000-0005-0000-0000-00004F550000}"/>
    <cellStyle name="輸出 9 2 2 2 2 3" xfId="25588" xr:uid="{00000000-0005-0000-0000-00004E550000}"/>
    <cellStyle name="輸出 9 2 2 2 3" xfId="7137" xr:uid="{00000000-0005-0000-0000-0000270C0000}"/>
    <cellStyle name="輸出 9 2 2 2 3 2" xfId="27322" xr:uid="{00000000-0005-0000-0000-000050550000}"/>
    <cellStyle name="輸出 9 2 2 2 3 3" xfId="42413" xr:uid="{00000000-0005-0000-0000-000050550000}"/>
    <cellStyle name="輸出 9 2 2 2 4" xfId="4074" xr:uid="{00000000-0005-0000-0000-0000270C0000}"/>
    <cellStyle name="輸出 9 2 2 2 4 2" xfId="24627" xr:uid="{00000000-0005-0000-0000-000051550000}"/>
    <cellStyle name="輸出 9 2 2 2 4 3" xfId="22736" xr:uid="{00000000-0005-0000-0000-000051550000}"/>
    <cellStyle name="輸出 9 2 2 2 5" xfId="6662" xr:uid="{00000000-0005-0000-0000-0000270C0000}"/>
    <cellStyle name="輸出 9 2 2 2 5 2" xfId="26923" xr:uid="{00000000-0005-0000-0000-000052550000}"/>
    <cellStyle name="輸出 9 2 2 2 5 3" xfId="42097" xr:uid="{00000000-0005-0000-0000-000052550000}"/>
    <cellStyle name="輸出 9 2 2 2 6" xfId="11362" xr:uid="{00000000-0005-0000-0000-0000A22C0000}"/>
    <cellStyle name="輸出 9 2 2 2 7" xfId="12661" xr:uid="{00000000-0005-0000-0000-0000E1060000}"/>
    <cellStyle name="輸出 9 2 2 2 7 2" xfId="31217" xr:uid="{00000000-0005-0000-0000-000054550000}"/>
    <cellStyle name="輸出 9 2 2 2 7 3" xfId="45317" xr:uid="{00000000-0005-0000-0000-000054550000}"/>
    <cellStyle name="輸出 9 2 2 2 8" xfId="14630" xr:uid="{00000000-0005-0000-0000-0000260C0000}"/>
    <cellStyle name="輸出 9 2 2 2 8 2" xfId="33186" xr:uid="{00000000-0005-0000-0000-000055550000}"/>
    <cellStyle name="輸出 9 2 2 2 8 3" xfId="47156" xr:uid="{00000000-0005-0000-0000-000055550000}"/>
    <cellStyle name="輸出 9 2 2 2 9" xfId="13599" xr:uid="{00000000-0005-0000-0000-0000270C0000}"/>
    <cellStyle name="輸出 9 2 2 2 9 2" xfId="32155" xr:uid="{00000000-0005-0000-0000-000056550000}"/>
    <cellStyle name="輸出 9 2 2 2 9 3" xfId="46206" xr:uid="{00000000-0005-0000-0000-000056550000}"/>
    <cellStyle name="輸出 9 2 2 3" xfId="2884" xr:uid="{00000000-0005-0000-0000-0000E1060000}"/>
    <cellStyle name="輸出 9 2 2 3 10" xfId="19722" xr:uid="{00000000-0005-0000-0000-0000280C0000}"/>
    <cellStyle name="輸出 9 2 2 3 10 2" xfId="38278" xr:uid="{00000000-0005-0000-0000-000058550000}"/>
    <cellStyle name="輸出 9 2 2 3 10 3" xfId="51770" xr:uid="{00000000-0005-0000-0000-000058550000}"/>
    <cellStyle name="輸出 9 2 2 3 11" xfId="55705" xr:uid="{00000000-0005-0000-0000-0000E1060000}"/>
    <cellStyle name="輸出 9 2 2 3 12" xfId="56716" xr:uid="{00000000-0005-0000-0000-0000280C0000}"/>
    <cellStyle name="輸出 9 2 2 3 2" xfId="6091" xr:uid="{00000000-0005-0000-0000-0000280C0000}"/>
    <cellStyle name="輸出 9 2 2 3 2 2" xfId="26499" xr:uid="{00000000-0005-0000-0000-000059550000}"/>
    <cellStyle name="輸出 9 2 2 3 2 3" xfId="41813" xr:uid="{00000000-0005-0000-0000-000059550000}"/>
    <cellStyle name="輸出 9 2 2 3 3" xfId="8057" xr:uid="{00000000-0005-0000-0000-0000280C0000}"/>
    <cellStyle name="輸出 9 2 2 3 3 2" xfId="28085" xr:uid="{00000000-0005-0000-0000-00005A550000}"/>
    <cellStyle name="輸出 9 2 2 3 3 3" xfId="42999" xr:uid="{00000000-0005-0000-0000-00005A550000}"/>
    <cellStyle name="輸出 9 2 2 3 4" xfId="8917" xr:uid="{00000000-0005-0000-0000-0000280C0000}"/>
    <cellStyle name="輸出 9 2 2 3 4 2" xfId="28766" xr:uid="{00000000-0005-0000-0000-00005B550000}"/>
    <cellStyle name="輸出 9 2 2 3 4 3" xfId="43476" xr:uid="{00000000-0005-0000-0000-00005B550000}"/>
    <cellStyle name="輸出 9 2 2 3 5" xfId="9774" xr:uid="{00000000-0005-0000-0000-0000280C0000}"/>
    <cellStyle name="輸出 9 2 2 3 5 2" xfId="29375" xr:uid="{00000000-0005-0000-0000-00005C550000}"/>
    <cellStyle name="輸出 9 2 2 3 5 3" xfId="43973" xr:uid="{00000000-0005-0000-0000-00005C550000}"/>
    <cellStyle name="輸出 9 2 2 3 6" xfId="11363" xr:uid="{00000000-0005-0000-0000-0000A32C0000}"/>
    <cellStyle name="輸出 9 2 2 3 7" xfId="13005" xr:uid="{00000000-0005-0000-0000-0000280C0000}"/>
    <cellStyle name="輸出 9 2 2 3 7 2" xfId="31561" xr:uid="{00000000-0005-0000-0000-00005E550000}"/>
    <cellStyle name="輸出 9 2 2 3 7 3" xfId="45644" xr:uid="{00000000-0005-0000-0000-00005E550000}"/>
    <cellStyle name="輸出 9 2 2 3 8" xfId="16790" xr:uid="{00000000-0005-0000-0000-0000280C0000}"/>
    <cellStyle name="輸出 9 2 2 3 8 2" xfId="35346" xr:uid="{00000000-0005-0000-0000-00005F550000}"/>
    <cellStyle name="輸出 9 2 2 3 8 3" xfId="49059" xr:uid="{00000000-0005-0000-0000-00005F550000}"/>
    <cellStyle name="輸出 9 2 2 3 9" xfId="17741" xr:uid="{00000000-0005-0000-0000-0000E1060000}"/>
    <cellStyle name="輸出 9 2 2 3 9 2" xfId="36297" xr:uid="{00000000-0005-0000-0000-000060550000}"/>
    <cellStyle name="輸出 9 2 2 3 9 3" xfId="49906" xr:uid="{00000000-0005-0000-0000-000060550000}"/>
    <cellStyle name="輸出 9 2 2 4" xfId="3057" xr:uid="{00000000-0005-0000-0000-0000E1060000}"/>
    <cellStyle name="輸出 9 2 2 4 10" xfId="24259" xr:uid="{00000000-0005-0000-0000-000061550000}"/>
    <cellStyle name="輸出 9 2 2 4 11" xfId="55878" xr:uid="{00000000-0005-0000-0000-0000E1060000}"/>
    <cellStyle name="輸出 9 2 2 4 2" xfId="6264" xr:uid="{00000000-0005-0000-0000-0000290C0000}"/>
    <cellStyle name="輸出 9 2 2 4 2 2" xfId="20933" xr:uid="{00000000-0005-0000-0000-00002C100000}"/>
    <cellStyle name="輸出 9 2 2 4 2 2 2" xfId="39476" xr:uid="{00000000-0005-0000-0000-000063550000}"/>
    <cellStyle name="輸出 9 2 2 4 2 2 3" xfId="52837" xr:uid="{00000000-0005-0000-0000-000063550000}"/>
    <cellStyle name="輸出 9 2 2 4 2 3" xfId="26672" xr:uid="{00000000-0005-0000-0000-000062550000}"/>
    <cellStyle name="輸出 9 2 2 4 3" xfId="9947" xr:uid="{00000000-0005-0000-0000-0000290C0000}"/>
    <cellStyle name="輸出 9 2 2 4 3 2" xfId="29548" xr:uid="{00000000-0005-0000-0000-000064550000}"/>
    <cellStyle name="輸出 9 2 2 4 3 3" xfId="44126" xr:uid="{00000000-0005-0000-0000-000064550000}"/>
    <cellStyle name="輸出 9 2 2 4 4" xfId="11364" xr:uid="{00000000-0005-0000-0000-0000A42C0000}"/>
    <cellStyle name="輸出 9 2 2 4 5" xfId="12940" xr:uid="{00000000-0005-0000-0000-0000290C0000}"/>
    <cellStyle name="輸出 9 2 2 4 5 2" xfId="31496" xr:uid="{00000000-0005-0000-0000-000066550000}"/>
    <cellStyle name="輸出 9 2 2 4 5 3" xfId="45579" xr:uid="{00000000-0005-0000-0000-000066550000}"/>
    <cellStyle name="輸出 9 2 2 4 6" xfId="16963" xr:uid="{00000000-0005-0000-0000-0000290C0000}"/>
    <cellStyle name="輸出 9 2 2 4 6 2" xfId="35519" xr:uid="{00000000-0005-0000-0000-000067550000}"/>
    <cellStyle name="輸出 9 2 2 4 6 3" xfId="49212" xr:uid="{00000000-0005-0000-0000-000067550000}"/>
    <cellStyle name="輸出 9 2 2 4 7" xfId="17374" xr:uid="{00000000-0005-0000-0000-0000E1060000}"/>
    <cellStyle name="輸出 9 2 2 4 7 2" xfId="35930" xr:uid="{00000000-0005-0000-0000-000068550000}"/>
    <cellStyle name="輸出 9 2 2 4 7 3" xfId="49586" xr:uid="{00000000-0005-0000-0000-000068550000}"/>
    <cellStyle name="輸出 9 2 2 4 8" xfId="19505" xr:uid="{00000000-0005-0000-0000-0000290C0000}"/>
    <cellStyle name="輸出 9 2 2 4 8 2" xfId="38061" xr:uid="{00000000-0005-0000-0000-000069550000}"/>
    <cellStyle name="輸出 9 2 2 4 8 3" xfId="51553" xr:uid="{00000000-0005-0000-0000-000069550000}"/>
    <cellStyle name="輸出 9 2 2 4 9" xfId="21821" xr:uid="{00000000-0005-0000-0000-0000E1060000}"/>
    <cellStyle name="輸出 9 2 2 4 9 2" xfId="40361" xr:uid="{00000000-0005-0000-0000-00006A550000}"/>
    <cellStyle name="輸出 9 2 2 4 9 3" xfId="53709" xr:uid="{00000000-0005-0000-0000-00006A550000}"/>
    <cellStyle name="輸出 9 2 2 5" xfId="4927" xr:uid="{00000000-0005-0000-0000-0000260C0000}"/>
    <cellStyle name="輸出 9 2 2 5 2" xfId="25378" xr:uid="{00000000-0005-0000-0000-00006B550000}"/>
    <cellStyle name="輸出 9 2 2 5 3" xfId="22484" xr:uid="{00000000-0005-0000-0000-00006B550000}"/>
    <cellStyle name="輸出 9 2 2 6" xfId="11361" xr:uid="{00000000-0005-0000-0000-0000A12C0000}"/>
    <cellStyle name="輸出 9 2 2 7" xfId="15762" xr:uid="{00000000-0005-0000-0000-0000260C0000}"/>
    <cellStyle name="輸出 9 2 2 7 2" xfId="34318" xr:uid="{00000000-0005-0000-0000-00006D550000}"/>
    <cellStyle name="輸出 9 2 2 7 3" xfId="48174" xr:uid="{00000000-0005-0000-0000-00006D550000}"/>
    <cellStyle name="輸出 9 2 2 8" xfId="18010" xr:uid="{00000000-0005-0000-0000-0000260C0000}"/>
    <cellStyle name="輸出 9 2 2 8 2" xfId="36566" xr:uid="{00000000-0005-0000-0000-00006E550000}"/>
    <cellStyle name="輸出 9 2 2 8 3" xfId="50134" xr:uid="{00000000-0005-0000-0000-00006E550000}"/>
    <cellStyle name="輸出 9 2 2 9" xfId="18829" xr:uid="{00000000-0005-0000-0000-0000E1060000}"/>
    <cellStyle name="輸出 9 2 2 9 2" xfId="37385" xr:uid="{00000000-0005-0000-0000-00006F550000}"/>
    <cellStyle name="輸出 9 2 2 9 3" xfId="50878" xr:uid="{00000000-0005-0000-0000-00006F550000}"/>
    <cellStyle name="輸出 9 2 3" xfId="1715" xr:uid="{00000000-0005-0000-0000-0000E2060000}"/>
    <cellStyle name="輸出 9 2 3 10" xfId="15440" xr:uid="{00000000-0005-0000-0000-00002A0C0000}"/>
    <cellStyle name="輸出 9 2 3 10 2" xfId="33996" xr:uid="{00000000-0005-0000-0000-000071550000}"/>
    <cellStyle name="輸出 9 2 3 10 3" xfId="47920" xr:uid="{00000000-0005-0000-0000-000071550000}"/>
    <cellStyle name="輸出 9 2 3 11" xfId="21255" xr:uid="{00000000-0005-0000-0000-0000E2060000}"/>
    <cellStyle name="輸出 9 2 3 11 2" xfId="39795" xr:uid="{00000000-0005-0000-0000-000072550000}"/>
    <cellStyle name="輸出 9 2 3 11 3" xfId="53143" xr:uid="{00000000-0005-0000-0000-000072550000}"/>
    <cellStyle name="輸出 9 2 3 12" xfId="19122" xr:uid="{00000000-0005-0000-0000-0000E2060000}"/>
    <cellStyle name="輸出 9 2 3 12 2" xfId="37678" xr:uid="{00000000-0005-0000-0000-000073550000}"/>
    <cellStyle name="輸出 9 2 3 12 3" xfId="51170" xr:uid="{00000000-0005-0000-0000-000073550000}"/>
    <cellStyle name="輸出 9 2 3 13" xfId="22409" xr:uid="{00000000-0005-0000-0000-00002A0C0000}"/>
    <cellStyle name="輸出 9 2 3 13 2" xfId="40949" xr:uid="{00000000-0005-0000-0000-000074550000}"/>
    <cellStyle name="輸出 9 2 3 13 3" xfId="54143" xr:uid="{00000000-0005-0000-0000-000074550000}"/>
    <cellStyle name="輸出 9 2 3 14" xfId="23336" xr:uid="{00000000-0005-0000-0000-000070550000}"/>
    <cellStyle name="輸出 9 2 3 15" xfId="29769" xr:uid="{00000000-0005-0000-0000-000070550000}"/>
    <cellStyle name="輸出 9 2 3 16" xfId="54702" xr:uid="{00000000-0005-0000-0000-0000E2060000}"/>
    <cellStyle name="輸出 9 2 3 2" xfId="1963" xr:uid="{00000000-0005-0000-0000-0000E2060000}"/>
    <cellStyle name="輸出 9 2 3 2 10" xfId="18024" xr:uid="{00000000-0005-0000-0000-0000E2060000}"/>
    <cellStyle name="輸出 9 2 3 2 10 2" xfId="36580" xr:uid="{00000000-0005-0000-0000-000076550000}"/>
    <cellStyle name="輸出 9 2 3 2 10 3" xfId="50147" xr:uid="{00000000-0005-0000-0000-000076550000}"/>
    <cellStyle name="輸出 9 2 3 2 11" xfId="19195" xr:uid="{00000000-0005-0000-0000-00002B0C0000}"/>
    <cellStyle name="輸出 9 2 3 2 11 2" xfId="37751" xr:uid="{00000000-0005-0000-0000-000077550000}"/>
    <cellStyle name="輸出 9 2 3 2 11 3" xfId="51243" xr:uid="{00000000-0005-0000-0000-000077550000}"/>
    <cellStyle name="輸出 9 2 3 2 12" xfId="23483" xr:uid="{00000000-0005-0000-0000-000075550000}"/>
    <cellStyle name="輸出 9 2 3 2 13" xfId="54883" xr:uid="{00000000-0005-0000-0000-0000E2060000}"/>
    <cellStyle name="輸出 9 2 3 2 14" xfId="56276" xr:uid="{00000000-0005-0000-0000-00002B0C0000}"/>
    <cellStyle name="輸出 9 2 3 2 2" xfId="5170" xr:uid="{00000000-0005-0000-0000-00002B0C0000}"/>
    <cellStyle name="輸出 9 2 3 2 2 2" xfId="20197" xr:uid="{00000000-0005-0000-0000-00002F100000}"/>
    <cellStyle name="輸出 9 2 3 2 2 2 2" xfId="38749" xr:uid="{00000000-0005-0000-0000-000079550000}"/>
    <cellStyle name="輸出 9 2 3 2 2 2 3" xfId="52228" xr:uid="{00000000-0005-0000-0000-000079550000}"/>
    <cellStyle name="輸出 9 2 3 2 2 3" xfId="25587" xr:uid="{00000000-0005-0000-0000-000078550000}"/>
    <cellStyle name="輸出 9 2 3 2 3" xfId="7136" xr:uid="{00000000-0005-0000-0000-00002B0C0000}"/>
    <cellStyle name="輸出 9 2 3 2 3 2" xfId="27321" xr:uid="{00000000-0005-0000-0000-00007A550000}"/>
    <cellStyle name="輸出 9 2 3 2 3 3" xfId="42412" xr:uid="{00000000-0005-0000-0000-00007A550000}"/>
    <cellStyle name="輸出 9 2 3 2 4" xfId="4073" xr:uid="{00000000-0005-0000-0000-00002B0C0000}"/>
    <cellStyle name="輸出 9 2 3 2 4 2" xfId="24626" xr:uid="{00000000-0005-0000-0000-00007B550000}"/>
    <cellStyle name="輸出 9 2 3 2 4 3" xfId="27798" xr:uid="{00000000-0005-0000-0000-00007B550000}"/>
    <cellStyle name="輸出 9 2 3 2 5" xfId="6661" xr:uid="{00000000-0005-0000-0000-00002B0C0000}"/>
    <cellStyle name="輸出 9 2 3 2 5 2" xfId="26922" xr:uid="{00000000-0005-0000-0000-00007C550000}"/>
    <cellStyle name="輸出 9 2 3 2 5 3" xfId="42096" xr:uid="{00000000-0005-0000-0000-00007C550000}"/>
    <cellStyle name="輸出 9 2 3 2 6" xfId="11366" xr:uid="{00000000-0005-0000-0000-0000A62C0000}"/>
    <cellStyle name="輸出 9 2 3 2 7" xfId="12662" xr:uid="{00000000-0005-0000-0000-0000E2060000}"/>
    <cellStyle name="輸出 9 2 3 2 7 2" xfId="31218" xr:uid="{00000000-0005-0000-0000-00007E550000}"/>
    <cellStyle name="輸出 9 2 3 2 7 3" xfId="45318" xr:uid="{00000000-0005-0000-0000-00007E550000}"/>
    <cellStyle name="輸出 9 2 3 2 8" xfId="14419" xr:uid="{00000000-0005-0000-0000-00002A0C0000}"/>
    <cellStyle name="輸出 9 2 3 2 8 2" xfId="32975" xr:uid="{00000000-0005-0000-0000-00007F550000}"/>
    <cellStyle name="輸出 9 2 3 2 8 3" xfId="46959" xr:uid="{00000000-0005-0000-0000-00007F550000}"/>
    <cellStyle name="輸出 9 2 3 2 9" xfId="13756" xr:uid="{00000000-0005-0000-0000-00002B0C0000}"/>
    <cellStyle name="輸出 9 2 3 2 9 2" xfId="32312" xr:uid="{00000000-0005-0000-0000-000080550000}"/>
    <cellStyle name="輸出 9 2 3 2 9 3" xfId="46344" xr:uid="{00000000-0005-0000-0000-000080550000}"/>
    <cellStyle name="輸出 9 2 3 3" xfId="2885" xr:uid="{00000000-0005-0000-0000-0000E2060000}"/>
    <cellStyle name="輸出 9 2 3 3 10" xfId="14259" xr:uid="{00000000-0005-0000-0000-00002C0C0000}"/>
    <cellStyle name="輸出 9 2 3 3 10 2" xfId="32815" xr:uid="{00000000-0005-0000-0000-000082550000}"/>
    <cellStyle name="輸出 9 2 3 3 10 3" xfId="46809" xr:uid="{00000000-0005-0000-0000-000082550000}"/>
    <cellStyle name="輸出 9 2 3 3 11" xfId="55706" xr:uid="{00000000-0005-0000-0000-0000E2060000}"/>
    <cellStyle name="輸出 9 2 3 3 12" xfId="56717" xr:uid="{00000000-0005-0000-0000-00002C0C0000}"/>
    <cellStyle name="輸出 9 2 3 3 2" xfId="6092" xr:uid="{00000000-0005-0000-0000-00002C0C0000}"/>
    <cellStyle name="輸出 9 2 3 3 2 2" xfId="26500" xr:uid="{00000000-0005-0000-0000-000083550000}"/>
    <cellStyle name="輸出 9 2 3 3 2 3" xfId="41814" xr:uid="{00000000-0005-0000-0000-000083550000}"/>
    <cellStyle name="輸出 9 2 3 3 3" xfId="8058" xr:uid="{00000000-0005-0000-0000-00002C0C0000}"/>
    <cellStyle name="輸出 9 2 3 3 3 2" xfId="28086" xr:uid="{00000000-0005-0000-0000-000084550000}"/>
    <cellStyle name="輸出 9 2 3 3 3 3" xfId="43000" xr:uid="{00000000-0005-0000-0000-000084550000}"/>
    <cellStyle name="輸出 9 2 3 3 4" xfId="8918" xr:uid="{00000000-0005-0000-0000-00002C0C0000}"/>
    <cellStyle name="輸出 9 2 3 3 4 2" xfId="28767" xr:uid="{00000000-0005-0000-0000-000085550000}"/>
    <cellStyle name="輸出 9 2 3 3 4 3" xfId="43477" xr:uid="{00000000-0005-0000-0000-000085550000}"/>
    <cellStyle name="輸出 9 2 3 3 5" xfId="9775" xr:uid="{00000000-0005-0000-0000-00002C0C0000}"/>
    <cellStyle name="輸出 9 2 3 3 5 2" xfId="29376" xr:uid="{00000000-0005-0000-0000-000086550000}"/>
    <cellStyle name="輸出 9 2 3 3 5 3" xfId="43974" xr:uid="{00000000-0005-0000-0000-000086550000}"/>
    <cellStyle name="輸出 9 2 3 3 6" xfId="11367" xr:uid="{00000000-0005-0000-0000-0000A72C0000}"/>
    <cellStyle name="輸出 9 2 3 3 7" xfId="13004" xr:uid="{00000000-0005-0000-0000-00002C0C0000}"/>
    <cellStyle name="輸出 9 2 3 3 7 2" xfId="31560" xr:uid="{00000000-0005-0000-0000-000088550000}"/>
    <cellStyle name="輸出 9 2 3 3 7 3" xfId="45643" xr:uid="{00000000-0005-0000-0000-000088550000}"/>
    <cellStyle name="輸出 9 2 3 3 8" xfId="16791" xr:uid="{00000000-0005-0000-0000-00002C0C0000}"/>
    <cellStyle name="輸出 9 2 3 3 8 2" xfId="35347" xr:uid="{00000000-0005-0000-0000-000089550000}"/>
    <cellStyle name="輸出 9 2 3 3 8 3" xfId="49060" xr:uid="{00000000-0005-0000-0000-000089550000}"/>
    <cellStyle name="輸出 9 2 3 3 9" xfId="13816" xr:uid="{00000000-0005-0000-0000-0000E2060000}"/>
    <cellStyle name="輸出 9 2 3 3 9 2" xfId="32372" xr:uid="{00000000-0005-0000-0000-00008A550000}"/>
    <cellStyle name="輸出 9 2 3 3 9 3" xfId="46398" xr:uid="{00000000-0005-0000-0000-00008A550000}"/>
    <cellStyle name="輸出 9 2 3 4" xfId="3058" xr:uid="{00000000-0005-0000-0000-0000E2060000}"/>
    <cellStyle name="輸出 9 2 3 4 10" xfId="24260" xr:uid="{00000000-0005-0000-0000-00008B550000}"/>
    <cellStyle name="輸出 9 2 3 4 11" xfId="55879" xr:uid="{00000000-0005-0000-0000-0000E2060000}"/>
    <cellStyle name="輸出 9 2 3 4 2" xfId="6265" xr:uid="{00000000-0005-0000-0000-00002D0C0000}"/>
    <cellStyle name="輸出 9 2 3 4 2 2" xfId="20934" xr:uid="{00000000-0005-0000-0000-000032100000}"/>
    <cellStyle name="輸出 9 2 3 4 2 2 2" xfId="39477" xr:uid="{00000000-0005-0000-0000-00008D550000}"/>
    <cellStyle name="輸出 9 2 3 4 2 2 3" xfId="52838" xr:uid="{00000000-0005-0000-0000-00008D550000}"/>
    <cellStyle name="輸出 9 2 3 4 2 3" xfId="26673" xr:uid="{00000000-0005-0000-0000-00008C550000}"/>
    <cellStyle name="輸出 9 2 3 4 3" xfId="9948" xr:uid="{00000000-0005-0000-0000-00002D0C0000}"/>
    <cellStyle name="輸出 9 2 3 4 3 2" xfId="29549" xr:uid="{00000000-0005-0000-0000-00008E550000}"/>
    <cellStyle name="輸出 9 2 3 4 3 3" xfId="44127" xr:uid="{00000000-0005-0000-0000-00008E550000}"/>
    <cellStyle name="輸出 9 2 3 4 4" xfId="11368" xr:uid="{00000000-0005-0000-0000-0000A82C0000}"/>
    <cellStyle name="輸出 9 2 3 4 5" xfId="12939" xr:uid="{00000000-0005-0000-0000-00002D0C0000}"/>
    <cellStyle name="輸出 9 2 3 4 5 2" xfId="31495" xr:uid="{00000000-0005-0000-0000-000090550000}"/>
    <cellStyle name="輸出 9 2 3 4 5 3" xfId="45578" xr:uid="{00000000-0005-0000-0000-000090550000}"/>
    <cellStyle name="輸出 9 2 3 4 6" xfId="16964" xr:uid="{00000000-0005-0000-0000-00002D0C0000}"/>
    <cellStyle name="輸出 9 2 3 4 6 2" xfId="35520" xr:uid="{00000000-0005-0000-0000-000091550000}"/>
    <cellStyle name="輸出 9 2 3 4 6 3" xfId="49213" xr:uid="{00000000-0005-0000-0000-000091550000}"/>
    <cellStyle name="輸出 9 2 3 4 7" xfId="15153" xr:uid="{00000000-0005-0000-0000-0000E2060000}"/>
    <cellStyle name="輸出 9 2 3 4 7 2" xfId="33709" xr:uid="{00000000-0005-0000-0000-000092550000}"/>
    <cellStyle name="輸出 9 2 3 4 7 3" xfId="47660" xr:uid="{00000000-0005-0000-0000-000092550000}"/>
    <cellStyle name="輸出 9 2 3 4 8" xfId="19723" xr:uid="{00000000-0005-0000-0000-00002D0C0000}"/>
    <cellStyle name="輸出 9 2 3 4 8 2" xfId="38279" xr:uid="{00000000-0005-0000-0000-000093550000}"/>
    <cellStyle name="輸出 9 2 3 4 8 3" xfId="51771" xr:uid="{00000000-0005-0000-0000-000093550000}"/>
    <cellStyle name="輸出 9 2 3 4 9" xfId="21822" xr:uid="{00000000-0005-0000-0000-0000E2060000}"/>
    <cellStyle name="輸出 9 2 3 4 9 2" xfId="40362" xr:uid="{00000000-0005-0000-0000-000094550000}"/>
    <cellStyle name="輸出 9 2 3 4 9 3" xfId="53710" xr:uid="{00000000-0005-0000-0000-000094550000}"/>
    <cellStyle name="輸出 9 2 3 5" xfId="4928" xr:uid="{00000000-0005-0000-0000-00002A0C0000}"/>
    <cellStyle name="輸出 9 2 3 5 2" xfId="25379" xr:uid="{00000000-0005-0000-0000-000095550000}"/>
    <cellStyle name="輸出 9 2 3 5 3" xfId="26849" xr:uid="{00000000-0005-0000-0000-000095550000}"/>
    <cellStyle name="輸出 9 2 3 6" xfId="11365" xr:uid="{00000000-0005-0000-0000-0000A52C0000}"/>
    <cellStyle name="輸出 9 2 3 7" xfId="14895" xr:uid="{00000000-0005-0000-0000-00002A0C0000}"/>
    <cellStyle name="輸出 9 2 3 7 2" xfId="33451" xr:uid="{00000000-0005-0000-0000-000097550000}"/>
    <cellStyle name="輸出 9 2 3 7 3" xfId="47412" xr:uid="{00000000-0005-0000-0000-000097550000}"/>
    <cellStyle name="輸出 9 2 3 8" xfId="15301" xr:uid="{00000000-0005-0000-0000-00002A0C0000}"/>
    <cellStyle name="輸出 9 2 3 8 2" xfId="33857" xr:uid="{00000000-0005-0000-0000-000098550000}"/>
    <cellStyle name="輸出 9 2 3 8 3" xfId="47793" xr:uid="{00000000-0005-0000-0000-000098550000}"/>
    <cellStyle name="輸出 9 2 3 9" xfId="17816" xr:uid="{00000000-0005-0000-0000-0000E2060000}"/>
    <cellStyle name="輸出 9 2 3 9 2" xfId="36372" xr:uid="{00000000-0005-0000-0000-000099550000}"/>
    <cellStyle name="輸出 9 2 3 9 3" xfId="49968" xr:uid="{00000000-0005-0000-0000-000099550000}"/>
    <cellStyle name="輸出 9 2 4" xfId="1965" xr:uid="{00000000-0005-0000-0000-0000E0060000}"/>
    <cellStyle name="輸出 9 2 4 10" xfId="17632" xr:uid="{00000000-0005-0000-0000-0000E0060000}"/>
    <cellStyle name="輸出 9 2 4 10 2" xfId="36188" xr:uid="{00000000-0005-0000-0000-00009B550000}"/>
    <cellStyle name="輸出 9 2 4 10 3" xfId="49814" xr:uid="{00000000-0005-0000-0000-00009B550000}"/>
    <cellStyle name="輸出 9 2 4 11" xfId="19859" xr:uid="{00000000-0005-0000-0000-00002E0C0000}"/>
    <cellStyle name="輸出 9 2 4 11 2" xfId="38415" xr:uid="{00000000-0005-0000-0000-00009C550000}"/>
    <cellStyle name="輸出 9 2 4 11 3" xfId="51907" xr:uid="{00000000-0005-0000-0000-00009C550000}"/>
    <cellStyle name="輸出 9 2 4 12" xfId="23485" xr:uid="{00000000-0005-0000-0000-00009A550000}"/>
    <cellStyle name="輸出 9 2 4 13" xfId="54885" xr:uid="{00000000-0005-0000-0000-0000E0060000}"/>
    <cellStyle name="輸出 9 2 4 14" xfId="56278" xr:uid="{00000000-0005-0000-0000-00002E0C0000}"/>
    <cellStyle name="輸出 9 2 4 2" xfId="5172" xr:uid="{00000000-0005-0000-0000-00002E0C0000}"/>
    <cellStyle name="輸出 9 2 4 2 2" xfId="20199" xr:uid="{00000000-0005-0000-0000-000034100000}"/>
    <cellStyle name="輸出 9 2 4 2 2 2" xfId="38751" xr:uid="{00000000-0005-0000-0000-00009E550000}"/>
    <cellStyle name="輸出 9 2 4 2 2 3" xfId="52230" xr:uid="{00000000-0005-0000-0000-00009E550000}"/>
    <cellStyle name="輸出 9 2 4 2 3" xfId="25589" xr:uid="{00000000-0005-0000-0000-00009D550000}"/>
    <cellStyle name="輸出 9 2 4 3" xfId="7138" xr:uid="{00000000-0005-0000-0000-00002E0C0000}"/>
    <cellStyle name="輸出 9 2 4 3 2" xfId="27323" xr:uid="{00000000-0005-0000-0000-00009F550000}"/>
    <cellStyle name="輸出 9 2 4 3 3" xfId="42414" xr:uid="{00000000-0005-0000-0000-00009F550000}"/>
    <cellStyle name="輸出 9 2 4 4" xfId="4075" xr:uid="{00000000-0005-0000-0000-00002E0C0000}"/>
    <cellStyle name="輸出 9 2 4 4 2" xfId="24628" xr:uid="{00000000-0005-0000-0000-0000A0550000}"/>
    <cellStyle name="輸出 9 2 4 4 3" xfId="22735" xr:uid="{00000000-0005-0000-0000-0000A0550000}"/>
    <cellStyle name="輸出 9 2 4 5" xfId="6663" xr:uid="{00000000-0005-0000-0000-00002E0C0000}"/>
    <cellStyle name="輸出 9 2 4 5 2" xfId="26924" xr:uid="{00000000-0005-0000-0000-0000A1550000}"/>
    <cellStyle name="輸出 9 2 4 5 3" xfId="42098" xr:uid="{00000000-0005-0000-0000-0000A1550000}"/>
    <cellStyle name="輸出 9 2 4 6" xfId="11369" xr:uid="{00000000-0005-0000-0000-0000A92C0000}"/>
    <cellStyle name="輸出 9 2 4 7" xfId="12660" xr:uid="{00000000-0005-0000-0000-0000E0060000}"/>
    <cellStyle name="輸出 9 2 4 7 2" xfId="31216" xr:uid="{00000000-0005-0000-0000-0000A3550000}"/>
    <cellStyle name="輸出 9 2 4 7 3" xfId="45316" xr:uid="{00000000-0005-0000-0000-0000A3550000}"/>
    <cellStyle name="輸出 9 2 4 8" xfId="11505" xr:uid="{00000000-0005-0000-0000-00002D0C0000}"/>
    <cellStyle name="輸出 9 2 4 8 2" xfId="30069" xr:uid="{00000000-0005-0000-0000-0000A4550000}"/>
    <cellStyle name="輸出 9 2 4 8 3" xfId="44285" xr:uid="{00000000-0005-0000-0000-0000A4550000}"/>
    <cellStyle name="輸出 9 2 4 9" xfId="14746" xr:uid="{00000000-0005-0000-0000-00002E0C0000}"/>
    <cellStyle name="輸出 9 2 4 9 2" xfId="33302" xr:uid="{00000000-0005-0000-0000-0000A5550000}"/>
    <cellStyle name="輸出 9 2 4 9 3" xfId="47267" xr:uid="{00000000-0005-0000-0000-0000A5550000}"/>
    <cellStyle name="輸出 9 2 5" xfId="2883" xr:uid="{00000000-0005-0000-0000-0000E0060000}"/>
    <cellStyle name="輸出 9 2 5 10" xfId="17288" xr:uid="{00000000-0005-0000-0000-00002F0C0000}"/>
    <cellStyle name="輸出 9 2 5 10 2" xfId="35844" xr:uid="{00000000-0005-0000-0000-0000A7550000}"/>
    <cellStyle name="輸出 9 2 5 10 3" xfId="49512" xr:uid="{00000000-0005-0000-0000-0000A7550000}"/>
    <cellStyle name="輸出 9 2 5 11" xfId="55704" xr:uid="{00000000-0005-0000-0000-0000E0060000}"/>
    <cellStyle name="輸出 9 2 5 12" xfId="56715" xr:uid="{00000000-0005-0000-0000-00002F0C0000}"/>
    <cellStyle name="輸出 9 2 5 2" xfId="6090" xr:uid="{00000000-0005-0000-0000-00002F0C0000}"/>
    <cellStyle name="輸出 9 2 5 2 2" xfId="26498" xr:uid="{00000000-0005-0000-0000-0000A8550000}"/>
    <cellStyle name="輸出 9 2 5 2 3" xfId="41812" xr:uid="{00000000-0005-0000-0000-0000A8550000}"/>
    <cellStyle name="輸出 9 2 5 3" xfId="8056" xr:uid="{00000000-0005-0000-0000-00002F0C0000}"/>
    <cellStyle name="輸出 9 2 5 3 2" xfId="28084" xr:uid="{00000000-0005-0000-0000-0000A9550000}"/>
    <cellStyle name="輸出 9 2 5 3 3" xfId="42998" xr:uid="{00000000-0005-0000-0000-0000A9550000}"/>
    <cellStyle name="輸出 9 2 5 4" xfId="8916" xr:uid="{00000000-0005-0000-0000-00002F0C0000}"/>
    <cellStyle name="輸出 9 2 5 4 2" xfId="28765" xr:uid="{00000000-0005-0000-0000-0000AA550000}"/>
    <cellStyle name="輸出 9 2 5 4 3" xfId="43475" xr:uid="{00000000-0005-0000-0000-0000AA550000}"/>
    <cellStyle name="輸出 9 2 5 5" xfId="9773" xr:uid="{00000000-0005-0000-0000-00002F0C0000}"/>
    <cellStyle name="輸出 9 2 5 5 2" xfId="29374" xr:uid="{00000000-0005-0000-0000-0000AB550000}"/>
    <cellStyle name="輸出 9 2 5 5 3" xfId="43972" xr:uid="{00000000-0005-0000-0000-0000AB550000}"/>
    <cellStyle name="輸出 9 2 5 6" xfId="11370" xr:uid="{00000000-0005-0000-0000-0000AA2C0000}"/>
    <cellStyle name="輸出 9 2 5 7" xfId="13006" xr:uid="{00000000-0005-0000-0000-00002F0C0000}"/>
    <cellStyle name="輸出 9 2 5 7 2" xfId="31562" xr:uid="{00000000-0005-0000-0000-0000AD550000}"/>
    <cellStyle name="輸出 9 2 5 7 3" xfId="45645" xr:uid="{00000000-0005-0000-0000-0000AD550000}"/>
    <cellStyle name="輸出 9 2 5 8" xfId="16789" xr:uid="{00000000-0005-0000-0000-00002F0C0000}"/>
    <cellStyle name="輸出 9 2 5 8 2" xfId="35345" xr:uid="{00000000-0005-0000-0000-0000AE550000}"/>
    <cellStyle name="輸出 9 2 5 8 3" xfId="49058" xr:uid="{00000000-0005-0000-0000-0000AE550000}"/>
    <cellStyle name="輸出 9 2 5 9" xfId="17988" xr:uid="{00000000-0005-0000-0000-0000E0060000}"/>
    <cellStyle name="輸出 9 2 5 9 2" xfId="36544" xr:uid="{00000000-0005-0000-0000-0000AF550000}"/>
    <cellStyle name="輸出 9 2 5 9 3" xfId="50115" xr:uid="{00000000-0005-0000-0000-0000AF550000}"/>
    <cellStyle name="輸出 9 2 6" xfId="3056" xr:uid="{00000000-0005-0000-0000-0000E0060000}"/>
    <cellStyle name="輸出 9 2 6 10" xfId="24258" xr:uid="{00000000-0005-0000-0000-0000B0550000}"/>
    <cellStyle name="輸出 9 2 6 11" xfId="55877" xr:uid="{00000000-0005-0000-0000-0000E0060000}"/>
    <cellStyle name="輸出 9 2 6 2" xfId="6263" xr:uid="{00000000-0005-0000-0000-0000300C0000}"/>
    <cellStyle name="輸出 9 2 6 2 2" xfId="20932" xr:uid="{00000000-0005-0000-0000-000037100000}"/>
    <cellStyle name="輸出 9 2 6 2 2 2" xfId="39475" xr:uid="{00000000-0005-0000-0000-0000B2550000}"/>
    <cellStyle name="輸出 9 2 6 2 2 3" xfId="52836" xr:uid="{00000000-0005-0000-0000-0000B2550000}"/>
    <cellStyle name="輸出 9 2 6 2 3" xfId="26671" xr:uid="{00000000-0005-0000-0000-0000B1550000}"/>
    <cellStyle name="輸出 9 2 6 3" xfId="9946" xr:uid="{00000000-0005-0000-0000-0000300C0000}"/>
    <cellStyle name="輸出 9 2 6 3 2" xfId="29547" xr:uid="{00000000-0005-0000-0000-0000B3550000}"/>
    <cellStyle name="輸出 9 2 6 3 3" xfId="44125" xr:uid="{00000000-0005-0000-0000-0000B3550000}"/>
    <cellStyle name="輸出 9 2 6 4" xfId="11371" xr:uid="{00000000-0005-0000-0000-0000AB2C0000}"/>
    <cellStyle name="輸出 9 2 6 5" xfId="12941" xr:uid="{00000000-0005-0000-0000-0000300C0000}"/>
    <cellStyle name="輸出 9 2 6 5 2" xfId="31497" xr:uid="{00000000-0005-0000-0000-0000B5550000}"/>
    <cellStyle name="輸出 9 2 6 5 3" xfId="45580" xr:uid="{00000000-0005-0000-0000-0000B5550000}"/>
    <cellStyle name="輸出 9 2 6 6" xfId="16962" xr:uid="{00000000-0005-0000-0000-0000300C0000}"/>
    <cellStyle name="輸出 9 2 6 6 2" xfId="35518" xr:uid="{00000000-0005-0000-0000-0000B6550000}"/>
    <cellStyle name="輸出 9 2 6 6 3" xfId="49211" xr:uid="{00000000-0005-0000-0000-0000B6550000}"/>
    <cellStyle name="輸出 9 2 6 7" xfId="13886" xr:uid="{00000000-0005-0000-0000-0000E0060000}"/>
    <cellStyle name="輸出 9 2 6 7 2" xfId="32442" xr:uid="{00000000-0005-0000-0000-0000B7550000}"/>
    <cellStyle name="輸出 9 2 6 7 3" xfId="46454" xr:uid="{00000000-0005-0000-0000-0000B7550000}"/>
    <cellStyle name="輸出 9 2 6 8" xfId="19400" xr:uid="{00000000-0005-0000-0000-0000300C0000}"/>
    <cellStyle name="輸出 9 2 6 8 2" xfId="37956" xr:uid="{00000000-0005-0000-0000-0000B8550000}"/>
    <cellStyle name="輸出 9 2 6 8 3" xfId="51448" xr:uid="{00000000-0005-0000-0000-0000B8550000}"/>
    <cellStyle name="輸出 9 2 6 9" xfId="21820" xr:uid="{00000000-0005-0000-0000-0000E0060000}"/>
    <cellStyle name="輸出 9 2 6 9 2" xfId="40360" xr:uid="{00000000-0005-0000-0000-0000B9550000}"/>
    <cellStyle name="輸出 9 2 6 9 3" xfId="53708" xr:uid="{00000000-0005-0000-0000-0000B9550000}"/>
    <cellStyle name="輸出 9 2 7" xfId="4926" xr:uid="{00000000-0005-0000-0000-0000250C0000}"/>
    <cellStyle name="輸出 9 2 7 2" xfId="25377" xr:uid="{00000000-0005-0000-0000-0000BA550000}"/>
    <cellStyle name="輸出 9 2 7 3" xfId="22485" xr:uid="{00000000-0005-0000-0000-0000BA550000}"/>
    <cellStyle name="輸出 9 2 8" xfId="11360" xr:uid="{00000000-0005-0000-0000-0000A02C0000}"/>
    <cellStyle name="輸出 9 2 9" xfId="15609" xr:uid="{00000000-0005-0000-0000-0000250C0000}"/>
    <cellStyle name="輸出 9 2 9 2" xfId="34165" xr:uid="{00000000-0005-0000-0000-0000BC550000}"/>
    <cellStyle name="輸出 9 2 9 3" xfId="48055" xr:uid="{00000000-0005-0000-0000-0000BC550000}"/>
    <cellStyle name="輸出 9 3" xfId="1716" xr:uid="{00000000-0005-0000-0000-0000E3060000}"/>
    <cellStyle name="輸出 9 3 10" xfId="14681" xr:uid="{00000000-0005-0000-0000-0000310C0000}"/>
    <cellStyle name="輸出 9 3 10 2" xfId="33237" xr:uid="{00000000-0005-0000-0000-0000BE550000}"/>
    <cellStyle name="輸出 9 3 10 3" xfId="47206" xr:uid="{00000000-0005-0000-0000-0000BE550000}"/>
    <cellStyle name="輸出 9 3 11" xfId="21256" xr:uid="{00000000-0005-0000-0000-0000E3060000}"/>
    <cellStyle name="輸出 9 3 11 2" xfId="39796" xr:uid="{00000000-0005-0000-0000-0000BF550000}"/>
    <cellStyle name="輸出 9 3 11 3" xfId="53144" xr:uid="{00000000-0005-0000-0000-0000BF550000}"/>
    <cellStyle name="輸出 9 3 12" xfId="19761" xr:uid="{00000000-0005-0000-0000-0000E3060000}"/>
    <cellStyle name="輸出 9 3 12 2" xfId="38317" xr:uid="{00000000-0005-0000-0000-0000C0550000}"/>
    <cellStyle name="輸出 9 3 12 3" xfId="51809" xr:uid="{00000000-0005-0000-0000-0000C0550000}"/>
    <cellStyle name="輸出 9 3 13" xfId="22410" xr:uid="{00000000-0005-0000-0000-0000310C0000}"/>
    <cellStyle name="輸出 9 3 13 2" xfId="40950" xr:uid="{00000000-0005-0000-0000-0000C1550000}"/>
    <cellStyle name="輸出 9 3 13 3" xfId="54144" xr:uid="{00000000-0005-0000-0000-0000C1550000}"/>
    <cellStyle name="輸出 9 3 14" xfId="23337" xr:uid="{00000000-0005-0000-0000-0000BD550000}"/>
    <cellStyle name="輸出 9 3 15" xfId="29768" xr:uid="{00000000-0005-0000-0000-0000BD550000}"/>
    <cellStyle name="輸出 9 3 16" xfId="54703" xr:uid="{00000000-0005-0000-0000-0000E3060000}"/>
    <cellStyle name="輸出 9 3 2" xfId="1962" xr:uid="{00000000-0005-0000-0000-0000E3060000}"/>
    <cellStyle name="輸出 9 3 2 10" xfId="17236" xr:uid="{00000000-0005-0000-0000-0000E3060000}"/>
    <cellStyle name="輸出 9 3 2 10 2" xfId="35792" xr:uid="{00000000-0005-0000-0000-0000C3550000}"/>
    <cellStyle name="輸出 9 3 2 10 3" xfId="49463" xr:uid="{00000000-0005-0000-0000-0000C3550000}"/>
    <cellStyle name="輸出 9 3 2 11" xfId="19101" xr:uid="{00000000-0005-0000-0000-0000320C0000}"/>
    <cellStyle name="輸出 9 3 2 11 2" xfId="37657" xr:uid="{00000000-0005-0000-0000-0000C4550000}"/>
    <cellStyle name="輸出 9 3 2 11 3" xfId="51149" xr:uid="{00000000-0005-0000-0000-0000C4550000}"/>
    <cellStyle name="輸出 9 3 2 12" xfId="23482" xr:uid="{00000000-0005-0000-0000-0000C2550000}"/>
    <cellStyle name="輸出 9 3 2 13" xfId="54882" xr:uid="{00000000-0005-0000-0000-0000E3060000}"/>
    <cellStyle name="輸出 9 3 2 14" xfId="56275" xr:uid="{00000000-0005-0000-0000-0000320C0000}"/>
    <cellStyle name="輸出 9 3 2 2" xfId="5169" xr:uid="{00000000-0005-0000-0000-0000320C0000}"/>
    <cellStyle name="輸出 9 3 2 2 2" xfId="20196" xr:uid="{00000000-0005-0000-0000-00003A100000}"/>
    <cellStyle name="輸出 9 3 2 2 2 2" xfId="38748" xr:uid="{00000000-0005-0000-0000-0000C6550000}"/>
    <cellStyle name="輸出 9 3 2 2 2 3" xfId="52227" xr:uid="{00000000-0005-0000-0000-0000C6550000}"/>
    <cellStyle name="輸出 9 3 2 2 3" xfId="25586" xr:uid="{00000000-0005-0000-0000-0000C5550000}"/>
    <cellStyle name="輸出 9 3 2 3" xfId="7135" xr:uid="{00000000-0005-0000-0000-0000320C0000}"/>
    <cellStyle name="輸出 9 3 2 3 2" xfId="27320" xr:uid="{00000000-0005-0000-0000-0000C7550000}"/>
    <cellStyle name="輸出 9 3 2 3 3" xfId="42411" xr:uid="{00000000-0005-0000-0000-0000C7550000}"/>
    <cellStyle name="輸出 9 3 2 4" xfId="4072" xr:uid="{00000000-0005-0000-0000-0000320C0000}"/>
    <cellStyle name="輸出 9 3 2 4 2" xfId="24625" xr:uid="{00000000-0005-0000-0000-0000C8550000}"/>
    <cellStyle name="輸出 9 3 2 4 3" xfId="22737" xr:uid="{00000000-0005-0000-0000-0000C8550000}"/>
    <cellStyle name="輸出 9 3 2 5" xfId="7262" xr:uid="{00000000-0005-0000-0000-0000320C0000}"/>
    <cellStyle name="輸出 9 3 2 5 2" xfId="27447" xr:uid="{00000000-0005-0000-0000-0000C9550000}"/>
    <cellStyle name="輸出 9 3 2 5 3" xfId="42538" xr:uid="{00000000-0005-0000-0000-0000C9550000}"/>
    <cellStyle name="輸出 9 3 2 6" xfId="11373" xr:uid="{00000000-0005-0000-0000-0000AD2C0000}"/>
    <cellStyle name="輸出 9 3 2 7" xfId="12663" xr:uid="{00000000-0005-0000-0000-0000E3060000}"/>
    <cellStyle name="輸出 9 3 2 7 2" xfId="31219" xr:uid="{00000000-0005-0000-0000-0000CB550000}"/>
    <cellStyle name="輸出 9 3 2 7 3" xfId="45319" xr:uid="{00000000-0005-0000-0000-0000CB550000}"/>
    <cellStyle name="輸出 9 3 2 8" xfId="12224" xr:uid="{00000000-0005-0000-0000-0000310C0000}"/>
    <cellStyle name="輸出 9 3 2 8 2" xfId="30785" xr:uid="{00000000-0005-0000-0000-0000CC550000}"/>
    <cellStyle name="輸出 9 3 2 8 3" xfId="44909" xr:uid="{00000000-0005-0000-0000-0000CC550000}"/>
    <cellStyle name="輸出 9 3 2 9" xfId="11551" xr:uid="{00000000-0005-0000-0000-0000320C0000}"/>
    <cellStyle name="輸出 9 3 2 9 2" xfId="30115" xr:uid="{00000000-0005-0000-0000-0000CD550000}"/>
    <cellStyle name="輸出 9 3 2 9 3" xfId="44325" xr:uid="{00000000-0005-0000-0000-0000CD550000}"/>
    <cellStyle name="輸出 9 3 3" xfId="2886" xr:uid="{00000000-0005-0000-0000-0000E3060000}"/>
    <cellStyle name="輸出 9 3 3 10" xfId="18793" xr:uid="{00000000-0005-0000-0000-0000330C0000}"/>
    <cellStyle name="輸出 9 3 3 10 2" xfId="37349" xr:uid="{00000000-0005-0000-0000-0000CF550000}"/>
    <cellStyle name="輸出 9 3 3 10 3" xfId="50842" xr:uid="{00000000-0005-0000-0000-0000CF550000}"/>
    <cellStyle name="輸出 9 3 3 11" xfId="55707" xr:uid="{00000000-0005-0000-0000-0000E3060000}"/>
    <cellStyle name="輸出 9 3 3 12" xfId="56718" xr:uid="{00000000-0005-0000-0000-0000330C0000}"/>
    <cellStyle name="輸出 9 3 3 2" xfId="6093" xr:uid="{00000000-0005-0000-0000-0000330C0000}"/>
    <cellStyle name="輸出 9 3 3 2 2" xfId="26501" xr:uid="{00000000-0005-0000-0000-0000D0550000}"/>
    <cellStyle name="輸出 9 3 3 2 3" xfId="41815" xr:uid="{00000000-0005-0000-0000-0000D0550000}"/>
    <cellStyle name="輸出 9 3 3 3" xfId="8059" xr:uid="{00000000-0005-0000-0000-0000330C0000}"/>
    <cellStyle name="輸出 9 3 3 3 2" xfId="28087" xr:uid="{00000000-0005-0000-0000-0000D1550000}"/>
    <cellStyle name="輸出 9 3 3 3 3" xfId="43001" xr:uid="{00000000-0005-0000-0000-0000D1550000}"/>
    <cellStyle name="輸出 9 3 3 4" xfId="8919" xr:uid="{00000000-0005-0000-0000-0000330C0000}"/>
    <cellStyle name="輸出 9 3 3 4 2" xfId="28768" xr:uid="{00000000-0005-0000-0000-0000D2550000}"/>
    <cellStyle name="輸出 9 3 3 4 3" xfId="43478" xr:uid="{00000000-0005-0000-0000-0000D2550000}"/>
    <cellStyle name="輸出 9 3 3 5" xfId="9776" xr:uid="{00000000-0005-0000-0000-0000330C0000}"/>
    <cellStyle name="輸出 9 3 3 5 2" xfId="29377" xr:uid="{00000000-0005-0000-0000-0000D3550000}"/>
    <cellStyle name="輸出 9 3 3 5 3" xfId="43975" xr:uid="{00000000-0005-0000-0000-0000D3550000}"/>
    <cellStyle name="輸出 9 3 3 6" xfId="11374" xr:uid="{00000000-0005-0000-0000-0000AE2C0000}"/>
    <cellStyle name="輸出 9 3 3 7" xfId="13003" xr:uid="{00000000-0005-0000-0000-0000330C0000}"/>
    <cellStyle name="輸出 9 3 3 7 2" xfId="31559" xr:uid="{00000000-0005-0000-0000-0000D5550000}"/>
    <cellStyle name="輸出 9 3 3 7 3" xfId="45642" xr:uid="{00000000-0005-0000-0000-0000D5550000}"/>
    <cellStyle name="輸出 9 3 3 8" xfId="16792" xr:uid="{00000000-0005-0000-0000-0000330C0000}"/>
    <cellStyle name="輸出 9 3 3 8 2" xfId="35348" xr:uid="{00000000-0005-0000-0000-0000D6550000}"/>
    <cellStyle name="輸出 9 3 3 8 3" xfId="49061" xr:uid="{00000000-0005-0000-0000-0000D6550000}"/>
    <cellStyle name="輸出 9 3 3 9" xfId="17788" xr:uid="{00000000-0005-0000-0000-0000E3060000}"/>
    <cellStyle name="輸出 9 3 3 9 2" xfId="36344" xr:uid="{00000000-0005-0000-0000-0000D7550000}"/>
    <cellStyle name="輸出 9 3 3 9 3" xfId="49948" xr:uid="{00000000-0005-0000-0000-0000D7550000}"/>
    <cellStyle name="輸出 9 3 4" xfId="3059" xr:uid="{00000000-0005-0000-0000-0000E3060000}"/>
    <cellStyle name="輸出 9 3 4 10" xfId="24261" xr:uid="{00000000-0005-0000-0000-0000D8550000}"/>
    <cellStyle name="輸出 9 3 4 11" xfId="55880" xr:uid="{00000000-0005-0000-0000-0000E3060000}"/>
    <cellStyle name="輸出 9 3 4 2" xfId="6266" xr:uid="{00000000-0005-0000-0000-0000340C0000}"/>
    <cellStyle name="輸出 9 3 4 2 2" xfId="20935" xr:uid="{00000000-0005-0000-0000-00003D100000}"/>
    <cellStyle name="輸出 9 3 4 2 2 2" xfId="39478" xr:uid="{00000000-0005-0000-0000-0000DA550000}"/>
    <cellStyle name="輸出 9 3 4 2 2 3" xfId="52839" xr:uid="{00000000-0005-0000-0000-0000DA550000}"/>
    <cellStyle name="輸出 9 3 4 2 3" xfId="26674" xr:uid="{00000000-0005-0000-0000-0000D9550000}"/>
    <cellStyle name="輸出 9 3 4 3" xfId="9949" xr:uid="{00000000-0005-0000-0000-0000340C0000}"/>
    <cellStyle name="輸出 9 3 4 3 2" xfId="29550" xr:uid="{00000000-0005-0000-0000-0000DB550000}"/>
    <cellStyle name="輸出 9 3 4 3 3" xfId="44128" xr:uid="{00000000-0005-0000-0000-0000DB550000}"/>
    <cellStyle name="輸出 9 3 4 4" xfId="11375" xr:uid="{00000000-0005-0000-0000-0000AF2C0000}"/>
    <cellStyle name="輸出 9 3 4 5" xfId="11988" xr:uid="{00000000-0005-0000-0000-0000340C0000}"/>
    <cellStyle name="輸出 9 3 4 5 2" xfId="30552" xr:uid="{00000000-0005-0000-0000-0000DD550000}"/>
    <cellStyle name="輸出 9 3 4 5 3" xfId="44696" xr:uid="{00000000-0005-0000-0000-0000DD550000}"/>
    <cellStyle name="輸出 9 3 4 6" xfId="16965" xr:uid="{00000000-0005-0000-0000-0000340C0000}"/>
    <cellStyle name="輸出 9 3 4 6 2" xfId="35521" xr:uid="{00000000-0005-0000-0000-0000DE550000}"/>
    <cellStyle name="輸出 9 3 4 6 3" xfId="49214" xr:uid="{00000000-0005-0000-0000-0000DE550000}"/>
    <cellStyle name="輸出 9 3 4 7" xfId="15261" xr:uid="{00000000-0005-0000-0000-0000E3060000}"/>
    <cellStyle name="輸出 9 3 4 7 2" xfId="33817" xr:uid="{00000000-0005-0000-0000-0000DF550000}"/>
    <cellStyle name="輸出 9 3 4 7 3" xfId="47758" xr:uid="{00000000-0005-0000-0000-0000DF550000}"/>
    <cellStyle name="輸出 9 3 4 8" xfId="16035" xr:uid="{00000000-0005-0000-0000-0000340C0000}"/>
    <cellStyle name="輸出 9 3 4 8 2" xfId="34591" xr:uid="{00000000-0005-0000-0000-0000E0550000}"/>
    <cellStyle name="輸出 9 3 4 8 3" xfId="48409" xr:uid="{00000000-0005-0000-0000-0000E0550000}"/>
    <cellStyle name="輸出 9 3 4 9" xfId="21823" xr:uid="{00000000-0005-0000-0000-0000E3060000}"/>
    <cellStyle name="輸出 9 3 4 9 2" xfId="40363" xr:uid="{00000000-0005-0000-0000-0000E1550000}"/>
    <cellStyle name="輸出 9 3 4 9 3" xfId="53711" xr:uid="{00000000-0005-0000-0000-0000E1550000}"/>
    <cellStyle name="輸出 9 3 5" xfId="4929" xr:uid="{00000000-0005-0000-0000-0000310C0000}"/>
    <cellStyle name="輸出 9 3 5 2" xfId="25380" xr:uid="{00000000-0005-0000-0000-0000E2550000}"/>
    <cellStyle name="輸出 9 3 5 3" xfId="22483" xr:uid="{00000000-0005-0000-0000-0000E2550000}"/>
    <cellStyle name="輸出 9 3 6" xfId="11372" xr:uid="{00000000-0005-0000-0000-0000AC2C0000}"/>
    <cellStyle name="輸出 9 3 7" xfId="15832" xr:uid="{00000000-0005-0000-0000-0000310C0000}"/>
    <cellStyle name="輸出 9 3 7 2" xfId="34388" xr:uid="{00000000-0005-0000-0000-0000E4550000}"/>
    <cellStyle name="輸出 9 3 7 3" xfId="48240" xr:uid="{00000000-0005-0000-0000-0000E4550000}"/>
    <cellStyle name="輸出 9 3 8" xfId="17740" xr:uid="{00000000-0005-0000-0000-0000310C0000}"/>
    <cellStyle name="輸出 9 3 8 2" xfId="36296" xr:uid="{00000000-0005-0000-0000-0000E5550000}"/>
    <cellStyle name="輸出 9 3 8 3" xfId="49905" xr:uid="{00000000-0005-0000-0000-0000E5550000}"/>
    <cellStyle name="輸出 9 3 9" xfId="14678" xr:uid="{00000000-0005-0000-0000-0000E3060000}"/>
    <cellStyle name="輸出 9 3 9 2" xfId="33234" xr:uid="{00000000-0005-0000-0000-0000E6550000}"/>
    <cellStyle name="輸出 9 3 9 3" xfId="47203" xr:uid="{00000000-0005-0000-0000-0000E6550000}"/>
    <cellStyle name="輸出 9 4" xfId="1717" xr:uid="{00000000-0005-0000-0000-0000E4060000}"/>
    <cellStyle name="輸出 9 4 10" xfId="19693" xr:uid="{00000000-0005-0000-0000-0000350C0000}"/>
    <cellStyle name="輸出 9 4 10 2" xfId="38249" xr:uid="{00000000-0005-0000-0000-0000E8550000}"/>
    <cellStyle name="輸出 9 4 10 3" xfId="51741" xr:uid="{00000000-0005-0000-0000-0000E8550000}"/>
    <cellStyle name="輸出 9 4 11" xfId="21257" xr:uid="{00000000-0005-0000-0000-0000E4060000}"/>
    <cellStyle name="輸出 9 4 11 2" xfId="39797" xr:uid="{00000000-0005-0000-0000-0000E9550000}"/>
    <cellStyle name="輸出 9 4 11 3" xfId="53145" xr:uid="{00000000-0005-0000-0000-0000E9550000}"/>
    <cellStyle name="輸出 9 4 12" xfId="19322" xr:uid="{00000000-0005-0000-0000-0000E4060000}"/>
    <cellStyle name="輸出 9 4 12 2" xfId="37878" xr:uid="{00000000-0005-0000-0000-0000EA550000}"/>
    <cellStyle name="輸出 9 4 12 3" xfId="51370" xr:uid="{00000000-0005-0000-0000-0000EA550000}"/>
    <cellStyle name="輸出 9 4 13" xfId="22411" xr:uid="{00000000-0005-0000-0000-0000350C0000}"/>
    <cellStyle name="輸出 9 4 13 2" xfId="40951" xr:uid="{00000000-0005-0000-0000-0000EB550000}"/>
    <cellStyle name="輸出 9 4 13 3" xfId="54145" xr:uid="{00000000-0005-0000-0000-0000EB550000}"/>
    <cellStyle name="輸出 9 4 14" xfId="23338" xr:uid="{00000000-0005-0000-0000-0000E7550000}"/>
    <cellStyle name="輸出 9 4 15" xfId="24126" xr:uid="{00000000-0005-0000-0000-0000E7550000}"/>
    <cellStyle name="輸出 9 4 16" xfId="54704" xr:uid="{00000000-0005-0000-0000-0000E4060000}"/>
    <cellStyle name="輸出 9 4 2" xfId="1961" xr:uid="{00000000-0005-0000-0000-0000E4060000}"/>
    <cellStyle name="輸出 9 4 2 10" xfId="16094" xr:uid="{00000000-0005-0000-0000-0000E4060000}"/>
    <cellStyle name="輸出 9 4 2 10 2" xfId="34650" xr:uid="{00000000-0005-0000-0000-0000ED550000}"/>
    <cellStyle name="輸出 9 4 2 10 3" xfId="48463" xr:uid="{00000000-0005-0000-0000-0000ED550000}"/>
    <cellStyle name="輸出 9 4 2 11" xfId="19246" xr:uid="{00000000-0005-0000-0000-0000360C0000}"/>
    <cellStyle name="輸出 9 4 2 11 2" xfId="37802" xr:uid="{00000000-0005-0000-0000-0000EE550000}"/>
    <cellStyle name="輸出 9 4 2 11 3" xfId="51294" xr:uid="{00000000-0005-0000-0000-0000EE550000}"/>
    <cellStyle name="輸出 9 4 2 12" xfId="23481" xr:uid="{00000000-0005-0000-0000-0000EC550000}"/>
    <cellStyle name="輸出 9 4 2 13" xfId="54881" xr:uid="{00000000-0005-0000-0000-0000E4060000}"/>
    <cellStyle name="輸出 9 4 2 14" xfId="56274" xr:uid="{00000000-0005-0000-0000-0000360C0000}"/>
    <cellStyle name="輸出 9 4 2 2" xfId="5168" xr:uid="{00000000-0005-0000-0000-0000360C0000}"/>
    <cellStyle name="輸出 9 4 2 2 2" xfId="20195" xr:uid="{00000000-0005-0000-0000-000040100000}"/>
    <cellStyle name="輸出 9 4 2 2 2 2" xfId="38747" xr:uid="{00000000-0005-0000-0000-0000F0550000}"/>
    <cellStyle name="輸出 9 4 2 2 2 3" xfId="52226" xr:uid="{00000000-0005-0000-0000-0000F0550000}"/>
    <cellStyle name="輸出 9 4 2 2 3" xfId="25585" xr:uid="{00000000-0005-0000-0000-0000EF550000}"/>
    <cellStyle name="輸出 9 4 2 3" xfId="7134" xr:uid="{00000000-0005-0000-0000-0000360C0000}"/>
    <cellStyle name="輸出 9 4 2 3 2" xfId="27319" xr:uid="{00000000-0005-0000-0000-0000F1550000}"/>
    <cellStyle name="輸出 9 4 2 3 3" xfId="42410" xr:uid="{00000000-0005-0000-0000-0000F1550000}"/>
    <cellStyle name="輸出 9 4 2 4" xfId="4071" xr:uid="{00000000-0005-0000-0000-0000360C0000}"/>
    <cellStyle name="輸出 9 4 2 4 2" xfId="24624" xr:uid="{00000000-0005-0000-0000-0000F2550000}"/>
    <cellStyle name="輸出 9 4 2 4 3" xfId="22738" xr:uid="{00000000-0005-0000-0000-0000F2550000}"/>
    <cellStyle name="輸出 9 4 2 5" xfId="8321" xr:uid="{00000000-0005-0000-0000-0000360C0000}"/>
    <cellStyle name="輸出 9 4 2 5 2" xfId="28280" xr:uid="{00000000-0005-0000-0000-0000F3550000}"/>
    <cellStyle name="輸出 9 4 2 5 3" xfId="43126" xr:uid="{00000000-0005-0000-0000-0000F3550000}"/>
    <cellStyle name="輸出 9 4 2 6" xfId="11377" xr:uid="{00000000-0005-0000-0000-0000B12C0000}"/>
    <cellStyle name="輸出 9 4 2 7" xfId="12664" xr:uid="{00000000-0005-0000-0000-0000E4060000}"/>
    <cellStyle name="輸出 9 4 2 7 2" xfId="31220" xr:uid="{00000000-0005-0000-0000-0000F5550000}"/>
    <cellStyle name="輸出 9 4 2 7 3" xfId="45320" xr:uid="{00000000-0005-0000-0000-0000F5550000}"/>
    <cellStyle name="輸出 9 4 2 8" xfId="14632" xr:uid="{00000000-0005-0000-0000-0000350C0000}"/>
    <cellStyle name="輸出 9 4 2 8 2" xfId="33188" xr:uid="{00000000-0005-0000-0000-0000F6550000}"/>
    <cellStyle name="輸出 9 4 2 8 3" xfId="47158" xr:uid="{00000000-0005-0000-0000-0000F6550000}"/>
    <cellStyle name="輸出 9 4 2 9" xfId="12155" xr:uid="{00000000-0005-0000-0000-0000360C0000}"/>
    <cellStyle name="輸出 9 4 2 9 2" xfId="30718" xr:uid="{00000000-0005-0000-0000-0000F7550000}"/>
    <cellStyle name="輸出 9 4 2 9 3" xfId="44852" xr:uid="{00000000-0005-0000-0000-0000F7550000}"/>
    <cellStyle name="輸出 9 4 3" xfId="2887" xr:uid="{00000000-0005-0000-0000-0000E4060000}"/>
    <cellStyle name="輸出 9 4 3 10" xfId="19494" xr:uid="{00000000-0005-0000-0000-0000370C0000}"/>
    <cellStyle name="輸出 9 4 3 10 2" xfId="38050" xr:uid="{00000000-0005-0000-0000-0000F9550000}"/>
    <cellStyle name="輸出 9 4 3 10 3" xfId="51542" xr:uid="{00000000-0005-0000-0000-0000F9550000}"/>
    <cellStyle name="輸出 9 4 3 11" xfId="55708" xr:uid="{00000000-0005-0000-0000-0000E4060000}"/>
    <cellStyle name="輸出 9 4 3 12" xfId="56719" xr:uid="{00000000-0005-0000-0000-0000370C0000}"/>
    <cellStyle name="輸出 9 4 3 2" xfId="6094" xr:uid="{00000000-0005-0000-0000-0000370C0000}"/>
    <cellStyle name="輸出 9 4 3 2 2" xfId="26502" xr:uid="{00000000-0005-0000-0000-0000FA550000}"/>
    <cellStyle name="輸出 9 4 3 2 3" xfId="41816" xr:uid="{00000000-0005-0000-0000-0000FA550000}"/>
    <cellStyle name="輸出 9 4 3 3" xfId="8060" xr:uid="{00000000-0005-0000-0000-0000370C0000}"/>
    <cellStyle name="輸出 9 4 3 3 2" xfId="28088" xr:uid="{00000000-0005-0000-0000-0000FB550000}"/>
    <cellStyle name="輸出 9 4 3 3 3" xfId="43002" xr:uid="{00000000-0005-0000-0000-0000FB550000}"/>
    <cellStyle name="輸出 9 4 3 4" xfId="8920" xr:uid="{00000000-0005-0000-0000-0000370C0000}"/>
    <cellStyle name="輸出 9 4 3 4 2" xfId="28769" xr:uid="{00000000-0005-0000-0000-0000FC550000}"/>
    <cellStyle name="輸出 9 4 3 4 3" xfId="43479" xr:uid="{00000000-0005-0000-0000-0000FC550000}"/>
    <cellStyle name="輸出 9 4 3 5" xfId="9777" xr:uid="{00000000-0005-0000-0000-0000370C0000}"/>
    <cellStyle name="輸出 9 4 3 5 2" xfId="29378" xr:uid="{00000000-0005-0000-0000-0000FD550000}"/>
    <cellStyle name="輸出 9 4 3 5 3" xfId="43976" xr:uid="{00000000-0005-0000-0000-0000FD550000}"/>
    <cellStyle name="輸出 9 4 3 6" xfId="11378" xr:uid="{00000000-0005-0000-0000-0000B22C0000}"/>
    <cellStyle name="輸出 9 4 3 7" xfId="13002" xr:uid="{00000000-0005-0000-0000-0000370C0000}"/>
    <cellStyle name="輸出 9 4 3 7 2" xfId="31558" xr:uid="{00000000-0005-0000-0000-0000FF550000}"/>
    <cellStyle name="輸出 9 4 3 7 3" xfId="45641" xr:uid="{00000000-0005-0000-0000-0000FF550000}"/>
    <cellStyle name="輸出 9 4 3 8" xfId="16793" xr:uid="{00000000-0005-0000-0000-0000370C0000}"/>
    <cellStyle name="輸出 9 4 3 8 2" xfId="35349" xr:uid="{00000000-0005-0000-0000-000000560000}"/>
    <cellStyle name="輸出 9 4 3 8 3" xfId="49062" xr:uid="{00000000-0005-0000-0000-000000560000}"/>
    <cellStyle name="輸出 9 4 3 9" xfId="16160" xr:uid="{00000000-0005-0000-0000-0000E4060000}"/>
    <cellStyle name="輸出 9 4 3 9 2" xfId="34716" xr:uid="{00000000-0005-0000-0000-000001560000}"/>
    <cellStyle name="輸出 9 4 3 9 3" xfId="48515" xr:uid="{00000000-0005-0000-0000-000001560000}"/>
    <cellStyle name="輸出 9 4 4" xfId="3060" xr:uid="{00000000-0005-0000-0000-0000E4060000}"/>
    <cellStyle name="輸出 9 4 4 10" xfId="24262" xr:uid="{00000000-0005-0000-0000-000002560000}"/>
    <cellStyle name="輸出 9 4 4 11" xfId="55881" xr:uid="{00000000-0005-0000-0000-0000E4060000}"/>
    <cellStyle name="輸出 9 4 4 2" xfId="6267" xr:uid="{00000000-0005-0000-0000-0000380C0000}"/>
    <cellStyle name="輸出 9 4 4 2 2" xfId="20936" xr:uid="{00000000-0005-0000-0000-000043100000}"/>
    <cellStyle name="輸出 9 4 4 2 2 2" xfId="39479" xr:uid="{00000000-0005-0000-0000-000004560000}"/>
    <cellStyle name="輸出 9 4 4 2 2 3" xfId="52840" xr:uid="{00000000-0005-0000-0000-000004560000}"/>
    <cellStyle name="輸出 9 4 4 2 3" xfId="26675" xr:uid="{00000000-0005-0000-0000-000003560000}"/>
    <cellStyle name="輸出 9 4 4 3" xfId="9950" xr:uid="{00000000-0005-0000-0000-0000380C0000}"/>
    <cellStyle name="輸出 9 4 4 3 2" xfId="29551" xr:uid="{00000000-0005-0000-0000-000005560000}"/>
    <cellStyle name="輸出 9 4 4 3 3" xfId="44129" xr:uid="{00000000-0005-0000-0000-000005560000}"/>
    <cellStyle name="輸出 9 4 4 4" xfId="11379" xr:uid="{00000000-0005-0000-0000-0000B32C0000}"/>
    <cellStyle name="輸出 9 4 4 5" xfId="11816" xr:uid="{00000000-0005-0000-0000-0000380C0000}"/>
    <cellStyle name="輸出 9 4 4 5 2" xfId="30380" xr:uid="{00000000-0005-0000-0000-000007560000}"/>
    <cellStyle name="輸出 9 4 4 5 3" xfId="44526" xr:uid="{00000000-0005-0000-0000-000007560000}"/>
    <cellStyle name="輸出 9 4 4 6" xfId="16966" xr:uid="{00000000-0005-0000-0000-0000380C0000}"/>
    <cellStyle name="輸出 9 4 4 6 2" xfId="35522" xr:uid="{00000000-0005-0000-0000-000008560000}"/>
    <cellStyle name="輸出 9 4 4 6 3" xfId="49215" xr:uid="{00000000-0005-0000-0000-000008560000}"/>
    <cellStyle name="輸出 9 4 4 7" xfId="17213" xr:uid="{00000000-0005-0000-0000-0000E4060000}"/>
    <cellStyle name="輸出 9 4 4 7 2" xfId="35769" xr:uid="{00000000-0005-0000-0000-000009560000}"/>
    <cellStyle name="輸出 9 4 4 7 3" xfId="49441" xr:uid="{00000000-0005-0000-0000-000009560000}"/>
    <cellStyle name="輸出 9 4 4 8" xfId="15724" xr:uid="{00000000-0005-0000-0000-0000380C0000}"/>
    <cellStyle name="輸出 9 4 4 8 2" xfId="34280" xr:uid="{00000000-0005-0000-0000-00000A560000}"/>
    <cellStyle name="輸出 9 4 4 8 3" xfId="48140" xr:uid="{00000000-0005-0000-0000-00000A560000}"/>
    <cellStyle name="輸出 9 4 4 9" xfId="21824" xr:uid="{00000000-0005-0000-0000-0000E4060000}"/>
    <cellStyle name="輸出 9 4 4 9 2" xfId="40364" xr:uid="{00000000-0005-0000-0000-00000B560000}"/>
    <cellStyle name="輸出 9 4 4 9 3" xfId="53712" xr:uid="{00000000-0005-0000-0000-00000B560000}"/>
    <cellStyle name="輸出 9 4 5" xfId="4930" xr:uid="{00000000-0005-0000-0000-0000350C0000}"/>
    <cellStyle name="輸出 9 4 5 2" xfId="25381" xr:uid="{00000000-0005-0000-0000-00000C560000}"/>
    <cellStyle name="輸出 9 4 5 3" xfId="22482" xr:uid="{00000000-0005-0000-0000-00000C560000}"/>
    <cellStyle name="輸出 9 4 6" xfId="11376" xr:uid="{00000000-0005-0000-0000-0000B02C0000}"/>
    <cellStyle name="輸出 9 4 7" xfId="13656" xr:uid="{00000000-0005-0000-0000-0000350C0000}"/>
    <cellStyle name="輸出 9 4 7 2" xfId="32212" xr:uid="{00000000-0005-0000-0000-00000E560000}"/>
    <cellStyle name="輸出 9 4 7 3" xfId="46257" xr:uid="{00000000-0005-0000-0000-00000E560000}"/>
    <cellStyle name="輸出 9 4 8" xfId="15611" xr:uid="{00000000-0005-0000-0000-0000350C0000}"/>
    <cellStyle name="輸出 9 4 8 2" xfId="34167" xr:uid="{00000000-0005-0000-0000-00000F560000}"/>
    <cellStyle name="輸出 9 4 8 3" xfId="48057" xr:uid="{00000000-0005-0000-0000-00000F560000}"/>
    <cellStyle name="輸出 9 4 9" xfId="18292" xr:uid="{00000000-0005-0000-0000-0000E4060000}"/>
    <cellStyle name="輸出 9 4 9 2" xfId="36848" xr:uid="{00000000-0005-0000-0000-000010560000}"/>
    <cellStyle name="輸出 9 4 9 3" xfId="50381" xr:uid="{00000000-0005-0000-0000-000010560000}"/>
    <cellStyle name="輸出 9 5" xfId="1966" xr:uid="{00000000-0005-0000-0000-0000DF060000}"/>
    <cellStyle name="輸出 9 5 10" xfId="11922" xr:uid="{00000000-0005-0000-0000-0000DF060000}"/>
    <cellStyle name="輸出 9 5 10 2" xfId="30486" xr:uid="{00000000-0005-0000-0000-000012560000}"/>
    <cellStyle name="輸出 9 5 10 3" xfId="44630" xr:uid="{00000000-0005-0000-0000-000012560000}"/>
    <cellStyle name="輸出 9 5 11" xfId="13560" xr:uid="{00000000-0005-0000-0000-0000390C0000}"/>
    <cellStyle name="輸出 9 5 11 2" xfId="32116" xr:uid="{00000000-0005-0000-0000-000013560000}"/>
    <cellStyle name="輸出 9 5 11 3" xfId="46170" xr:uid="{00000000-0005-0000-0000-000013560000}"/>
    <cellStyle name="輸出 9 5 12" xfId="23486" xr:uid="{00000000-0005-0000-0000-000011560000}"/>
    <cellStyle name="輸出 9 5 13" xfId="54886" xr:uid="{00000000-0005-0000-0000-0000DF060000}"/>
    <cellStyle name="輸出 9 5 14" xfId="56279" xr:uid="{00000000-0005-0000-0000-0000390C0000}"/>
    <cellStyle name="輸出 9 5 2" xfId="5173" xr:uid="{00000000-0005-0000-0000-0000390C0000}"/>
    <cellStyle name="輸出 9 5 2 2" xfId="20200" xr:uid="{00000000-0005-0000-0000-000045100000}"/>
    <cellStyle name="輸出 9 5 2 2 2" xfId="38752" xr:uid="{00000000-0005-0000-0000-000015560000}"/>
    <cellStyle name="輸出 9 5 2 2 3" xfId="52231" xr:uid="{00000000-0005-0000-0000-000015560000}"/>
    <cellStyle name="輸出 9 5 2 3" xfId="25590" xr:uid="{00000000-0005-0000-0000-000014560000}"/>
    <cellStyle name="輸出 9 5 3" xfId="7139" xr:uid="{00000000-0005-0000-0000-0000390C0000}"/>
    <cellStyle name="輸出 9 5 3 2" xfId="27324" xr:uid="{00000000-0005-0000-0000-000016560000}"/>
    <cellStyle name="輸出 9 5 3 3" xfId="42415" xr:uid="{00000000-0005-0000-0000-000016560000}"/>
    <cellStyle name="輸出 9 5 4" xfId="4076" xr:uid="{00000000-0005-0000-0000-0000390C0000}"/>
    <cellStyle name="輸出 9 5 4 2" xfId="24629" xr:uid="{00000000-0005-0000-0000-000017560000}"/>
    <cellStyle name="輸出 9 5 4 3" xfId="24477" xr:uid="{00000000-0005-0000-0000-000017560000}"/>
    <cellStyle name="輸出 9 5 5" xfId="8320" xr:uid="{00000000-0005-0000-0000-0000390C0000}"/>
    <cellStyle name="輸出 9 5 5 2" xfId="28279" xr:uid="{00000000-0005-0000-0000-000018560000}"/>
    <cellStyle name="輸出 9 5 5 3" xfId="43125" xr:uid="{00000000-0005-0000-0000-000018560000}"/>
    <cellStyle name="輸出 9 5 6" xfId="11380" xr:uid="{00000000-0005-0000-0000-0000B42C0000}"/>
    <cellStyle name="輸出 9 5 7" xfId="12659" xr:uid="{00000000-0005-0000-0000-0000DF060000}"/>
    <cellStyle name="輸出 9 5 7 2" xfId="31215" xr:uid="{00000000-0005-0000-0000-00001A560000}"/>
    <cellStyle name="輸出 9 5 7 3" xfId="45315" xr:uid="{00000000-0005-0000-0000-00001A560000}"/>
    <cellStyle name="輸出 9 5 8" xfId="12830" xr:uid="{00000000-0005-0000-0000-0000380C0000}"/>
    <cellStyle name="輸出 9 5 8 2" xfId="31386" xr:uid="{00000000-0005-0000-0000-00001B560000}"/>
    <cellStyle name="輸出 9 5 8 3" xfId="45473" xr:uid="{00000000-0005-0000-0000-00001B560000}"/>
    <cellStyle name="輸出 9 5 9" xfId="11701" xr:uid="{00000000-0005-0000-0000-0000390C0000}"/>
    <cellStyle name="輸出 9 5 9 2" xfId="30265" xr:uid="{00000000-0005-0000-0000-00001C560000}"/>
    <cellStyle name="輸出 9 5 9 3" xfId="44416" xr:uid="{00000000-0005-0000-0000-00001C560000}"/>
    <cellStyle name="輸出 9 6" xfId="2882" xr:uid="{00000000-0005-0000-0000-0000DF060000}"/>
    <cellStyle name="輸出 9 6 10" xfId="15853" xr:uid="{00000000-0005-0000-0000-00003A0C0000}"/>
    <cellStyle name="輸出 9 6 10 2" xfId="34409" xr:uid="{00000000-0005-0000-0000-00001E560000}"/>
    <cellStyle name="輸出 9 6 10 3" xfId="48260" xr:uid="{00000000-0005-0000-0000-00001E560000}"/>
    <cellStyle name="輸出 9 6 11" xfId="55703" xr:uid="{00000000-0005-0000-0000-0000DF060000}"/>
    <cellStyle name="輸出 9 6 12" xfId="56714" xr:uid="{00000000-0005-0000-0000-00003A0C0000}"/>
    <cellStyle name="輸出 9 6 2" xfId="6089" xr:uid="{00000000-0005-0000-0000-00003A0C0000}"/>
    <cellStyle name="輸出 9 6 2 2" xfId="26497" xr:uid="{00000000-0005-0000-0000-00001F560000}"/>
    <cellStyle name="輸出 9 6 2 3" xfId="41811" xr:uid="{00000000-0005-0000-0000-00001F560000}"/>
    <cellStyle name="輸出 9 6 3" xfId="8055" xr:uid="{00000000-0005-0000-0000-00003A0C0000}"/>
    <cellStyle name="輸出 9 6 3 2" xfId="28083" xr:uid="{00000000-0005-0000-0000-000020560000}"/>
    <cellStyle name="輸出 9 6 3 3" xfId="42997" xr:uid="{00000000-0005-0000-0000-000020560000}"/>
    <cellStyle name="輸出 9 6 4" xfId="8915" xr:uid="{00000000-0005-0000-0000-00003A0C0000}"/>
    <cellStyle name="輸出 9 6 4 2" xfId="28764" xr:uid="{00000000-0005-0000-0000-000021560000}"/>
    <cellStyle name="輸出 9 6 4 3" xfId="43474" xr:uid="{00000000-0005-0000-0000-000021560000}"/>
    <cellStyle name="輸出 9 6 5" xfId="9772" xr:uid="{00000000-0005-0000-0000-00003A0C0000}"/>
    <cellStyle name="輸出 9 6 5 2" xfId="29373" xr:uid="{00000000-0005-0000-0000-000022560000}"/>
    <cellStyle name="輸出 9 6 5 3" xfId="43971" xr:uid="{00000000-0005-0000-0000-000022560000}"/>
    <cellStyle name="輸出 9 6 6" xfId="11381" xr:uid="{00000000-0005-0000-0000-0000B52C0000}"/>
    <cellStyle name="輸出 9 6 7" xfId="13007" xr:uid="{00000000-0005-0000-0000-00003A0C0000}"/>
    <cellStyle name="輸出 9 6 7 2" xfId="31563" xr:uid="{00000000-0005-0000-0000-000024560000}"/>
    <cellStyle name="輸出 9 6 7 3" xfId="45646" xr:uid="{00000000-0005-0000-0000-000024560000}"/>
    <cellStyle name="輸出 9 6 8" xfId="16788" xr:uid="{00000000-0005-0000-0000-00003A0C0000}"/>
    <cellStyle name="輸出 9 6 8 2" xfId="35344" xr:uid="{00000000-0005-0000-0000-000025560000}"/>
    <cellStyle name="輸出 9 6 8 3" xfId="49057" xr:uid="{00000000-0005-0000-0000-000025560000}"/>
    <cellStyle name="輸出 9 6 9" xfId="17192" xr:uid="{00000000-0005-0000-0000-0000DF060000}"/>
    <cellStyle name="輸出 9 6 9 2" xfId="35748" xr:uid="{00000000-0005-0000-0000-000026560000}"/>
    <cellStyle name="輸出 9 6 9 3" xfId="49422" xr:uid="{00000000-0005-0000-0000-000026560000}"/>
    <cellStyle name="輸出 9 7" xfId="3055" xr:uid="{00000000-0005-0000-0000-0000DF060000}"/>
    <cellStyle name="輸出 9 7 10" xfId="24257" xr:uid="{00000000-0005-0000-0000-000027560000}"/>
    <cellStyle name="輸出 9 7 11" xfId="55876" xr:uid="{00000000-0005-0000-0000-0000DF060000}"/>
    <cellStyle name="輸出 9 7 2" xfId="6262" xr:uid="{00000000-0005-0000-0000-00003B0C0000}"/>
    <cellStyle name="輸出 9 7 2 2" xfId="20931" xr:uid="{00000000-0005-0000-0000-000048100000}"/>
    <cellStyle name="輸出 9 7 2 2 2" xfId="39474" xr:uid="{00000000-0005-0000-0000-000029560000}"/>
    <cellStyle name="輸出 9 7 2 2 3" xfId="52835" xr:uid="{00000000-0005-0000-0000-000029560000}"/>
    <cellStyle name="輸出 9 7 2 3" xfId="26670" xr:uid="{00000000-0005-0000-0000-000028560000}"/>
    <cellStyle name="輸出 9 7 3" xfId="9945" xr:uid="{00000000-0005-0000-0000-00003B0C0000}"/>
    <cellStyle name="輸出 9 7 3 2" xfId="29546" xr:uid="{00000000-0005-0000-0000-00002A560000}"/>
    <cellStyle name="輸出 9 7 3 3" xfId="44124" xr:uid="{00000000-0005-0000-0000-00002A560000}"/>
    <cellStyle name="輸出 9 7 4" xfId="11382" xr:uid="{00000000-0005-0000-0000-0000B62C0000}"/>
    <cellStyle name="輸出 9 7 5" xfId="11825" xr:uid="{00000000-0005-0000-0000-00003B0C0000}"/>
    <cellStyle name="輸出 9 7 5 2" xfId="30389" xr:uid="{00000000-0005-0000-0000-00002C560000}"/>
    <cellStyle name="輸出 9 7 5 3" xfId="44534" xr:uid="{00000000-0005-0000-0000-00002C560000}"/>
    <cellStyle name="輸出 9 7 6" xfId="16961" xr:uid="{00000000-0005-0000-0000-00003B0C0000}"/>
    <cellStyle name="輸出 9 7 6 2" xfId="35517" xr:uid="{00000000-0005-0000-0000-00002D560000}"/>
    <cellStyle name="輸出 9 7 6 3" xfId="49210" xr:uid="{00000000-0005-0000-0000-00002D560000}"/>
    <cellStyle name="輸出 9 7 7" xfId="18229" xr:uid="{00000000-0005-0000-0000-0000DF060000}"/>
    <cellStyle name="輸出 9 7 7 2" xfId="36785" xr:uid="{00000000-0005-0000-0000-00002E560000}"/>
    <cellStyle name="輸出 9 7 7 3" xfId="50330" xr:uid="{00000000-0005-0000-0000-00002E560000}"/>
    <cellStyle name="輸出 9 7 8" xfId="19649" xr:uid="{00000000-0005-0000-0000-00003B0C0000}"/>
    <cellStyle name="輸出 9 7 8 2" xfId="38205" xr:uid="{00000000-0005-0000-0000-00002F560000}"/>
    <cellStyle name="輸出 9 7 8 3" xfId="51697" xr:uid="{00000000-0005-0000-0000-00002F560000}"/>
    <cellStyle name="輸出 9 7 9" xfId="21819" xr:uid="{00000000-0005-0000-0000-0000DF060000}"/>
    <cellStyle name="輸出 9 7 9 2" xfId="40359" xr:uid="{00000000-0005-0000-0000-000030560000}"/>
    <cellStyle name="輸出 9 7 9 3" xfId="53707" xr:uid="{00000000-0005-0000-0000-000030560000}"/>
    <cellStyle name="輸出 9 8" xfId="4925" xr:uid="{00000000-0005-0000-0000-0000240C0000}"/>
    <cellStyle name="輸出 9 8 2" xfId="25376" xr:uid="{00000000-0005-0000-0000-000031560000}"/>
    <cellStyle name="輸出 9 8 3" xfId="27641" xr:uid="{00000000-0005-0000-0000-000031560000}"/>
    <cellStyle name="輸出 9 9" xfId="11359" xr:uid="{00000000-0005-0000-0000-00009F2C0000}"/>
    <cellStyle name="隨後的超連結" xfId="1718" xr:uid="{00000000-0005-0000-0000-0000E5060000}"/>
    <cellStyle name="隨後的超連結 2" xfId="11383" xr:uid="{00000000-0005-0000-0000-0000B72C0000}"/>
    <cellStyle name="檢查儲存格 10" xfId="1719" xr:uid="{00000000-0005-0000-0000-0000E6060000}"/>
    <cellStyle name="檢查儲存格 10 2" xfId="11384" xr:uid="{00000000-0005-0000-0000-0000B82C0000}"/>
    <cellStyle name="檢查儲存格 2" xfId="1720" xr:uid="{00000000-0005-0000-0000-0000E7060000}"/>
    <cellStyle name="檢查儲存格 2 2" xfId="11385" xr:uid="{00000000-0005-0000-0000-0000B92C0000}"/>
    <cellStyle name="檢查儲存格 3" xfId="1721" xr:uid="{00000000-0005-0000-0000-0000E8060000}"/>
    <cellStyle name="檢查儲存格 3 2" xfId="11386" xr:uid="{00000000-0005-0000-0000-0000BA2C0000}"/>
    <cellStyle name="檢查儲存格 4" xfId="1722" xr:uid="{00000000-0005-0000-0000-0000E9060000}"/>
    <cellStyle name="檢查儲存格 4 2" xfId="11387" xr:uid="{00000000-0005-0000-0000-0000BB2C0000}"/>
    <cellStyle name="檢查儲存格 5" xfId="1723" xr:uid="{00000000-0005-0000-0000-0000EA060000}"/>
    <cellStyle name="檢查儲存格 5 2" xfId="11388" xr:uid="{00000000-0005-0000-0000-0000BC2C0000}"/>
    <cellStyle name="檢查儲存格 6" xfId="1724" xr:uid="{00000000-0005-0000-0000-0000EB060000}"/>
    <cellStyle name="檢查儲存格 6 2" xfId="11389" xr:uid="{00000000-0005-0000-0000-0000BD2C0000}"/>
    <cellStyle name="檢查儲存格 7" xfId="1725" xr:uid="{00000000-0005-0000-0000-0000EC060000}"/>
    <cellStyle name="檢查儲存格 7 2" xfId="11390" xr:uid="{00000000-0005-0000-0000-0000BE2C0000}"/>
    <cellStyle name="檢查儲存格 8" xfId="1726" xr:uid="{00000000-0005-0000-0000-0000ED060000}"/>
    <cellStyle name="檢查儲存格 8 2" xfId="11391" xr:uid="{00000000-0005-0000-0000-0000BF2C0000}"/>
    <cellStyle name="檢查儲存格 9" xfId="1727" xr:uid="{00000000-0005-0000-0000-0000EE060000}"/>
    <cellStyle name="檢查儲存格 9 2" xfId="11392" xr:uid="{00000000-0005-0000-0000-0000C02C0000}"/>
    <cellStyle name="縮" xfId="1728" xr:uid="{00000000-0005-0000-0000-0000EF060000}"/>
    <cellStyle name="縮 2" xfId="11393" xr:uid="{00000000-0005-0000-0000-0000C12C0000}"/>
    <cellStyle name="總計" xfId="1729" xr:uid="{00000000-0005-0000-0000-0000F0060000}"/>
    <cellStyle name="總計 10" xfId="15607" xr:uid="{00000000-0005-0000-0000-0000470C0000}"/>
    <cellStyle name="總計 10 2" xfId="34163" xr:uid="{00000000-0005-0000-0000-00004A560000}"/>
    <cellStyle name="總計 11" xfId="13437" xr:uid="{00000000-0005-0000-0000-0000470C0000}"/>
    <cellStyle name="總計 11 2" xfId="31993" xr:uid="{00000000-0005-0000-0000-00004B560000}"/>
    <cellStyle name="總計 12" xfId="15744" xr:uid="{00000000-0005-0000-0000-0000F0060000}"/>
    <cellStyle name="總計 12 2" xfId="34300" xr:uid="{00000000-0005-0000-0000-00004C560000}"/>
    <cellStyle name="總計 13" xfId="19257" xr:uid="{00000000-0005-0000-0000-0000470C0000}"/>
    <cellStyle name="總計 13 2" xfId="37813" xr:uid="{00000000-0005-0000-0000-00004D560000}"/>
    <cellStyle name="總計 13 3" xfId="51305" xr:uid="{00000000-0005-0000-0000-00004D560000}"/>
    <cellStyle name="總計 14" xfId="21258" xr:uid="{00000000-0005-0000-0000-0000F0060000}"/>
    <cellStyle name="總計 14 2" xfId="39798" xr:uid="{00000000-0005-0000-0000-00004E560000}"/>
    <cellStyle name="總計 14 3" xfId="53146" xr:uid="{00000000-0005-0000-0000-00004E560000}"/>
    <cellStyle name="總計 15" xfId="19316" xr:uid="{00000000-0005-0000-0000-0000F0060000}"/>
    <cellStyle name="總計 15 2" xfId="37872" xr:uid="{00000000-0005-0000-0000-00004F560000}"/>
    <cellStyle name="總計 15 3" xfId="51364" xr:uid="{00000000-0005-0000-0000-00004F560000}"/>
    <cellStyle name="總計 16" xfId="22412" xr:uid="{00000000-0005-0000-0000-0000470C0000}"/>
    <cellStyle name="總計 16 2" xfId="40952" xr:uid="{00000000-0005-0000-0000-000050560000}"/>
    <cellStyle name="總計 16 3" xfId="54146" xr:uid="{00000000-0005-0000-0000-000050560000}"/>
    <cellStyle name="總計 17" xfId="23339" xr:uid="{00000000-0005-0000-0000-000049560000}"/>
    <cellStyle name="總計 18" xfId="29761" xr:uid="{00000000-0005-0000-0000-000049560000}"/>
    <cellStyle name="總計 19" xfId="54705" xr:uid="{00000000-0005-0000-0000-0000F0060000}"/>
    <cellStyle name="總計 2" xfId="1730" xr:uid="{00000000-0005-0000-0000-0000F1060000}"/>
    <cellStyle name="總計 2 10" xfId="18509" xr:uid="{00000000-0005-0000-0000-0000480C0000}"/>
    <cellStyle name="總計 2 10 2" xfId="37065" xr:uid="{00000000-0005-0000-0000-000052560000}"/>
    <cellStyle name="總計 2 11" xfId="15154" xr:uid="{00000000-0005-0000-0000-0000F1060000}"/>
    <cellStyle name="總計 2 11 2" xfId="33710" xr:uid="{00000000-0005-0000-0000-000053560000}"/>
    <cellStyle name="總計 2 12" xfId="18891" xr:uid="{00000000-0005-0000-0000-0000480C0000}"/>
    <cellStyle name="總計 2 12 2" xfId="37447" xr:uid="{00000000-0005-0000-0000-000054560000}"/>
    <cellStyle name="總計 2 12 3" xfId="50939" xr:uid="{00000000-0005-0000-0000-000054560000}"/>
    <cellStyle name="總計 2 13" xfId="21259" xr:uid="{00000000-0005-0000-0000-0000F1060000}"/>
    <cellStyle name="總計 2 13 2" xfId="39799" xr:uid="{00000000-0005-0000-0000-000055560000}"/>
    <cellStyle name="總計 2 13 3" xfId="53147" xr:uid="{00000000-0005-0000-0000-000055560000}"/>
    <cellStyle name="總計 2 14" xfId="19781" xr:uid="{00000000-0005-0000-0000-0000F1060000}"/>
    <cellStyle name="總計 2 14 2" xfId="38337" xr:uid="{00000000-0005-0000-0000-000056560000}"/>
    <cellStyle name="總計 2 14 3" xfId="51829" xr:uid="{00000000-0005-0000-0000-000056560000}"/>
    <cellStyle name="總計 2 15" xfId="22413" xr:uid="{00000000-0005-0000-0000-0000480C0000}"/>
    <cellStyle name="總計 2 15 2" xfId="40953" xr:uid="{00000000-0005-0000-0000-000057560000}"/>
    <cellStyle name="總計 2 15 3" xfId="54147" xr:uid="{00000000-0005-0000-0000-000057560000}"/>
    <cellStyle name="總計 2 16" xfId="23340" xr:uid="{00000000-0005-0000-0000-000051560000}"/>
    <cellStyle name="總計 2 17" xfId="29764" xr:uid="{00000000-0005-0000-0000-000051560000}"/>
    <cellStyle name="總計 2 18" xfId="54706" xr:uid="{00000000-0005-0000-0000-0000F1060000}"/>
    <cellStyle name="總計 2 2" xfId="1731" xr:uid="{00000000-0005-0000-0000-0000F2060000}"/>
    <cellStyle name="總計 2 2 10" xfId="18759" xr:uid="{00000000-0005-0000-0000-0000490C0000}"/>
    <cellStyle name="總計 2 2 10 2" xfId="37315" xr:uid="{00000000-0005-0000-0000-000059560000}"/>
    <cellStyle name="總計 2 2 10 3" xfId="50812" xr:uid="{00000000-0005-0000-0000-000059560000}"/>
    <cellStyle name="總計 2 2 11" xfId="21260" xr:uid="{00000000-0005-0000-0000-0000F2060000}"/>
    <cellStyle name="總計 2 2 11 2" xfId="39800" xr:uid="{00000000-0005-0000-0000-00005A560000}"/>
    <cellStyle name="總計 2 2 11 3" xfId="53148" xr:uid="{00000000-0005-0000-0000-00005A560000}"/>
    <cellStyle name="總計 2 2 12" xfId="19867" xr:uid="{00000000-0005-0000-0000-0000F2060000}"/>
    <cellStyle name="總計 2 2 12 2" xfId="38423" xr:uid="{00000000-0005-0000-0000-00005B560000}"/>
    <cellStyle name="總計 2 2 12 3" xfId="51915" xr:uid="{00000000-0005-0000-0000-00005B560000}"/>
    <cellStyle name="總計 2 2 13" xfId="22414" xr:uid="{00000000-0005-0000-0000-0000490C0000}"/>
    <cellStyle name="總計 2 2 13 2" xfId="40954" xr:uid="{00000000-0005-0000-0000-00005C560000}"/>
    <cellStyle name="總計 2 2 13 3" xfId="54148" xr:uid="{00000000-0005-0000-0000-00005C560000}"/>
    <cellStyle name="總計 2 2 14" xfId="23341" xr:uid="{00000000-0005-0000-0000-000058560000}"/>
    <cellStyle name="總計 2 2 15" xfId="29763" xr:uid="{00000000-0005-0000-0000-000058560000}"/>
    <cellStyle name="總計 2 2 16" xfId="54707" xr:uid="{00000000-0005-0000-0000-0000F2060000}"/>
    <cellStyle name="總計 2 2 2" xfId="1947" xr:uid="{00000000-0005-0000-0000-0000F2060000}"/>
    <cellStyle name="總計 2 2 2 10" xfId="14924" xr:uid="{00000000-0005-0000-0000-0000F2060000}"/>
    <cellStyle name="總計 2 2 2 10 2" xfId="33480" xr:uid="{00000000-0005-0000-0000-00005E560000}"/>
    <cellStyle name="總計 2 2 2 11" xfId="19191" xr:uid="{00000000-0005-0000-0000-00004A0C0000}"/>
    <cellStyle name="總計 2 2 2 11 2" xfId="37747" xr:uid="{00000000-0005-0000-0000-00005F560000}"/>
    <cellStyle name="總計 2 2 2 11 3" xfId="51239" xr:uid="{00000000-0005-0000-0000-00005F560000}"/>
    <cellStyle name="總計 2 2 2 12" xfId="23477" xr:uid="{00000000-0005-0000-0000-00005D560000}"/>
    <cellStyle name="總計 2 2 2 13" xfId="54867" xr:uid="{00000000-0005-0000-0000-0000F2060000}"/>
    <cellStyle name="總計 2 2 2 14" xfId="56271" xr:uid="{00000000-0005-0000-0000-00004A0C0000}"/>
    <cellStyle name="總計 2 2 2 2" xfId="5154" xr:uid="{00000000-0005-0000-0000-00004A0C0000}"/>
    <cellStyle name="總計 2 2 2 2 2" xfId="20181" xr:uid="{00000000-0005-0000-0000-000058100000}"/>
    <cellStyle name="總計 2 2 2 2 2 2" xfId="38733" xr:uid="{00000000-0005-0000-0000-000061560000}"/>
    <cellStyle name="總計 2 2 2 2 3" xfId="25571" xr:uid="{00000000-0005-0000-0000-000060560000}"/>
    <cellStyle name="總計 2 2 2 3" xfId="7120" xr:uid="{00000000-0005-0000-0000-00004A0C0000}"/>
    <cellStyle name="總計 2 2 2 3 2" xfId="27305" xr:uid="{00000000-0005-0000-0000-000062560000}"/>
    <cellStyle name="總計 2 2 2 4" xfId="4057" xr:uid="{00000000-0005-0000-0000-00004A0C0000}"/>
    <cellStyle name="總計 2 2 2 4 2" xfId="24610" xr:uid="{00000000-0005-0000-0000-000063560000}"/>
    <cellStyle name="總計 2 2 2 5" xfId="7270" xr:uid="{00000000-0005-0000-0000-00004A0C0000}"/>
    <cellStyle name="總計 2 2 2 5 2" xfId="27455" xr:uid="{00000000-0005-0000-0000-000064560000}"/>
    <cellStyle name="總計 2 2 2 6" xfId="11397" xr:uid="{00000000-0005-0000-0000-0000C52C0000}"/>
    <cellStyle name="總計 2 2 2 7" xfId="12678" xr:uid="{00000000-0005-0000-0000-0000F2060000}"/>
    <cellStyle name="總計 2 2 2 7 2" xfId="31234" xr:uid="{00000000-0005-0000-0000-000066560000}"/>
    <cellStyle name="總計 2 2 2 8" xfId="14417" xr:uid="{00000000-0005-0000-0000-0000490C0000}"/>
    <cellStyle name="總計 2 2 2 8 2" xfId="32973" xr:uid="{00000000-0005-0000-0000-000067560000}"/>
    <cellStyle name="總計 2 2 2 8 3" xfId="46957" xr:uid="{00000000-0005-0000-0000-000067560000}"/>
    <cellStyle name="總計 2 2 2 9" xfId="11501" xr:uid="{00000000-0005-0000-0000-00004A0C0000}"/>
    <cellStyle name="總計 2 2 2 9 2" xfId="30065" xr:uid="{00000000-0005-0000-0000-000068560000}"/>
    <cellStyle name="總計 2 2 3" xfId="2890" xr:uid="{00000000-0005-0000-0000-0000F2060000}"/>
    <cellStyle name="總計 2 2 3 10" xfId="19721" xr:uid="{00000000-0005-0000-0000-00004B0C0000}"/>
    <cellStyle name="總計 2 2 3 10 2" xfId="38277" xr:uid="{00000000-0005-0000-0000-00006A560000}"/>
    <cellStyle name="總計 2 2 3 10 3" xfId="51769" xr:uid="{00000000-0005-0000-0000-00006A560000}"/>
    <cellStyle name="總計 2 2 3 11" xfId="55711" xr:uid="{00000000-0005-0000-0000-0000F2060000}"/>
    <cellStyle name="總計 2 2 3 2" xfId="6097" xr:uid="{00000000-0005-0000-0000-00004B0C0000}"/>
    <cellStyle name="總計 2 2 3 2 2" xfId="26505" xr:uid="{00000000-0005-0000-0000-00006B560000}"/>
    <cellStyle name="總計 2 2 3 3" xfId="8063" xr:uid="{00000000-0005-0000-0000-00004B0C0000}"/>
    <cellStyle name="總計 2 2 3 3 2" xfId="28091" xr:uid="{00000000-0005-0000-0000-00006C560000}"/>
    <cellStyle name="總計 2 2 3 4" xfId="8923" xr:uid="{00000000-0005-0000-0000-00004B0C0000}"/>
    <cellStyle name="總計 2 2 3 4 2" xfId="28772" xr:uid="{00000000-0005-0000-0000-00006D560000}"/>
    <cellStyle name="總計 2 2 3 5" xfId="9780" xr:uid="{00000000-0005-0000-0000-00004B0C0000}"/>
    <cellStyle name="總計 2 2 3 5 2" xfId="29381" xr:uid="{00000000-0005-0000-0000-00006E560000}"/>
    <cellStyle name="總計 2 2 3 6" xfId="11398" xr:uid="{00000000-0005-0000-0000-0000C62C0000}"/>
    <cellStyle name="總計 2 2 3 7" xfId="12999" xr:uid="{00000000-0005-0000-0000-00004B0C0000}"/>
    <cellStyle name="總計 2 2 3 7 2" xfId="31555" xr:uid="{00000000-0005-0000-0000-000070560000}"/>
    <cellStyle name="總計 2 2 3 7 3" xfId="45638" xr:uid="{00000000-0005-0000-0000-000070560000}"/>
    <cellStyle name="總計 2 2 3 8" xfId="16796" xr:uid="{00000000-0005-0000-0000-00004B0C0000}"/>
    <cellStyle name="總計 2 2 3 8 2" xfId="35352" xr:uid="{00000000-0005-0000-0000-000071560000}"/>
    <cellStyle name="總計 2 2 3 9" xfId="17668" xr:uid="{00000000-0005-0000-0000-0000F2060000}"/>
    <cellStyle name="總計 2 2 3 9 2" xfId="36224" xr:uid="{00000000-0005-0000-0000-000072560000}"/>
    <cellStyle name="總計 2 2 4" xfId="3063" xr:uid="{00000000-0005-0000-0000-0000F2060000}"/>
    <cellStyle name="總計 2 2 4 10" xfId="24265" xr:uid="{00000000-0005-0000-0000-000073560000}"/>
    <cellStyle name="總計 2 2 4 11" xfId="55884" xr:uid="{00000000-0005-0000-0000-0000F2060000}"/>
    <cellStyle name="總計 2 2 4 2" xfId="6270" xr:uid="{00000000-0005-0000-0000-00004C0C0000}"/>
    <cellStyle name="總計 2 2 4 2 2" xfId="20939" xr:uid="{00000000-0005-0000-0000-00005B100000}"/>
    <cellStyle name="總計 2 2 4 2 2 2" xfId="39482" xr:uid="{00000000-0005-0000-0000-000075560000}"/>
    <cellStyle name="總計 2 2 4 2 3" xfId="26678" xr:uid="{00000000-0005-0000-0000-000074560000}"/>
    <cellStyle name="總計 2 2 4 3" xfId="9953" xr:uid="{00000000-0005-0000-0000-00004C0C0000}"/>
    <cellStyle name="總計 2 2 4 3 2" xfId="29554" xr:uid="{00000000-0005-0000-0000-000076560000}"/>
    <cellStyle name="總計 2 2 4 4" xfId="11399" xr:uid="{00000000-0005-0000-0000-0000C72C0000}"/>
    <cellStyle name="總計 2 2 4 5" xfId="11815" xr:uid="{00000000-0005-0000-0000-00004C0C0000}"/>
    <cellStyle name="總計 2 2 4 5 2" xfId="30379" xr:uid="{00000000-0005-0000-0000-000078560000}"/>
    <cellStyle name="總計 2 2 4 5 3" xfId="44525" xr:uid="{00000000-0005-0000-0000-000078560000}"/>
    <cellStyle name="總計 2 2 4 6" xfId="16969" xr:uid="{00000000-0005-0000-0000-00004C0C0000}"/>
    <cellStyle name="總計 2 2 4 6 2" xfId="35525" xr:uid="{00000000-0005-0000-0000-000079560000}"/>
    <cellStyle name="總計 2 2 4 7" xfId="18219" xr:uid="{00000000-0005-0000-0000-0000F2060000}"/>
    <cellStyle name="總計 2 2 4 7 2" xfId="36775" xr:uid="{00000000-0005-0000-0000-00007A560000}"/>
    <cellStyle name="總計 2 2 4 8" xfId="18016" xr:uid="{00000000-0005-0000-0000-00004C0C0000}"/>
    <cellStyle name="總計 2 2 4 8 2" xfId="36572" xr:uid="{00000000-0005-0000-0000-00007B560000}"/>
    <cellStyle name="總計 2 2 4 8 3" xfId="50140" xr:uid="{00000000-0005-0000-0000-00007B560000}"/>
    <cellStyle name="總計 2 2 4 9" xfId="21827" xr:uid="{00000000-0005-0000-0000-0000F2060000}"/>
    <cellStyle name="總計 2 2 4 9 2" xfId="40367" xr:uid="{00000000-0005-0000-0000-00007C560000}"/>
    <cellStyle name="總計 2 2 4 9 3" xfId="53715" xr:uid="{00000000-0005-0000-0000-00007C560000}"/>
    <cellStyle name="總計 2 2 5" xfId="4944" xr:uid="{00000000-0005-0000-0000-0000490C0000}"/>
    <cellStyle name="總計 2 2 5 2" xfId="25384" xr:uid="{00000000-0005-0000-0000-00007D560000}"/>
    <cellStyle name="總計 2 2 6" xfId="11396" xr:uid="{00000000-0005-0000-0000-0000C42C0000}"/>
    <cellStyle name="總計 2 2 7" xfId="14897" xr:uid="{00000000-0005-0000-0000-0000490C0000}"/>
    <cellStyle name="總計 2 2 7 2" xfId="33453" xr:uid="{00000000-0005-0000-0000-00007F560000}"/>
    <cellStyle name="總計 2 2 8" xfId="18294" xr:uid="{00000000-0005-0000-0000-0000490C0000}"/>
    <cellStyle name="總計 2 2 8 2" xfId="36850" xr:uid="{00000000-0005-0000-0000-000080560000}"/>
    <cellStyle name="總計 2 2 9" xfId="18830" xr:uid="{00000000-0005-0000-0000-0000F2060000}"/>
    <cellStyle name="總計 2 2 9 2" xfId="37386" xr:uid="{00000000-0005-0000-0000-000081560000}"/>
    <cellStyle name="總計 2 3" xfId="1732" xr:uid="{00000000-0005-0000-0000-0000F3060000}"/>
    <cellStyle name="總計 2 3 10" xfId="19213" xr:uid="{00000000-0005-0000-0000-00004D0C0000}"/>
    <cellStyle name="總計 2 3 10 2" xfId="37769" xr:uid="{00000000-0005-0000-0000-000083560000}"/>
    <cellStyle name="總計 2 3 10 3" xfId="51261" xr:uid="{00000000-0005-0000-0000-000083560000}"/>
    <cellStyle name="總計 2 3 11" xfId="21261" xr:uid="{00000000-0005-0000-0000-0000F3060000}"/>
    <cellStyle name="總計 2 3 11 2" xfId="39801" xr:uid="{00000000-0005-0000-0000-000084560000}"/>
    <cellStyle name="總計 2 3 11 3" xfId="53149" xr:uid="{00000000-0005-0000-0000-000084560000}"/>
    <cellStyle name="總計 2 3 12" xfId="19301" xr:uid="{00000000-0005-0000-0000-0000F3060000}"/>
    <cellStyle name="總計 2 3 12 2" xfId="37857" xr:uid="{00000000-0005-0000-0000-000085560000}"/>
    <cellStyle name="總計 2 3 12 3" xfId="51349" xr:uid="{00000000-0005-0000-0000-000085560000}"/>
    <cellStyle name="總計 2 3 13" xfId="22415" xr:uid="{00000000-0005-0000-0000-00004D0C0000}"/>
    <cellStyle name="總計 2 3 13 2" xfId="40955" xr:uid="{00000000-0005-0000-0000-000086560000}"/>
    <cellStyle name="總計 2 3 13 3" xfId="54149" xr:uid="{00000000-0005-0000-0000-000086560000}"/>
    <cellStyle name="總計 2 3 14" xfId="23342" xr:uid="{00000000-0005-0000-0000-000082560000}"/>
    <cellStyle name="總計 2 3 15" xfId="24123" xr:uid="{00000000-0005-0000-0000-000082560000}"/>
    <cellStyle name="總計 2 3 16" xfId="54708" xr:uid="{00000000-0005-0000-0000-0000F3060000}"/>
    <cellStyle name="總計 2 3 2" xfId="1946" xr:uid="{00000000-0005-0000-0000-0000F3060000}"/>
    <cellStyle name="總計 2 3 2 10" xfId="13875" xr:uid="{00000000-0005-0000-0000-0000F3060000}"/>
    <cellStyle name="總計 2 3 2 10 2" xfId="32431" xr:uid="{00000000-0005-0000-0000-000088560000}"/>
    <cellStyle name="總計 2 3 2 11" xfId="18628" xr:uid="{00000000-0005-0000-0000-00004E0C0000}"/>
    <cellStyle name="總計 2 3 2 11 2" xfId="37184" xr:uid="{00000000-0005-0000-0000-000089560000}"/>
    <cellStyle name="總計 2 3 2 11 3" xfId="50686" xr:uid="{00000000-0005-0000-0000-000089560000}"/>
    <cellStyle name="總計 2 3 2 12" xfId="23476" xr:uid="{00000000-0005-0000-0000-000087560000}"/>
    <cellStyle name="總計 2 3 2 13" xfId="54866" xr:uid="{00000000-0005-0000-0000-0000F3060000}"/>
    <cellStyle name="總計 2 3 2 14" xfId="56270" xr:uid="{00000000-0005-0000-0000-00004E0C0000}"/>
    <cellStyle name="總計 2 3 2 2" xfId="5153" xr:uid="{00000000-0005-0000-0000-00004E0C0000}"/>
    <cellStyle name="總計 2 3 2 2 2" xfId="20180" xr:uid="{00000000-0005-0000-0000-00005E100000}"/>
    <cellStyle name="總計 2 3 2 2 2 2" xfId="38732" xr:uid="{00000000-0005-0000-0000-00008B560000}"/>
    <cellStyle name="總計 2 3 2 2 3" xfId="25570" xr:uid="{00000000-0005-0000-0000-00008A560000}"/>
    <cellStyle name="總計 2 3 2 3" xfId="7119" xr:uid="{00000000-0005-0000-0000-00004E0C0000}"/>
    <cellStyle name="總計 2 3 2 3 2" xfId="27304" xr:uid="{00000000-0005-0000-0000-00008C560000}"/>
    <cellStyle name="總計 2 3 2 4" xfId="4056" xr:uid="{00000000-0005-0000-0000-00004E0C0000}"/>
    <cellStyle name="總計 2 3 2 4 2" xfId="24609" xr:uid="{00000000-0005-0000-0000-00008D560000}"/>
    <cellStyle name="總計 2 3 2 5" xfId="6653" xr:uid="{00000000-0005-0000-0000-00004E0C0000}"/>
    <cellStyle name="總計 2 3 2 5 2" xfId="26914" xr:uid="{00000000-0005-0000-0000-00008E560000}"/>
    <cellStyle name="總計 2 3 2 6" xfId="11401" xr:uid="{00000000-0005-0000-0000-0000C92C0000}"/>
    <cellStyle name="總計 2 3 2 7" xfId="12679" xr:uid="{00000000-0005-0000-0000-0000F3060000}"/>
    <cellStyle name="總計 2 3 2 7 2" xfId="31235" xr:uid="{00000000-0005-0000-0000-000090560000}"/>
    <cellStyle name="總計 2 3 2 8" xfId="11934" xr:uid="{00000000-0005-0000-0000-00004D0C0000}"/>
    <cellStyle name="總計 2 3 2 8 2" xfId="30498" xr:uid="{00000000-0005-0000-0000-000091560000}"/>
    <cellStyle name="總計 2 3 2 8 3" xfId="44642" xr:uid="{00000000-0005-0000-0000-000091560000}"/>
    <cellStyle name="總計 2 3 2 9" xfId="13642" xr:uid="{00000000-0005-0000-0000-00004E0C0000}"/>
    <cellStyle name="總計 2 3 2 9 2" xfId="32198" xr:uid="{00000000-0005-0000-0000-000092560000}"/>
    <cellStyle name="總計 2 3 3" xfId="2891" xr:uid="{00000000-0005-0000-0000-0000F3060000}"/>
    <cellStyle name="總計 2 3 3 10" xfId="15566" xr:uid="{00000000-0005-0000-0000-00004F0C0000}"/>
    <cellStyle name="總計 2 3 3 10 2" xfId="34122" xr:uid="{00000000-0005-0000-0000-000094560000}"/>
    <cellStyle name="總計 2 3 3 10 3" xfId="48017" xr:uid="{00000000-0005-0000-0000-000094560000}"/>
    <cellStyle name="總計 2 3 3 11" xfId="55712" xr:uid="{00000000-0005-0000-0000-0000F3060000}"/>
    <cellStyle name="總計 2 3 3 2" xfId="6098" xr:uid="{00000000-0005-0000-0000-00004F0C0000}"/>
    <cellStyle name="總計 2 3 3 2 2" xfId="26506" xr:uid="{00000000-0005-0000-0000-000095560000}"/>
    <cellStyle name="總計 2 3 3 3" xfId="8064" xr:uid="{00000000-0005-0000-0000-00004F0C0000}"/>
    <cellStyle name="總計 2 3 3 3 2" xfId="28092" xr:uid="{00000000-0005-0000-0000-000096560000}"/>
    <cellStyle name="總計 2 3 3 4" xfId="8924" xr:uid="{00000000-0005-0000-0000-00004F0C0000}"/>
    <cellStyle name="總計 2 3 3 4 2" xfId="28773" xr:uid="{00000000-0005-0000-0000-000097560000}"/>
    <cellStyle name="總計 2 3 3 5" xfId="9781" xr:uid="{00000000-0005-0000-0000-00004F0C0000}"/>
    <cellStyle name="總計 2 3 3 5 2" xfId="29382" xr:uid="{00000000-0005-0000-0000-000098560000}"/>
    <cellStyle name="總計 2 3 3 6" xfId="11402" xr:uid="{00000000-0005-0000-0000-0000CA2C0000}"/>
    <cellStyle name="總計 2 3 3 7" xfId="12998" xr:uid="{00000000-0005-0000-0000-00004F0C0000}"/>
    <cellStyle name="總計 2 3 3 7 2" xfId="31554" xr:uid="{00000000-0005-0000-0000-00009A560000}"/>
    <cellStyle name="總計 2 3 3 7 3" xfId="45637" xr:uid="{00000000-0005-0000-0000-00009A560000}"/>
    <cellStyle name="總計 2 3 3 8" xfId="16797" xr:uid="{00000000-0005-0000-0000-00004F0C0000}"/>
    <cellStyle name="總計 2 3 3 8 2" xfId="35353" xr:uid="{00000000-0005-0000-0000-00009B560000}"/>
    <cellStyle name="總計 2 3 3 9" xfId="18505" xr:uid="{00000000-0005-0000-0000-0000F3060000}"/>
    <cellStyle name="總計 2 3 3 9 2" xfId="37061" xr:uid="{00000000-0005-0000-0000-00009C560000}"/>
    <cellStyle name="總計 2 3 4" xfId="3064" xr:uid="{00000000-0005-0000-0000-0000F3060000}"/>
    <cellStyle name="總計 2 3 4 10" xfId="24266" xr:uid="{00000000-0005-0000-0000-00009D560000}"/>
    <cellStyle name="總計 2 3 4 11" xfId="55885" xr:uid="{00000000-0005-0000-0000-0000F3060000}"/>
    <cellStyle name="總計 2 3 4 2" xfId="6271" xr:uid="{00000000-0005-0000-0000-0000500C0000}"/>
    <cellStyle name="總計 2 3 4 2 2" xfId="20940" xr:uid="{00000000-0005-0000-0000-000061100000}"/>
    <cellStyle name="總計 2 3 4 2 2 2" xfId="39483" xr:uid="{00000000-0005-0000-0000-00009F560000}"/>
    <cellStyle name="總計 2 3 4 2 3" xfId="26679" xr:uid="{00000000-0005-0000-0000-00009E560000}"/>
    <cellStyle name="總計 2 3 4 3" xfId="9954" xr:uid="{00000000-0005-0000-0000-0000500C0000}"/>
    <cellStyle name="總計 2 3 4 3 2" xfId="29555" xr:uid="{00000000-0005-0000-0000-0000A0560000}"/>
    <cellStyle name="總計 2 3 4 4" xfId="11403" xr:uid="{00000000-0005-0000-0000-0000CB2C0000}"/>
    <cellStyle name="總計 2 3 4 5" xfId="11989" xr:uid="{00000000-0005-0000-0000-0000500C0000}"/>
    <cellStyle name="總計 2 3 4 5 2" xfId="30553" xr:uid="{00000000-0005-0000-0000-0000A2560000}"/>
    <cellStyle name="總計 2 3 4 5 3" xfId="44697" xr:uid="{00000000-0005-0000-0000-0000A2560000}"/>
    <cellStyle name="總計 2 3 4 6" xfId="16970" xr:uid="{00000000-0005-0000-0000-0000500C0000}"/>
    <cellStyle name="總計 2 3 4 6 2" xfId="35526" xr:uid="{00000000-0005-0000-0000-0000A3560000}"/>
    <cellStyle name="總計 2 3 4 7" xfId="15950" xr:uid="{00000000-0005-0000-0000-0000F3060000}"/>
    <cellStyle name="總計 2 3 4 7 2" xfId="34506" xr:uid="{00000000-0005-0000-0000-0000A4560000}"/>
    <cellStyle name="總計 2 3 4 8" xfId="15721" xr:uid="{00000000-0005-0000-0000-0000500C0000}"/>
    <cellStyle name="總計 2 3 4 8 2" xfId="34277" xr:uid="{00000000-0005-0000-0000-0000A5560000}"/>
    <cellStyle name="總計 2 3 4 8 3" xfId="48137" xr:uid="{00000000-0005-0000-0000-0000A5560000}"/>
    <cellStyle name="總計 2 3 4 9" xfId="21828" xr:uid="{00000000-0005-0000-0000-0000F3060000}"/>
    <cellStyle name="總計 2 3 4 9 2" xfId="40368" xr:uid="{00000000-0005-0000-0000-0000A6560000}"/>
    <cellStyle name="總計 2 3 4 9 3" xfId="53716" xr:uid="{00000000-0005-0000-0000-0000A6560000}"/>
    <cellStyle name="總計 2 3 5" xfId="4945" xr:uid="{00000000-0005-0000-0000-00004D0C0000}"/>
    <cellStyle name="總計 2 3 5 2" xfId="25385" xr:uid="{00000000-0005-0000-0000-0000A7560000}"/>
    <cellStyle name="總計 2 3 6" xfId="11400" xr:uid="{00000000-0005-0000-0000-0000C82C0000}"/>
    <cellStyle name="總計 2 3 7" xfId="15831" xr:uid="{00000000-0005-0000-0000-00004D0C0000}"/>
    <cellStyle name="總計 2 3 7 2" xfId="34387" xr:uid="{00000000-0005-0000-0000-0000A9560000}"/>
    <cellStyle name="總計 2 3 8" xfId="17996" xr:uid="{00000000-0005-0000-0000-00004D0C0000}"/>
    <cellStyle name="總計 2 3 8 2" xfId="36552" xr:uid="{00000000-0005-0000-0000-0000AA560000}"/>
    <cellStyle name="總計 2 3 9" xfId="15980" xr:uid="{00000000-0005-0000-0000-0000F3060000}"/>
    <cellStyle name="總計 2 3 9 2" xfId="34536" xr:uid="{00000000-0005-0000-0000-0000AB560000}"/>
    <cellStyle name="總計 2 4" xfId="1948" xr:uid="{00000000-0005-0000-0000-0000F1060000}"/>
    <cellStyle name="總計 2 4 10" xfId="17645" xr:uid="{00000000-0005-0000-0000-0000F1060000}"/>
    <cellStyle name="總計 2 4 10 2" xfId="36201" xr:uid="{00000000-0005-0000-0000-0000AD560000}"/>
    <cellStyle name="總計 2 4 11" xfId="19109" xr:uid="{00000000-0005-0000-0000-0000510C0000}"/>
    <cellStyle name="總計 2 4 11 2" xfId="37665" xr:uid="{00000000-0005-0000-0000-0000AE560000}"/>
    <cellStyle name="總計 2 4 11 3" xfId="51157" xr:uid="{00000000-0005-0000-0000-0000AE560000}"/>
    <cellStyle name="總計 2 4 12" xfId="23478" xr:uid="{00000000-0005-0000-0000-0000AC560000}"/>
    <cellStyle name="總計 2 4 13" xfId="54868" xr:uid="{00000000-0005-0000-0000-0000F1060000}"/>
    <cellStyle name="總計 2 4 14" xfId="56272" xr:uid="{00000000-0005-0000-0000-0000510C0000}"/>
    <cellStyle name="總計 2 4 2" xfId="5155" xr:uid="{00000000-0005-0000-0000-0000510C0000}"/>
    <cellStyle name="總計 2 4 2 2" xfId="20182" xr:uid="{00000000-0005-0000-0000-000063100000}"/>
    <cellStyle name="總計 2 4 2 2 2" xfId="38734" xr:uid="{00000000-0005-0000-0000-0000B0560000}"/>
    <cellStyle name="總計 2 4 2 3" xfId="25572" xr:uid="{00000000-0005-0000-0000-0000AF560000}"/>
    <cellStyle name="總計 2 4 3" xfId="7121" xr:uid="{00000000-0005-0000-0000-0000510C0000}"/>
    <cellStyle name="總計 2 4 3 2" xfId="27306" xr:uid="{00000000-0005-0000-0000-0000B1560000}"/>
    <cellStyle name="總計 2 4 4" xfId="4058" xr:uid="{00000000-0005-0000-0000-0000510C0000}"/>
    <cellStyle name="總計 2 4 4 2" xfId="24611" xr:uid="{00000000-0005-0000-0000-0000B2560000}"/>
    <cellStyle name="總計 2 4 5" xfId="6654" xr:uid="{00000000-0005-0000-0000-0000510C0000}"/>
    <cellStyle name="總計 2 4 5 2" xfId="26915" xr:uid="{00000000-0005-0000-0000-0000B3560000}"/>
    <cellStyle name="總計 2 4 6" xfId="11404" xr:uid="{00000000-0005-0000-0000-0000CC2C0000}"/>
    <cellStyle name="總計 2 4 7" xfId="12677" xr:uid="{00000000-0005-0000-0000-0000F1060000}"/>
    <cellStyle name="總計 2 4 7 2" xfId="31233" xr:uid="{00000000-0005-0000-0000-0000B5560000}"/>
    <cellStyle name="總計 2 4 8" xfId="14628" xr:uid="{00000000-0005-0000-0000-0000500C0000}"/>
    <cellStyle name="總計 2 4 8 2" xfId="33184" xr:uid="{00000000-0005-0000-0000-0000B6560000}"/>
    <cellStyle name="總計 2 4 8 3" xfId="47154" xr:uid="{00000000-0005-0000-0000-0000B6560000}"/>
    <cellStyle name="總計 2 4 9" xfId="13603" xr:uid="{00000000-0005-0000-0000-0000510C0000}"/>
    <cellStyle name="總計 2 4 9 2" xfId="32159" xr:uid="{00000000-0005-0000-0000-0000B7560000}"/>
    <cellStyle name="總計 2 5" xfId="2889" xr:uid="{00000000-0005-0000-0000-0000F1060000}"/>
    <cellStyle name="總計 2 5 10" xfId="19387" xr:uid="{00000000-0005-0000-0000-0000520C0000}"/>
    <cellStyle name="總計 2 5 10 2" xfId="37943" xr:uid="{00000000-0005-0000-0000-0000B9560000}"/>
    <cellStyle name="總計 2 5 10 3" xfId="51435" xr:uid="{00000000-0005-0000-0000-0000B9560000}"/>
    <cellStyle name="總計 2 5 11" xfId="55710" xr:uid="{00000000-0005-0000-0000-0000F1060000}"/>
    <cellStyle name="總計 2 5 2" xfId="6096" xr:uid="{00000000-0005-0000-0000-0000520C0000}"/>
    <cellStyle name="總計 2 5 2 2" xfId="26504" xr:uid="{00000000-0005-0000-0000-0000BA560000}"/>
    <cellStyle name="總計 2 5 3" xfId="8062" xr:uid="{00000000-0005-0000-0000-0000520C0000}"/>
    <cellStyle name="總計 2 5 3 2" xfId="28090" xr:uid="{00000000-0005-0000-0000-0000BB560000}"/>
    <cellStyle name="總計 2 5 4" xfId="8922" xr:uid="{00000000-0005-0000-0000-0000520C0000}"/>
    <cellStyle name="總計 2 5 4 2" xfId="28771" xr:uid="{00000000-0005-0000-0000-0000BC560000}"/>
    <cellStyle name="總計 2 5 5" xfId="9779" xr:uid="{00000000-0005-0000-0000-0000520C0000}"/>
    <cellStyle name="總計 2 5 5 2" xfId="29380" xr:uid="{00000000-0005-0000-0000-0000BD560000}"/>
    <cellStyle name="總計 2 5 6" xfId="11405" xr:uid="{00000000-0005-0000-0000-0000CD2C0000}"/>
    <cellStyle name="總計 2 5 7" xfId="13000" xr:uid="{00000000-0005-0000-0000-0000520C0000}"/>
    <cellStyle name="總計 2 5 7 2" xfId="31556" xr:uid="{00000000-0005-0000-0000-0000BF560000}"/>
    <cellStyle name="總計 2 5 7 3" xfId="45639" xr:uid="{00000000-0005-0000-0000-0000BF560000}"/>
    <cellStyle name="總計 2 5 8" xfId="16795" xr:uid="{00000000-0005-0000-0000-0000520C0000}"/>
    <cellStyle name="總計 2 5 8 2" xfId="35351" xr:uid="{00000000-0005-0000-0000-0000C0560000}"/>
    <cellStyle name="總計 2 5 9" xfId="18297" xr:uid="{00000000-0005-0000-0000-0000F1060000}"/>
    <cellStyle name="總計 2 5 9 2" xfId="36853" xr:uid="{00000000-0005-0000-0000-0000C1560000}"/>
    <cellStyle name="總計 2 6" xfId="3062" xr:uid="{00000000-0005-0000-0000-0000F1060000}"/>
    <cellStyle name="總計 2 6 10" xfId="24264" xr:uid="{00000000-0005-0000-0000-0000C2560000}"/>
    <cellStyle name="總計 2 6 11" xfId="55883" xr:uid="{00000000-0005-0000-0000-0000F1060000}"/>
    <cellStyle name="總計 2 6 2" xfId="6269" xr:uid="{00000000-0005-0000-0000-0000530C0000}"/>
    <cellStyle name="總計 2 6 2 2" xfId="20938" xr:uid="{00000000-0005-0000-0000-000066100000}"/>
    <cellStyle name="總計 2 6 2 2 2" xfId="39481" xr:uid="{00000000-0005-0000-0000-0000C4560000}"/>
    <cellStyle name="總計 2 6 2 3" xfId="26677" xr:uid="{00000000-0005-0000-0000-0000C3560000}"/>
    <cellStyle name="總計 2 6 3" xfId="9952" xr:uid="{00000000-0005-0000-0000-0000530C0000}"/>
    <cellStyle name="總計 2 6 3 2" xfId="29553" xr:uid="{00000000-0005-0000-0000-0000C5560000}"/>
    <cellStyle name="總計 2 6 4" xfId="11406" xr:uid="{00000000-0005-0000-0000-0000CE2C0000}"/>
    <cellStyle name="總計 2 6 5" xfId="11987" xr:uid="{00000000-0005-0000-0000-0000530C0000}"/>
    <cellStyle name="總計 2 6 5 2" xfId="30551" xr:uid="{00000000-0005-0000-0000-0000C7560000}"/>
    <cellStyle name="總計 2 6 5 3" xfId="44695" xr:uid="{00000000-0005-0000-0000-0000C7560000}"/>
    <cellStyle name="總計 2 6 6" xfId="16968" xr:uid="{00000000-0005-0000-0000-0000530C0000}"/>
    <cellStyle name="總計 2 6 6 2" xfId="35524" xr:uid="{00000000-0005-0000-0000-0000C8560000}"/>
    <cellStyle name="總計 2 6 7" xfId="17385" xr:uid="{00000000-0005-0000-0000-0000F1060000}"/>
    <cellStyle name="總計 2 6 7 2" xfId="35941" xr:uid="{00000000-0005-0000-0000-0000C9560000}"/>
    <cellStyle name="總計 2 6 8" xfId="19022" xr:uid="{00000000-0005-0000-0000-0000530C0000}"/>
    <cellStyle name="總計 2 6 8 2" xfId="37578" xr:uid="{00000000-0005-0000-0000-0000CA560000}"/>
    <cellStyle name="總計 2 6 8 3" xfId="51070" xr:uid="{00000000-0005-0000-0000-0000CA560000}"/>
    <cellStyle name="總計 2 6 9" xfId="21826" xr:uid="{00000000-0005-0000-0000-0000F1060000}"/>
    <cellStyle name="總計 2 6 9 2" xfId="40366" xr:uid="{00000000-0005-0000-0000-0000CB560000}"/>
    <cellStyle name="總計 2 6 9 3" xfId="53714" xr:uid="{00000000-0005-0000-0000-0000CB560000}"/>
    <cellStyle name="總計 2 7" xfId="4943" xr:uid="{00000000-0005-0000-0000-0000480C0000}"/>
    <cellStyle name="總計 2 7 2" xfId="25383" xr:uid="{00000000-0005-0000-0000-0000CC560000}"/>
    <cellStyle name="總計 2 8" xfId="11395" xr:uid="{00000000-0005-0000-0000-0000C32C0000}"/>
    <cellStyle name="總計 2 9" xfId="15761" xr:uid="{00000000-0005-0000-0000-0000480C0000}"/>
    <cellStyle name="總計 2 9 2" xfId="34317" xr:uid="{00000000-0005-0000-0000-0000CE560000}"/>
    <cellStyle name="總計 3" xfId="1733" xr:uid="{00000000-0005-0000-0000-0000F4060000}"/>
    <cellStyle name="總計 3 10" xfId="18892" xr:uid="{00000000-0005-0000-0000-0000540C0000}"/>
    <cellStyle name="總計 3 10 2" xfId="37448" xr:uid="{00000000-0005-0000-0000-0000D0560000}"/>
    <cellStyle name="總計 3 10 3" xfId="50940" xr:uid="{00000000-0005-0000-0000-0000D0560000}"/>
    <cellStyle name="總計 3 11" xfId="21262" xr:uid="{00000000-0005-0000-0000-0000F4060000}"/>
    <cellStyle name="總計 3 11 2" xfId="39802" xr:uid="{00000000-0005-0000-0000-0000D1560000}"/>
    <cellStyle name="總計 3 11 3" xfId="53150" xr:uid="{00000000-0005-0000-0000-0000D1560000}"/>
    <cellStyle name="總計 3 12" xfId="13683" xr:uid="{00000000-0005-0000-0000-0000F4060000}"/>
    <cellStyle name="總計 3 12 2" xfId="32239" xr:uid="{00000000-0005-0000-0000-0000D2560000}"/>
    <cellStyle name="總計 3 12 3" xfId="46276" xr:uid="{00000000-0005-0000-0000-0000D2560000}"/>
    <cellStyle name="總計 3 13" xfId="22416" xr:uid="{00000000-0005-0000-0000-0000540C0000}"/>
    <cellStyle name="總計 3 13 2" xfId="40956" xr:uid="{00000000-0005-0000-0000-0000D3560000}"/>
    <cellStyle name="總計 3 13 3" xfId="54150" xr:uid="{00000000-0005-0000-0000-0000D3560000}"/>
    <cellStyle name="總計 3 14" xfId="23343" xr:uid="{00000000-0005-0000-0000-0000CF560000}"/>
    <cellStyle name="總計 3 15" xfId="29762" xr:uid="{00000000-0005-0000-0000-0000CF560000}"/>
    <cellStyle name="總計 3 16" xfId="54709" xr:uid="{00000000-0005-0000-0000-0000F4060000}"/>
    <cellStyle name="總計 3 2" xfId="1945" xr:uid="{00000000-0005-0000-0000-0000F4060000}"/>
    <cellStyle name="總計 3 2 10" xfId="15939" xr:uid="{00000000-0005-0000-0000-0000F4060000}"/>
    <cellStyle name="總計 3 2 10 2" xfId="34495" xr:uid="{00000000-0005-0000-0000-0000D5560000}"/>
    <cellStyle name="總計 3 2 11" xfId="19249" xr:uid="{00000000-0005-0000-0000-0000550C0000}"/>
    <cellStyle name="總計 3 2 11 2" xfId="37805" xr:uid="{00000000-0005-0000-0000-0000D6560000}"/>
    <cellStyle name="總計 3 2 11 3" xfId="51297" xr:uid="{00000000-0005-0000-0000-0000D6560000}"/>
    <cellStyle name="總計 3 2 12" xfId="23475" xr:uid="{00000000-0005-0000-0000-0000D4560000}"/>
    <cellStyle name="總計 3 2 13" xfId="54865" xr:uid="{00000000-0005-0000-0000-0000F4060000}"/>
    <cellStyle name="總計 3 2 14" xfId="56269" xr:uid="{00000000-0005-0000-0000-0000550C0000}"/>
    <cellStyle name="總計 3 2 2" xfId="5152" xr:uid="{00000000-0005-0000-0000-0000550C0000}"/>
    <cellStyle name="總計 3 2 2 2" xfId="20179" xr:uid="{00000000-0005-0000-0000-000069100000}"/>
    <cellStyle name="總計 3 2 2 2 2" xfId="38731" xr:uid="{00000000-0005-0000-0000-0000D8560000}"/>
    <cellStyle name="總計 3 2 2 3" xfId="25569" xr:uid="{00000000-0005-0000-0000-0000D7560000}"/>
    <cellStyle name="總計 3 2 3" xfId="7118" xr:uid="{00000000-0005-0000-0000-0000550C0000}"/>
    <cellStyle name="總計 3 2 3 2" xfId="27303" xr:uid="{00000000-0005-0000-0000-0000D9560000}"/>
    <cellStyle name="總計 3 2 4" xfId="4055" xr:uid="{00000000-0005-0000-0000-0000550C0000}"/>
    <cellStyle name="總計 3 2 4 2" xfId="24608" xr:uid="{00000000-0005-0000-0000-0000DA560000}"/>
    <cellStyle name="總計 3 2 5" xfId="7273" xr:uid="{00000000-0005-0000-0000-0000550C0000}"/>
    <cellStyle name="總計 3 2 5 2" xfId="27458" xr:uid="{00000000-0005-0000-0000-0000DB560000}"/>
    <cellStyle name="總計 3 2 6" xfId="11408" xr:uid="{00000000-0005-0000-0000-0000D02C0000}"/>
    <cellStyle name="總計 3 2 7" xfId="12680" xr:uid="{00000000-0005-0000-0000-0000F4060000}"/>
    <cellStyle name="總計 3 2 7 2" xfId="31236" xr:uid="{00000000-0005-0000-0000-0000DD560000}"/>
    <cellStyle name="總計 3 2 8" xfId="12197" xr:uid="{00000000-0005-0000-0000-0000540C0000}"/>
    <cellStyle name="總計 3 2 8 2" xfId="30760" xr:uid="{00000000-0005-0000-0000-0000DE560000}"/>
    <cellStyle name="總計 3 2 8 3" xfId="44886" xr:uid="{00000000-0005-0000-0000-0000DE560000}"/>
    <cellStyle name="總計 3 2 9" xfId="14442" xr:uid="{00000000-0005-0000-0000-0000550C0000}"/>
    <cellStyle name="總計 3 2 9 2" xfId="32998" xr:uid="{00000000-0005-0000-0000-0000DF560000}"/>
    <cellStyle name="總計 3 3" xfId="2892" xr:uid="{00000000-0005-0000-0000-0000F4060000}"/>
    <cellStyle name="總計 3 3 10" xfId="18827" xr:uid="{00000000-0005-0000-0000-0000560C0000}"/>
    <cellStyle name="總計 3 3 10 2" xfId="37383" xr:uid="{00000000-0005-0000-0000-0000E1560000}"/>
    <cellStyle name="總計 3 3 10 3" xfId="50876" xr:uid="{00000000-0005-0000-0000-0000E1560000}"/>
    <cellStyle name="總計 3 3 11" xfId="55713" xr:uid="{00000000-0005-0000-0000-0000F4060000}"/>
    <cellStyle name="總計 3 3 2" xfId="6099" xr:uid="{00000000-0005-0000-0000-0000560C0000}"/>
    <cellStyle name="總計 3 3 2 2" xfId="26507" xr:uid="{00000000-0005-0000-0000-0000E2560000}"/>
    <cellStyle name="總計 3 3 3" xfId="8065" xr:uid="{00000000-0005-0000-0000-0000560C0000}"/>
    <cellStyle name="總計 3 3 3 2" xfId="28093" xr:uid="{00000000-0005-0000-0000-0000E3560000}"/>
    <cellStyle name="總計 3 3 4" xfId="8925" xr:uid="{00000000-0005-0000-0000-0000560C0000}"/>
    <cellStyle name="總計 3 3 4 2" xfId="28774" xr:uid="{00000000-0005-0000-0000-0000E4560000}"/>
    <cellStyle name="總計 3 3 5" xfId="9782" xr:uid="{00000000-0005-0000-0000-0000560C0000}"/>
    <cellStyle name="總計 3 3 5 2" xfId="29383" xr:uid="{00000000-0005-0000-0000-0000E5560000}"/>
    <cellStyle name="總計 3 3 6" xfId="11409" xr:uid="{00000000-0005-0000-0000-0000D12C0000}"/>
    <cellStyle name="總計 3 3 7" xfId="12997" xr:uid="{00000000-0005-0000-0000-0000560C0000}"/>
    <cellStyle name="總計 3 3 7 2" xfId="31553" xr:uid="{00000000-0005-0000-0000-0000E7560000}"/>
    <cellStyle name="總計 3 3 7 3" xfId="45636" xr:uid="{00000000-0005-0000-0000-0000E7560000}"/>
    <cellStyle name="總計 3 3 8" xfId="16798" xr:uid="{00000000-0005-0000-0000-0000560C0000}"/>
    <cellStyle name="總計 3 3 8 2" xfId="35354" xr:uid="{00000000-0005-0000-0000-0000E8560000}"/>
    <cellStyle name="總計 3 3 9" xfId="17898" xr:uid="{00000000-0005-0000-0000-0000F4060000}"/>
    <cellStyle name="總計 3 3 9 2" xfId="36454" xr:uid="{00000000-0005-0000-0000-0000E9560000}"/>
    <cellStyle name="總計 3 4" xfId="3065" xr:uid="{00000000-0005-0000-0000-0000F4060000}"/>
    <cellStyle name="總計 3 4 10" xfId="24267" xr:uid="{00000000-0005-0000-0000-0000EA560000}"/>
    <cellStyle name="總計 3 4 11" xfId="55886" xr:uid="{00000000-0005-0000-0000-0000F4060000}"/>
    <cellStyle name="總計 3 4 2" xfId="6272" xr:uid="{00000000-0005-0000-0000-0000570C0000}"/>
    <cellStyle name="總計 3 4 2 2" xfId="20941" xr:uid="{00000000-0005-0000-0000-00006C100000}"/>
    <cellStyle name="總計 3 4 2 2 2" xfId="39484" xr:uid="{00000000-0005-0000-0000-0000EC560000}"/>
    <cellStyle name="總計 3 4 2 3" xfId="26680" xr:uid="{00000000-0005-0000-0000-0000EB560000}"/>
    <cellStyle name="總計 3 4 3" xfId="9955" xr:uid="{00000000-0005-0000-0000-0000570C0000}"/>
    <cellStyle name="總計 3 4 3 2" xfId="29556" xr:uid="{00000000-0005-0000-0000-0000ED560000}"/>
    <cellStyle name="總計 3 4 4" xfId="11410" xr:uid="{00000000-0005-0000-0000-0000D22C0000}"/>
    <cellStyle name="總計 3 4 5" xfId="11817" xr:uid="{00000000-0005-0000-0000-0000570C0000}"/>
    <cellStyle name="總計 3 4 5 2" xfId="30381" xr:uid="{00000000-0005-0000-0000-0000EF560000}"/>
    <cellStyle name="總計 3 4 5 3" xfId="44527" xr:uid="{00000000-0005-0000-0000-0000EF560000}"/>
    <cellStyle name="總計 3 4 6" xfId="16971" xr:uid="{00000000-0005-0000-0000-0000570C0000}"/>
    <cellStyle name="總計 3 4 6 2" xfId="35527" xr:uid="{00000000-0005-0000-0000-0000F0560000}"/>
    <cellStyle name="總計 3 4 7" xfId="18242" xr:uid="{00000000-0005-0000-0000-0000F4060000}"/>
    <cellStyle name="總計 3 4 7 2" xfId="36798" xr:uid="{00000000-0005-0000-0000-0000F1560000}"/>
    <cellStyle name="總計 3 4 8" xfId="19601" xr:uid="{00000000-0005-0000-0000-0000570C0000}"/>
    <cellStyle name="總計 3 4 8 2" xfId="38157" xr:uid="{00000000-0005-0000-0000-0000F2560000}"/>
    <cellStyle name="總計 3 4 8 3" xfId="51649" xr:uid="{00000000-0005-0000-0000-0000F2560000}"/>
    <cellStyle name="總計 3 4 9" xfId="21829" xr:uid="{00000000-0005-0000-0000-0000F4060000}"/>
    <cellStyle name="總計 3 4 9 2" xfId="40369" xr:uid="{00000000-0005-0000-0000-0000F3560000}"/>
    <cellStyle name="總計 3 4 9 3" xfId="53717" xr:uid="{00000000-0005-0000-0000-0000F3560000}"/>
    <cellStyle name="總計 3 5" xfId="4946" xr:uid="{00000000-0005-0000-0000-0000540C0000}"/>
    <cellStyle name="總計 3 5 2" xfId="25386" xr:uid="{00000000-0005-0000-0000-0000F4560000}"/>
    <cellStyle name="總計 3 6" xfId="11407" xr:uid="{00000000-0005-0000-0000-0000CF2C0000}"/>
    <cellStyle name="總計 3 7" xfId="12319" xr:uid="{00000000-0005-0000-0000-0000540C0000}"/>
    <cellStyle name="總計 3 7 2" xfId="30880" xr:uid="{00000000-0005-0000-0000-0000F6560000}"/>
    <cellStyle name="總計 3 8" xfId="17739" xr:uid="{00000000-0005-0000-0000-0000540C0000}"/>
    <cellStyle name="總計 3 8 2" xfId="36295" xr:uid="{00000000-0005-0000-0000-0000F7560000}"/>
    <cellStyle name="總計 3 9" xfId="17481" xr:uid="{00000000-0005-0000-0000-0000F4060000}"/>
    <cellStyle name="總計 3 9 2" xfId="36037" xr:uid="{00000000-0005-0000-0000-0000F8560000}"/>
    <cellStyle name="總計 4" xfId="1734" xr:uid="{00000000-0005-0000-0000-0000F5060000}"/>
    <cellStyle name="總計 4 10" xfId="14230" xr:uid="{00000000-0005-0000-0000-0000580C0000}"/>
    <cellStyle name="總計 4 10 2" xfId="32786" xr:uid="{00000000-0005-0000-0000-0000FA560000}"/>
    <cellStyle name="總計 4 10 3" xfId="46783" xr:uid="{00000000-0005-0000-0000-0000FA560000}"/>
    <cellStyle name="總計 4 11" xfId="21263" xr:uid="{00000000-0005-0000-0000-0000F5060000}"/>
    <cellStyle name="總計 4 11 2" xfId="39803" xr:uid="{00000000-0005-0000-0000-0000FB560000}"/>
    <cellStyle name="總計 4 11 3" xfId="53151" xr:uid="{00000000-0005-0000-0000-0000FB560000}"/>
    <cellStyle name="總計 4 12" xfId="21075" xr:uid="{00000000-0005-0000-0000-0000F5060000}"/>
    <cellStyle name="總計 4 12 2" xfId="39615" xr:uid="{00000000-0005-0000-0000-0000FC560000}"/>
    <cellStyle name="總計 4 12 3" xfId="52963" xr:uid="{00000000-0005-0000-0000-0000FC560000}"/>
    <cellStyle name="總計 4 13" xfId="22417" xr:uid="{00000000-0005-0000-0000-0000580C0000}"/>
    <cellStyle name="總計 4 13 2" xfId="40957" xr:uid="{00000000-0005-0000-0000-0000FD560000}"/>
    <cellStyle name="總計 4 13 3" xfId="54151" xr:uid="{00000000-0005-0000-0000-0000FD560000}"/>
    <cellStyle name="總計 4 14" xfId="23344" xr:uid="{00000000-0005-0000-0000-0000F9560000}"/>
    <cellStyle name="總計 4 15" xfId="29760" xr:uid="{00000000-0005-0000-0000-0000F9560000}"/>
    <cellStyle name="總計 4 16" xfId="54710" xr:uid="{00000000-0005-0000-0000-0000F5060000}"/>
    <cellStyle name="總計 4 2" xfId="1944" xr:uid="{00000000-0005-0000-0000-0000F5060000}"/>
    <cellStyle name="總計 4 2 10" xfId="17522" xr:uid="{00000000-0005-0000-0000-0000F5060000}"/>
    <cellStyle name="總計 4 2 10 2" xfId="36078" xr:uid="{00000000-0005-0000-0000-0000FF560000}"/>
    <cellStyle name="總計 4 2 11" xfId="14737" xr:uid="{00000000-0005-0000-0000-0000590C0000}"/>
    <cellStyle name="總計 4 2 11 2" xfId="33293" xr:uid="{00000000-0005-0000-0000-000000570000}"/>
    <cellStyle name="總計 4 2 11 3" xfId="47259" xr:uid="{00000000-0005-0000-0000-000000570000}"/>
    <cellStyle name="總計 4 2 12" xfId="23474" xr:uid="{00000000-0005-0000-0000-0000FE560000}"/>
    <cellStyle name="總計 4 2 13" xfId="54864" xr:uid="{00000000-0005-0000-0000-0000F5060000}"/>
    <cellStyle name="總計 4 2 14" xfId="56268" xr:uid="{00000000-0005-0000-0000-0000590C0000}"/>
    <cellStyle name="總計 4 2 2" xfId="5151" xr:uid="{00000000-0005-0000-0000-0000590C0000}"/>
    <cellStyle name="總計 4 2 2 2" xfId="20178" xr:uid="{00000000-0005-0000-0000-00006F100000}"/>
    <cellStyle name="總計 4 2 2 2 2" xfId="38730" xr:uid="{00000000-0005-0000-0000-000002570000}"/>
    <cellStyle name="總計 4 2 2 3" xfId="25568" xr:uid="{00000000-0005-0000-0000-000001570000}"/>
    <cellStyle name="總計 4 2 3" xfId="7117" xr:uid="{00000000-0005-0000-0000-0000590C0000}"/>
    <cellStyle name="總計 4 2 3 2" xfId="27302" xr:uid="{00000000-0005-0000-0000-000003570000}"/>
    <cellStyle name="總計 4 2 4" xfId="4054" xr:uid="{00000000-0005-0000-0000-0000590C0000}"/>
    <cellStyle name="總計 4 2 4 2" xfId="24607" xr:uid="{00000000-0005-0000-0000-000004570000}"/>
    <cellStyle name="總計 4 2 5" xfId="7271" xr:uid="{00000000-0005-0000-0000-0000590C0000}"/>
    <cellStyle name="總計 4 2 5 2" xfId="27456" xr:uid="{00000000-0005-0000-0000-000005570000}"/>
    <cellStyle name="總計 4 2 6" xfId="11412" xr:uid="{00000000-0005-0000-0000-0000D42C0000}"/>
    <cellStyle name="總計 4 2 7" xfId="12681" xr:uid="{00000000-0005-0000-0000-0000F5060000}"/>
    <cellStyle name="總計 4 2 7 2" xfId="31237" xr:uid="{00000000-0005-0000-0000-000007570000}"/>
    <cellStyle name="總計 4 2 8" xfId="14627" xr:uid="{00000000-0005-0000-0000-0000580C0000}"/>
    <cellStyle name="總計 4 2 8 2" xfId="33183" xr:uid="{00000000-0005-0000-0000-000008570000}"/>
    <cellStyle name="總計 4 2 8 3" xfId="47153" xr:uid="{00000000-0005-0000-0000-000008570000}"/>
    <cellStyle name="總計 4 2 9" xfId="14621" xr:uid="{00000000-0005-0000-0000-0000590C0000}"/>
    <cellStyle name="總計 4 2 9 2" xfId="33177" xr:uid="{00000000-0005-0000-0000-000009570000}"/>
    <cellStyle name="總計 4 3" xfId="2893" xr:uid="{00000000-0005-0000-0000-0000F5060000}"/>
    <cellStyle name="總計 4 3 10" xfId="19473" xr:uid="{00000000-0005-0000-0000-00005A0C0000}"/>
    <cellStyle name="總計 4 3 10 2" xfId="38029" xr:uid="{00000000-0005-0000-0000-00000B570000}"/>
    <cellStyle name="總計 4 3 10 3" xfId="51521" xr:uid="{00000000-0005-0000-0000-00000B570000}"/>
    <cellStyle name="總計 4 3 11" xfId="55714" xr:uid="{00000000-0005-0000-0000-0000F5060000}"/>
    <cellStyle name="總計 4 3 2" xfId="6100" xr:uid="{00000000-0005-0000-0000-00005A0C0000}"/>
    <cellStyle name="總計 4 3 2 2" xfId="26508" xr:uid="{00000000-0005-0000-0000-00000C570000}"/>
    <cellStyle name="總計 4 3 3" xfId="8066" xr:uid="{00000000-0005-0000-0000-00005A0C0000}"/>
    <cellStyle name="總計 4 3 3 2" xfId="28094" xr:uid="{00000000-0005-0000-0000-00000D570000}"/>
    <cellStyle name="總計 4 3 4" xfId="8926" xr:uid="{00000000-0005-0000-0000-00005A0C0000}"/>
    <cellStyle name="總計 4 3 4 2" xfId="28775" xr:uid="{00000000-0005-0000-0000-00000E570000}"/>
    <cellStyle name="總計 4 3 5" xfId="9783" xr:uid="{00000000-0005-0000-0000-00005A0C0000}"/>
    <cellStyle name="總計 4 3 5 2" xfId="29384" xr:uid="{00000000-0005-0000-0000-00000F570000}"/>
    <cellStyle name="總計 4 3 6" xfId="11413" xr:uid="{00000000-0005-0000-0000-0000D52C0000}"/>
    <cellStyle name="總計 4 3 7" xfId="12996" xr:uid="{00000000-0005-0000-0000-00005A0C0000}"/>
    <cellStyle name="總計 4 3 7 2" xfId="31552" xr:uid="{00000000-0005-0000-0000-000011570000}"/>
    <cellStyle name="總計 4 3 7 3" xfId="45635" xr:uid="{00000000-0005-0000-0000-000011570000}"/>
    <cellStyle name="總計 4 3 8" xfId="16799" xr:uid="{00000000-0005-0000-0000-00005A0C0000}"/>
    <cellStyle name="總計 4 3 8 2" xfId="35355" xr:uid="{00000000-0005-0000-0000-000012570000}"/>
    <cellStyle name="總計 4 3 9" xfId="13541" xr:uid="{00000000-0005-0000-0000-0000F5060000}"/>
    <cellStyle name="總計 4 3 9 2" xfId="32097" xr:uid="{00000000-0005-0000-0000-000013570000}"/>
    <cellStyle name="總計 4 4" xfId="3066" xr:uid="{00000000-0005-0000-0000-0000F5060000}"/>
    <cellStyle name="總計 4 4 10" xfId="24268" xr:uid="{00000000-0005-0000-0000-000014570000}"/>
    <cellStyle name="總計 4 4 11" xfId="55887" xr:uid="{00000000-0005-0000-0000-0000F5060000}"/>
    <cellStyle name="總計 4 4 2" xfId="6273" xr:uid="{00000000-0005-0000-0000-00005B0C0000}"/>
    <cellStyle name="總計 4 4 2 2" xfId="20942" xr:uid="{00000000-0005-0000-0000-000072100000}"/>
    <cellStyle name="總計 4 4 2 2 2" xfId="39485" xr:uid="{00000000-0005-0000-0000-000016570000}"/>
    <cellStyle name="總計 4 4 2 3" xfId="26681" xr:uid="{00000000-0005-0000-0000-000015570000}"/>
    <cellStyle name="總計 4 4 3" xfId="9956" xr:uid="{00000000-0005-0000-0000-00005B0C0000}"/>
    <cellStyle name="總計 4 4 3 2" xfId="29557" xr:uid="{00000000-0005-0000-0000-000017570000}"/>
    <cellStyle name="總計 4 4 4" xfId="11414" xr:uid="{00000000-0005-0000-0000-0000D62C0000}"/>
    <cellStyle name="總計 4 4 5" xfId="12937" xr:uid="{00000000-0005-0000-0000-00005B0C0000}"/>
    <cellStyle name="總計 4 4 5 2" xfId="31493" xr:uid="{00000000-0005-0000-0000-000019570000}"/>
    <cellStyle name="總計 4 4 5 3" xfId="45576" xr:uid="{00000000-0005-0000-0000-000019570000}"/>
    <cellStyle name="總計 4 4 6" xfId="16972" xr:uid="{00000000-0005-0000-0000-00005B0C0000}"/>
    <cellStyle name="總計 4 4 6 2" xfId="35528" xr:uid="{00000000-0005-0000-0000-00001A570000}"/>
    <cellStyle name="總計 4 4 7" xfId="13673" xr:uid="{00000000-0005-0000-0000-0000F5060000}"/>
    <cellStyle name="總計 4 4 7 2" xfId="32229" xr:uid="{00000000-0005-0000-0000-00001B570000}"/>
    <cellStyle name="總計 4 4 8" xfId="17242" xr:uid="{00000000-0005-0000-0000-00005B0C0000}"/>
    <cellStyle name="總計 4 4 8 2" xfId="35798" xr:uid="{00000000-0005-0000-0000-00001C570000}"/>
    <cellStyle name="總計 4 4 8 3" xfId="49469" xr:uid="{00000000-0005-0000-0000-00001C570000}"/>
    <cellStyle name="總計 4 4 9" xfId="21830" xr:uid="{00000000-0005-0000-0000-0000F5060000}"/>
    <cellStyle name="總計 4 4 9 2" xfId="40370" xr:uid="{00000000-0005-0000-0000-00001D570000}"/>
    <cellStyle name="總計 4 4 9 3" xfId="53718" xr:uid="{00000000-0005-0000-0000-00001D570000}"/>
    <cellStyle name="總計 4 5" xfId="4947" xr:uid="{00000000-0005-0000-0000-0000580C0000}"/>
    <cellStyle name="總計 4 5 2" xfId="25387" xr:uid="{00000000-0005-0000-0000-00001E570000}"/>
    <cellStyle name="總計 4 6" xfId="11411" xr:uid="{00000000-0005-0000-0000-0000D32C0000}"/>
    <cellStyle name="總計 4 7" xfId="12149" xr:uid="{00000000-0005-0000-0000-0000580C0000}"/>
    <cellStyle name="總計 4 7 2" xfId="30712" xr:uid="{00000000-0005-0000-0000-000020570000}"/>
    <cellStyle name="總計 4 8" xfId="12210" xr:uid="{00000000-0005-0000-0000-0000580C0000}"/>
    <cellStyle name="總計 4 8 2" xfId="30772" xr:uid="{00000000-0005-0000-0000-000021570000}"/>
    <cellStyle name="總計 4 9" xfId="12238" xr:uid="{00000000-0005-0000-0000-0000F5060000}"/>
    <cellStyle name="總計 4 9 2" xfId="30799" xr:uid="{00000000-0005-0000-0000-000022570000}"/>
    <cellStyle name="總計 5" xfId="1949" xr:uid="{00000000-0005-0000-0000-0000F0060000}"/>
    <cellStyle name="總計 5 10" xfId="18330" xr:uid="{00000000-0005-0000-0000-0000F0060000}"/>
    <cellStyle name="總計 5 10 2" xfId="36886" xr:uid="{00000000-0005-0000-0000-000024570000}"/>
    <cellStyle name="總計 5 11" xfId="19055" xr:uid="{00000000-0005-0000-0000-00005C0C0000}"/>
    <cellStyle name="總計 5 11 2" xfId="37611" xr:uid="{00000000-0005-0000-0000-000025570000}"/>
    <cellStyle name="總計 5 11 3" xfId="51103" xr:uid="{00000000-0005-0000-0000-000025570000}"/>
    <cellStyle name="總計 5 12" xfId="23479" xr:uid="{00000000-0005-0000-0000-000023570000}"/>
    <cellStyle name="總計 5 13" xfId="54869" xr:uid="{00000000-0005-0000-0000-0000F0060000}"/>
    <cellStyle name="總計 5 14" xfId="56273" xr:uid="{00000000-0005-0000-0000-00005C0C0000}"/>
    <cellStyle name="總計 5 2" xfId="5156" xr:uid="{00000000-0005-0000-0000-00005C0C0000}"/>
    <cellStyle name="總計 5 2 2" xfId="20183" xr:uid="{00000000-0005-0000-0000-000074100000}"/>
    <cellStyle name="總計 5 2 2 2" xfId="38735" xr:uid="{00000000-0005-0000-0000-000027570000}"/>
    <cellStyle name="總計 5 2 3" xfId="25573" xr:uid="{00000000-0005-0000-0000-000026570000}"/>
    <cellStyle name="總計 5 3" xfId="7122" xr:uid="{00000000-0005-0000-0000-00005C0C0000}"/>
    <cellStyle name="總計 5 3 2" xfId="27307" xr:uid="{00000000-0005-0000-0000-000028570000}"/>
    <cellStyle name="總計 5 4" xfId="4059" xr:uid="{00000000-0005-0000-0000-00005C0C0000}"/>
    <cellStyle name="總計 5 4 2" xfId="24612" xr:uid="{00000000-0005-0000-0000-000029570000}"/>
    <cellStyle name="總計 5 5" xfId="7269" xr:uid="{00000000-0005-0000-0000-00005C0C0000}"/>
    <cellStyle name="總計 5 5 2" xfId="27454" xr:uid="{00000000-0005-0000-0000-00002A570000}"/>
    <cellStyle name="總計 5 6" xfId="11415" xr:uid="{00000000-0005-0000-0000-0000D72C0000}"/>
    <cellStyle name="總計 5 7" xfId="12676" xr:uid="{00000000-0005-0000-0000-0000F0060000}"/>
    <cellStyle name="總計 5 7 2" xfId="31232" xr:uid="{00000000-0005-0000-0000-00002C570000}"/>
    <cellStyle name="總計 5 8" xfId="11933" xr:uid="{00000000-0005-0000-0000-00005B0C0000}"/>
    <cellStyle name="總計 5 8 2" xfId="30497" xr:uid="{00000000-0005-0000-0000-00002D570000}"/>
    <cellStyle name="總計 5 8 3" xfId="44641" xr:uid="{00000000-0005-0000-0000-00002D570000}"/>
    <cellStyle name="總計 5 9" xfId="14742" xr:uid="{00000000-0005-0000-0000-00005C0C0000}"/>
    <cellStyle name="總計 5 9 2" xfId="33298" xr:uid="{00000000-0005-0000-0000-00002E570000}"/>
    <cellStyle name="總計 6" xfId="2888" xr:uid="{00000000-0005-0000-0000-0000F0060000}"/>
    <cellStyle name="總計 6 10" xfId="19661" xr:uid="{00000000-0005-0000-0000-00005D0C0000}"/>
    <cellStyle name="總計 6 10 2" xfId="38217" xr:uid="{00000000-0005-0000-0000-000030570000}"/>
    <cellStyle name="總計 6 10 3" xfId="51709" xr:uid="{00000000-0005-0000-0000-000030570000}"/>
    <cellStyle name="總計 6 11" xfId="55709" xr:uid="{00000000-0005-0000-0000-0000F0060000}"/>
    <cellStyle name="總計 6 2" xfId="6095" xr:uid="{00000000-0005-0000-0000-00005D0C0000}"/>
    <cellStyle name="總計 6 2 2" xfId="26503" xr:uid="{00000000-0005-0000-0000-000031570000}"/>
    <cellStyle name="總計 6 3" xfId="8061" xr:uid="{00000000-0005-0000-0000-00005D0C0000}"/>
    <cellStyle name="總計 6 3 2" xfId="28089" xr:uid="{00000000-0005-0000-0000-000032570000}"/>
    <cellStyle name="總計 6 4" xfId="8921" xr:uid="{00000000-0005-0000-0000-00005D0C0000}"/>
    <cellStyle name="總計 6 4 2" xfId="28770" xr:uid="{00000000-0005-0000-0000-000033570000}"/>
    <cellStyle name="總計 6 5" xfId="9778" xr:uid="{00000000-0005-0000-0000-00005D0C0000}"/>
    <cellStyle name="總計 6 5 2" xfId="29379" xr:uid="{00000000-0005-0000-0000-000034570000}"/>
    <cellStyle name="總計 6 6" xfId="11416" xr:uid="{00000000-0005-0000-0000-0000D82C0000}"/>
    <cellStyle name="總計 6 7" xfId="13001" xr:uid="{00000000-0005-0000-0000-00005D0C0000}"/>
    <cellStyle name="總計 6 7 2" xfId="31557" xr:uid="{00000000-0005-0000-0000-000036570000}"/>
    <cellStyle name="總計 6 7 3" xfId="45640" xr:uid="{00000000-0005-0000-0000-000036570000}"/>
    <cellStyle name="總計 6 8" xfId="16794" xr:uid="{00000000-0005-0000-0000-00005D0C0000}"/>
    <cellStyle name="總計 6 8 2" xfId="35350" xr:uid="{00000000-0005-0000-0000-000037570000}"/>
    <cellStyle name="總計 6 9" xfId="17623" xr:uid="{00000000-0005-0000-0000-0000F0060000}"/>
    <cellStyle name="總計 6 9 2" xfId="36179" xr:uid="{00000000-0005-0000-0000-000038570000}"/>
    <cellStyle name="總計 7" xfId="3061" xr:uid="{00000000-0005-0000-0000-0000F0060000}"/>
    <cellStyle name="總計 7 10" xfId="24263" xr:uid="{00000000-0005-0000-0000-000039570000}"/>
    <cellStyle name="總計 7 11" xfId="55882" xr:uid="{00000000-0005-0000-0000-0000F0060000}"/>
    <cellStyle name="總計 7 2" xfId="6268" xr:uid="{00000000-0005-0000-0000-00005E0C0000}"/>
    <cellStyle name="總計 7 2 2" xfId="20937" xr:uid="{00000000-0005-0000-0000-000077100000}"/>
    <cellStyle name="總計 7 2 2 2" xfId="39480" xr:uid="{00000000-0005-0000-0000-00003B570000}"/>
    <cellStyle name="總計 7 2 3" xfId="26676" xr:uid="{00000000-0005-0000-0000-00003A570000}"/>
    <cellStyle name="總計 7 3" xfId="9951" xr:uid="{00000000-0005-0000-0000-00005E0C0000}"/>
    <cellStyle name="總計 7 3 2" xfId="29552" xr:uid="{00000000-0005-0000-0000-00003C570000}"/>
    <cellStyle name="總計 7 4" xfId="11417" xr:uid="{00000000-0005-0000-0000-0000D92C0000}"/>
    <cellStyle name="總計 7 5" xfId="12938" xr:uid="{00000000-0005-0000-0000-00005E0C0000}"/>
    <cellStyle name="總計 7 5 2" xfId="31494" xr:uid="{00000000-0005-0000-0000-00003E570000}"/>
    <cellStyle name="總計 7 5 3" xfId="45577" xr:uid="{00000000-0005-0000-0000-00003E570000}"/>
    <cellStyle name="總計 7 6" xfId="16967" xr:uid="{00000000-0005-0000-0000-00005E0C0000}"/>
    <cellStyle name="總計 7 6 2" xfId="35523" xr:uid="{00000000-0005-0000-0000-00003F570000}"/>
    <cellStyle name="總計 7 7" xfId="16112" xr:uid="{00000000-0005-0000-0000-0000F0060000}"/>
    <cellStyle name="總計 7 7 2" xfId="34668" xr:uid="{00000000-0005-0000-0000-000040570000}"/>
    <cellStyle name="總計 7 8" xfId="19650" xr:uid="{00000000-0005-0000-0000-00005E0C0000}"/>
    <cellStyle name="總計 7 8 2" xfId="38206" xr:uid="{00000000-0005-0000-0000-000041570000}"/>
    <cellStyle name="總計 7 8 3" xfId="51698" xr:uid="{00000000-0005-0000-0000-000041570000}"/>
    <cellStyle name="總計 7 9" xfId="21825" xr:uid="{00000000-0005-0000-0000-0000F0060000}"/>
    <cellStyle name="總計 7 9 2" xfId="40365" xr:uid="{00000000-0005-0000-0000-000042570000}"/>
    <cellStyle name="總計 7 9 3" xfId="53713" xr:uid="{00000000-0005-0000-0000-000042570000}"/>
    <cellStyle name="總計 8" xfId="4942" xr:uid="{00000000-0005-0000-0000-0000470C0000}"/>
    <cellStyle name="總計 8 2" xfId="25382" xr:uid="{00000000-0005-0000-0000-000043570000}"/>
    <cellStyle name="總計 9" xfId="11394" xr:uid="{00000000-0005-0000-0000-0000C22C0000}"/>
    <cellStyle name="壞 10" xfId="1735" xr:uid="{00000000-0005-0000-0000-0000F6060000}"/>
    <cellStyle name="壞 10 2" xfId="11418" xr:uid="{00000000-0005-0000-0000-0000DA2C0000}"/>
    <cellStyle name="壞 2" xfId="1736" xr:uid="{00000000-0005-0000-0000-0000F7060000}"/>
    <cellStyle name="壞 2 2" xfId="11419" xr:uid="{00000000-0005-0000-0000-0000DB2C0000}"/>
    <cellStyle name="壞 3" xfId="1737" xr:uid="{00000000-0005-0000-0000-0000F8060000}"/>
    <cellStyle name="壞 3 2" xfId="11420" xr:uid="{00000000-0005-0000-0000-0000DC2C0000}"/>
    <cellStyle name="壞 4" xfId="1738" xr:uid="{00000000-0005-0000-0000-0000F9060000}"/>
    <cellStyle name="壞 4 2" xfId="11421" xr:uid="{00000000-0005-0000-0000-0000DD2C0000}"/>
    <cellStyle name="壞 5" xfId="1739" xr:uid="{00000000-0005-0000-0000-0000FA060000}"/>
    <cellStyle name="壞 5 2" xfId="11422" xr:uid="{00000000-0005-0000-0000-0000DE2C0000}"/>
    <cellStyle name="壞 6" xfId="1740" xr:uid="{00000000-0005-0000-0000-0000FB060000}"/>
    <cellStyle name="壞 6 2" xfId="11423" xr:uid="{00000000-0005-0000-0000-0000DF2C0000}"/>
    <cellStyle name="壞 7" xfId="1741" xr:uid="{00000000-0005-0000-0000-0000FC060000}"/>
    <cellStyle name="壞 7 2" xfId="11424" xr:uid="{00000000-0005-0000-0000-0000E02C0000}"/>
    <cellStyle name="壞 8" xfId="1742" xr:uid="{00000000-0005-0000-0000-0000FD060000}"/>
    <cellStyle name="壞 8 2" xfId="11425" xr:uid="{00000000-0005-0000-0000-0000E12C0000}"/>
    <cellStyle name="壞 9" xfId="1743" xr:uid="{00000000-0005-0000-0000-0000FE060000}"/>
    <cellStyle name="壞 9 2" xfId="11426" xr:uid="{00000000-0005-0000-0000-0000E22C0000}"/>
    <cellStyle name="壞_1.101-104中程彙(勞委)0222版" xfId="1744" xr:uid="{00000000-0005-0000-0000-0000FF060000}"/>
    <cellStyle name="壞_1.101-104中程彙(勞委)0222版 2" xfId="11427" xr:uid="{00000000-0005-0000-0000-0000E32C0000}"/>
    <cellStyle name="壞_1.101-104中程彙(勞委)0421版" xfId="1745" xr:uid="{00000000-0005-0000-0000-000000070000}"/>
    <cellStyle name="壞_1.101-104中程彙(勞委)0421版 2" xfId="11428" xr:uid="{00000000-0005-0000-0000-0000E42C0000}"/>
    <cellStyle name="壞_1000128-健保費地方移由中央負擔推估表(勞)" xfId="1746" xr:uid="{00000000-0005-0000-0000-000001070000}"/>
    <cellStyle name="壞_1000128-健保費地方移由中央負擔推估表(勞) 2" xfId="11429" xr:uid="{00000000-0005-0000-0000-0000E52C0000}"/>
    <cellStyle name="壞_100年度勞就保補助款金額" xfId="1747" xr:uid="{00000000-0005-0000-0000-000002070000}"/>
    <cellStyle name="壞_100年度勞就保補助款金額 2" xfId="11430" xr:uid="{00000000-0005-0000-0000-0000E62C0000}"/>
    <cellStyle name="壞_102-105中程(表三及表四)" xfId="1748" xr:uid="{00000000-0005-0000-0000-000003070000}"/>
    <cellStyle name="壞_102-105中程(表三及表四) 2" xfId="11431" xr:uid="{00000000-0005-0000-0000-0000E72C0000}"/>
    <cellStyle name="壞_102-105中程彙(勞)" xfId="1749" xr:uid="{00000000-0005-0000-0000-000004070000}"/>
    <cellStyle name="壞_102-105中程彙(勞) 2" xfId="11432" xr:uid="{00000000-0005-0000-0000-0000E82C0000}"/>
    <cellStyle name="壞_107-110年度衛福部主管中程歲出概算額度推估表" xfId="1750" xr:uid="{00000000-0005-0000-0000-000005070000}"/>
    <cellStyle name="壞_107-110年度衛福部主管中程歲出概算額度推估表 2" xfId="11433" xr:uid="{00000000-0005-0000-0000-0000E92C0000}"/>
    <cellStyle name="壞_107-110勞動部主管中程歲出概算額度推估表" xfId="1751" xr:uid="{00000000-0005-0000-0000-000006070000}"/>
    <cellStyle name="壞_107-110勞動部主管中程歲出概算額度推估表 2" xfId="11434" xr:uid="{00000000-0005-0000-0000-0000EA2C0000}"/>
    <cellStyle name="壞_94-98年勞健保補助明細(含98推估)990128" xfId="1752" xr:uid="{00000000-0005-0000-0000-000007070000}"/>
    <cellStyle name="壞_94-98年勞健保補助明細(含98推估)990128 2" xfId="11435" xr:uid="{00000000-0005-0000-0000-0000EB2C0000}"/>
    <cellStyle name="壞_94-98年勞健保補助明細(含98推估)990128_一次性(表四)" xfId="1753" xr:uid="{00000000-0005-0000-0000-000008070000}"/>
    <cellStyle name="壞_94-98年勞健保補助明細(含98推估)990128_一次性(表四) 2" xfId="11436" xr:uid="{00000000-0005-0000-0000-0000EC2C0000}"/>
    <cellStyle name="壞_94-98年勞健保補助明細(含98推估)990128_人事費" xfId="1754" xr:uid="{00000000-0005-0000-0000-000009070000}"/>
    <cellStyle name="壞_94-98年勞健保補助明細(含98推估)990128_人事費 2" xfId="11437" xr:uid="{00000000-0005-0000-0000-0000ED2C0000}"/>
    <cellStyle name="壞_94-98年勞健保補助明細(含98推估)990128_分年延續(表一)" xfId="1755" xr:uid="{00000000-0005-0000-0000-00000A070000}"/>
    <cellStyle name="壞_94-98年勞健保補助明細(含98推估)990128_分年延續(表一) 2" xfId="11438" xr:uid="{00000000-0005-0000-0000-0000EE2C0000}"/>
    <cellStyle name="壞_94-98年勞健保補助明細(含98推估)990128_專案伸算(表二)" xfId="1756" xr:uid="{00000000-0005-0000-0000-00000B070000}"/>
    <cellStyle name="壞_94-98年勞健保補助明細(含98推估)990128_專案伸算(表二) 2" xfId="11439" xr:uid="{00000000-0005-0000-0000-0000EF2C0000}"/>
    <cellStyle name="壞_94-98年勞健保補助明細(含98推估)990128_新興(表三)&amp;法義(表五）" xfId="1757" xr:uid="{00000000-0005-0000-0000-00000C070000}"/>
    <cellStyle name="壞_94-98年勞健保補助明細(含98推估)990128_新興(表三)&amp;法義(表五） 2" xfId="11440" xr:uid="{00000000-0005-0000-0000-0000F02C0000}"/>
    <cellStyle name="壞_990720--愛台12建設預算調查表(Judy-100彙整)" xfId="1758" xr:uid="{00000000-0005-0000-0000-00000D070000}"/>
    <cellStyle name="壞_990720--愛台12建設預算調查表(Judy-100彙整) 2" xfId="11441" xr:uid="{00000000-0005-0000-0000-0000F12C0000}"/>
    <cellStyle name="壞_990720--愛台12建設預算調查表(Judy-100彙整)_人事費" xfId="1759" xr:uid="{00000000-0005-0000-0000-00000E070000}"/>
    <cellStyle name="壞_990720--愛台12建設預算調查表(Judy-100彙整)_人事費 2" xfId="11442" xr:uid="{00000000-0005-0000-0000-0000F22C0000}"/>
    <cellStyle name="壞_990817勞健保欠費 (1)" xfId="1760" xr:uid="{00000000-0005-0000-0000-00000F070000}"/>
    <cellStyle name="壞_990817勞健保欠費 (1) 2" xfId="11443" xr:uid="{00000000-0005-0000-0000-0000F32C0000}"/>
    <cellStyle name="壞_990817勞健保欠費 (1)_一次性(表四)" xfId="1761" xr:uid="{00000000-0005-0000-0000-000010070000}"/>
    <cellStyle name="壞_990817勞健保欠費 (1)_一次性(表四) 2" xfId="11444" xr:uid="{00000000-0005-0000-0000-0000F42C0000}"/>
    <cellStyle name="壞_990817勞健保欠費 (1)_人事費" xfId="1762" xr:uid="{00000000-0005-0000-0000-000011070000}"/>
    <cellStyle name="壞_990817勞健保欠費 (1)_人事費 2" xfId="11445" xr:uid="{00000000-0005-0000-0000-0000F52C0000}"/>
    <cellStyle name="壞_990817勞健保欠費 (1)_分年延續(表一)" xfId="1763" xr:uid="{00000000-0005-0000-0000-000012070000}"/>
    <cellStyle name="壞_990817勞健保欠費 (1)_分年延續(表一) 2" xfId="11446" xr:uid="{00000000-0005-0000-0000-0000F62C0000}"/>
    <cellStyle name="壞_990817勞健保欠費 (1)_專案伸算(表二)" xfId="1764" xr:uid="{00000000-0005-0000-0000-000013070000}"/>
    <cellStyle name="壞_990817勞健保欠費 (1)_專案伸算(表二) 2" xfId="11447" xr:uid="{00000000-0005-0000-0000-0000F72C0000}"/>
    <cellStyle name="壞_990817勞健保欠費 (1)_新興(表三)&amp;法義(表五）" xfId="1765" xr:uid="{00000000-0005-0000-0000-000014070000}"/>
    <cellStyle name="壞_990817勞健保欠費 (1)_新興(表三)&amp;法義(表五） 2" xfId="11448" xr:uid="{00000000-0005-0000-0000-0000F82C0000}"/>
    <cellStyle name="壞_Book1" xfId="1766" xr:uid="{00000000-0005-0000-0000-000015070000}"/>
    <cellStyle name="壞_Book1 2" xfId="11449" xr:uid="{00000000-0005-0000-0000-0000F92C0000}"/>
    <cellStyle name="壞_一次性(表四)" xfId="1767" xr:uid="{00000000-0005-0000-0000-000016070000}"/>
    <cellStyle name="壞_一次性(表四) 2" xfId="11450" xr:uid="{00000000-0005-0000-0000-0000FA2C0000}"/>
    <cellStyle name="壞_人事費" xfId="1768" xr:uid="{00000000-0005-0000-0000-000017070000}"/>
    <cellStyle name="壞_人事費 2" xfId="11451" xr:uid="{00000000-0005-0000-0000-0000FB2C0000}"/>
    <cellStyle name="壞_分年延續(表一)" xfId="1769" xr:uid="{00000000-0005-0000-0000-000018070000}"/>
    <cellStyle name="壞_分年延續(表一) 2" xfId="11452" xr:uid="{00000000-0005-0000-0000-0000FC2C0000}"/>
    <cellStyle name="壞_表3-新興" xfId="1770" xr:uid="{00000000-0005-0000-0000-000019070000}"/>
    <cellStyle name="壞_表3-新興 2" xfId="11453" xr:uid="{00000000-0005-0000-0000-0000FD2C0000}"/>
    <cellStyle name="壞_表5附表-103健保補助款開單數1031127" xfId="1771" xr:uid="{00000000-0005-0000-0000-00001A070000}"/>
    <cellStyle name="壞_表5附表-103健保補助款開單數1031127 2" xfId="11454" xr:uid="{00000000-0005-0000-0000-0000FE2C0000}"/>
    <cellStyle name="壞_專案伸算(表二)" xfId="1772" xr:uid="{00000000-0005-0000-0000-00001B070000}"/>
    <cellStyle name="壞_專案伸算(表二) 2" xfId="11455" xr:uid="{00000000-0005-0000-0000-0000FF2C0000}"/>
    <cellStyle name="壞_勞委會101-103年補助保險費清表" xfId="1773" xr:uid="{00000000-0005-0000-0000-00001C070000}"/>
    <cellStyle name="壞_勞委會101-103年補助保險費清表 2" xfId="11456" xr:uid="{00000000-0005-0000-0000-0000002D0000}"/>
    <cellStyle name="壞_新興(表三)&amp;法義(表五）" xfId="1774" xr:uid="{00000000-0005-0000-0000-00001D070000}"/>
    <cellStyle name="壞_新興(表三)&amp;法義(表五） 2" xfId="11457" xr:uid="{00000000-0005-0000-0000-0000012D0000}"/>
    <cellStyle name="壞_與101增減比較表(勞)" xfId="1775" xr:uid="{00000000-0005-0000-0000-00001E070000}"/>
    <cellStyle name="壞_與101增減比較表(勞) 2" xfId="11458" xr:uid="{00000000-0005-0000-0000-0000022D0000}"/>
    <cellStyle name="壞_與101增減比較表(勞)_一次性(表四)" xfId="1776" xr:uid="{00000000-0005-0000-0000-00001F070000}"/>
    <cellStyle name="壞_與101增減比較表(勞)_一次性(表四) 2" xfId="11459" xr:uid="{00000000-0005-0000-0000-0000032D0000}"/>
    <cellStyle name="壞_與101增減比較表(勞)_人事費" xfId="1777" xr:uid="{00000000-0005-0000-0000-000020070000}"/>
    <cellStyle name="壞_與101增減比較表(勞)_人事費 2" xfId="11460" xr:uid="{00000000-0005-0000-0000-0000042D0000}"/>
    <cellStyle name="壞_與101增減比較表(勞)_分年延續(表一)" xfId="1778" xr:uid="{00000000-0005-0000-0000-000021070000}"/>
    <cellStyle name="壞_與101增減比較表(勞)_分年延續(表一) 2" xfId="11461" xr:uid="{00000000-0005-0000-0000-0000052D0000}"/>
    <cellStyle name="壞_與101增減比較表(勞)_專案伸算(表二)" xfId="1779" xr:uid="{00000000-0005-0000-0000-000022070000}"/>
    <cellStyle name="壞_與101增減比較表(勞)_專案伸算(表二) 2" xfId="11462" xr:uid="{00000000-0005-0000-0000-0000062D0000}"/>
    <cellStyle name="壞_與101增減比較表(勞)_新興(表三)&amp;法義(表五）" xfId="1780" xr:uid="{00000000-0005-0000-0000-000023070000}"/>
    <cellStyle name="壞_與101增減比較表(勞)_新興(表三)&amp;法義(表五） 2" xfId="11463" xr:uid="{00000000-0005-0000-0000-0000072D0000}"/>
    <cellStyle name="警告文字 10" xfId="1781" xr:uid="{00000000-0005-0000-0000-000024070000}"/>
    <cellStyle name="警告文字 10 2" xfId="11464" xr:uid="{00000000-0005-0000-0000-0000082D0000}"/>
    <cellStyle name="警告文字 2" xfId="1782" xr:uid="{00000000-0005-0000-0000-000025070000}"/>
    <cellStyle name="警告文字 2 2" xfId="11465" xr:uid="{00000000-0005-0000-0000-0000092D0000}"/>
    <cellStyle name="警告文字 3" xfId="1783" xr:uid="{00000000-0005-0000-0000-000026070000}"/>
    <cellStyle name="警告文字 3 2" xfId="11466" xr:uid="{00000000-0005-0000-0000-00000A2D0000}"/>
    <cellStyle name="警告文字 4" xfId="1784" xr:uid="{00000000-0005-0000-0000-000027070000}"/>
    <cellStyle name="警告文字 4 2" xfId="11467" xr:uid="{00000000-0005-0000-0000-00000B2D0000}"/>
    <cellStyle name="警告文字 5" xfId="1785" xr:uid="{00000000-0005-0000-0000-000028070000}"/>
    <cellStyle name="警告文字 5 2" xfId="11468" xr:uid="{00000000-0005-0000-0000-00000C2D0000}"/>
    <cellStyle name="警告文字 6" xfId="1786" xr:uid="{00000000-0005-0000-0000-000029070000}"/>
    <cellStyle name="警告文字 6 2" xfId="11469" xr:uid="{00000000-0005-0000-0000-00000D2D0000}"/>
    <cellStyle name="警告文字 7" xfId="1787" xr:uid="{00000000-0005-0000-0000-00002A070000}"/>
    <cellStyle name="警告文字 7 2" xfId="11470" xr:uid="{00000000-0005-0000-0000-00000E2D0000}"/>
    <cellStyle name="警告文字 8" xfId="1788" xr:uid="{00000000-0005-0000-0000-00002B070000}"/>
    <cellStyle name="警告文字 8 2" xfId="11471" xr:uid="{00000000-0005-0000-0000-00000F2D0000}"/>
    <cellStyle name="警告文字 9" xfId="1789" xr:uid="{00000000-0005-0000-0000-00002C070000}"/>
    <cellStyle name="警告文字 9 2" xfId="11472" xr:uid="{00000000-0005-0000-0000-0000102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3BBBD-5EE6-4805-9FA0-F761E234E7E7}">
  <sheetPr>
    <tabColor rgb="FFFFFF00"/>
  </sheetPr>
  <dimension ref="A1:E47"/>
  <sheetViews>
    <sheetView topLeftCell="A16" workbookViewId="0">
      <selection activeCell="D22" sqref="D22"/>
    </sheetView>
  </sheetViews>
  <sheetFormatPr defaultRowHeight="16.2"/>
  <cols>
    <col min="1" max="1" width="4.77734375" customWidth="1"/>
    <col min="2" max="2" width="29.77734375" customWidth="1"/>
    <col min="3" max="3" width="16.109375" bestFit="1" customWidth="1"/>
    <col min="4" max="4" width="17.109375" customWidth="1"/>
    <col min="5" max="5" width="15.44140625" customWidth="1"/>
  </cols>
  <sheetData>
    <row r="1" spans="1:5" ht="22.2">
      <c r="A1" s="392" t="s">
        <v>283</v>
      </c>
      <c r="B1" s="392"/>
      <c r="C1" s="392"/>
      <c r="D1" s="392"/>
      <c r="E1" s="392"/>
    </row>
    <row r="2" spans="1:5" ht="19.8">
      <c r="A2" s="393" t="s">
        <v>148</v>
      </c>
      <c r="B2" s="393"/>
      <c r="C2" s="393"/>
      <c r="D2" s="393"/>
      <c r="E2" s="393"/>
    </row>
    <row r="3" spans="1:5" ht="19.8">
      <c r="A3" s="1"/>
      <c r="B3" s="2"/>
      <c r="C3" s="3"/>
      <c r="D3" s="2"/>
      <c r="E3" s="3" t="s">
        <v>0</v>
      </c>
    </row>
    <row r="4" spans="1:5" ht="19.8">
      <c r="A4" s="397" t="s">
        <v>219</v>
      </c>
      <c r="B4" s="398"/>
      <c r="C4" s="396" t="s">
        <v>278</v>
      </c>
      <c r="D4" s="396"/>
      <c r="E4" s="396"/>
    </row>
    <row r="5" spans="1:5" s="4" customFormat="1" ht="19.8">
      <c r="A5" s="399"/>
      <c r="B5" s="400"/>
      <c r="C5" s="10" t="s">
        <v>279</v>
      </c>
      <c r="D5" s="10" t="s">
        <v>280</v>
      </c>
      <c r="E5" s="10" t="s">
        <v>281</v>
      </c>
    </row>
    <row r="6" spans="1:5" s="4" customFormat="1" ht="19.8">
      <c r="A6" s="394" t="s">
        <v>7</v>
      </c>
      <c r="B6" s="395"/>
      <c r="C6" s="7"/>
      <c r="D6" s="13" t="e">
        <f>D7+D8+D25+D26+D27+D28+D29+D30+D31+D32+D33+D34+D35+D36+D37+D38+D39+D40+D41+D42+D43+D44+D45+D46+D47</f>
        <v>#REF!</v>
      </c>
      <c r="E6" s="7"/>
    </row>
    <row r="7" spans="1:5" ht="19.8">
      <c r="A7" s="8" t="s">
        <v>220</v>
      </c>
      <c r="B7" s="5" t="s">
        <v>221</v>
      </c>
      <c r="C7" s="6"/>
      <c r="D7" s="6">
        <f>'總預算(彙)'!C7</f>
        <v>35319</v>
      </c>
      <c r="E7" s="6"/>
    </row>
    <row r="8" spans="1:5" ht="19.8">
      <c r="A8" s="8" t="s">
        <v>222</v>
      </c>
      <c r="B8" s="5" t="s">
        <v>223</v>
      </c>
      <c r="C8" s="6"/>
      <c r="D8" s="6">
        <f>SUM(D9:D23)</f>
        <v>47310.3</v>
      </c>
      <c r="E8" s="6"/>
    </row>
    <row r="9" spans="1:5" ht="19.8">
      <c r="A9" s="9" t="s">
        <v>224</v>
      </c>
      <c r="B9" s="11" t="s">
        <v>225</v>
      </c>
      <c r="C9" s="6"/>
      <c r="D9" s="6">
        <f>'總預算(彙)'!C22</f>
        <v>5373</v>
      </c>
      <c r="E9" s="6"/>
    </row>
    <row r="10" spans="1:5" ht="19.8">
      <c r="A10" s="9" t="s">
        <v>226</v>
      </c>
      <c r="B10" s="11" t="s">
        <v>12</v>
      </c>
      <c r="C10" s="6"/>
      <c r="D10" s="6">
        <f>'總預算(彙)'!C30</f>
        <v>2112</v>
      </c>
      <c r="E10" s="6"/>
    </row>
    <row r="11" spans="1:5" ht="19.8">
      <c r="A11" s="9" t="s">
        <v>227</v>
      </c>
      <c r="B11" s="11" t="s">
        <v>276</v>
      </c>
      <c r="C11" s="6"/>
      <c r="D11" s="6">
        <f>'總預算(彙)'!C39</f>
        <v>4423</v>
      </c>
      <c r="E11" s="6"/>
    </row>
    <row r="12" spans="1:5" ht="19.8">
      <c r="A12" s="9" t="s">
        <v>228</v>
      </c>
      <c r="B12" s="11" t="s">
        <v>17</v>
      </c>
      <c r="C12" s="6"/>
      <c r="D12" s="6">
        <f>'總預算(彙)'!C44</f>
        <v>880</v>
      </c>
      <c r="E12" s="6"/>
    </row>
    <row r="13" spans="1:5" ht="19.8">
      <c r="A13" s="9" t="s">
        <v>229</v>
      </c>
      <c r="B13" s="11" t="s">
        <v>135</v>
      </c>
      <c r="C13" s="6"/>
      <c r="D13" s="6">
        <f>'總預算(彙)'!C50</f>
        <v>6659</v>
      </c>
      <c r="E13" s="6"/>
    </row>
    <row r="14" spans="1:5" ht="19.5" customHeight="1">
      <c r="A14" s="9" t="s">
        <v>230</v>
      </c>
      <c r="B14" s="11" t="s">
        <v>136</v>
      </c>
      <c r="C14" s="6"/>
      <c r="D14" s="6">
        <f>'總預算(彙)'!C72</f>
        <v>2400</v>
      </c>
      <c r="E14" s="6"/>
    </row>
    <row r="15" spans="1:5" ht="19.8">
      <c r="A15" s="9" t="s">
        <v>231</v>
      </c>
      <c r="B15" s="11" t="s">
        <v>137</v>
      </c>
      <c r="C15" s="6"/>
      <c r="D15" s="6">
        <f>'總預算(彙)'!C78</f>
        <v>18286.3</v>
      </c>
      <c r="E15" s="6"/>
    </row>
    <row r="16" spans="1:5" ht="19.8">
      <c r="A16" s="9" t="s">
        <v>232</v>
      </c>
      <c r="B16" s="11" t="s">
        <v>202</v>
      </c>
      <c r="C16" s="6"/>
      <c r="D16" s="6">
        <f>'總預算(彙)'!C82</f>
        <v>1010</v>
      </c>
      <c r="E16" s="6"/>
    </row>
    <row r="17" spans="1:5" ht="19.8">
      <c r="A17" s="9" t="s">
        <v>233</v>
      </c>
      <c r="B17" s="11" t="s">
        <v>234</v>
      </c>
      <c r="C17" s="6"/>
      <c r="D17" s="6">
        <f>'總預算(彙)'!C86</f>
        <v>241</v>
      </c>
      <c r="E17" s="6"/>
    </row>
    <row r="18" spans="1:5" ht="19.8">
      <c r="A18" s="9" t="s">
        <v>235</v>
      </c>
      <c r="B18" s="11" t="s">
        <v>236</v>
      </c>
      <c r="C18" s="6"/>
      <c r="D18" s="6">
        <f>'總預算(彙)'!C91</f>
        <v>231</v>
      </c>
      <c r="E18" s="6"/>
    </row>
    <row r="19" spans="1:5" ht="19.8">
      <c r="A19" s="9" t="s">
        <v>237</v>
      </c>
      <c r="B19" s="11" t="s">
        <v>27</v>
      </c>
      <c r="C19" s="6"/>
      <c r="D19" s="6">
        <f>'總預算(彙)'!C93</f>
        <v>4207</v>
      </c>
      <c r="E19" s="6"/>
    </row>
    <row r="20" spans="1:5" ht="19.8">
      <c r="A20" s="9" t="s">
        <v>238</v>
      </c>
      <c r="B20" s="11" t="s">
        <v>30</v>
      </c>
      <c r="C20" s="6"/>
      <c r="D20" s="6">
        <f>'總預算(彙)'!C100</f>
        <v>109</v>
      </c>
      <c r="E20" s="6"/>
    </row>
    <row r="21" spans="1:5" ht="19.8">
      <c r="A21" s="9" t="s">
        <v>239</v>
      </c>
      <c r="B21" s="11" t="s">
        <v>33</v>
      </c>
      <c r="C21" s="6"/>
      <c r="D21" s="6">
        <f>'總預算(彙)'!C104</f>
        <v>183</v>
      </c>
      <c r="E21" s="6"/>
    </row>
    <row r="22" spans="1:5" ht="19.8">
      <c r="A22" s="9" t="s">
        <v>240</v>
      </c>
      <c r="B22" s="11" t="s">
        <v>35</v>
      </c>
      <c r="C22" s="6"/>
      <c r="D22" s="6">
        <f>'總預算(彙)'!C106</f>
        <v>8</v>
      </c>
      <c r="E22" s="6"/>
    </row>
    <row r="23" spans="1:5" ht="19.8">
      <c r="A23" s="9" t="s">
        <v>241</v>
      </c>
      <c r="B23" s="11" t="s">
        <v>138</v>
      </c>
      <c r="C23" s="6"/>
      <c r="D23" s="6">
        <f>'總預算(彙)'!C108</f>
        <v>1188</v>
      </c>
      <c r="E23" s="6"/>
    </row>
    <row r="24" spans="1:5" s="4" customFormat="1" ht="19.8">
      <c r="A24" s="9" t="s">
        <v>242</v>
      </c>
      <c r="B24" s="11" t="s">
        <v>282</v>
      </c>
      <c r="C24" s="6"/>
      <c r="D24" s="6"/>
      <c r="E24" s="6"/>
    </row>
    <row r="25" spans="1:5" ht="19.8">
      <c r="A25" s="9" t="s">
        <v>243</v>
      </c>
      <c r="B25" s="5" t="s">
        <v>244</v>
      </c>
      <c r="C25" s="6"/>
      <c r="D25" s="6">
        <f>'總預算(彙)'!C112</f>
        <v>3660</v>
      </c>
      <c r="E25" s="6"/>
    </row>
    <row r="26" spans="1:5" ht="19.8">
      <c r="A26" s="9" t="s">
        <v>245</v>
      </c>
      <c r="B26" s="5" t="s">
        <v>246</v>
      </c>
      <c r="C26" s="6"/>
      <c r="D26" s="6">
        <f>'總預算(彙)'!C116</f>
        <v>43098.915000000001</v>
      </c>
      <c r="E26" s="6"/>
    </row>
    <row r="27" spans="1:5" ht="19.8">
      <c r="A27" s="9" t="s">
        <v>247</v>
      </c>
      <c r="B27" s="5" t="s">
        <v>39</v>
      </c>
      <c r="C27" s="6"/>
      <c r="D27" s="6">
        <f>'總預算(彙)'!C178</f>
        <v>5258.3230000000003</v>
      </c>
      <c r="E27" s="6"/>
    </row>
    <row r="28" spans="1:5" ht="19.8">
      <c r="A28" s="9" t="s">
        <v>248</v>
      </c>
      <c r="B28" s="5" t="s">
        <v>40</v>
      </c>
      <c r="C28" s="6"/>
      <c r="D28" s="6">
        <f>'總預算(彙)'!C189</f>
        <v>5723</v>
      </c>
      <c r="E28" s="6"/>
    </row>
    <row r="29" spans="1:5" ht="19.8">
      <c r="A29" s="9" t="s">
        <v>249</v>
      </c>
      <c r="B29" s="5" t="s">
        <v>250</v>
      </c>
      <c r="C29" s="6"/>
      <c r="D29" s="6">
        <f>'總預算(彙)'!C207</f>
        <v>106030</v>
      </c>
      <c r="E29" s="6"/>
    </row>
    <row r="30" spans="1:5" ht="19.8">
      <c r="A30" s="9" t="s">
        <v>251</v>
      </c>
      <c r="B30" s="5" t="s">
        <v>252</v>
      </c>
      <c r="C30" s="6"/>
      <c r="D30" s="6">
        <f>'總預算(彙)'!C235</f>
        <v>807009</v>
      </c>
      <c r="E30" s="6"/>
    </row>
    <row r="31" spans="1:5" ht="19.8">
      <c r="A31" s="9" t="s">
        <v>253</v>
      </c>
      <c r="B31" s="5" t="s">
        <v>51</v>
      </c>
      <c r="C31" s="6"/>
      <c r="D31" s="6">
        <f>'總預算(彙)'!C245</f>
        <v>295245</v>
      </c>
      <c r="E31" s="6"/>
    </row>
    <row r="32" spans="1:5" ht="19.8">
      <c r="A32" s="9" t="s">
        <v>254</v>
      </c>
      <c r="B32" s="5" t="s">
        <v>255</v>
      </c>
      <c r="C32" s="6"/>
      <c r="D32" s="6">
        <f>'總預算(彙)'!C250</f>
        <v>236529</v>
      </c>
      <c r="E32" s="6"/>
    </row>
    <row r="33" spans="1:5" ht="19.8">
      <c r="A33" s="9" t="s">
        <v>256</v>
      </c>
      <c r="B33" s="5" t="s">
        <v>257</v>
      </c>
      <c r="C33" s="6"/>
      <c r="D33" s="6">
        <f>'總預算(彙)'!C289</f>
        <v>691735</v>
      </c>
      <c r="E33" s="6"/>
    </row>
    <row r="34" spans="1:5" ht="19.8">
      <c r="A34" s="9" t="s">
        <v>258</v>
      </c>
      <c r="B34" s="5" t="s">
        <v>63</v>
      </c>
      <c r="C34" s="6"/>
      <c r="D34" s="6">
        <f>'總預算(彙)'!C304</f>
        <v>71908</v>
      </c>
      <c r="E34" s="6"/>
    </row>
    <row r="35" spans="1:5" ht="19.8">
      <c r="A35" s="9" t="s">
        <v>259</v>
      </c>
      <c r="B35" s="5" t="s">
        <v>260</v>
      </c>
      <c r="C35" s="6"/>
      <c r="D35" s="6">
        <f>'總預算(彙)'!C373</f>
        <v>26626</v>
      </c>
      <c r="E35" s="6"/>
    </row>
    <row r="36" spans="1:5" ht="19.8">
      <c r="A36" s="9" t="s">
        <v>261</v>
      </c>
      <c r="B36" s="5" t="s">
        <v>262</v>
      </c>
      <c r="C36" s="6"/>
      <c r="D36" s="6">
        <f>'總預算(彙)'!C396</f>
        <v>1</v>
      </c>
      <c r="E36" s="6"/>
    </row>
    <row r="37" spans="1:5" ht="19.8">
      <c r="A37" s="9" t="s">
        <v>263</v>
      </c>
      <c r="B37" s="5" t="s">
        <v>169</v>
      </c>
      <c r="C37" s="6"/>
      <c r="D37" s="6">
        <f>'總預算(彙)'!C415</f>
        <v>911</v>
      </c>
      <c r="E37" s="6"/>
    </row>
    <row r="38" spans="1:5" ht="19.8">
      <c r="A38" s="9" t="s">
        <v>264</v>
      </c>
      <c r="B38" s="5" t="s">
        <v>139</v>
      </c>
      <c r="C38" s="6"/>
      <c r="D38" s="6">
        <f>'總預算(彙)'!C432</f>
        <v>18</v>
      </c>
      <c r="E38" s="6"/>
    </row>
    <row r="39" spans="1:5" ht="19.8">
      <c r="A39" s="9" t="s">
        <v>265</v>
      </c>
      <c r="B39" s="5" t="s">
        <v>140</v>
      </c>
      <c r="C39" s="6"/>
      <c r="D39" s="6">
        <f>'總預算(彙)'!C437</f>
        <v>11681</v>
      </c>
      <c r="E39" s="6"/>
    </row>
    <row r="40" spans="1:5" ht="19.8">
      <c r="A40" s="9" t="s">
        <v>266</v>
      </c>
      <c r="B40" s="5" t="s">
        <v>143</v>
      </c>
      <c r="C40" s="6"/>
      <c r="D40" s="6">
        <f>'總預算(彙)'!C451</f>
        <v>246</v>
      </c>
      <c r="E40" s="6"/>
    </row>
    <row r="41" spans="1:5" ht="19.8">
      <c r="A41" s="9" t="s">
        <v>267</v>
      </c>
      <c r="B41" s="5" t="s">
        <v>130</v>
      </c>
      <c r="C41" s="6"/>
      <c r="D41" s="6">
        <f>'總預算(彙)'!C517</f>
        <v>114</v>
      </c>
      <c r="E41" s="6"/>
    </row>
    <row r="42" spans="1:5" ht="19.8">
      <c r="A42" s="9" t="s">
        <v>268</v>
      </c>
      <c r="B42" s="5" t="s">
        <v>144</v>
      </c>
      <c r="C42" s="6"/>
      <c r="D42" s="6">
        <f>'總預算(彙)'!C531</f>
        <v>16</v>
      </c>
      <c r="E42" s="6"/>
    </row>
    <row r="43" spans="1:5" ht="19.8">
      <c r="A43" s="9" t="s">
        <v>269</v>
      </c>
      <c r="B43" s="5" t="s">
        <v>270</v>
      </c>
      <c r="C43" s="6"/>
      <c r="D43" s="6" t="e">
        <f>'總預算(彙)'!#REF!</f>
        <v>#REF!</v>
      </c>
      <c r="E43" s="6"/>
    </row>
    <row r="44" spans="1:5" ht="19.8">
      <c r="A44" s="9" t="s">
        <v>271</v>
      </c>
      <c r="B44" s="5" t="s">
        <v>272</v>
      </c>
      <c r="C44" s="6"/>
      <c r="D44" s="6">
        <f>'總預算(彙)'!C579</f>
        <v>500</v>
      </c>
      <c r="E44" s="6"/>
    </row>
    <row r="45" spans="1:5" ht="19.8">
      <c r="A45" s="9" t="s">
        <v>273</v>
      </c>
      <c r="B45" s="5" t="s">
        <v>145</v>
      </c>
      <c r="C45" s="6"/>
      <c r="D45" s="6" t="e">
        <f>'總預算(彙)'!#REF!</f>
        <v>#REF!</v>
      </c>
      <c r="E45" s="6"/>
    </row>
    <row r="46" spans="1:5" ht="19.8">
      <c r="A46" s="9" t="s">
        <v>274</v>
      </c>
      <c r="B46" s="5" t="s">
        <v>146</v>
      </c>
      <c r="C46" s="6"/>
      <c r="D46" s="6">
        <f>'總預算(彙)'!C610</f>
        <v>885</v>
      </c>
      <c r="E46" s="6"/>
    </row>
    <row r="47" spans="1:5" ht="39.6">
      <c r="A47" s="9" t="s">
        <v>275</v>
      </c>
      <c r="B47" s="12" t="s">
        <v>277</v>
      </c>
      <c r="C47" s="6"/>
      <c r="D47" s="14" t="e">
        <f>'總預算(彙)'!#REF!</f>
        <v>#REF!</v>
      </c>
      <c r="E47" s="6"/>
    </row>
  </sheetData>
  <mergeCells count="5">
    <mergeCell ref="A1:E1"/>
    <mergeCell ref="A2:E2"/>
    <mergeCell ref="A6:B6"/>
    <mergeCell ref="C4:E4"/>
    <mergeCell ref="A4:B5"/>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B5B75-2112-4150-A0BC-FF1FA77D59E9}">
  <sheetPr>
    <outlinePr summaryBelow="0"/>
    <pageSetUpPr fitToPage="1"/>
  </sheetPr>
  <dimension ref="A1:E635"/>
  <sheetViews>
    <sheetView tabSelected="1" view="pageBreakPreview" zoomScale="78" zoomScaleNormal="85" zoomScaleSheetLayoutView="78" workbookViewId="0">
      <pane ySplit="6" topLeftCell="A7" activePane="bottomLeft" state="frozen"/>
      <selection pane="bottomLeft" activeCell="H632" sqref="H632"/>
    </sheetView>
  </sheetViews>
  <sheetFormatPr defaultColWidth="9" defaultRowHeight="16.2" outlineLevelRow="1"/>
  <cols>
    <col min="1" max="1" width="17" style="54" customWidth="1"/>
    <col min="2" max="2" width="23.5546875" style="21" customWidth="1"/>
    <col min="3" max="3" width="15.21875" style="21" bestFit="1" customWidth="1"/>
    <col min="4" max="4" width="42.44140625" style="56" customWidth="1"/>
    <col min="5" max="5" width="21.109375" style="21" customWidth="1"/>
    <col min="6" max="16384" width="9" style="21"/>
  </cols>
  <sheetData>
    <row r="1" spans="1:5" ht="24.6">
      <c r="A1" s="425" t="s">
        <v>367</v>
      </c>
      <c r="B1" s="425"/>
      <c r="C1" s="425"/>
      <c r="D1" s="425"/>
      <c r="E1" s="425"/>
    </row>
    <row r="2" spans="1:5" ht="19.8">
      <c r="A2" s="426" t="s">
        <v>938</v>
      </c>
      <c r="B2" s="426"/>
      <c r="C2" s="426"/>
      <c r="D2" s="426"/>
      <c r="E2" s="426"/>
    </row>
    <row r="3" spans="1:5" ht="19.8">
      <c r="A3" s="50"/>
      <c r="B3" s="51"/>
      <c r="C3" s="52"/>
      <c r="D3" s="51"/>
      <c r="E3" s="52" t="s">
        <v>0</v>
      </c>
    </row>
    <row r="4" spans="1:5" ht="19.8">
      <c r="A4" s="427" t="s">
        <v>1</v>
      </c>
      <c r="B4" s="428"/>
      <c r="C4" s="429" t="s">
        <v>2</v>
      </c>
      <c r="D4" s="431" t="s">
        <v>3</v>
      </c>
      <c r="E4" s="433" t="s">
        <v>4</v>
      </c>
    </row>
    <row r="5" spans="1:5" ht="19.8">
      <c r="A5" s="57" t="s">
        <v>5</v>
      </c>
      <c r="B5" s="67" t="s">
        <v>6</v>
      </c>
      <c r="C5" s="430"/>
      <c r="D5" s="432"/>
      <c r="E5" s="434"/>
    </row>
    <row r="6" spans="1:5" ht="19.8">
      <c r="A6" s="58" t="s">
        <v>7</v>
      </c>
      <c r="B6" s="67"/>
      <c r="C6" s="18">
        <f>C7+C21+C112+C116+C178+C189+C207+C235+C245+C250+C289+C304+C373+C398+C417+C434+C439+C453+C521+C534+C555+C580+C600+C614+C627</f>
        <v>3349409.1639999999</v>
      </c>
      <c r="D6" s="26"/>
      <c r="E6" s="60"/>
    </row>
    <row r="7" spans="1:5" ht="19.8">
      <c r="A7" s="59" t="s">
        <v>221</v>
      </c>
      <c r="B7" s="18"/>
      <c r="C7" s="18">
        <f>SUM(C8:C20)</f>
        <v>35319</v>
      </c>
      <c r="D7" s="143"/>
      <c r="E7" s="350"/>
    </row>
    <row r="8" spans="1:5" ht="59.4" outlineLevel="1">
      <c r="A8" s="414" t="s">
        <v>1019</v>
      </c>
      <c r="B8" s="144" t="s">
        <v>10</v>
      </c>
      <c r="C8" s="145">
        <v>2697</v>
      </c>
      <c r="D8" s="341" t="s">
        <v>451</v>
      </c>
      <c r="E8" s="350"/>
    </row>
    <row r="9" spans="1:5" ht="39.6" outlineLevel="1">
      <c r="A9" s="421"/>
      <c r="B9" s="146" t="s">
        <v>101</v>
      </c>
      <c r="C9" s="147">
        <v>24</v>
      </c>
      <c r="D9" s="340" t="s">
        <v>452</v>
      </c>
      <c r="E9" s="346"/>
    </row>
    <row r="10" spans="1:5" ht="39.6" outlineLevel="1">
      <c r="A10" s="422"/>
      <c r="B10" s="146" t="s">
        <v>102</v>
      </c>
      <c r="C10" s="147">
        <v>47</v>
      </c>
      <c r="D10" s="340" t="s">
        <v>452</v>
      </c>
      <c r="E10" s="350"/>
    </row>
    <row r="11" spans="1:5" ht="99" outlineLevel="1">
      <c r="A11" s="148" t="s">
        <v>404</v>
      </c>
      <c r="B11" s="149" t="s">
        <v>10</v>
      </c>
      <c r="C11" s="150">
        <v>2091</v>
      </c>
      <c r="D11" s="341" t="s">
        <v>866</v>
      </c>
      <c r="E11" s="350"/>
    </row>
    <row r="12" spans="1:5" ht="118.8" outlineLevel="1">
      <c r="A12" s="148" t="s">
        <v>405</v>
      </c>
      <c r="B12" s="149" t="s">
        <v>10</v>
      </c>
      <c r="C12" s="145">
        <v>305</v>
      </c>
      <c r="D12" s="341" t="s">
        <v>758</v>
      </c>
      <c r="E12" s="350"/>
    </row>
    <row r="13" spans="1:5" ht="59.4" outlineLevel="1">
      <c r="A13" s="41" t="s">
        <v>324</v>
      </c>
      <c r="B13" s="149" t="s">
        <v>10</v>
      </c>
      <c r="C13" s="145">
        <v>39</v>
      </c>
      <c r="D13" s="341" t="s">
        <v>359</v>
      </c>
      <c r="E13" s="351"/>
    </row>
    <row r="14" spans="1:5" ht="59.4" outlineLevel="1">
      <c r="A14" s="107"/>
      <c r="B14" s="148" t="s">
        <v>103</v>
      </c>
      <c r="C14" s="147">
        <v>3</v>
      </c>
      <c r="D14" s="340" t="s">
        <v>359</v>
      </c>
      <c r="E14" s="350"/>
    </row>
    <row r="15" spans="1:5" ht="42" customHeight="1" outlineLevel="1">
      <c r="A15" s="127" t="s">
        <v>325</v>
      </c>
      <c r="B15" s="132" t="s">
        <v>10</v>
      </c>
      <c r="C15" s="151">
        <v>291</v>
      </c>
      <c r="D15" s="341" t="s">
        <v>453</v>
      </c>
      <c r="E15" s="40"/>
    </row>
    <row r="16" spans="1:5" ht="59.4" outlineLevel="1">
      <c r="A16" s="128"/>
      <c r="B16" s="132" t="s">
        <v>454</v>
      </c>
      <c r="C16" s="151">
        <v>4064</v>
      </c>
      <c r="D16" s="341" t="s">
        <v>455</v>
      </c>
      <c r="E16" s="40"/>
    </row>
    <row r="17" spans="1:5" ht="99" outlineLevel="1">
      <c r="A17" s="128"/>
      <c r="B17" s="132" t="s">
        <v>106</v>
      </c>
      <c r="C17" s="151">
        <v>11427</v>
      </c>
      <c r="D17" s="341" t="s">
        <v>608</v>
      </c>
      <c r="E17" s="352"/>
    </row>
    <row r="18" spans="1:5" ht="79.5" customHeight="1" outlineLevel="1">
      <c r="A18" s="152"/>
      <c r="B18" s="132" t="s">
        <v>105</v>
      </c>
      <c r="C18" s="151">
        <v>10783</v>
      </c>
      <c r="D18" s="341" t="s">
        <v>456</v>
      </c>
      <c r="E18" s="352"/>
    </row>
    <row r="19" spans="1:5" ht="79.2" outlineLevel="1">
      <c r="A19" s="128"/>
      <c r="B19" s="132" t="s">
        <v>104</v>
      </c>
      <c r="C19" s="151">
        <v>3532</v>
      </c>
      <c r="D19" s="341" t="s">
        <v>360</v>
      </c>
      <c r="E19" s="352"/>
    </row>
    <row r="20" spans="1:5" ht="39.6" outlineLevel="1">
      <c r="A20" s="124"/>
      <c r="B20" s="118" t="s">
        <v>488</v>
      </c>
      <c r="C20" s="153">
        <v>16</v>
      </c>
      <c r="D20" s="343" t="s">
        <v>489</v>
      </c>
      <c r="E20" s="353"/>
    </row>
    <row r="21" spans="1:5" ht="19.8">
      <c r="A21" s="59" t="s">
        <v>8</v>
      </c>
      <c r="B21" s="61"/>
      <c r="C21" s="18">
        <f>C22+C30+C39+C44+C50+C72+C78+C82+C86+C91+C93+C100+C104+C106+C108</f>
        <v>47310.3</v>
      </c>
      <c r="D21" s="62"/>
      <c r="E21" s="350"/>
    </row>
    <row r="22" spans="1:5" ht="19.8">
      <c r="A22" s="154" t="s">
        <v>9</v>
      </c>
      <c r="B22" s="18"/>
      <c r="C22" s="18">
        <f>SUM(C23:C29)</f>
        <v>5373</v>
      </c>
      <c r="D22" s="155"/>
      <c r="E22" s="350"/>
    </row>
    <row r="23" spans="1:5" ht="99" outlineLevel="1">
      <c r="A23" s="156" t="s">
        <v>945</v>
      </c>
      <c r="B23" s="24" t="s">
        <v>10</v>
      </c>
      <c r="C23" s="157">
        <v>1831</v>
      </c>
      <c r="D23" s="341" t="s">
        <v>614</v>
      </c>
      <c r="E23" s="350"/>
    </row>
    <row r="24" spans="1:5" ht="79.2" outlineLevel="1">
      <c r="A24" s="152"/>
      <c r="B24" s="24" t="s">
        <v>349</v>
      </c>
      <c r="C24" s="158">
        <v>2649</v>
      </c>
      <c r="D24" s="24" t="s">
        <v>956</v>
      </c>
      <c r="E24" s="350"/>
    </row>
    <row r="25" spans="1:5" ht="59.4" outlineLevel="1">
      <c r="A25" s="152"/>
      <c r="B25" s="24" t="s">
        <v>348</v>
      </c>
      <c r="C25" s="158">
        <v>73</v>
      </c>
      <c r="D25" s="24" t="s">
        <v>490</v>
      </c>
      <c r="E25" s="350"/>
    </row>
    <row r="26" spans="1:5" ht="39.6" outlineLevel="1">
      <c r="A26" s="152"/>
      <c r="B26" s="24" t="s">
        <v>615</v>
      </c>
      <c r="C26" s="159">
        <v>337</v>
      </c>
      <c r="D26" s="24" t="s">
        <v>616</v>
      </c>
      <c r="E26" s="354"/>
    </row>
    <row r="27" spans="1:5" ht="39.6" outlineLevel="1">
      <c r="A27" s="152"/>
      <c r="B27" s="24" t="s">
        <v>617</v>
      </c>
      <c r="C27" s="159">
        <v>84</v>
      </c>
      <c r="D27" s="24" t="s">
        <v>618</v>
      </c>
      <c r="E27" s="354"/>
    </row>
    <row r="28" spans="1:5" ht="59.4" outlineLevel="1">
      <c r="A28" s="152"/>
      <c r="B28" s="24" t="s">
        <v>491</v>
      </c>
      <c r="C28" s="158">
        <v>351</v>
      </c>
      <c r="D28" s="24" t="s">
        <v>808</v>
      </c>
      <c r="E28" s="350"/>
    </row>
    <row r="29" spans="1:5" ht="19.8" outlineLevel="1">
      <c r="A29" s="124"/>
      <c r="B29" s="24" t="s">
        <v>11</v>
      </c>
      <c r="C29" s="157">
        <v>48</v>
      </c>
      <c r="D29" s="24" t="s">
        <v>492</v>
      </c>
      <c r="E29" s="352"/>
    </row>
    <row r="30" spans="1:5" ht="19.8">
      <c r="A30" s="154" t="s">
        <v>12</v>
      </c>
      <c r="B30" s="18"/>
      <c r="C30" s="18">
        <f>SUM(C31:C38)</f>
        <v>2112</v>
      </c>
      <c r="D30" s="24"/>
      <c r="E30" s="350"/>
    </row>
    <row r="31" spans="1:5" ht="23.4" customHeight="1" outlineLevel="1">
      <c r="A31" s="156" t="s">
        <v>946</v>
      </c>
      <c r="B31" s="132" t="s">
        <v>10</v>
      </c>
      <c r="C31" s="15">
        <v>518</v>
      </c>
      <c r="D31" s="341" t="s">
        <v>475</v>
      </c>
      <c r="E31" s="352"/>
    </row>
    <row r="32" spans="1:5" ht="39.6" outlineLevel="1">
      <c r="A32" s="31"/>
      <c r="B32" s="132" t="s">
        <v>822</v>
      </c>
      <c r="C32" s="15">
        <v>6</v>
      </c>
      <c r="D32" s="341" t="s">
        <v>363</v>
      </c>
      <c r="E32" s="352"/>
    </row>
    <row r="33" spans="1:5" ht="19.8" outlineLevel="1">
      <c r="A33" s="31"/>
      <c r="B33" s="132" t="s">
        <v>823</v>
      </c>
      <c r="C33" s="15">
        <v>5</v>
      </c>
      <c r="D33" s="341" t="s">
        <v>363</v>
      </c>
      <c r="E33" s="352"/>
    </row>
    <row r="34" spans="1:5" ht="19.8" outlineLevel="1">
      <c r="A34" s="31"/>
      <c r="B34" s="132" t="s">
        <v>824</v>
      </c>
      <c r="C34" s="15">
        <v>30</v>
      </c>
      <c r="D34" s="341" t="s">
        <v>363</v>
      </c>
      <c r="E34" s="352"/>
    </row>
    <row r="35" spans="1:5" ht="19.8" outlineLevel="1">
      <c r="A35" s="31"/>
      <c r="B35" s="132" t="s">
        <v>13</v>
      </c>
      <c r="C35" s="15">
        <v>563</v>
      </c>
      <c r="D35" s="341" t="s">
        <v>363</v>
      </c>
      <c r="E35" s="352"/>
    </row>
    <row r="36" spans="1:5" ht="19.8" outlineLevel="1">
      <c r="A36" s="107"/>
      <c r="B36" s="132" t="s">
        <v>825</v>
      </c>
      <c r="C36" s="17">
        <v>60</v>
      </c>
      <c r="D36" s="341" t="s">
        <v>363</v>
      </c>
      <c r="E36" s="350"/>
    </row>
    <row r="37" spans="1:5" ht="19.8" outlineLevel="1">
      <c r="A37" s="107"/>
      <c r="B37" s="160" t="s">
        <v>14</v>
      </c>
      <c r="C37" s="101">
        <v>161</v>
      </c>
      <c r="D37" s="104" t="s">
        <v>476</v>
      </c>
      <c r="E37" s="354"/>
    </row>
    <row r="38" spans="1:5" ht="23.4" customHeight="1" outlineLevel="1">
      <c r="A38" s="107"/>
      <c r="B38" s="66" t="s">
        <v>11</v>
      </c>
      <c r="C38" s="25">
        <v>769</v>
      </c>
      <c r="D38" s="340" t="s">
        <v>665</v>
      </c>
      <c r="E38" s="350"/>
    </row>
    <row r="39" spans="1:5" ht="19.8">
      <c r="A39" s="154" t="s">
        <v>276</v>
      </c>
      <c r="B39" s="161"/>
      <c r="C39" s="161">
        <f>SUM(C40:C43)</f>
        <v>4423</v>
      </c>
      <c r="D39" s="155"/>
      <c r="E39" s="350"/>
    </row>
    <row r="40" spans="1:5" ht="42.75" customHeight="1" outlineLevel="1">
      <c r="A40" s="156" t="s">
        <v>947</v>
      </c>
      <c r="B40" s="162" t="s">
        <v>10</v>
      </c>
      <c r="C40" s="163">
        <v>673</v>
      </c>
      <c r="D40" s="164" t="s">
        <v>612</v>
      </c>
      <c r="E40" s="350"/>
    </row>
    <row r="41" spans="1:5" ht="39.6" outlineLevel="1">
      <c r="A41" s="130"/>
      <c r="B41" s="165" t="s">
        <v>15</v>
      </c>
      <c r="C41" s="166">
        <v>2565</v>
      </c>
      <c r="D41" s="63" t="s">
        <v>494</v>
      </c>
      <c r="E41" s="350"/>
    </row>
    <row r="42" spans="1:5" ht="59.4" outlineLevel="1">
      <c r="A42" s="156" t="s">
        <v>948</v>
      </c>
      <c r="B42" s="167" t="s">
        <v>10</v>
      </c>
      <c r="C42" s="168">
        <v>66</v>
      </c>
      <c r="D42" s="63" t="s">
        <v>871</v>
      </c>
      <c r="E42" s="352"/>
    </row>
    <row r="43" spans="1:5" ht="79.2" outlineLevel="1">
      <c r="A43" s="130"/>
      <c r="B43" s="169" t="s">
        <v>16</v>
      </c>
      <c r="C43" s="170">
        <v>1119</v>
      </c>
      <c r="D43" s="24" t="s">
        <v>912</v>
      </c>
      <c r="E43" s="353"/>
    </row>
    <row r="44" spans="1:5" ht="19.8">
      <c r="A44" s="154" t="s">
        <v>949</v>
      </c>
      <c r="B44" s="18"/>
      <c r="C44" s="18">
        <f>SUM(C45:C49)</f>
        <v>880</v>
      </c>
      <c r="D44" s="340"/>
      <c r="E44" s="350"/>
    </row>
    <row r="45" spans="1:5" ht="24" customHeight="1" outlineLevel="1">
      <c r="A45" s="419" t="s">
        <v>950</v>
      </c>
      <c r="B45" s="63" t="s">
        <v>10</v>
      </c>
      <c r="C45" s="171">
        <v>214</v>
      </c>
      <c r="D45" s="63" t="s">
        <v>908</v>
      </c>
      <c r="E45" s="352"/>
    </row>
    <row r="46" spans="1:5" ht="39.6" outlineLevel="1">
      <c r="A46" s="423"/>
      <c r="B46" s="63" t="s">
        <v>18</v>
      </c>
      <c r="C46" s="171">
        <v>84</v>
      </c>
      <c r="D46" s="24" t="s">
        <v>909</v>
      </c>
      <c r="E46" s="350"/>
    </row>
    <row r="47" spans="1:5" ht="23.25" customHeight="1" outlineLevel="1">
      <c r="A47" s="31"/>
      <c r="B47" s="63" t="s">
        <v>493</v>
      </c>
      <c r="C47" s="172">
        <v>18</v>
      </c>
      <c r="D47" s="24" t="s">
        <v>910</v>
      </c>
      <c r="E47" s="350"/>
    </row>
    <row r="48" spans="1:5" ht="23.25" customHeight="1" outlineLevel="1">
      <c r="A48" s="31"/>
      <c r="B48" s="63" t="s">
        <v>19</v>
      </c>
      <c r="C48" s="173">
        <v>469</v>
      </c>
      <c r="D48" s="24" t="s">
        <v>911</v>
      </c>
      <c r="E48" s="354"/>
    </row>
    <row r="49" spans="1:5" ht="19.8" outlineLevel="1">
      <c r="A49" s="80"/>
      <c r="B49" s="63" t="s">
        <v>787</v>
      </c>
      <c r="C49" s="171">
        <v>95</v>
      </c>
      <c r="D49" s="24" t="s">
        <v>911</v>
      </c>
      <c r="E49" s="352"/>
    </row>
    <row r="50" spans="1:5" ht="19.8">
      <c r="A50" s="154" t="s">
        <v>135</v>
      </c>
      <c r="B50" s="174"/>
      <c r="C50" s="18">
        <f>SUM(C51:C71)</f>
        <v>6659</v>
      </c>
      <c r="D50" s="24"/>
      <c r="E50" s="350"/>
    </row>
    <row r="51" spans="1:5" ht="39.6" outlineLevel="1">
      <c r="A51" s="156" t="s">
        <v>951</v>
      </c>
      <c r="B51" s="175" t="s">
        <v>10</v>
      </c>
      <c r="C51" s="176">
        <v>763</v>
      </c>
      <c r="D51" s="28" t="s">
        <v>496</v>
      </c>
      <c r="E51" s="354"/>
    </row>
    <row r="52" spans="1:5" ht="39.6" outlineLevel="1">
      <c r="A52" s="31"/>
      <c r="B52" s="177" t="s">
        <v>639</v>
      </c>
      <c r="C52" s="178">
        <v>31</v>
      </c>
      <c r="D52" s="28" t="s">
        <v>649</v>
      </c>
      <c r="E52" s="354"/>
    </row>
    <row r="53" spans="1:5" ht="39.6" outlineLevel="1">
      <c r="A53" s="31"/>
      <c r="B53" s="177" t="s">
        <v>640</v>
      </c>
      <c r="C53" s="179">
        <v>5</v>
      </c>
      <c r="D53" s="24" t="s">
        <v>649</v>
      </c>
      <c r="E53" s="353"/>
    </row>
    <row r="54" spans="1:5" ht="39.6" outlineLevel="1">
      <c r="A54" s="31"/>
      <c r="B54" s="177" t="s">
        <v>641</v>
      </c>
      <c r="C54" s="180">
        <v>5</v>
      </c>
      <c r="D54" s="28" t="s">
        <v>649</v>
      </c>
      <c r="E54" s="354"/>
    </row>
    <row r="55" spans="1:5" ht="19.8" outlineLevel="1">
      <c r="A55" s="31"/>
      <c r="B55" s="177" t="s">
        <v>642</v>
      </c>
      <c r="C55" s="180">
        <v>54</v>
      </c>
      <c r="D55" s="28" t="s">
        <v>649</v>
      </c>
      <c r="E55" s="354"/>
    </row>
    <row r="56" spans="1:5" ht="19.8" outlineLevel="1">
      <c r="A56" s="31"/>
      <c r="B56" s="177" t="s">
        <v>643</v>
      </c>
      <c r="C56" s="180">
        <v>5</v>
      </c>
      <c r="D56" s="28" t="s">
        <v>649</v>
      </c>
      <c r="E56" s="354"/>
    </row>
    <row r="57" spans="1:5" ht="39.6" outlineLevel="1">
      <c r="A57" s="31"/>
      <c r="B57" s="177" t="s">
        <v>644</v>
      </c>
      <c r="C57" s="180">
        <v>11</v>
      </c>
      <c r="D57" s="28" t="s">
        <v>649</v>
      </c>
      <c r="E57" s="354"/>
    </row>
    <row r="58" spans="1:5" ht="19.8" outlineLevel="1">
      <c r="A58" s="31"/>
      <c r="B58" s="177" t="s">
        <v>645</v>
      </c>
      <c r="C58" s="180">
        <v>5</v>
      </c>
      <c r="D58" s="28" t="s">
        <v>649</v>
      </c>
      <c r="E58" s="354"/>
    </row>
    <row r="59" spans="1:5" ht="39.6" outlineLevel="1">
      <c r="A59" s="31"/>
      <c r="B59" s="177" t="s">
        <v>646</v>
      </c>
      <c r="C59" s="180">
        <v>37</v>
      </c>
      <c r="D59" s="28" t="s">
        <v>650</v>
      </c>
      <c r="E59" s="354"/>
    </row>
    <row r="60" spans="1:5" ht="39.6" outlineLevel="1">
      <c r="A60" s="31"/>
      <c r="B60" s="177" t="s">
        <v>20</v>
      </c>
      <c r="C60" s="176">
        <v>17</v>
      </c>
      <c r="D60" s="63" t="s">
        <v>436</v>
      </c>
      <c r="E60" s="350"/>
    </row>
    <row r="61" spans="1:5" ht="40.799999999999997" customHeight="1" outlineLevel="1">
      <c r="A61" s="107"/>
      <c r="B61" s="177" t="s">
        <v>647</v>
      </c>
      <c r="C61" s="181">
        <v>39</v>
      </c>
      <c r="D61" s="63" t="s">
        <v>649</v>
      </c>
      <c r="E61" s="350"/>
    </row>
    <row r="62" spans="1:5" ht="59.4" outlineLevel="1">
      <c r="A62" s="107"/>
      <c r="B62" s="182" t="s">
        <v>648</v>
      </c>
      <c r="C62" s="176">
        <v>466</v>
      </c>
      <c r="D62" s="63" t="s">
        <v>440</v>
      </c>
      <c r="E62" s="350"/>
    </row>
    <row r="63" spans="1:5" ht="39.6" outlineLevel="1">
      <c r="A63" s="156" t="s">
        <v>953</v>
      </c>
      <c r="B63" s="182" t="s">
        <v>10</v>
      </c>
      <c r="C63" s="180">
        <v>71</v>
      </c>
      <c r="D63" s="28" t="s">
        <v>497</v>
      </c>
      <c r="E63" s="354"/>
    </row>
    <row r="64" spans="1:5" ht="39.6" outlineLevel="1">
      <c r="A64" s="117"/>
      <c r="B64" s="182" t="s">
        <v>738</v>
      </c>
      <c r="C64" s="180">
        <v>740</v>
      </c>
      <c r="D64" s="63" t="s">
        <v>497</v>
      </c>
      <c r="E64" s="352"/>
    </row>
    <row r="65" spans="1:5" ht="19.8" outlineLevel="1">
      <c r="A65" s="117"/>
      <c r="B65" s="182" t="s">
        <v>901</v>
      </c>
      <c r="C65" s="180">
        <v>14</v>
      </c>
      <c r="D65" s="63" t="s">
        <v>649</v>
      </c>
      <c r="E65" s="352"/>
    </row>
    <row r="66" spans="1:5" ht="19.8" outlineLevel="1">
      <c r="A66" s="117"/>
      <c r="B66" s="182" t="s">
        <v>652</v>
      </c>
      <c r="C66" s="180">
        <v>33</v>
      </c>
      <c r="D66" s="63" t="s">
        <v>649</v>
      </c>
      <c r="E66" s="352"/>
    </row>
    <row r="67" spans="1:5" ht="19.8" outlineLevel="1">
      <c r="A67" s="117"/>
      <c r="B67" s="182" t="s">
        <v>959</v>
      </c>
      <c r="C67" s="180">
        <v>210</v>
      </c>
      <c r="D67" s="63" t="s">
        <v>653</v>
      </c>
      <c r="E67" s="352"/>
    </row>
    <row r="68" spans="1:5" ht="39.6" outlineLevel="1">
      <c r="A68" s="117"/>
      <c r="B68" s="182" t="s">
        <v>651</v>
      </c>
      <c r="C68" s="180">
        <v>2544</v>
      </c>
      <c r="D68" s="28" t="s">
        <v>653</v>
      </c>
      <c r="E68" s="354"/>
    </row>
    <row r="69" spans="1:5" ht="19.8" outlineLevel="1">
      <c r="A69" s="117"/>
      <c r="B69" s="182" t="s">
        <v>739</v>
      </c>
      <c r="C69" s="180">
        <v>667</v>
      </c>
      <c r="D69" s="28" t="s">
        <v>653</v>
      </c>
      <c r="E69" s="354"/>
    </row>
    <row r="70" spans="1:5" ht="39.6" outlineLevel="1">
      <c r="A70" s="107"/>
      <c r="B70" s="182" t="s">
        <v>960</v>
      </c>
      <c r="C70" s="180">
        <v>25</v>
      </c>
      <c r="D70" s="28" t="s">
        <v>653</v>
      </c>
      <c r="E70" s="354"/>
    </row>
    <row r="71" spans="1:5" ht="19.8" outlineLevel="1">
      <c r="A71" s="118"/>
      <c r="B71" s="132" t="s">
        <v>11</v>
      </c>
      <c r="C71" s="183">
        <v>917</v>
      </c>
      <c r="D71" s="63" t="s">
        <v>653</v>
      </c>
      <c r="E71" s="352"/>
    </row>
    <row r="72" spans="1:5" ht="19.8">
      <c r="A72" s="154" t="s">
        <v>136</v>
      </c>
      <c r="B72" s="18"/>
      <c r="C72" s="18">
        <f>SUM(C73:C77)</f>
        <v>2400</v>
      </c>
      <c r="D72" s="24"/>
      <c r="E72" s="350"/>
    </row>
    <row r="73" spans="1:5" ht="39.6" outlineLevel="1">
      <c r="A73" s="314" t="s">
        <v>961</v>
      </c>
      <c r="B73" s="132" t="s">
        <v>10</v>
      </c>
      <c r="C73" s="315">
        <v>183</v>
      </c>
      <c r="D73" s="63" t="s">
        <v>705</v>
      </c>
      <c r="E73" s="352"/>
    </row>
    <row r="74" spans="1:5" ht="19.8" outlineLevel="1">
      <c r="A74" s="185"/>
      <c r="B74" s="118" t="s">
        <v>706</v>
      </c>
      <c r="C74" s="313">
        <v>579</v>
      </c>
      <c r="D74" s="24" t="s">
        <v>707</v>
      </c>
      <c r="E74" s="353"/>
    </row>
    <row r="75" spans="1:5" ht="39.6" outlineLevel="1">
      <c r="A75" s="185"/>
      <c r="B75" s="160" t="s">
        <v>708</v>
      </c>
      <c r="C75" s="184">
        <v>1007</v>
      </c>
      <c r="D75" s="24" t="s">
        <v>728</v>
      </c>
      <c r="E75" s="354"/>
    </row>
    <row r="76" spans="1:5" ht="21.75" customHeight="1" outlineLevel="1">
      <c r="A76" s="419" t="s">
        <v>954</v>
      </c>
      <c r="B76" s="160" t="s">
        <v>10</v>
      </c>
      <c r="C76" s="184">
        <v>20</v>
      </c>
      <c r="D76" s="24" t="s">
        <v>854</v>
      </c>
      <c r="E76" s="354"/>
    </row>
    <row r="77" spans="1:5" ht="57.6" customHeight="1" outlineLevel="1">
      <c r="A77" s="420"/>
      <c r="B77" s="160" t="s">
        <v>855</v>
      </c>
      <c r="C77" s="184">
        <v>611</v>
      </c>
      <c r="D77" s="24" t="s">
        <v>856</v>
      </c>
      <c r="E77" s="354"/>
    </row>
    <row r="78" spans="1:5" ht="19.8">
      <c r="A78" s="154" t="s">
        <v>137</v>
      </c>
      <c r="B78" s="68"/>
      <c r="C78" s="18">
        <f>SUM(C79:C81)</f>
        <v>18286.3</v>
      </c>
      <c r="D78" s="341"/>
      <c r="E78" s="350"/>
    </row>
    <row r="79" spans="1:5" ht="21.75" customHeight="1" outlineLevel="1">
      <c r="A79" s="419" t="s">
        <v>952</v>
      </c>
      <c r="B79" s="186" t="s">
        <v>498</v>
      </c>
      <c r="C79" s="187">
        <v>10722.3</v>
      </c>
      <c r="D79" s="63" t="s">
        <v>499</v>
      </c>
      <c r="E79" s="350"/>
    </row>
    <row r="80" spans="1:5" ht="59.4" outlineLevel="1">
      <c r="A80" s="423"/>
      <c r="B80" s="188" t="s">
        <v>10</v>
      </c>
      <c r="C80" s="27">
        <v>6069</v>
      </c>
      <c r="D80" s="24" t="s">
        <v>962</v>
      </c>
      <c r="E80" s="353"/>
    </row>
    <row r="81" spans="1:5" ht="79.2" outlineLevel="1">
      <c r="A81" s="130"/>
      <c r="B81" s="189" t="s">
        <v>21</v>
      </c>
      <c r="C81" s="190">
        <v>1495</v>
      </c>
      <c r="D81" s="24" t="s">
        <v>500</v>
      </c>
      <c r="E81" s="350"/>
    </row>
    <row r="82" spans="1:5" ht="19.8">
      <c r="A82" s="191" t="s">
        <v>202</v>
      </c>
      <c r="B82" s="68"/>
      <c r="C82" s="68">
        <f>SUM(C83:C85)</f>
        <v>1010</v>
      </c>
      <c r="D82" s="63"/>
      <c r="E82" s="352"/>
    </row>
    <row r="83" spans="1:5" ht="19.8" customHeight="1" outlineLevel="1">
      <c r="A83" s="419" t="s">
        <v>955</v>
      </c>
      <c r="B83" s="192" t="s">
        <v>10</v>
      </c>
      <c r="C83" s="93">
        <v>7</v>
      </c>
      <c r="D83" s="28" t="s">
        <v>963</v>
      </c>
      <c r="E83" s="354"/>
    </row>
    <row r="84" spans="1:5" ht="22.8" customHeight="1" outlineLevel="1">
      <c r="A84" s="423"/>
      <c r="B84" s="192" t="s">
        <v>22</v>
      </c>
      <c r="C84" s="93">
        <v>705</v>
      </c>
      <c r="D84" s="24" t="s">
        <v>624</v>
      </c>
      <c r="E84" s="354"/>
    </row>
    <row r="85" spans="1:5" ht="39.6" outlineLevel="1">
      <c r="A85" s="420"/>
      <c r="B85" s="192" t="s">
        <v>23</v>
      </c>
      <c r="C85" s="93">
        <v>298</v>
      </c>
      <c r="D85" s="24" t="s">
        <v>857</v>
      </c>
      <c r="E85" s="354"/>
    </row>
    <row r="86" spans="1:5" ht="19.8">
      <c r="A86" s="193" t="s">
        <v>24</v>
      </c>
      <c r="B86" s="18"/>
      <c r="C86" s="18">
        <f>SUM(C87:C90)</f>
        <v>241</v>
      </c>
      <c r="D86" s="24"/>
      <c r="E86" s="350"/>
    </row>
    <row r="87" spans="1:5" ht="61.8" customHeight="1" outlineLevel="1">
      <c r="A87" s="194" t="s">
        <v>24</v>
      </c>
      <c r="B87" s="16" t="s">
        <v>128</v>
      </c>
      <c r="C87" s="23">
        <v>75</v>
      </c>
      <c r="D87" s="341" t="s">
        <v>731</v>
      </c>
      <c r="E87" s="350"/>
    </row>
    <row r="88" spans="1:5" ht="59.4" outlineLevel="1">
      <c r="A88" s="195"/>
      <c r="B88" s="16" t="s">
        <v>501</v>
      </c>
      <c r="C88" s="19">
        <v>118</v>
      </c>
      <c r="D88" s="24" t="s">
        <v>732</v>
      </c>
      <c r="E88" s="350"/>
    </row>
    <row r="89" spans="1:5" ht="39.6" outlineLevel="1">
      <c r="A89" s="195"/>
      <c r="B89" s="16" t="s">
        <v>129</v>
      </c>
      <c r="C89" s="23">
        <v>45</v>
      </c>
      <c r="D89" s="24" t="s">
        <v>629</v>
      </c>
      <c r="E89" s="352"/>
    </row>
    <row r="90" spans="1:5" ht="39.6" outlineLevel="1">
      <c r="A90" s="196"/>
      <c r="B90" s="16" t="s">
        <v>957</v>
      </c>
      <c r="C90" s="23">
        <v>3</v>
      </c>
      <c r="D90" s="24" t="s">
        <v>958</v>
      </c>
      <c r="E90" s="352"/>
    </row>
    <row r="91" spans="1:5" ht="19.8">
      <c r="A91" s="197" t="s">
        <v>25</v>
      </c>
      <c r="B91" s="16"/>
      <c r="C91" s="68">
        <f>C92</f>
        <v>231</v>
      </c>
      <c r="D91" s="63"/>
      <c r="E91" s="352"/>
    </row>
    <row r="92" spans="1:5" ht="59.4" outlineLevel="1">
      <c r="A92" s="198" t="s">
        <v>25</v>
      </c>
      <c r="B92" s="16" t="s">
        <v>10</v>
      </c>
      <c r="C92" s="199">
        <v>231</v>
      </c>
      <c r="D92" s="341" t="s">
        <v>812</v>
      </c>
      <c r="E92" s="350"/>
    </row>
    <row r="93" spans="1:5" ht="19.8">
      <c r="A93" s="200" t="s">
        <v>26</v>
      </c>
      <c r="B93" s="18"/>
      <c r="C93" s="18">
        <f>SUM(C94:C99)</f>
        <v>4207</v>
      </c>
      <c r="D93" s="201"/>
      <c r="E93" s="350"/>
    </row>
    <row r="94" spans="1:5" ht="59.4" outlineLevel="1">
      <c r="A94" s="156" t="s">
        <v>27</v>
      </c>
      <c r="B94" s="202" t="s">
        <v>10</v>
      </c>
      <c r="C94" s="199">
        <v>1685</v>
      </c>
      <c r="D94" s="203" t="s">
        <v>1044</v>
      </c>
      <c r="E94" s="352"/>
    </row>
    <row r="95" spans="1:5" ht="39.6" outlineLevel="1">
      <c r="A95" s="31"/>
      <c r="B95" s="202" t="s">
        <v>789</v>
      </c>
      <c r="C95" s="199">
        <v>129</v>
      </c>
      <c r="D95" s="204" t="s">
        <v>1045</v>
      </c>
      <c r="E95" s="352"/>
    </row>
    <row r="96" spans="1:5" ht="19.8" outlineLevel="1">
      <c r="A96" s="31"/>
      <c r="B96" s="202" t="s">
        <v>790</v>
      </c>
      <c r="C96" s="199">
        <v>116</v>
      </c>
      <c r="D96" s="204" t="s">
        <v>1046</v>
      </c>
      <c r="E96" s="352"/>
    </row>
    <row r="97" spans="1:5" ht="59.4" outlineLevel="1">
      <c r="A97" s="130"/>
      <c r="B97" s="205" t="s">
        <v>664</v>
      </c>
      <c r="C97" s="206">
        <v>1564</v>
      </c>
      <c r="D97" s="204" t="s">
        <v>1047</v>
      </c>
      <c r="E97" s="353"/>
    </row>
    <row r="98" spans="1:5" ht="39.6" outlineLevel="1">
      <c r="A98" s="107"/>
      <c r="B98" s="205" t="s">
        <v>28</v>
      </c>
      <c r="C98" s="206">
        <v>304</v>
      </c>
      <c r="D98" s="316" t="s">
        <v>1045</v>
      </c>
      <c r="E98" s="353"/>
    </row>
    <row r="99" spans="1:5" ht="39.6" outlineLevel="1">
      <c r="A99" s="130"/>
      <c r="B99" s="207" t="s">
        <v>29</v>
      </c>
      <c r="C99" s="208">
        <v>409</v>
      </c>
      <c r="D99" s="204" t="s">
        <v>1048</v>
      </c>
      <c r="E99" s="350"/>
    </row>
    <row r="100" spans="1:5" ht="19.8">
      <c r="A100" s="209" t="s">
        <v>30</v>
      </c>
      <c r="B100" s="18"/>
      <c r="C100" s="18">
        <f>SUM(C101:C103)</f>
        <v>109</v>
      </c>
      <c r="D100" s="69"/>
      <c r="E100" s="350"/>
    </row>
    <row r="101" spans="1:5" ht="63.75" customHeight="1" outlineLevel="1">
      <c r="A101" s="419" t="s">
        <v>31</v>
      </c>
      <c r="B101" s="207" t="s">
        <v>10</v>
      </c>
      <c r="C101" s="210">
        <v>105</v>
      </c>
      <c r="D101" s="63" t="s">
        <v>613</v>
      </c>
      <c r="E101" s="350"/>
    </row>
    <row r="102" spans="1:5" ht="19.8" outlineLevel="1">
      <c r="A102" s="423"/>
      <c r="B102" s="202" t="s">
        <v>872</v>
      </c>
      <c r="C102" s="210">
        <v>3</v>
      </c>
      <c r="D102" s="63" t="s">
        <v>873</v>
      </c>
      <c r="E102" s="352"/>
    </row>
    <row r="103" spans="1:5" ht="39.6" outlineLevel="1">
      <c r="A103" s="424"/>
      <c r="B103" s="66" t="s">
        <v>32</v>
      </c>
      <c r="C103" s="211">
        <v>1</v>
      </c>
      <c r="D103" s="63" t="s">
        <v>495</v>
      </c>
      <c r="E103" s="350"/>
    </row>
    <row r="104" spans="1:5" ht="19.8">
      <c r="A104" s="197" t="s">
        <v>33</v>
      </c>
      <c r="B104" s="212"/>
      <c r="C104" s="213">
        <f>SUM(C105)</f>
        <v>183</v>
      </c>
      <c r="D104" s="69"/>
      <c r="E104" s="350"/>
    </row>
    <row r="105" spans="1:5" ht="39.6" outlineLevel="1">
      <c r="A105" s="214" t="s">
        <v>33</v>
      </c>
      <c r="B105" s="215" t="s">
        <v>10</v>
      </c>
      <c r="C105" s="216">
        <v>183</v>
      </c>
      <c r="D105" s="28" t="s">
        <v>865</v>
      </c>
      <c r="E105" s="350"/>
    </row>
    <row r="106" spans="1:5" ht="19.8">
      <c r="A106" s="197" t="s">
        <v>34</v>
      </c>
      <c r="B106" s="68"/>
      <c r="C106" s="18">
        <f>C107</f>
        <v>8</v>
      </c>
      <c r="D106" s="69"/>
      <c r="E106" s="350"/>
    </row>
    <row r="107" spans="1:5" ht="39.6" outlineLevel="1">
      <c r="A107" s="217" t="s">
        <v>35</v>
      </c>
      <c r="B107" s="63" t="s">
        <v>10</v>
      </c>
      <c r="C107" s="218">
        <v>8</v>
      </c>
      <c r="D107" s="63" t="s">
        <v>964</v>
      </c>
      <c r="E107" s="350"/>
    </row>
    <row r="108" spans="1:5" ht="19.8">
      <c r="A108" s="209" t="s">
        <v>138</v>
      </c>
      <c r="B108" s="18"/>
      <c r="C108" s="18">
        <f>SUM(C109:C111)</f>
        <v>1188</v>
      </c>
      <c r="D108" s="69"/>
      <c r="E108" s="350"/>
    </row>
    <row r="109" spans="1:5" ht="60" customHeight="1" outlineLevel="1">
      <c r="A109" s="219" t="s">
        <v>138</v>
      </c>
      <c r="B109" s="92" t="s">
        <v>10</v>
      </c>
      <c r="C109" s="220">
        <v>706</v>
      </c>
      <c r="D109" s="28" t="s">
        <v>609</v>
      </c>
      <c r="E109" s="354"/>
    </row>
    <row r="110" spans="1:5" ht="60" customHeight="1" outlineLevel="1">
      <c r="A110" s="38"/>
      <c r="B110" s="221" t="s">
        <v>450</v>
      </c>
      <c r="C110" s="222">
        <v>373</v>
      </c>
      <c r="D110" s="24" t="s">
        <v>810</v>
      </c>
      <c r="E110" s="353"/>
    </row>
    <row r="111" spans="1:5" ht="39.6" outlineLevel="1">
      <c r="A111" s="39"/>
      <c r="B111" s="92" t="s">
        <v>610</v>
      </c>
      <c r="C111" s="223">
        <v>109</v>
      </c>
      <c r="D111" s="28" t="s">
        <v>611</v>
      </c>
      <c r="E111" s="354"/>
    </row>
    <row r="112" spans="1:5" ht="19.8">
      <c r="A112" s="224" t="s">
        <v>36</v>
      </c>
      <c r="B112" s="18"/>
      <c r="C112" s="18">
        <f>SUM(C113:C115)</f>
        <v>3660</v>
      </c>
      <c r="D112" s="69"/>
      <c r="E112" s="350"/>
    </row>
    <row r="113" spans="1:5" ht="118.8" outlineLevel="1">
      <c r="A113" s="438" t="s">
        <v>37</v>
      </c>
      <c r="B113" s="106" t="s">
        <v>10</v>
      </c>
      <c r="C113" s="168">
        <v>3391</v>
      </c>
      <c r="D113" s="341" t="s">
        <v>965</v>
      </c>
      <c r="E113" s="350"/>
    </row>
    <row r="114" spans="1:5" ht="39.6" outlineLevel="1">
      <c r="A114" s="439"/>
      <c r="B114" s="138" t="s">
        <v>38</v>
      </c>
      <c r="C114" s="166">
        <v>244</v>
      </c>
      <c r="D114" s="340" t="s">
        <v>858</v>
      </c>
      <c r="E114" s="350"/>
    </row>
    <row r="115" spans="1:5" ht="43.2" customHeight="1" outlineLevel="1">
      <c r="A115" s="439"/>
      <c r="B115" s="138" t="s">
        <v>502</v>
      </c>
      <c r="C115" s="225">
        <v>25</v>
      </c>
      <c r="D115" s="340" t="s">
        <v>913</v>
      </c>
      <c r="E115" s="350"/>
    </row>
    <row r="116" spans="1:5" ht="19.8">
      <c r="A116" s="226" t="s">
        <v>285</v>
      </c>
      <c r="B116" s="227"/>
      <c r="C116" s="227">
        <f>SUM(C117:C177)</f>
        <v>43098.915000000001</v>
      </c>
      <c r="D116" s="70"/>
      <c r="E116" s="350"/>
    </row>
    <row r="117" spans="1:5" ht="39.6" outlineLevel="1">
      <c r="A117" s="106" t="s">
        <v>286</v>
      </c>
      <c r="B117" s="106" t="s">
        <v>10</v>
      </c>
      <c r="C117" s="135">
        <v>9113</v>
      </c>
      <c r="D117" s="341" t="s">
        <v>1049</v>
      </c>
      <c r="E117" s="352"/>
    </row>
    <row r="118" spans="1:5" ht="63" customHeight="1" outlineLevel="1">
      <c r="A118" s="138" t="s">
        <v>287</v>
      </c>
      <c r="B118" s="106" t="s">
        <v>10</v>
      </c>
      <c r="C118" s="135">
        <v>724</v>
      </c>
      <c r="D118" s="341" t="s">
        <v>709</v>
      </c>
      <c r="E118" s="350"/>
    </row>
    <row r="119" spans="1:5" ht="59.4" outlineLevel="1">
      <c r="A119" s="106" t="s">
        <v>288</v>
      </c>
      <c r="B119" s="106" t="s">
        <v>10</v>
      </c>
      <c r="C119" s="135">
        <v>414</v>
      </c>
      <c r="D119" s="341" t="s">
        <v>1050</v>
      </c>
      <c r="E119" s="352"/>
    </row>
    <row r="120" spans="1:5" ht="79.2" outlineLevel="1">
      <c r="A120" s="138" t="s">
        <v>289</v>
      </c>
      <c r="B120" s="106" t="s">
        <v>10</v>
      </c>
      <c r="C120" s="135">
        <v>383</v>
      </c>
      <c r="D120" s="341" t="s">
        <v>791</v>
      </c>
      <c r="E120" s="350"/>
    </row>
    <row r="121" spans="1:5" ht="59.4" outlineLevel="1">
      <c r="A121" s="106" t="s">
        <v>290</v>
      </c>
      <c r="B121" s="106" t="s">
        <v>10</v>
      </c>
      <c r="C121" s="135">
        <v>269</v>
      </c>
      <c r="D121" s="341" t="s">
        <v>710</v>
      </c>
      <c r="E121" s="352"/>
    </row>
    <row r="122" spans="1:5" ht="59.4" outlineLevel="1">
      <c r="A122" s="125" t="s">
        <v>291</v>
      </c>
      <c r="B122" s="138" t="s">
        <v>57</v>
      </c>
      <c r="C122" s="137">
        <v>80</v>
      </c>
      <c r="D122" s="340" t="s">
        <v>503</v>
      </c>
      <c r="E122" s="353"/>
    </row>
    <row r="123" spans="1:5" ht="39.6" outlineLevel="1">
      <c r="A123" s="111"/>
      <c r="B123" s="91" t="s">
        <v>792</v>
      </c>
      <c r="C123" s="228">
        <v>146</v>
      </c>
      <c r="D123" s="104" t="s">
        <v>793</v>
      </c>
      <c r="E123" s="353"/>
    </row>
    <row r="124" spans="1:5" ht="79.2" outlineLevel="1">
      <c r="A124" s="138" t="s">
        <v>292</v>
      </c>
      <c r="B124" s="106" t="s">
        <v>10</v>
      </c>
      <c r="C124" s="135">
        <v>112.91500000000001</v>
      </c>
      <c r="D124" s="341" t="s">
        <v>711</v>
      </c>
      <c r="E124" s="350"/>
    </row>
    <row r="125" spans="1:5" ht="39.6" outlineLevel="1">
      <c r="A125" s="32" t="s">
        <v>293</v>
      </c>
      <c r="B125" s="106" t="s">
        <v>10</v>
      </c>
      <c r="C125" s="135">
        <v>82</v>
      </c>
      <c r="D125" s="341" t="s">
        <v>365</v>
      </c>
      <c r="E125" s="352"/>
    </row>
    <row r="126" spans="1:5" ht="79.2" outlineLevel="1">
      <c r="A126" s="130"/>
      <c r="B126" s="111" t="s">
        <v>357</v>
      </c>
      <c r="C126" s="140">
        <v>581</v>
      </c>
      <c r="D126" s="343" t="s">
        <v>794</v>
      </c>
      <c r="E126" s="353"/>
    </row>
    <row r="127" spans="1:5" ht="59.4" outlineLevel="1">
      <c r="A127" s="437" t="s">
        <v>727</v>
      </c>
      <c r="B127" s="138" t="s">
        <v>10</v>
      </c>
      <c r="C127" s="137">
        <v>171</v>
      </c>
      <c r="D127" s="340" t="s">
        <v>795</v>
      </c>
      <c r="E127" s="350"/>
    </row>
    <row r="128" spans="1:5" ht="39.6" outlineLevel="1">
      <c r="A128" s="418"/>
      <c r="B128" s="138" t="s">
        <v>294</v>
      </c>
      <c r="C128" s="137">
        <v>7</v>
      </c>
      <c r="D128" s="340" t="s">
        <v>796</v>
      </c>
      <c r="E128" s="350"/>
    </row>
    <row r="129" spans="1:5" ht="81.599999999999994" customHeight="1" outlineLevel="1">
      <c r="A129" s="32" t="s">
        <v>295</v>
      </c>
      <c r="B129" s="106" t="s">
        <v>10</v>
      </c>
      <c r="C129" s="135">
        <v>5950</v>
      </c>
      <c r="D129" s="341" t="s">
        <v>966</v>
      </c>
      <c r="E129" s="353"/>
    </row>
    <row r="130" spans="1:5" ht="19.8" outlineLevel="1">
      <c r="A130" s="39"/>
      <c r="B130" s="106" t="s">
        <v>294</v>
      </c>
      <c r="C130" s="135">
        <v>88</v>
      </c>
      <c r="D130" s="341" t="s">
        <v>712</v>
      </c>
      <c r="E130" s="353"/>
    </row>
    <row r="131" spans="1:5" ht="79.2" outlineLevel="1">
      <c r="A131" s="125" t="s">
        <v>296</v>
      </c>
      <c r="B131" s="106" t="s">
        <v>10</v>
      </c>
      <c r="C131" s="135">
        <v>350</v>
      </c>
      <c r="D131" s="341" t="s">
        <v>504</v>
      </c>
      <c r="E131" s="350"/>
    </row>
    <row r="132" spans="1:5" ht="19.8" outlineLevel="1">
      <c r="A132" s="111"/>
      <c r="B132" s="106" t="s">
        <v>294</v>
      </c>
      <c r="C132" s="135">
        <v>25</v>
      </c>
      <c r="D132" s="341" t="s">
        <v>713</v>
      </c>
      <c r="E132" s="352"/>
    </row>
    <row r="133" spans="1:5" ht="79.2" outlineLevel="1">
      <c r="A133" s="106" t="s">
        <v>297</v>
      </c>
      <c r="B133" s="106" t="s">
        <v>10</v>
      </c>
      <c r="C133" s="135">
        <v>375</v>
      </c>
      <c r="D133" s="341" t="s">
        <v>505</v>
      </c>
      <c r="E133" s="352"/>
    </row>
    <row r="134" spans="1:5" ht="81" customHeight="1" outlineLevel="1">
      <c r="A134" s="125" t="s">
        <v>298</v>
      </c>
      <c r="B134" s="106" t="s">
        <v>10</v>
      </c>
      <c r="C134" s="135">
        <v>502</v>
      </c>
      <c r="D134" s="341" t="s">
        <v>714</v>
      </c>
      <c r="E134" s="350"/>
    </row>
    <row r="135" spans="1:5" ht="39.6" outlineLevel="1">
      <c r="A135" s="106" t="s">
        <v>299</v>
      </c>
      <c r="B135" s="106" t="s">
        <v>10</v>
      </c>
      <c r="C135" s="135">
        <v>237</v>
      </c>
      <c r="D135" s="341" t="s">
        <v>365</v>
      </c>
      <c r="E135" s="352"/>
    </row>
    <row r="136" spans="1:5" ht="62.4" customHeight="1" outlineLevel="1">
      <c r="A136" s="125" t="s">
        <v>300</v>
      </c>
      <c r="B136" s="106" t="s">
        <v>10</v>
      </c>
      <c r="C136" s="135">
        <v>3067</v>
      </c>
      <c r="D136" s="341" t="s">
        <v>437</v>
      </c>
      <c r="E136" s="350"/>
    </row>
    <row r="137" spans="1:5" ht="19.8" outlineLevel="1">
      <c r="A137" s="111"/>
      <c r="B137" s="91" t="s">
        <v>294</v>
      </c>
      <c r="C137" s="228">
        <v>49</v>
      </c>
      <c r="D137" s="104" t="s">
        <v>797</v>
      </c>
      <c r="E137" s="354"/>
    </row>
    <row r="138" spans="1:5" ht="42" customHeight="1" outlineLevel="1">
      <c r="A138" s="403" t="s">
        <v>301</v>
      </c>
      <c r="B138" s="106" t="s">
        <v>10</v>
      </c>
      <c r="C138" s="135">
        <v>520</v>
      </c>
      <c r="D138" s="341" t="s">
        <v>506</v>
      </c>
      <c r="E138" s="350"/>
    </row>
    <row r="139" spans="1:5" ht="59.4" outlineLevel="1">
      <c r="A139" s="404"/>
      <c r="B139" s="138" t="s">
        <v>507</v>
      </c>
      <c r="C139" s="135">
        <v>948</v>
      </c>
      <c r="D139" s="341" t="s">
        <v>715</v>
      </c>
      <c r="E139" s="350"/>
    </row>
    <row r="140" spans="1:5" ht="118.5" customHeight="1" outlineLevel="1">
      <c r="A140" s="138" t="s">
        <v>302</v>
      </c>
      <c r="B140" s="138" t="s">
        <v>10</v>
      </c>
      <c r="C140" s="229">
        <v>1111</v>
      </c>
      <c r="D140" s="341" t="s">
        <v>716</v>
      </c>
      <c r="E140" s="350"/>
    </row>
    <row r="141" spans="1:5" ht="138.6" outlineLevel="1">
      <c r="A141" s="125" t="s">
        <v>303</v>
      </c>
      <c r="B141" s="125" t="s">
        <v>10</v>
      </c>
      <c r="C141" s="230">
        <v>1555</v>
      </c>
      <c r="D141" s="342" t="s">
        <v>798</v>
      </c>
      <c r="E141" s="350"/>
    </row>
    <row r="142" spans="1:5" ht="79.2" outlineLevel="1">
      <c r="A142" s="111"/>
      <c r="B142" s="91" t="s">
        <v>294</v>
      </c>
      <c r="C142" s="228">
        <v>898</v>
      </c>
      <c r="D142" s="104" t="s">
        <v>799</v>
      </c>
      <c r="E142" s="350"/>
    </row>
    <row r="143" spans="1:5" ht="63.75" customHeight="1" outlineLevel="1">
      <c r="A143" s="440" t="s">
        <v>304</v>
      </c>
      <c r="B143" s="106" t="s">
        <v>10</v>
      </c>
      <c r="C143" s="135">
        <v>1674</v>
      </c>
      <c r="D143" s="341" t="s">
        <v>1051</v>
      </c>
      <c r="E143" s="352"/>
    </row>
    <row r="144" spans="1:5" ht="39.6" outlineLevel="1">
      <c r="A144" s="441"/>
      <c r="B144" s="106" t="s">
        <v>294</v>
      </c>
      <c r="C144" s="135">
        <v>105</v>
      </c>
      <c r="D144" s="341" t="s">
        <v>1052</v>
      </c>
      <c r="E144" s="352"/>
    </row>
    <row r="145" spans="1:5" ht="118.8" outlineLevel="1">
      <c r="A145" s="440" t="s">
        <v>305</v>
      </c>
      <c r="B145" s="106" t="s">
        <v>10</v>
      </c>
      <c r="C145" s="135">
        <v>266</v>
      </c>
      <c r="D145" s="341" t="s">
        <v>1053</v>
      </c>
      <c r="E145" s="352"/>
    </row>
    <row r="146" spans="1:5" ht="39.6" outlineLevel="1">
      <c r="A146" s="441"/>
      <c r="B146" s="106" t="s">
        <v>294</v>
      </c>
      <c r="C146" s="135">
        <v>283</v>
      </c>
      <c r="D146" s="341" t="s">
        <v>1054</v>
      </c>
      <c r="E146" s="353"/>
    </row>
    <row r="147" spans="1:5" ht="78.599999999999994" customHeight="1" outlineLevel="1">
      <c r="A147" s="125" t="s">
        <v>306</v>
      </c>
      <c r="B147" s="106" t="s">
        <v>10</v>
      </c>
      <c r="C147" s="135">
        <v>1575</v>
      </c>
      <c r="D147" s="341" t="s">
        <v>1079</v>
      </c>
      <c r="E147" s="352"/>
    </row>
    <row r="148" spans="1:5" ht="39.6" outlineLevel="1">
      <c r="A148" s="111"/>
      <c r="B148" s="106" t="s">
        <v>294</v>
      </c>
      <c r="C148" s="135">
        <v>408</v>
      </c>
      <c r="D148" s="341" t="s">
        <v>1082</v>
      </c>
      <c r="E148" s="352"/>
    </row>
    <row r="149" spans="1:5" ht="59.4" outlineLevel="1">
      <c r="A149" s="138" t="s">
        <v>307</v>
      </c>
      <c r="B149" s="106" t="s">
        <v>10</v>
      </c>
      <c r="C149" s="135">
        <v>992</v>
      </c>
      <c r="D149" s="341" t="s">
        <v>1055</v>
      </c>
      <c r="E149" s="350"/>
    </row>
    <row r="150" spans="1:5" ht="59.4" outlineLevel="1">
      <c r="A150" s="125" t="s">
        <v>308</v>
      </c>
      <c r="B150" s="106" t="s">
        <v>10</v>
      </c>
      <c r="C150" s="135">
        <v>760</v>
      </c>
      <c r="D150" s="341" t="s">
        <v>967</v>
      </c>
      <c r="E150" s="350"/>
    </row>
    <row r="151" spans="1:5" ht="39.6" outlineLevel="1">
      <c r="A151" s="142"/>
      <c r="B151" s="91" t="s">
        <v>294</v>
      </c>
      <c r="C151" s="228">
        <v>21</v>
      </c>
      <c r="D151" s="104" t="s">
        <v>914</v>
      </c>
      <c r="E151" s="354"/>
    </row>
    <row r="152" spans="1:5" ht="79.8" customHeight="1" outlineLevel="1">
      <c r="A152" s="32" t="s">
        <v>309</v>
      </c>
      <c r="B152" s="91" t="s">
        <v>10</v>
      </c>
      <c r="C152" s="228">
        <v>600</v>
      </c>
      <c r="D152" s="104" t="s">
        <v>800</v>
      </c>
      <c r="E152" s="354"/>
    </row>
    <row r="153" spans="1:5" ht="39.6" outlineLevel="1">
      <c r="A153" s="39"/>
      <c r="B153" s="111" t="s">
        <v>294</v>
      </c>
      <c r="C153" s="140">
        <v>122</v>
      </c>
      <c r="D153" s="343" t="s">
        <v>717</v>
      </c>
      <c r="E153" s="353"/>
    </row>
    <row r="154" spans="1:5" ht="62.25" customHeight="1" outlineLevel="1">
      <c r="A154" s="403" t="s">
        <v>310</v>
      </c>
      <c r="B154" s="106" t="s">
        <v>10</v>
      </c>
      <c r="C154" s="135">
        <v>1032</v>
      </c>
      <c r="D154" s="341" t="s">
        <v>718</v>
      </c>
      <c r="E154" s="352"/>
    </row>
    <row r="155" spans="1:5" ht="39.6" outlineLevel="1">
      <c r="A155" s="404"/>
      <c r="B155" s="138" t="s">
        <v>294</v>
      </c>
      <c r="C155" s="137">
        <v>214</v>
      </c>
      <c r="D155" s="340" t="s">
        <v>719</v>
      </c>
      <c r="E155" s="350"/>
    </row>
    <row r="156" spans="1:5" ht="102" customHeight="1" outlineLevel="1">
      <c r="A156" s="32" t="s">
        <v>311</v>
      </c>
      <c r="B156" s="106" t="s">
        <v>10</v>
      </c>
      <c r="C156" s="135">
        <v>1435</v>
      </c>
      <c r="D156" s="341" t="s">
        <v>720</v>
      </c>
      <c r="E156" s="352"/>
    </row>
    <row r="157" spans="1:5" ht="39.6" outlineLevel="1">
      <c r="A157" s="39"/>
      <c r="B157" s="91" t="s">
        <v>294</v>
      </c>
      <c r="C157" s="228">
        <v>28</v>
      </c>
      <c r="D157" s="104" t="s">
        <v>801</v>
      </c>
      <c r="E157" s="354"/>
    </row>
    <row r="158" spans="1:5" ht="43.2" customHeight="1" outlineLevel="1">
      <c r="A158" s="32" t="s">
        <v>312</v>
      </c>
      <c r="B158" s="106" t="s">
        <v>10</v>
      </c>
      <c r="C158" s="135">
        <v>46</v>
      </c>
      <c r="D158" s="341" t="s">
        <v>366</v>
      </c>
      <c r="E158" s="352"/>
    </row>
    <row r="159" spans="1:5" ht="64.5" customHeight="1" outlineLevel="1">
      <c r="A159" s="39"/>
      <c r="B159" s="111" t="s">
        <v>294</v>
      </c>
      <c r="C159" s="140">
        <v>347</v>
      </c>
      <c r="D159" s="343" t="s">
        <v>508</v>
      </c>
      <c r="E159" s="353"/>
    </row>
    <row r="160" spans="1:5" ht="42" customHeight="1" outlineLevel="1">
      <c r="A160" s="403" t="s">
        <v>313</v>
      </c>
      <c r="B160" s="106" t="s">
        <v>10</v>
      </c>
      <c r="C160" s="135">
        <v>990</v>
      </c>
      <c r="D160" s="341" t="s">
        <v>365</v>
      </c>
      <c r="E160" s="350"/>
    </row>
    <row r="161" spans="1:5" ht="39.6" outlineLevel="1">
      <c r="A161" s="404"/>
      <c r="B161" s="106" t="s">
        <v>294</v>
      </c>
      <c r="C161" s="135">
        <v>191</v>
      </c>
      <c r="D161" s="341" t="s">
        <v>850</v>
      </c>
      <c r="E161" s="353"/>
    </row>
    <row r="162" spans="1:5" ht="59.4" outlineLevel="1">
      <c r="A162" s="125" t="s">
        <v>314</v>
      </c>
      <c r="B162" s="106" t="s">
        <v>10</v>
      </c>
      <c r="C162" s="135">
        <v>203</v>
      </c>
      <c r="D162" s="341" t="s">
        <v>721</v>
      </c>
      <c r="E162" s="353"/>
    </row>
    <row r="163" spans="1:5" ht="40.5" customHeight="1" outlineLevel="1">
      <c r="A163" s="111"/>
      <c r="B163" s="106" t="s">
        <v>294</v>
      </c>
      <c r="C163" s="135">
        <v>443</v>
      </c>
      <c r="D163" s="341" t="s">
        <v>722</v>
      </c>
      <c r="E163" s="353"/>
    </row>
    <row r="164" spans="1:5" ht="44.25" customHeight="1" outlineLevel="1">
      <c r="A164" s="437" t="s">
        <v>315</v>
      </c>
      <c r="B164" s="106" t="s">
        <v>10</v>
      </c>
      <c r="C164" s="135">
        <v>374</v>
      </c>
      <c r="D164" s="341" t="s">
        <v>365</v>
      </c>
      <c r="E164" s="350"/>
    </row>
    <row r="165" spans="1:5" ht="39.6" outlineLevel="1">
      <c r="A165" s="418"/>
      <c r="B165" s="106" t="s">
        <v>294</v>
      </c>
      <c r="C165" s="135">
        <v>60</v>
      </c>
      <c r="D165" s="341" t="s">
        <v>365</v>
      </c>
      <c r="E165" s="350"/>
    </row>
    <row r="166" spans="1:5" ht="39.6" customHeight="1" outlineLevel="1">
      <c r="A166" s="30" t="s">
        <v>316</v>
      </c>
      <c r="B166" s="106" t="s">
        <v>10</v>
      </c>
      <c r="C166" s="135">
        <v>644</v>
      </c>
      <c r="D166" s="341" t="s">
        <v>723</v>
      </c>
      <c r="E166" s="352"/>
    </row>
    <row r="167" spans="1:5" ht="39.6" outlineLevel="1">
      <c r="A167" s="231"/>
      <c r="B167" s="106" t="s">
        <v>294</v>
      </c>
      <c r="C167" s="135">
        <v>244</v>
      </c>
      <c r="D167" s="341" t="s">
        <v>724</v>
      </c>
      <c r="E167" s="350"/>
    </row>
    <row r="168" spans="1:5" ht="59.4" outlineLevel="1">
      <c r="A168" s="437" t="s">
        <v>317</v>
      </c>
      <c r="B168" s="106" t="s">
        <v>10</v>
      </c>
      <c r="C168" s="135">
        <v>230</v>
      </c>
      <c r="D168" s="341" t="s">
        <v>725</v>
      </c>
      <c r="E168" s="350"/>
    </row>
    <row r="169" spans="1:5" ht="59.4" outlineLevel="1">
      <c r="A169" s="418"/>
      <c r="B169" s="138" t="s">
        <v>294</v>
      </c>
      <c r="C169" s="137">
        <v>241</v>
      </c>
      <c r="D169" s="340" t="s">
        <v>726</v>
      </c>
      <c r="E169" s="350"/>
    </row>
    <row r="170" spans="1:5" ht="120" customHeight="1" outlineLevel="1">
      <c r="A170" s="437" t="s">
        <v>318</v>
      </c>
      <c r="B170" s="106" t="s">
        <v>10</v>
      </c>
      <c r="C170" s="135">
        <v>397</v>
      </c>
      <c r="D170" s="341" t="s">
        <v>802</v>
      </c>
      <c r="E170" s="350"/>
    </row>
    <row r="171" spans="1:5" ht="40.799999999999997" customHeight="1" outlineLevel="1">
      <c r="A171" s="418"/>
      <c r="B171" s="106" t="s">
        <v>294</v>
      </c>
      <c r="C171" s="135">
        <v>317</v>
      </c>
      <c r="D171" s="341" t="s">
        <v>875</v>
      </c>
      <c r="E171" s="353"/>
    </row>
    <row r="172" spans="1:5" ht="59.4" outlineLevel="1">
      <c r="A172" s="138" t="s">
        <v>319</v>
      </c>
      <c r="B172" s="106" t="s">
        <v>10</v>
      </c>
      <c r="C172" s="135">
        <v>182</v>
      </c>
      <c r="D172" s="341" t="s">
        <v>509</v>
      </c>
      <c r="E172" s="353"/>
    </row>
    <row r="173" spans="1:5" ht="42" customHeight="1" outlineLevel="1">
      <c r="A173" s="32" t="s">
        <v>320</v>
      </c>
      <c r="B173" s="106" t="s">
        <v>10</v>
      </c>
      <c r="C173" s="135">
        <v>238</v>
      </c>
      <c r="D173" s="341" t="s">
        <v>438</v>
      </c>
      <c r="E173" s="352"/>
    </row>
    <row r="174" spans="1:5" ht="59.4" outlineLevel="1">
      <c r="A174" s="130"/>
      <c r="B174" s="138" t="s">
        <v>294</v>
      </c>
      <c r="C174" s="137">
        <v>333</v>
      </c>
      <c r="D174" s="340" t="s">
        <v>803</v>
      </c>
      <c r="E174" s="350"/>
    </row>
    <row r="175" spans="1:5" ht="40.200000000000003" customHeight="1" outlineLevel="1">
      <c r="A175" s="138" t="s">
        <v>321</v>
      </c>
      <c r="B175" s="138" t="s">
        <v>10</v>
      </c>
      <c r="C175" s="137">
        <v>13</v>
      </c>
      <c r="D175" s="340" t="s">
        <v>510</v>
      </c>
      <c r="E175" s="350"/>
    </row>
    <row r="176" spans="1:5" ht="102" customHeight="1" outlineLevel="1">
      <c r="A176" s="138" t="s">
        <v>322</v>
      </c>
      <c r="B176" s="106" t="s">
        <v>10</v>
      </c>
      <c r="C176" s="135">
        <v>278</v>
      </c>
      <c r="D176" s="341" t="s">
        <v>511</v>
      </c>
      <c r="E176" s="350"/>
    </row>
    <row r="177" spans="1:5" ht="39.6" outlineLevel="1">
      <c r="A177" s="138" t="s">
        <v>323</v>
      </c>
      <c r="B177" s="138" t="s">
        <v>10</v>
      </c>
      <c r="C177" s="137">
        <v>55</v>
      </c>
      <c r="D177" s="340" t="s">
        <v>915</v>
      </c>
      <c r="E177" s="350"/>
    </row>
    <row r="178" spans="1:5" ht="19.8">
      <c r="A178" s="232" t="s">
        <v>39</v>
      </c>
      <c r="B178" s="233"/>
      <c r="C178" s="234">
        <f>SUM(C179:C188)</f>
        <v>5258.3230000000003</v>
      </c>
      <c r="D178" s="63"/>
      <c r="E178" s="352"/>
    </row>
    <row r="179" spans="1:5" ht="102.6" customHeight="1" outlineLevel="1">
      <c r="A179" s="30" t="s">
        <v>163</v>
      </c>
      <c r="B179" s="16" t="s">
        <v>10</v>
      </c>
      <c r="C179" s="235">
        <v>582</v>
      </c>
      <c r="D179" s="63" t="s">
        <v>637</v>
      </c>
      <c r="E179" s="352"/>
    </row>
    <row r="180" spans="1:5" ht="61.8" customHeight="1" outlineLevel="1">
      <c r="A180" s="125" t="s">
        <v>108</v>
      </c>
      <c r="B180" s="16" t="s">
        <v>10</v>
      </c>
      <c r="C180" s="235">
        <v>72</v>
      </c>
      <c r="D180" s="164" t="s">
        <v>783</v>
      </c>
      <c r="E180" s="350"/>
    </row>
    <row r="181" spans="1:5" ht="19.8" outlineLevel="1">
      <c r="A181" s="111"/>
      <c r="B181" s="16" t="s">
        <v>784</v>
      </c>
      <c r="C181" s="235">
        <v>1.323</v>
      </c>
      <c r="D181" s="164" t="s">
        <v>785</v>
      </c>
      <c r="E181" s="354"/>
    </row>
    <row r="182" spans="1:5" ht="19.8" outlineLevel="1">
      <c r="A182" s="106" t="s">
        <v>107</v>
      </c>
      <c r="B182" s="16" t="s">
        <v>10</v>
      </c>
      <c r="C182" s="23">
        <v>460</v>
      </c>
      <c r="D182" s="341" t="s">
        <v>786</v>
      </c>
      <c r="E182" s="352"/>
    </row>
    <row r="183" spans="1:5" ht="99" outlineLevel="1">
      <c r="A183" s="138" t="s">
        <v>109</v>
      </c>
      <c r="B183" s="16" t="s">
        <v>10</v>
      </c>
      <c r="C183" s="23">
        <v>489</v>
      </c>
      <c r="D183" s="63" t="s">
        <v>968</v>
      </c>
      <c r="E183" s="350"/>
    </row>
    <row r="184" spans="1:5" ht="59.4" outlineLevel="1">
      <c r="A184" s="30" t="s">
        <v>164</v>
      </c>
      <c r="B184" s="16" t="s">
        <v>10</v>
      </c>
      <c r="C184" s="23">
        <v>151</v>
      </c>
      <c r="D184" s="63" t="s">
        <v>638</v>
      </c>
      <c r="E184" s="350"/>
    </row>
    <row r="185" spans="1:5" ht="79.2" outlineLevel="1">
      <c r="A185" s="32" t="s">
        <v>165</v>
      </c>
      <c r="B185" s="16" t="s">
        <v>166</v>
      </c>
      <c r="C185" s="235">
        <v>483</v>
      </c>
      <c r="D185" s="63" t="s">
        <v>969</v>
      </c>
      <c r="E185" s="350"/>
    </row>
    <row r="186" spans="1:5" ht="99" outlineLevel="1">
      <c r="A186" s="328" t="s">
        <v>354</v>
      </c>
      <c r="B186" s="106" t="s">
        <v>10</v>
      </c>
      <c r="C186" s="235">
        <v>481</v>
      </c>
      <c r="D186" s="63" t="s">
        <v>970</v>
      </c>
      <c r="E186" s="352"/>
    </row>
    <row r="187" spans="1:5" ht="338.4" customHeight="1" outlineLevel="1">
      <c r="A187" s="38"/>
      <c r="B187" s="111" t="s">
        <v>168</v>
      </c>
      <c r="C187" s="235">
        <v>2106</v>
      </c>
      <c r="D187" s="24" t="s">
        <v>971</v>
      </c>
      <c r="E187" s="353"/>
    </row>
    <row r="188" spans="1:5" ht="121.2" customHeight="1" outlineLevel="1">
      <c r="A188" s="39"/>
      <c r="B188" s="221" t="s">
        <v>167</v>
      </c>
      <c r="C188" s="236">
        <v>433</v>
      </c>
      <c r="D188" s="24" t="s">
        <v>900</v>
      </c>
      <c r="E188" s="353"/>
    </row>
    <row r="189" spans="1:5" ht="19.8">
      <c r="A189" s="59" t="s">
        <v>40</v>
      </c>
      <c r="B189" s="213"/>
      <c r="C189" s="213">
        <f>SUM(C190:C206)</f>
        <v>5723</v>
      </c>
      <c r="D189" s="237"/>
      <c r="E189" s="350"/>
    </row>
    <row r="190" spans="1:5" ht="19.8" outlineLevel="1">
      <c r="A190" s="403" t="s">
        <v>41</v>
      </c>
      <c r="B190" s="16" t="s">
        <v>10</v>
      </c>
      <c r="C190" s="238">
        <v>1415</v>
      </c>
      <c r="D190" s="24" t="s">
        <v>364</v>
      </c>
      <c r="E190" s="346"/>
    </row>
    <row r="191" spans="1:5" ht="19.5" customHeight="1" outlineLevel="1">
      <c r="A191" s="404"/>
      <c r="B191" s="16" t="s">
        <v>11</v>
      </c>
      <c r="C191" s="238">
        <v>326</v>
      </c>
      <c r="D191" s="24" t="s">
        <v>512</v>
      </c>
      <c r="E191" s="350"/>
    </row>
    <row r="192" spans="1:5" ht="40.799999999999997" customHeight="1" outlineLevel="1">
      <c r="A192" s="30" t="s">
        <v>42</v>
      </c>
      <c r="B192" s="16" t="s">
        <v>10</v>
      </c>
      <c r="C192" s="238">
        <v>807</v>
      </c>
      <c r="D192" s="63" t="s">
        <v>972</v>
      </c>
      <c r="E192" s="347"/>
    </row>
    <row r="193" spans="1:5" ht="79.2" outlineLevel="1">
      <c r="A193" s="107"/>
      <c r="B193" s="221" t="s">
        <v>43</v>
      </c>
      <c r="C193" s="246">
        <v>1048</v>
      </c>
      <c r="D193" s="24" t="s">
        <v>902</v>
      </c>
      <c r="E193" s="353"/>
    </row>
    <row r="194" spans="1:5" ht="19.8" outlineLevel="1">
      <c r="A194" s="107"/>
      <c r="B194" s="92" t="s">
        <v>44</v>
      </c>
      <c r="C194" s="239">
        <v>100</v>
      </c>
      <c r="D194" s="24" t="s">
        <v>364</v>
      </c>
      <c r="E194" s="354"/>
    </row>
    <row r="195" spans="1:5" ht="39.6" outlineLevel="1">
      <c r="A195" s="107"/>
      <c r="B195" s="16" t="s">
        <v>973</v>
      </c>
      <c r="C195" s="238">
        <v>114</v>
      </c>
      <c r="D195" s="24" t="s">
        <v>974</v>
      </c>
      <c r="E195" s="352"/>
    </row>
    <row r="196" spans="1:5" ht="39.6" outlineLevel="1">
      <c r="A196" s="130"/>
      <c r="B196" s="92" t="s">
        <v>11</v>
      </c>
      <c r="C196" s="239">
        <v>1698</v>
      </c>
      <c r="D196" s="24" t="s">
        <v>740</v>
      </c>
      <c r="E196" s="354"/>
    </row>
    <row r="197" spans="1:5" ht="19.8" outlineLevel="1">
      <c r="A197" s="438" t="s">
        <v>327</v>
      </c>
      <c r="B197" s="16" t="s">
        <v>10</v>
      </c>
      <c r="C197" s="240">
        <v>2</v>
      </c>
      <c r="D197" s="24" t="s">
        <v>364</v>
      </c>
      <c r="E197" s="350"/>
    </row>
    <row r="198" spans="1:5" ht="21.75" customHeight="1" outlineLevel="1">
      <c r="A198" s="439"/>
      <c r="B198" s="16" t="s">
        <v>45</v>
      </c>
      <c r="C198" s="240">
        <v>38</v>
      </c>
      <c r="D198" s="24" t="s">
        <v>364</v>
      </c>
      <c r="E198" s="350"/>
    </row>
    <row r="199" spans="1:5" ht="20.25" customHeight="1" outlineLevel="1">
      <c r="A199" s="403" t="s">
        <v>328</v>
      </c>
      <c r="B199" s="16" t="s">
        <v>10</v>
      </c>
      <c r="C199" s="240">
        <v>6</v>
      </c>
      <c r="D199" s="24" t="s">
        <v>364</v>
      </c>
      <c r="E199" s="353"/>
    </row>
    <row r="200" spans="1:5" ht="22.5" customHeight="1" outlineLevel="1">
      <c r="A200" s="404"/>
      <c r="B200" s="92" t="s">
        <v>45</v>
      </c>
      <c r="C200" s="239">
        <v>9</v>
      </c>
      <c r="D200" s="24" t="s">
        <v>364</v>
      </c>
      <c r="E200" s="353"/>
    </row>
    <row r="201" spans="1:5" ht="41.25" customHeight="1" outlineLevel="1">
      <c r="A201" s="138" t="s">
        <v>329</v>
      </c>
      <c r="B201" s="16" t="s">
        <v>10</v>
      </c>
      <c r="C201" s="238">
        <v>24</v>
      </c>
      <c r="D201" s="24" t="s">
        <v>364</v>
      </c>
      <c r="E201" s="350"/>
    </row>
    <row r="202" spans="1:5" ht="19.8" outlineLevel="1">
      <c r="A202" s="403" t="s">
        <v>330</v>
      </c>
      <c r="B202" s="16" t="s">
        <v>10</v>
      </c>
      <c r="C202" s="238">
        <v>44</v>
      </c>
      <c r="D202" s="24" t="s">
        <v>364</v>
      </c>
      <c r="E202" s="352"/>
    </row>
    <row r="203" spans="1:5" ht="19.8" outlineLevel="1">
      <c r="A203" s="404"/>
      <c r="B203" s="16" t="s">
        <v>45</v>
      </c>
      <c r="C203" s="238">
        <v>23</v>
      </c>
      <c r="D203" s="24" t="s">
        <v>364</v>
      </c>
      <c r="E203" s="352"/>
    </row>
    <row r="204" spans="1:5" ht="41.25" customHeight="1" outlineLevel="1">
      <c r="A204" s="106" t="s">
        <v>369</v>
      </c>
      <c r="B204" s="16" t="s">
        <v>10</v>
      </c>
      <c r="C204" s="241">
        <v>25</v>
      </c>
      <c r="D204" s="24" t="s">
        <v>364</v>
      </c>
      <c r="E204" s="352"/>
    </row>
    <row r="205" spans="1:5" ht="45.6" customHeight="1" outlineLevel="1">
      <c r="A205" s="32" t="s">
        <v>406</v>
      </c>
      <c r="B205" s="16" t="s">
        <v>10</v>
      </c>
      <c r="C205" s="241">
        <v>26</v>
      </c>
      <c r="D205" s="63" t="s">
        <v>513</v>
      </c>
      <c r="E205" s="352"/>
    </row>
    <row r="206" spans="1:5" ht="40.799999999999997" customHeight="1" outlineLevel="1">
      <c r="A206" s="39"/>
      <c r="B206" s="221" t="s">
        <v>45</v>
      </c>
      <c r="C206" s="242">
        <v>18</v>
      </c>
      <c r="D206" s="24" t="s">
        <v>628</v>
      </c>
      <c r="E206" s="353"/>
    </row>
    <row r="207" spans="1:5" s="71" customFormat="1" ht="19.8">
      <c r="A207" s="243" t="s">
        <v>46</v>
      </c>
      <c r="B207" s="244"/>
      <c r="C207" s="244">
        <f>SUM(C208:C234)</f>
        <v>106030</v>
      </c>
      <c r="D207" s="245"/>
      <c r="E207" s="355"/>
    </row>
    <row r="208" spans="1:5" ht="39.6" outlineLevel="1">
      <c r="A208" s="408" t="s">
        <v>110</v>
      </c>
      <c r="B208" s="16" t="s">
        <v>10</v>
      </c>
      <c r="C208" s="240">
        <v>91</v>
      </c>
      <c r="D208" s="340" t="s">
        <v>840</v>
      </c>
      <c r="E208" s="350"/>
    </row>
    <row r="209" spans="1:5" ht="19.8" outlineLevel="1">
      <c r="A209" s="409"/>
      <c r="B209" s="16" t="s">
        <v>838</v>
      </c>
      <c r="C209" s="238">
        <v>20</v>
      </c>
      <c r="D209" s="341" t="s">
        <v>841</v>
      </c>
      <c r="E209" s="352"/>
    </row>
    <row r="210" spans="1:5" ht="39.6" outlineLevel="1">
      <c r="A210" s="409"/>
      <c r="B210" s="16" t="s">
        <v>111</v>
      </c>
      <c r="C210" s="240">
        <v>66</v>
      </c>
      <c r="D210" s="340" t="s">
        <v>942</v>
      </c>
      <c r="E210" s="350"/>
    </row>
    <row r="211" spans="1:5" ht="19.8" outlineLevel="1">
      <c r="A211" s="409"/>
      <c r="B211" s="16" t="s">
        <v>839</v>
      </c>
      <c r="C211" s="238">
        <v>6</v>
      </c>
      <c r="D211" s="341" t="s">
        <v>842</v>
      </c>
      <c r="E211" s="352"/>
    </row>
    <row r="212" spans="1:5" ht="39.6" outlineLevel="1">
      <c r="A212" s="409"/>
      <c r="B212" s="16" t="s">
        <v>112</v>
      </c>
      <c r="C212" s="240">
        <v>119</v>
      </c>
      <c r="D212" s="340" t="s">
        <v>843</v>
      </c>
      <c r="E212" s="350"/>
    </row>
    <row r="213" spans="1:5" ht="43.2" customHeight="1" outlineLevel="1">
      <c r="A213" s="409"/>
      <c r="B213" s="16" t="s">
        <v>514</v>
      </c>
      <c r="C213" s="238">
        <v>247</v>
      </c>
      <c r="D213" s="341" t="s">
        <v>654</v>
      </c>
      <c r="E213" s="350"/>
    </row>
    <row r="214" spans="1:5" ht="59.4" outlineLevel="1">
      <c r="A214" s="129" t="s">
        <v>147</v>
      </c>
      <c r="B214" s="16" t="s">
        <v>10</v>
      </c>
      <c r="C214" s="238">
        <v>305</v>
      </c>
      <c r="D214" s="341" t="s">
        <v>655</v>
      </c>
      <c r="E214" s="350"/>
    </row>
    <row r="215" spans="1:5" ht="99" outlineLevel="1">
      <c r="A215" s="31"/>
      <c r="B215" s="16" t="s">
        <v>428</v>
      </c>
      <c r="C215" s="240">
        <v>2827</v>
      </c>
      <c r="D215" s="340" t="s">
        <v>761</v>
      </c>
      <c r="E215" s="350"/>
    </row>
    <row r="216" spans="1:5" ht="39.6" outlineLevel="1">
      <c r="A216" s="80"/>
      <c r="B216" s="16" t="s">
        <v>47</v>
      </c>
      <c r="C216" s="238">
        <v>165</v>
      </c>
      <c r="D216" s="341" t="s">
        <v>515</v>
      </c>
      <c r="E216" s="341"/>
    </row>
    <row r="217" spans="1:5" ht="63" customHeight="1" outlineLevel="1">
      <c r="A217" s="31"/>
      <c r="B217" s="221" t="s">
        <v>113</v>
      </c>
      <c r="C217" s="246">
        <v>106</v>
      </c>
      <c r="D217" s="343" t="s">
        <v>844</v>
      </c>
      <c r="E217" s="353"/>
    </row>
    <row r="218" spans="1:5" ht="39.6" outlineLevel="1">
      <c r="A218" s="116" t="s">
        <v>114</v>
      </c>
      <c r="B218" s="92" t="s">
        <v>10</v>
      </c>
      <c r="C218" s="239">
        <v>201</v>
      </c>
      <c r="D218" s="104" t="s">
        <v>762</v>
      </c>
      <c r="E218" s="350"/>
    </row>
    <row r="219" spans="1:5" ht="59.4" outlineLevel="1">
      <c r="A219" s="117"/>
      <c r="B219" s="92" t="s">
        <v>656</v>
      </c>
      <c r="C219" s="239">
        <v>82548</v>
      </c>
      <c r="D219" s="104" t="s">
        <v>845</v>
      </c>
      <c r="E219" s="354"/>
    </row>
    <row r="220" spans="1:5" ht="22.2" customHeight="1" outlineLevel="1">
      <c r="A220" s="117"/>
      <c r="B220" s="16" t="s">
        <v>115</v>
      </c>
      <c r="C220" s="240">
        <v>33</v>
      </c>
      <c r="D220" s="340" t="s">
        <v>846</v>
      </c>
      <c r="E220" s="354"/>
    </row>
    <row r="221" spans="1:5" ht="61.8" customHeight="1" outlineLevel="1">
      <c r="A221" s="117"/>
      <c r="B221" s="16" t="s">
        <v>116</v>
      </c>
      <c r="C221" s="238">
        <v>2932</v>
      </c>
      <c r="D221" s="341" t="s">
        <v>763</v>
      </c>
      <c r="E221" s="352"/>
    </row>
    <row r="222" spans="1:5" ht="59.4" outlineLevel="1">
      <c r="A222" s="117"/>
      <c r="B222" s="221" t="s">
        <v>117</v>
      </c>
      <c r="C222" s="246">
        <v>290</v>
      </c>
      <c r="D222" s="343" t="s">
        <v>466</v>
      </c>
      <c r="E222" s="353"/>
    </row>
    <row r="223" spans="1:5" ht="61.8" customHeight="1" outlineLevel="1">
      <c r="A223" s="31"/>
      <c r="B223" s="92" t="s">
        <v>118</v>
      </c>
      <c r="C223" s="239">
        <v>378</v>
      </c>
      <c r="D223" s="104" t="s">
        <v>1040</v>
      </c>
      <c r="E223" s="354"/>
    </row>
    <row r="224" spans="1:5" ht="138.6" outlineLevel="1">
      <c r="A224" s="80"/>
      <c r="B224" s="221" t="s">
        <v>119</v>
      </c>
      <c r="C224" s="246">
        <v>2206</v>
      </c>
      <c r="D224" s="343" t="s">
        <v>943</v>
      </c>
      <c r="E224" s="353"/>
    </row>
    <row r="225" spans="1:5" ht="120" customHeight="1" outlineLevel="1">
      <c r="A225" s="116" t="s">
        <v>331</v>
      </c>
      <c r="B225" s="16" t="s">
        <v>516</v>
      </c>
      <c r="C225" s="238">
        <v>3102</v>
      </c>
      <c r="D225" s="341" t="s">
        <v>764</v>
      </c>
      <c r="E225" s="350"/>
    </row>
    <row r="226" spans="1:5" ht="22.2" customHeight="1" outlineLevel="1">
      <c r="A226" s="129" t="s">
        <v>120</v>
      </c>
      <c r="B226" s="16" t="s">
        <v>10</v>
      </c>
      <c r="C226" s="240">
        <v>62</v>
      </c>
      <c r="D226" s="340" t="s">
        <v>657</v>
      </c>
      <c r="E226" s="350"/>
    </row>
    <row r="227" spans="1:5" ht="99" outlineLevel="1">
      <c r="A227" s="80"/>
      <c r="B227" s="16" t="s">
        <v>48</v>
      </c>
      <c r="C227" s="238">
        <v>843</v>
      </c>
      <c r="D227" s="341" t="s">
        <v>870</v>
      </c>
      <c r="E227" s="350"/>
    </row>
    <row r="228" spans="1:5" ht="99" outlineLevel="1">
      <c r="A228" s="66" t="s">
        <v>121</v>
      </c>
      <c r="B228" s="16" t="s">
        <v>49</v>
      </c>
      <c r="C228" s="238">
        <v>3120</v>
      </c>
      <c r="D228" s="341" t="s">
        <v>916</v>
      </c>
      <c r="E228" s="350"/>
    </row>
    <row r="229" spans="1:5" ht="39.6" outlineLevel="1">
      <c r="A229" s="49" t="s">
        <v>122</v>
      </c>
      <c r="B229" s="16" t="s">
        <v>10</v>
      </c>
      <c r="C229" s="238">
        <v>52</v>
      </c>
      <c r="D229" s="341" t="s">
        <v>658</v>
      </c>
      <c r="E229" s="352"/>
    </row>
    <row r="230" spans="1:5" ht="101.4" customHeight="1" outlineLevel="1">
      <c r="A230" s="231"/>
      <c r="B230" s="16" t="s">
        <v>517</v>
      </c>
      <c r="C230" s="238">
        <v>5796</v>
      </c>
      <c r="D230" s="341" t="s">
        <v>917</v>
      </c>
      <c r="E230" s="350"/>
    </row>
    <row r="231" spans="1:5" ht="39.6" outlineLevel="1">
      <c r="A231" s="330" t="s">
        <v>123</v>
      </c>
      <c r="B231" s="16" t="s">
        <v>10</v>
      </c>
      <c r="C231" s="238">
        <v>26</v>
      </c>
      <c r="D231" s="341" t="s">
        <v>467</v>
      </c>
      <c r="E231" s="352"/>
    </row>
    <row r="232" spans="1:5" ht="79.2" outlineLevel="1">
      <c r="A232" s="80"/>
      <c r="B232" s="221" t="s">
        <v>518</v>
      </c>
      <c r="C232" s="246">
        <v>132</v>
      </c>
      <c r="D232" s="343" t="s">
        <v>918</v>
      </c>
      <c r="E232" s="353"/>
    </row>
    <row r="233" spans="1:5" ht="39.6" outlineLevel="1">
      <c r="A233" s="116" t="s">
        <v>124</v>
      </c>
      <c r="B233" s="16" t="s">
        <v>10</v>
      </c>
      <c r="C233" s="240">
        <v>161</v>
      </c>
      <c r="D233" s="340" t="s">
        <v>519</v>
      </c>
      <c r="E233" s="354"/>
    </row>
    <row r="234" spans="1:5" ht="19.8" outlineLevel="1">
      <c r="A234" s="118"/>
      <c r="B234" s="16" t="s">
        <v>659</v>
      </c>
      <c r="C234" s="240">
        <v>196</v>
      </c>
      <c r="D234" s="340" t="s">
        <v>847</v>
      </c>
      <c r="E234" s="350"/>
    </row>
    <row r="235" spans="1:5" ht="19.8">
      <c r="A235" s="224" t="s">
        <v>50</v>
      </c>
      <c r="B235" s="18"/>
      <c r="C235" s="18">
        <f>SUM(C236:C244)</f>
        <v>807009</v>
      </c>
      <c r="D235" s="69"/>
      <c r="E235" s="350"/>
    </row>
    <row r="236" spans="1:5" ht="79.2" outlineLevel="1">
      <c r="A236" s="435" t="s">
        <v>332</v>
      </c>
      <c r="B236" s="247" t="s">
        <v>10</v>
      </c>
      <c r="C236" s="248">
        <v>20029</v>
      </c>
      <c r="D236" s="249" t="s">
        <v>975</v>
      </c>
      <c r="E236" s="356"/>
    </row>
    <row r="237" spans="1:5" ht="22.8" customHeight="1" outlineLevel="1">
      <c r="A237" s="442"/>
      <c r="B237" s="250" t="s">
        <v>520</v>
      </c>
      <c r="C237" s="251">
        <v>115</v>
      </c>
      <c r="D237" s="252" t="s">
        <v>663</v>
      </c>
      <c r="E237" s="357"/>
    </row>
    <row r="238" spans="1:5" ht="22.8" customHeight="1" outlineLevel="1">
      <c r="A238" s="442"/>
      <c r="B238" s="253" t="s">
        <v>125</v>
      </c>
      <c r="C238" s="248">
        <v>772702</v>
      </c>
      <c r="D238" s="249" t="s">
        <v>1043</v>
      </c>
      <c r="E238" s="356"/>
    </row>
    <row r="239" spans="1:5" ht="39.6" outlineLevel="1">
      <c r="A239" s="442"/>
      <c r="B239" s="253" t="s">
        <v>361</v>
      </c>
      <c r="C239" s="248">
        <v>563</v>
      </c>
      <c r="D239" s="249" t="s">
        <v>919</v>
      </c>
      <c r="E239" s="356"/>
    </row>
    <row r="240" spans="1:5" ht="60.6" customHeight="1" outlineLevel="1">
      <c r="A240" s="254"/>
      <c r="B240" s="253" t="s">
        <v>126</v>
      </c>
      <c r="C240" s="248">
        <v>12294</v>
      </c>
      <c r="D240" s="249" t="s">
        <v>521</v>
      </c>
      <c r="E240" s="356"/>
    </row>
    <row r="241" spans="1:5" ht="44.4" customHeight="1" outlineLevel="1">
      <c r="A241" s="435" t="s">
        <v>149</v>
      </c>
      <c r="B241" s="255" t="s">
        <v>10</v>
      </c>
      <c r="C241" s="256">
        <v>206</v>
      </c>
      <c r="D241" s="257" t="s">
        <v>920</v>
      </c>
      <c r="E241" s="358"/>
    </row>
    <row r="242" spans="1:5" ht="40.5" customHeight="1" outlineLevel="1">
      <c r="A242" s="436"/>
      <c r="B242" s="258" t="s">
        <v>522</v>
      </c>
      <c r="C242" s="256">
        <v>154</v>
      </c>
      <c r="D242" s="259" t="s">
        <v>921</v>
      </c>
      <c r="E242" s="359"/>
    </row>
    <row r="243" spans="1:5" ht="19.8" outlineLevel="1">
      <c r="A243" s="260" t="s">
        <v>150</v>
      </c>
      <c r="B243" s="261" t="s">
        <v>10</v>
      </c>
      <c r="C243" s="248">
        <v>8</v>
      </c>
      <c r="D243" s="262" t="s">
        <v>884</v>
      </c>
      <c r="E243" s="360"/>
    </row>
    <row r="244" spans="1:5" ht="81.599999999999994" customHeight="1" outlineLevel="1">
      <c r="A244" s="263"/>
      <c r="B244" s="264" t="s">
        <v>127</v>
      </c>
      <c r="C244" s="265">
        <v>938</v>
      </c>
      <c r="D244" s="266" t="s">
        <v>863</v>
      </c>
      <c r="E244" s="35"/>
    </row>
    <row r="245" spans="1:5" ht="19.8">
      <c r="A245" s="224" t="s">
        <v>51</v>
      </c>
      <c r="B245" s="267"/>
      <c r="C245" s="267">
        <f>SUM(C246:C249)</f>
        <v>295245</v>
      </c>
      <c r="D245" s="268"/>
      <c r="E245" s="350"/>
    </row>
    <row r="246" spans="1:5" ht="19.8" outlineLevel="1">
      <c r="A246" s="32" t="s">
        <v>326</v>
      </c>
      <c r="B246" s="106" t="s">
        <v>867</v>
      </c>
      <c r="C246" s="269">
        <v>74492</v>
      </c>
      <c r="D246" s="16" t="s">
        <v>868</v>
      </c>
      <c r="E246" s="350"/>
    </row>
    <row r="247" spans="1:5" ht="19.8" outlineLevel="1">
      <c r="A247" s="38"/>
      <c r="B247" s="106" t="s">
        <v>859</v>
      </c>
      <c r="C247" s="269">
        <v>119449</v>
      </c>
      <c r="D247" s="16" t="s">
        <v>860</v>
      </c>
      <c r="E247" s="352"/>
    </row>
    <row r="248" spans="1:5" ht="19.8" outlineLevel="1">
      <c r="A248" s="38"/>
      <c r="B248" s="106" t="s">
        <v>804</v>
      </c>
      <c r="C248" s="269">
        <v>98692</v>
      </c>
      <c r="D248" s="16" t="s">
        <v>805</v>
      </c>
      <c r="E248" s="352"/>
    </row>
    <row r="249" spans="1:5" ht="19.8" outlineLevel="1">
      <c r="A249" s="38"/>
      <c r="B249" s="91" t="s">
        <v>203</v>
      </c>
      <c r="C249" s="270">
        <v>2612</v>
      </c>
      <c r="D249" s="92" t="s">
        <v>407</v>
      </c>
      <c r="E249" s="354"/>
    </row>
    <row r="250" spans="1:5" ht="19.8">
      <c r="A250" s="224" t="s">
        <v>52</v>
      </c>
      <c r="B250" s="18"/>
      <c r="C250" s="18">
        <f>SUM(C251:C288)</f>
        <v>236529</v>
      </c>
      <c r="D250" s="69"/>
      <c r="E250" s="350"/>
    </row>
    <row r="251" spans="1:5" ht="79.2" outlineLevel="1">
      <c r="A251" s="30" t="s">
        <v>53</v>
      </c>
      <c r="B251" s="16" t="s">
        <v>10</v>
      </c>
      <c r="C251" s="271">
        <v>4538</v>
      </c>
      <c r="D251" s="16" t="s">
        <v>675</v>
      </c>
      <c r="E251" s="378" t="s">
        <v>1086</v>
      </c>
    </row>
    <row r="252" spans="1:5" ht="39.6" outlineLevel="1">
      <c r="A252" s="39"/>
      <c r="B252" s="221" t="s">
        <v>54</v>
      </c>
      <c r="C252" s="272">
        <v>196</v>
      </c>
      <c r="D252" s="221" t="s">
        <v>523</v>
      </c>
      <c r="E252" s="353"/>
    </row>
    <row r="253" spans="1:5" ht="59.4" outlineLevel="1">
      <c r="A253" s="32" t="s">
        <v>208</v>
      </c>
      <c r="B253" s="16" t="s">
        <v>10</v>
      </c>
      <c r="C253" s="271">
        <v>549</v>
      </c>
      <c r="D253" s="16" t="s">
        <v>524</v>
      </c>
      <c r="E253" s="352"/>
    </row>
    <row r="254" spans="1:5" ht="99" outlineLevel="1">
      <c r="A254" s="38"/>
      <c r="B254" s="221" t="s">
        <v>55</v>
      </c>
      <c r="C254" s="272">
        <v>1109</v>
      </c>
      <c r="D254" s="111" t="s">
        <v>876</v>
      </c>
      <c r="E254" s="379"/>
    </row>
    <row r="255" spans="1:5" ht="59.4" outlineLevel="1">
      <c r="A255" s="39"/>
      <c r="B255" s="221" t="s">
        <v>1087</v>
      </c>
      <c r="C255" s="272">
        <v>1000</v>
      </c>
      <c r="D255" s="111" t="s">
        <v>1088</v>
      </c>
      <c r="E255" s="378" t="s">
        <v>1089</v>
      </c>
    </row>
    <row r="256" spans="1:5" ht="79.2" outlineLevel="1">
      <c r="A256" s="403" t="s">
        <v>204</v>
      </c>
      <c r="B256" s="221" t="s">
        <v>10</v>
      </c>
      <c r="C256" s="272">
        <v>1863</v>
      </c>
      <c r="D256" s="221" t="s">
        <v>976</v>
      </c>
      <c r="E256" s="343"/>
    </row>
    <row r="257" spans="1:5" ht="99.6" customHeight="1" outlineLevel="1">
      <c r="A257" s="405"/>
      <c r="B257" s="16" t="s">
        <v>375</v>
      </c>
      <c r="C257" s="271">
        <v>538</v>
      </c>
      <c r="D257" s="16" t="s">
        <v>977</v>
      </c>
      <c r="E257" s="341"/>
    </row>
    <row r="258" spans="1:5" ht="61.8" customHeight="1" outlineLevel="1">
      <c r="A258" s="120"/>
      <c r="B258" s="125" t="s">
        <v>676</v>
      </c>
      <c r="C258" s="273">
        <v>6243</v>
      </c>
      <c r="D258" s="22" t="s">
        <v>525</v>
      </c>
      <c r="E258" s="104" t="s">
        <v>677</v>
      </c>
    </row>
    <row r="259" spans="1:5" ht="100.2" customHeight="1" outlineLevel="1">
      <c r="A259" s="120"/>
      <c r="B259" s="20"/>
      <c r="C259" s="271">
        <v>45688</v>
      </c>
      <c r="D259" s="22" t="s">
        <v>755</v>
      </c>
      <c r="E259" s="341" t="s">
        <v>1090</v>
      </c>
    </row>
    <row r="260" spans="1:5" ht="79.2" outlineLevel="1">
      <c r="A260" s="120"/>
      <c r="B260" s="142"/>
      <c r="C260" s="273">
        <v>2144</v>
      </c>
      <c r="D260" s="92" t="s">
        <v>818</v>
      </c>
      <c r="E260" s="104" t="s">
        <v>819</v>
      </c>
    </row>
    <row r="261" spans="1:5" ht="79.2" outlineLevel="1">
      <c r="A261" s="325"/>
      <c r="B261" s="142"/>
      <c r="C261" s="272">
        <v>547</v>
      </c>
      <c r="D261" s="221" t="s">
        <v>679</v>
      </c>
      <c r="E261" s="343" t="s">
        <v>680</v>
      </c>
    </row>
    <row r="262" spans="1:5" ht="91.5" customHeight="1" outlineLevel="1">
      <c r="A262" s="120"/>
      <c r="B262" s="142"/>
      <c r="C262" s="272">
        <v>3924</v>
      </c>
      <c r="D262" s="221" t="s">
        <v>1091</v>
      </c>
      <c r="E262" s="343" t="s">
        <v>1092</v>
      </c>
    </row>
    <row r="263" spans="1:5" ht="79.2" outlineLevel="1">
      <c r="A263" s="121"/>
      <c r="B263" s="111"/>
      <c r="C263" s="272">
        <v>1884</v>
      </c>
      <c r="D263" s="221" t="s">
        <v>435</v>
      </c>
      <c r="E263" s="343" t="s">
        <v>681</v>
      </c>
    </row>
    <row r="264" spans="1:5" ht="102.6" customHeight="1" outlineLevel="1">
      <c r="A264" s="120"/>
      <c r="B264" s="142"/>
      <c r="C264" s="272">
        <v>6293</v>
      </c>
      <c r="D264" s="20" t="s">
        <v>820</v>
      </c>
      <c r="E264" s="343" t="s">
        <v>682</v>
      </c>
    </row>
    <row r="265" spans="1:5" ht="79.2" outlineLevel="1">
      <c r="A265" s="120"/>
      <c r="B265" s="142"/>
      <c r="C265" s="271">
        <v>1370</v>
      </c>
      <c r="D265" s="16" t="s">
        <v>978</v>
      </c>
      <c r="E265" s="341" t="s">
        <v>979</v>
      </c>
    </row>
    <row r="266" spans="1:5" ht="118.8" outlineLevel="1">
      <c r="A266" s="120"/>
      <c r="B266" s="20"/>
      <c r="C266" s="272">
        <v>7496</v>
      </c>
      <c r="D266" s="20" t="s">
        <v>881</v>
      </c>
      <c r="E266" s="343" t="s">
        <v>980</v>
      </c>
    </row>
    <row r="267" spans="1:5" ht="79.2" outlineLevel="1">
      <c r="A267" s="120"/>
      <c r="B267" s="142"/>
      <c r="C267" s="273">
        <v>3581</v>
      </c>
      <c r="D267" s="22" t="s">
        <v>877</v>
      </c>
      <c r="E267" s="104" t="s">
        <v>683</v>
      </c>
    </row>
    <row r="268" spans="1:5" ht="158.4" outlineLevel="1">
      <c r="A268" s="325"/>
      <c r="B268" s="142"/>
      <c r="C268" s="271">
        <v>32647</v>
      </c>
      <c r="D268" s="16" t="s">
        <v>922</v>
      </c>
      <c r="E268" s="341" t="s">
        <v>684</v>
      </c>
    </row>
    <row r="269" spans="1:5" ht="138.6" outlineLevel="1">
      <c r="A269" s="120"/>
      <c r="B269" s="142"/>
      <c r="C269" s="271">
        <v>7344</v>
      </c>
      <c r="D269" s="16" t="s">
        <v>1056</v>
      </c>
      <c r="E269" s="341" t="s">
        <v>685</v>
      </c>
    </row>
    <row r="270" spans="1:5" ht="225" customHeight="1" outlineLevel="1">
      <c r="A270" s="121"/>
      <c r="B270" s="111"/>
      <c r="C270" s="271">
        <v>45666</v>
      </c>
      <c r="D270" s="16" t="s">
        <v>1080</v>
      </c>
      <c r="E270" s="341" t="s">
        <v>686</v>
      </c>
    </row>
    <row r="271" spans="1:5" ht="79.2" outlineLevel="1">
      <c r="A271" s="120"/>
      <c r="B271" s="142"/>
      <c r="C271" s="272">
        <v>433</v>
      </c>
      <c r="D271" s="20" t="s">
        <v>981</v>
      </c>
      <c r="E271" s="343" t="s">
        <v>878</v>
      </c>
    </row>
    <row r="272" spans="1:5" ht="118.8" outlineLevel="1">
      <c r="A272" s="121"/>
      <c r="B272" s="111"/>
      <c r="C272" s="271">
        <v>22867</v>
      </c>
      <c r="D272" s="16" t="s">
        <v>1057</v>
      </c>
      <c r="E272" s="341" t="s">
        <v>879</v>
      </c>
    </row>
    <row r="273" spans="1:5" ht="59.4" outlineLevel="1">
      <c r="A273" s="32" t="s">
        <v>56</v>
      </c>
      <c r="B273" s="16" t="s">
        <v>57</v>
      </c>
      <c r="C273" s="271">
        <v>77</v>
      </c>
      <c r="D273" s="22" t="s">
        <v>525</v>
      </c>
      <c r="E273" s="40"/>
    </row>
    <row r="274" spans="1:5" ht="99" outlineLevel="1">
      <c r="A274" s="39"/>
      <c r="B274" s="106" t="s">
        <v>58</v>
      </c>
      <c r="C274" s="271">
        <v>2068</v>
      </c>
      <c r="D274" s="16" t="s">
        <v>678</v>
      </c>
      <c r="E274" s="350"/>
    </row>
    <row r="275" spans="1:5" ht="59.25" customHeight="1" outlineLevel="1">
      <c r="A275" s="125" t="s">
        <v>355</v>
      </c>
      <c r="B275" s="16" t="s">
        <v>10</v>
      </c>
      <c r="C275" s="271">
        <v>1543</v>
      </c>
      <c r="D275" s="347" t="s">
        <v>756</v>
      </c>
      <c r="E275" s="350"/>
    </row>
    <row r="276" spans="1:5" ht="99" outlineLevel="1">
      <c r="A276" s="114"/>
      <c r="B276" s="106" t="s">
        <v>58</v>
      </c>
      <c r="C276" s="274">
        <v>6676</v>
      </c>
      <c r="D276" s="346" t="s">
        <v>687</v>
      </c>
      <c r="E276" s="377" t="s">
        <v>1093</v>
      </c>
    </row>
    <row r="277" spans="1:5" ht="79.2" outlineLevel="1">
      <c r="A277" s="32" t="s">
        <v>205</v>
      </c>
      <c r="B277" s="125" t="s">
        <v>57</v>
      </c>
      <c r="C277" s="273">
        <v>2730</v>
      </c>
      <c r="D277" s="91" t="s">
        <v>982</v>
      </c>
      <c r="E277" s="97" t="s">
        <v>1094</v>
      </c>
    </row>
    <row r="278" spans="1:5" ht="79.2" outlineLevel="1">
      <c r="A278" s="38"/>
      <c r="B278" s="39"/>
      <c r="C278" s="271">
        <v>6653</v>
      </c>
      <c r="D278" s="347" t="s">
        <v>688</v>
      </c>
      <c r="E278" s="49" t="s">
        <v>1098</v>
      </c>
    </row>
    <row r="279" spans="1:5" ht="39.6" outlineLevel="1">
      <c r="A279" s="39"/>
      <c r="B279" s="38" t="s">
        <v>58</v>
      </c>
      <c r="C279" s="272">
        <v>4580</v>
      </c>
      <c r="D279" s="111" t="s">
        <v>880</v>
      </c>
      <c r="E279" s="80"/>
    </row>
    <row r="280" spans="1:5" ht="59.4" outlineLevel="1">
      <c r="A280" s="32" t="s">
        <v>207</v>
      </c>
      <c r="B280" s="328" t="s">
        <v>57</v>
      </c>
      <c r="C280" s="271">
        <v>1666</v>
      </c>
      <c r="D280" s="16" t="s">
        <v>435</v>
      </c>
      <c r="E280" s="350"/>
    </row>
    <row r="281" spans="1:5" ht="79.2" outlineLevel="1">
      <c r="A281" s="39"/>
      <c r="B281" s="221"/>
      <c r="C281" s="271">
        <v>2384</v>
      </c>
      <c r="D281" s="16" t="s">
        <v>983</v>
      </c>
      <c r="E281" s="49" t="s">
        <v>984</v>
      </c>
    </row>
    <row r="282" spans="1:5" ht="115.8" customHeight="1" outlineLevel="1">
      <c r="A282" s="39"/>
      <c r="B282" s="221" t="s">
        <v>58</v>
      </c>
      <c r="C282" s="272">
        <v>927</v>
      </c>
      <c r="D282" s="221" t="s">
        <v>820</v>
      </c>
      <c r="E282" s="379"/>
    </row>
    <row r="283" spans="1:5" ht="70.8" customHeight="1" outlineLevel="1">
      <c r="A283" s="32" t="s">
        <v>206</v>
      </c>
      <c r="B283" s="91" t="s">
        <v>10</v>
      </c>
      <c r="C283" s="273">
        <v>1017</v>
      </c>
      <c r="D283" s="92" t="s">
        <v>985</v>
      </c>
      <c r="E283" s="104"/>
    </row>
    <row r="284" spans="1:5" ht="48" customHeight="1" outlineLevel="1">
      <c r="A284" s="38"/>
      <c r="B284" s="221" t="s">
        <v>58</v>
      </c>
      <c r="C284" s="272">
        <v>941</v>
      </c>
      <c r="D284" s="221" t="s">
        <v>986</v>
      </c>
      <c r="E284" s="343"/>
    </row>
    <row r="285" spans="1:5" ht="48.6" customHeight="1" outlineLevel="1">
      <c r="A285" s="32" t="s">
        <v>882</v>
      </c>
      <c r="B285" s="16" t="s">
        <v>10</v>
      </c>
      <c r="C285" s="271">
        <v>2619</v>
      </c>
      <c r="D285" s="16" t="s">
        <v>1058</v>
      </c>
      <c r="E285" s="343"/>
    </row>
    <row r="286" spans="1:5" ht="33.6" customHeight="1" outlineLevel="1">
      <c r="A286" s="39"/>
      <c r="B286" s="16" t="s">
        <v>987</v>
      </c>
      <c r="C286" s="272">
        <v>3105</v>
      </c>
      <c r="D286" s="221" t="s">
        <v>1081</v>
      </c>
      <c r="E286" s="343"/>
    </row>
    <row r="287" spans="1:5" ht="81" customHeight="1" outlineLevel="1">
      <c r="A287" s="125" t="s">
        <v>333</v>
      </c>
      <c r="B287" s="92" t="s">
        <v>59</v>
      </c>
      <c r="C287" s="273">
        <v>394</v>
      </c>
      <c r="D287" s="91" t="s">
        <v>923</v>
      </c>
      <c r="E287" s="354"/>
    </row>
    <row r="288" spans="1:5" ht="131.4" customHeight="1" outlineLevel="1">
      <c r="A288" s="111"/>
      <c r="B288" s="221" t="s">
        <v>60</v>
      </c>
      <c r="C288" s="272">
        <v>1229</v>
      </c>
      <c r="D288" s="221" t="s">
        <v>1059</v>
      </c>
      <c r="E288" s="353"/>
    </row>
    <row r="289" spans="1:5" ht="19.8">
      <c r="A289" s="232" t="s">
        <v>61</v>
      </c>
      <c r="B289" s="68"/>
      <c r="C289" s="68">
        <f>SUM(C290:C303)</f>
        <v>691735</v>
      </c>
      <c r="D289" s="63"/>
      <c r="E289" s="352"/>
    </row>
    <row r="290" spans="1:5" ht="50.4" customHeight="1" outlineLevel="1">
      <c r="A290" s="116" t="s">
        <v>209</v>
      </c>
      <c r="B290" s="132" t="s">
        <v>10</v>
      </c>
      <c r="C290" s="23">
        <v>636</v>
      </c>
      <c r="D290" s="347" t="s">
        <v>939</v>
      </c>
      <c r="E290" s="352"/>
    </row>
    <row r="291" spans="1:5" ht="238.8" customHeight="1" outlineLevel="1">
      <c r="A291" s="117"/>
      <c r="B291" s="132" t="s">
        <v>924</v>
      </c>
      <c r="C291" s="235">
        <v>141525</v>
      </c>
      <c r="D291" s="16" t="s">
        <v>940</v>
      </c>
      <c r="E291" s="352"/>
    </row>
    <row r="292" spans="1:5" ht="50.4" customHeight="1" outlineLevel="1">
      <c r="A292" s="381"/>
      <c r="B292" s="385" t="s">
        <v>459</v>
      </c>
      <c r="C292" s="235">
        <v>12110</v>
      </c>
      <c r="D292" s="16" t="s">
        <v>1060</v>
      </c>
      <c r="E292" s="352"/>
    </row>
    <row r="293" spans="1:5" ht="217.8" outlineLevel="1">
      <c r="A293" s="117"/>
      <c r="B293" s="118" t="s">
        <v>925</v>
      </c>
      <c r="C293" s="236">
        <v>95756</v>
      </c>
      <c r="D293" s="221" t="s">
        <v>1041</v>
      </c>
      <c r="E293" s="353"/>
    </row>
    <row r="294" spans="1:5" ht="59.4" outlineLevel="1">
      <c r="A294" s="383"/>
      <c r="B294" s="132" t="s">
        <v>729</v>
      </c>
      <c r="C294" s="235">
        <v>19771</v>
      </c>
      <c r="D294" s="16" t="s">
        <v>730</v>
      </c>
      <c r="E294" s="347"/>
    </row>
    <row r="295" spans="1:5" ht="39.6" outlineLevel="1">
      <c r="A295" s="117"/>
      <c r="B295" s="118" t="s">
        <v>941</v>
      </c>
      <c r="C295" s="236">
        <v>8681</v>
      </c>
      <c r="D295" s="221" t="s">
        <v>828</v>
      </c>
      <c r="E295" s="111"/>
    </row>
    <row r="296" spans="1:5" ht="39.6" outlineLevel="1">
      <c r="A296" s="111"/>
      <c r="B296" s="118" t="s">
        <v>897</v>
      </c>
      <c r="C296" s="33">
        <v>21</v>
      </c>
      <c r="D296" s="221" t="s">
        <v>896</v>
      </c>
      <c r="E296" s="353"/>
    </row>
    <row r="297" spans="1:5" ht="39.6" outlineLevel="1">
      <c r="A297" s="408" t="s">
        <v>62</v>
      </c>
      <c r="B297" s="132" t="s">
        <v>10</v>
      </c>
      <c r="C297" s="23">
        <v>86</v>
      </c>
      <c r="D297" s="16" t="s">
        <v>905</v>
      </c>
      <c r="E297" s="352"/>
    </row>
    <row r="298" spans="1:5" ht="39.6" outlineLevel="1">
      <c r="A298" s="409"/>
      <c r="B298" s="116" t="s">
        <v>906</v>
      </c>
      <c r="C298" s="23">
        <v>66343</v>
      </c>
      <c r="D298" s="347" t="s">
        <v>907</v>
      </c>
      <c r="E298" s="352"/>
    </row>
    <row r="299" spans="1:5" ht="80.400000000000006" customHeight="1" outlineLevel="1">
      <c r="A299" s="409"/>
      <c r="B299" s="117"/>
      <c r="C299" s="23">
        <v>11935</v>
      </c>
      <c r="D299" s="16" t="s">
        <v>828</v>
      </c>
      <c r="E299" s="341" t="s">
        <v>926</v>
      </c>
    </row>
    <row r="300" spans="1:5" ht="19.8" outlineLevel="1">
      <c r="A300" s="117"/>
      <c r="B300" s="117"/>
      <c r="C300" s="23">
        <v>21862</v>
      </c>
      <c r="D300" s="16" t="s">
        <v>829</v>
      </c>
      <c r="E300" s="352"/>
    </row>
    <row r="301" spans="1:5" ht="42.6" customHeight="1" outlineLevel="1">
      <c r="A301" s="142"/>
      <c r="B301" s="117"/>
      <c r="C301" s="93">
        <v>31509</v>
      </c>
      <c r="D301" s="92" t="s">
        <v>830</v>
      </c>
      <c r="E301" s="354"/>
    </row>
    <row r="302" spans="1:5" ht="59.4" outlineLevel="1">
      <c r="A302" s="142"/>
      <c r="B302" s="117"/>
      <c r="C302" s="33">
        <v>66933</v>
      </c>
      <c r="D302" s="221" t="s">
        <v>809</v>
      </c>
      <c r="E302" s="354"/>
    </row>
    <row r="303" spans="1:5" ht="81.599999999999994" customHeight="1" outlineLevel="1">
      <c r="A303" s="142"/>
      <c r="B303" s="117"/>
      <c r="C303" s="33">
        <v>214567</v>
      </c>
      <c r="D303" s="221" t="s">
        <v>831</v>
      </c>
      <c r="E303" s="354"/>
    </row>
    <row r="304" spans="1:5" ht="19.8">
      <c r="A304" s="275" t="s">
        <v>63</v>
      </c>
      <c r="B304" s="276"/>
      <c r="C304" s="277">
        <f>SUM(C305:C372)</f>
        <v>71908</v>
      </c>
      <c r="D304" s="70"/>
      <c r="E304" s="350"/>
    </row>
    <row r="305" spans="1:5" ht="59.4" outlineLevel="1">
      <c r="A305" s="278" t="s">
        <v>477</v>
      </c>
      <c r="B305" s="132" t="s">
        <v>10</v>
      </c>
      <c r="C305" s="210">
        <v>463</v>
      </c>
      <c r="D305" s="63" t="s">
        <v>765</v>
      </c>
      <c r="E305" s="352"/>
    </row>
    <row r="306" spans="1:5" ht="19.8" outlineLevel="1">
      <c r="A306" s="279"/>
      <c r="B306" s="132" t="s">
        <v>988</v>
      </c>
      <c r="C306" s="210">
        <v>99</v>
      </c>
      <c r="D306" s="63" t="s">
        <v>989</v>
      </c>
      <c r="E306" s="352"/>
    </row>
    <row r="307" spans="1:5" ht="39.6" outlineLevel="1">
      <c r="A307" s="280"/>
      <c r="B307" s="132" t="s">
        <v>833</v>
      </c>
      <c r="C307" s="210">
        <v>122</v>
      </c>
      <c r="D307" s="63" t="s">
        <v>885</v>
      </c>
      <c r="E307" s="352"/>
    </row>
    <row r="308" spans="1:5" ht="39.6" outlineLevel="1">
      <c r="A308" s="385" t="s">
        <v>377</v>
      </c>
      <c r="B308" s="385" t="s">
        <v>10</v>
      </c>
      <c r="C308" s="168">
        <v>777</v>
      </c>
      <c r="D308" s="382" t="s">
        <v>990</v>
      </c>
      <c r="E308" s="352"/>
    </row>
    <row r="309" spans="1:5" ht="59.4" outlineLevel="1">
      <c r="A309" s="118"/>
      <c r="B309" s="118" t="s">
        <v>378</v>
      </c>
      <c r="C309" s="170">
        <v>1610</v>
      </c>
      <c r="D309" s="111" t="s">
        <v>991</v>
      </c>
      <c r="E309" s="353"/>
    </row>
    <row r="310" spans="1:5" ht="19.8" outlineLevel="1">
      <c r="A310" s="326" t="s">
        <v>379</v>
      </c>
      <c r="B310" s="132" t="s">
        <v>10</v>
      </c>
      <c r="C310" s="168">
        <v>5</v>
      </c>
      <c r="D310" s="347" t="s">
        <v>530</v>
      </c>
      <c r="E310" s="352"/>
    </row>
    <row r="311" spans="1:5" ht="59.4" customHeight="1" outlineLevel="1">
      <c r="A311" s="282"/>
      <c r="B311" s="118" t="s">
        <v>380</v>
      </c>
      <c r="C311" s="170">
        <v>891</v>
      </c>
      <c r="D311" s="111" t="s">
        <v>766</v>
      </c>
      <c r="E311" s="353"/>
    </row>
    <row r="312" spans="1:5" ht="59.4" outlineLevel="1">
      <c r="A312" s="283" t="s">
        <v>381</v>
      </c>
      <c r="B312" s="132" t="s">
        <v>10</v>
      </c>
      <c r="C312" s="168">
        <v>405</v>
      </c>
      <c r="D312" s="347" t="s">
        <v>526</v>
      </c>
      <c r="E312" s="352"/>
    </row>
    <row r="313" spans="1:5" ht="39.6" outlineLevel="1">
      <c r="A313" s="282"/>
      <c r="B313" s="132" t="s">
        <v>431</v>
      </c>
      <c r="C313" s="168">
        <v>589</v>
      </c>
      <c r="D313" s="347" t="s">
        <v>992</v>
      </c>
      <c r="E313" s="352"/>
    </row>
    <row r="314" spans="1:5" ht="79.2" outlineLevel="1">
      <c r="A314" s="281" t="s">
        <v>408</v>
      </c>
      <c r="B314" s="132" t="s">
        <v>432</v>
      </c>
      <c r="C314" s="168">
        <v>41132</v>
      </c>
      <c r="D314" s="347" t="s">
        <v>834</v>
      </c>
      <c r="E314" s="352"/>
    </row>
    <row r="315" spans="1:5" ht="39.6" outlineLevel="1">
      <c r="A315" s="283" t="s">
        <v>409</v>
      </c>
      <c r="B315" s="132" t="s">
        <v>10</v>
      </c>
      <c r="C315" s="168">
        <v>263</v>
      </c>
      <c r="D315" s="347" t="s">
        <v>767</v>
      </c>
      <c r="E315" s="352"/>
    </row>
    <row r="316" spans="1:5" ht="39.6" outlineLevel="1">
      <c r="A316" s="284"/>
      <c r="B316" s="132" t="s">
        <v>835</v>
      </c>
      <c r="C316" s="168">
        <v>2760</v>
      </c>
      <c r="D316" s="347" t="s">
        <v>993</v>
      </c>
      <c r="E316" s="352"/>
    </row>
    <row r="317" spans="1:5" ht="79.2" outlineLevel="1">
      <c r="A317" s="282"/>
      <c r="B317" s="118" t="s">
        <v>382</v>
      </c>
      <c r="C317" s="170">
        <v>4440</v>
      </c>
      <c r="D317" s="111" t="s">
        <v>927</v>
      </c>
      <c r="E317" s="353"/>
    </row>
    <row r="318" spans="1:5" ht="39.6" outlineLevel="1">
      <c r="A318" s="283" t="s">
        <v>383</v>
      </c>
      <c r="B318" s="132" t="s">
        <v>10</v>
      </c>
      <c r="C318" s="168">
        <v>174</v>
      </c>
      <c r="D318" s="347" t="s">
        <v>692</v>
      </c>
      <c r="E318" s="352"/>
    </row>
    <row r="319" spans="1:5" ht="19.8" outlineLevel="1">
      <c r="A319" s="282"/>
      <c r="B319" s="132" t="s">
        <v>385</v>
      </c>
      <c r="C319" s="168">
        <v>49</v>
      </c>
      <c r="D319" s="347" t="s">
        <v>527</v>
      </c>
      <c r="E319" s="352"/>
    </row>
    <row r="320" spans="1:5" ht="39.6" outlineLevel="1">
      <c r="A320" s="401" t="s">
        <v>384</v>
      </c>
      <c r="B320" s="132" t="s">
        <v>10</v>
      </c>
      <c r="C320" s="168">
        <v>213</v>
      </c>
      <c r="D320" s="347" t="s">
        <v>528</v>
      </c>
      <c r="E320" s="352"/>
    </row>
    <row r="321" spans="1:5" ht="60" customHeight="1" outlineLevel="1">
      <c r="A321" s="402"/>
      <c r="B321" s="132" t="s">
        <v>385</v>
      </c>
      <c r="C321" s="168">
        <v>671</v>
      </c>
      <c r="D321" s="347" t="s">
        <v>836</v>
      </c>
      <c r="E321" s="352"/>
    </row>
    <row r="322" spans="1:5" ht="59.4" outlineLevel="1">
      <c r="A322" s="401" t="s">
        <v>386</v>
      </c>
      <c r="B322" s="132" t="s">
        <v>10</v>
      </c>
      <c r="C322" s="168">
        <v>48</v>
      </c>
      <c r="D322" s="347" t="s">
        <v>994</v>
      </c>
      <c r="E322" s="352"/>
    </row>
    <row r="323" spans="1:5" ht="19.8" outlineLevel="1">
      <c r="A323" s="416"/>
      <c r="B323" s="132" t="s">
        <v>385</v>
      </c>
      <c r="C323" s="168">
        <v>2</v>
      </c>
      <c r="D323" s="347" t="s">
        <v>693</v>
      </c>
      <c r="E323" s="352"/>
    </row>
    <row r="324" spans="1:5" ht="60" customHeight="1" outlineLevel="1">
      <c r="A324" s="283" t="s">
        <v>387</v>
      </c>
      <c r="B324" s="285" t="s">
        <v>10</v>
      </c>
      <c r="C324" s="168">
        <v>2</v>
      </c>
      <c r="D324" s="347" t="s">
        <v>995</v>
      </c>
      <c r="E324" s="352"/>
    </row>
    <row r="325" spans="1:5" ht="43.2" customHeight="1" outlineLevel="1">
      <c r="A325" s="282"/>
      <c r="B325" s="285" t="s">
        <v>385</v>
      </c>
      <c r="C325" s="168">
        <v>106</v>
      </c>
      <c r="D325" s="347" t="s">
        <v>529</v>
      </c>
      <c r="E325" s="352"/>
    </row>
    <row r="326" spans="1:5" ht="59.4" outlineLevel="1">
      <c r="A326" s="286" t="s">
        <v>410</v>
      </c>
      <c r="B326" s="132" t="s">
        <v>10</v>
      </c>
      <c r="C326" s="168">
        <v>81</v>
      </c>
      <c r="D326" s="347" t="s">
        <v>996</v>
      </c>
      <c r="E326" s="352"/>
    </row>
    <row r="327" spans="1:5" ht="19.8" outlineLevel="1">
      <c r="A327" s="401" t="s">
        <v>388</v>
      </c>
      <c r="B327" s="132" t="s">
        <v>10</v>
      </c>
      <c r="C327" s="168">
        <v>19</v>
      </c>
      <c r="D327" s="347" t="s">
        <v>928</v>
      </c>
      <c r="E327" s="352"/>
    </row>
    <row r="328" spans="1:5" ht="39.6" outlineLevel="1">
      <c r="A328" s="402"/>
      <c r="B328" s="132" t="s">
        <v>385</v>
      </c>
      <c r="C328" s="168">
        <v>20</v>
      </c>
      <c r="D328" s="347" t="s">
        <v>997</v>
      </c>
      <c r="E328" s="352"/>
    </row>
    <row r="329" spans="1:5" ht="48.6" customHeight="1" outlineLevel="1">
      <c r="A329" s="326" t="s">
        <v>389</v>
      </c>
      <c r="B329" s="132" t="s">
        <v>10</v>
      </c>
      <c r="C329" s="168">
        <v>399</v>
      </c>
      <c r="D329" s="347" t="s">
        <v>531</v>
      </c>
      <c r="E329" s="352"/>
    </row>
    <row r="330" spans="1:5" ht="99" outlineLevel="1">
      <c r="A330" s="282"/>
      <c r="B330" s="118" t="s">
        <v>385</v>
      </c>
      <c r="C330" s="170">
        <v>2765</v>
      </c>
      <c r="D330" s="111" t="s">
        <v>998</v>
      </c>
      <c r="E330" s="353"/>
    </row>
    <row r="331" spans="1:5" ht="39.6" outlineLevel="1">
      <c r="A331" s="287" t="s">
        <v>390</v>
      </c>
      <c r="B331" s="132" t="s">
        <v>10</v>
      </c>
      <c r="C331" s="168">
        <v>393</v>
      </c>
      <c r="D331" s="347" t="s">
        <v>532</v>
      </c>
      <c r="E331" s="352"/>
    </row>
    <row r="332" spans="1:5" ht="39.6" outlineLevel="1">
      <c r="A332" s="288"/>
      <c r="B332" s="132" t="s">
        <v>385</v>
      </c>
      <c r="C332" s="168">
        <v>662</v>
      </c>
      <c r="D332" s="347" t="s">
        <v>533</v>
      </c>
      <c r="E332" s="352"/>
    </row>
    <row r="333" spans="1:5" ht="39.6" outlineLevel="1">
      <c r="A333" s="283" t="s">
        <v>391</v>
      </c>
      <c r="B333" s="132" t="s">
        <v>10</v>
      </c>
      <c r="C333" s="168">
        <v>581</v>
      </c>
      <c r="D333" s="347" t="s">
        <v>768</v>
      </c>
      <c r="E333" s="352"/>
    </row>
    <row r="334" spans="1:5" ht="39.6" outlineLevel="1">
      <c r="A334" s="282"/>
      <c r="B334" s="132" t="s">
        <v>385</v>
      </c>
      <c r="C334" s="168">
        <v>606</v>
      </c>
      <c r="D334" s="347" t="s">
        <v>534</v>
      </c>
      <c r="E334" s="352"/>
    </row>
    <row r="335" spans="1:5" ht="39.6" outlineLevel="1">
      <c r="A335" s="283" t="s">
        <v>392</v>
      </c>
      <c r="B335" s="132" t="s">
        <v>10</v>
      </c>
      <c r="C335" s="168">
        <v>692</v>
      </c>
      <c r="D335" s="347" t="s">
        <v>535</v>
      </c>
      <c r="E335" s="352"/>
    </row>
    <row r="336" spans="1:5" ht="19.8" outlineLevel="1">
      <c r="A336" s="282"/>
      <c r="B336" s="132" t="s">
        <v>385</v>
      </c>
      <c r="C336" s="168">
        <v>230</v>
      </c>
      <c r="D336" s="347" t="s">
        <v>536</v>
      </c>
      <c r="E336" s="352"/>
    </row>
    <row r="337" spans="1:5" ht="39.6" outlineLevel="1">
      <c r="A337" s="283" t="s">
        <v>393</v>
      </c>
      <c r="B337" s="160" t="s">
        <v>10</v>
      </c>
      <c r="C337" s="289">
        <v>456</v>
      </c>
      <c r="D337" s="91" t="s">
        <v>694</v>
      </c>
      <c r="E337" s="354"/>
    </row>
    <row r="338" spans="1:5" ht="39.6" outlineLevel="1">
      <c r="A338" s="282"/>
      <c r="B338" s="118" t="s">
        <v>385</v>
      </c>
      <c r="C338" s="170">
        <v>310</v>
      </c>
      <c r="D338" s="111" t="s">
        <v>537</v>
      </c>
      <c r="E338" s="353"/>
    </row>
    <row r="339" spans="1:5" ht="41.4" customHeight="1" outlineLevel="1">
      <c r="A339" s="287" t="s">
        <v>394</v>
      </c>
      <c r="B339" s="132" t="s">
        <v>10</v>
      </c>
      <c r="C339" s="168">
        <v>151</v>
      </c>
      <c r="D339" s="347" t="s">
        <v>538</v>
      </c>
      <c r="E339" s="352"/>
    </row>
    <row r="340" spans="1:5" ht="59.4" outlineLevel="1">
      <c r="A340" s="288"/>
      <c r="B340" s="132" t="s">
        <v>385</v>
      </c>
      <c r="C340" s="168">
        <v>529</v>
      </c>
      <c r="D340" s="347" t="s">
        <v>769</v>
      </c>
      <c r="E340" s="352"/>
    </row>
    <row r="341" spans="1:5" ht="61.8" customHeight="1" outlineLevel="1">
      <c r="A341" s="281" t="s">
        <v>395</v>
      </c>
      <c r="B341" s="132" t="s">
        <v>385</v>
      </c>
      <c r="C341" s="168">
        <v>1146</v>
      </c>
      <c r="D341" s="347" t="s">
        <v>770</v>
      </c>
      <c r="E341" s="352"/>
    </row>
    <row r="342" spans="1:5" ht="79.2" outlineLevel="1">
      <c r="A342" s="284" t="s">
        <v>478</v>
      </c>
      <c r="B342" s="132" t="s">
        <v>10</v>
      </c>
      <c r="C342" s="168">
        <v>316</v>
      </c>
      <c r="D342" s="347" t="s">
        <v>771</v>
      </c>
      <c r="E342" s="352"/>
    </row>
    <row r="343" spans="1:5" ht="19.8" outlineLevel="1">
      <c r="A343" s="282"/>
      <c r="B343" s="132" t="s">
        <v>385</v>
      </c>
      <c r="C343" s="168">
        <v>34</v>
      </c>
      <c r="D343" s="347" t="s">
        <v>539</v>
      </c>
      <c r="E343" s="352"/>
    </row>
    <row r="344" spans="1:5" ht="59.4" outlineLevel="1">
      <c r="A344" s="281" t="s">
        <v>151</v>
      </c>
      <c r="B344" s="132" t="s">
        <v>385</v>
      </c>
      <c r="C344" s="168">
        <v>709</v>
      </c>
      <c r="D344" s="347" t="s">
        <v>772</v>
      </c>
      <c r="E344" s="352"/>
    </row>
    <row r="345" spans="1:5" ht="59.4" outlineLevel="1">
      <c r="A345" s="283" t="s">
        <v>396</v>
      </c>
      <c r="B345" s="132" t="s">
        <v>10</v>
      </c>
      <c r="C345" s="168">
        <v>349</v>
      </c>
      <c r="D345" s="347" t="s">
        <v>773</v>
      </c>
      <c r="E345" s="352"/>
    </row>
    <row r="346" spans="1:5" ht="19.8" outlineLevel="1">
      <c r="A346" s="282"/>
      <c r="B346" s="132" t="s">
        <v>385</v>
      </c>
      <c r="C346" s="168">
        <v>154</v>
      </c>
      <c r="D346" s="347" t="s">
        <v>695</v>
      </c>
      <c r="E346" s="352"/>
    </row>
    <row r="347" spans="1:5" ht="43.8" customHeight="1" outlineLevel="1">
      <c r="A347" s="386" t="s">
        <v>397</v>
      </c>
      <c r="B347" s="385" t="s">
        <v>10</v>
      </c>
      <c r="C347" s="168">
        <v>84</v>
      </c>
      <c r="D347" s="382" t="s">
        <v>999</v>
      </c>
      <c r="E347" s="352"/>
    </row>
    <row r="348" spans="1:5" ht="79.2" outlineLevel="1">
      <c r="A348" s="288"/>
      <c r="B348" s="381" t="s">
        <v>385</v>
      </c>
      <c r="C348" s="170">
        <v>430</v>
      </c>
      <c r="D348" s="111" t="s">
        <v>774</v>
      </c>
      <c r="E348" s="379"/>
    </row>
    <row r="349" spans="1:5" ht="59.4" outlineLevel="1">
      <c r="A349" s="281" t="s">
        <v>479</v>
      </c>
      <c r="B349" s="132" t="s">
        <v>385</v>
      </c>
      <c r="C349" s="168">
        <v>715</v>
      </c>
      <c r="D349" s="347" t="s">
        <v>696</v>
      </c>
      <c r="E349" s="352"/>
    </row>
    <row r="350" spans="1:5" ht="39.6" outlineLevel="1">
      <c r="A350" s="287" t="s">
        <v>540</v>
      </c>
      <c r="B350" s="160" t="s">
        <v>10</v>
      </c>
      <c r="C350" s="289">
        <v>144</v>
      </c>
      <c r="D350" s="91" t="s">
        <v>697</v>
      </c>
      <c r="E350" s="354"/>
    </row>
    <row r="351" spans="1:5" ht="59.4" outlineLevel="1">
      <c r="A351" s="288"/>
      <c r="B351" s="118" t="s">
        <v>385</v>
      </c>
      <c r="C351" s="170">
        <v>288</v>
      </c>
      <c r="D351" s="111" t="s">
        <v>775</v>
      </c>
      <c r="E351" s="353"/>
    </row>
    <row r="352" spans="1:5" ht="39.6" outlineLevel="1">
      <c r="A352" s="401" t="s">
        <v>398</v>
      </c>
      <c r="B352" s="132" t="s">
        <v>10</v>
      </c>
      <c r="C352" s="168">
        <v>262</v>
      </c>
      <c r="D352" s="347" t="s">
        <v>541</v>
      </c>
      <c r="E352" s="352"/>
    </row>
    <row r="353" spans="1:5" ht="39.6" outlineLevel="1">
      <c r="A353" s="402"/>
      <c r="B353" s="132" t="s">
        <v>385</v>
      </c>
      <c r="C353" s="168">
        <v>454</v>
      </c>
      <c r="D353" s="347" t="s">
        <v>698</v>
      </c>
      <c r="E353" s="352"/>
    </row>
    <row r="354" spans="1:5" ht="59.4" outlineLevel="1">
      <c r="A354" s="281" t="s">
        <v>411</v>
      </c>
      <c r="B354" s="132" t="s">
        <v>10</v>
      </c>
      <c r="C354" s="168">
        <v>190</v>
      </c>
      <c r="D354" s="347" t="s">
        <v>699</v>
      </c>
      <c r="E354" s="352"/>
    </row>
    <row r="355" spans="1:5" ht="19.8" outlineLevel="1">
      <c r="A355" s="290"/>
      <c r="B355" s="118" t="s">
        <v>385</v>
      </c>
      <c r="C355" s="170">
        <v>52</v>
      </c>
      <c r="D355" s="111" t="s">
        <v>542</v>
      </c>
      <c r="E355" s="353"/>
    </row>
    <row r="356" spans="1:5" ht="59.4" outlineLevel="1">
      <c r="A356" s="281" t="s">
        <v>433</v>
      </c>
      <c r="B356" s="132" t="s">
        <v>10</v>
      </c>
      <c r="C356" s="168">
        <v>237</v>
      </c>
      <c r="D356" s="347" t="s">
        <v>700</v>
      </c>
      <c r="E356" s="352"/>
    </row>
    <row r="357" spans="1:5" ht="59.4" outlineLevel="1">
      <c r="A357" s="401" t="s">
        <v>399</v>
      </c>
      <c r="B357" s="132" t="s">
        <v>10</v>
      </c>
      <c r="C357" s="168">
        <v>158</v>
      </c>
      <c r="D357" s="347" t="s">
        <v>701</v>
      </c>
      <c r="E357" s="352"/>
    </row>
    <row r="358" spans="1:5" ht="40.799999999999997" customHeight="1" outlineLevel="1">
      <c r="A358" s="402"/>
      <c r="B358" s="132" t="s">
        <v>385</v>
      </c>
      <c r="C358" s="168">
        <v>126</v>
      </c>
      <c r="D358" s="347" t="s">
        <v>886</v>
      </c>
      <c r="E358" s="352"/>
    </row>
    <row r="359" spans="1:5" ht="39.6" outlineLevel="1">
      <c r="A359" s="291" t="s">
        <v>544</v>
      </c>
      <c r="B359" s="160" t="s">
        <v>10</v>
      </c>
      <c r="C359" s="289">
        <v>221</v>
      </c>
      <c r="D359" s="91" t="s">
        <v>776</v>
      </c>
      <c r="E359" s="354"/>
    </row>
    <row r="360" spans="1:5" ht="39.6" outlineLevel="1">
      <c r="A360" s="290"/>
      <c r="B360" s="118" t="s">
        <v>385</v>
      </c>
      <c r="C360" s="170">
        <v>124</v>
      </c>
      <c r="D360" s="111" t="s">
        <v>543</v>
      </c>
      <c r="E360" s="353"/>
    </row>
    <row r="361" spans="1:5" ht="19.8" outlineLevel="1">
      <c r="A361" s="401" t="s">
        <v>400</v>
      </c>
      <c r="B361" s="132" t="s">
        <v>10</v>
      </c>
      <c r="C361" s="168">
        <v>46</v>
      </c>
      <c r="D361" s="347" t="s">
        <v>777</v>
      </c>
      <c r="E361" s="352"/>
    </row>
    <row r="362" spans="1:5" ht="79.2" outlineLevel="1">
      <c r="A362" s="402"/>
      <c r="B362" s="132" t="s">
        <v>385</v>
      </c>
      <c r="C362" s="168">
        <v>380</v>
      </c>
      <c r="D362" s="347" t="s">
        <v>702</v>
      </c>
      <c r="E362" s="352"/>
    </row>
    <row r="363" spans="1:5" ht="41.4" customHeight="1" outlineLevel="1">
      <c r="A363" s="401" t="s">
        <v>401</v>
      </c>
      <c r="B363" s="132" t="s">
        <v>10</v>
      </c>
      <c r="C363" s="168">
        <v>21</v>
      </c>
      <c r="D363" s="347" t="s">
        <v>1000</v>
      </c>
      <c r="E363" s="352"/>
    </row>
    <row r="364" spans="1:5" ht="39.6" outlineLevel="1">
      <c r="A364" s="402"/>
      <c r="B364" s="132" t="s">
        <v>385</v>
      </c>
      <c r="C364" s="168">
        <v>126</v>
      </c>
      <c r="D364" s="347" t="s">
        <v>703</v>
      </c>
      <c r="E364" s="352"/>
    </row>
    <row r="365" spans="1:5" ht="23.25" customHeight="1" outlineLevel="1">
      <c r="A365" s="401" t="s">
        <v>545</v>
      </c>
      <c r="B365" s="132" t="s">
        <v>10</v>
      </c>
      <c r="C365" s="170">
        <v>5</v>
      </c>
      <c r="D365" s="347" t="s">
        <v>704</v>
      </c>
      <c r="E365" s="352"/>
    </row>
    <row r="366" spans="1:5" ht="39" customHeight="1" outlineLevel="1">
      <c r="A366" s="402"/>
      <c r="B366" s="132" t="s">
        <v>385</v>
      </c>
      <c r="C366" s="170">
        <v>13</v>
      </c>
      <c r="D366" s="347" t="s">
        <v>473</v>
      </c>
      <c r="E366" s="352"/>
    </row>
    <row r="367" spans="1:5" ht="62.25" customHeight="1" outlineLevel="1">
      <c r="A367" s="282" t="s">
        <v>546</v>
      </c>
      <c r="B367" s="132" t="s">
        <v>385</v>
      </c>
      <c r="C367" s="170">
        <v>100</v>
      </c>
      <c r="D367" s="347" t="s">
        <v>778</v>
      </c>
      <c r="E367" s="352"/>
    </row>
    <row r="368" spans="1:5" ht="19.8" outlineLevel="1">
      <c r="A368" s="401" t="s">
        <v>547</v>
      </c>
      <c r="B368" s="132" t="s">
        <v>10</v>
      </c>
      <c r="C368" s="170">
        <v>2</v>
      </c>
      <c r="D368" s="347" t="s">
        <v>548</v>
      </c>
      <c r="E368" s="352"/>
    </row>
    <row r="369" spans="1:5" ht="39" customHeight="1" outlineLevel="1">
      <c r="A369" s="402"/>
      <c r="B369" s="132" t="s">
        <v>385</v>
      </c>
      <c r="C369" s="170">
        <v>43</v>
      </c>
      <c r="D369" s="347" t="s">
        <v>549</v>
      </c>
      <c r="E369" s="352"/>
    </row>
    <row r="370" spans="1:5" ht="39" customHeight="1" outlineLevel="1">
      <c r="A370" s="283" t="s">
        <v>402</v>
      </c>
      <c r="B370" s="160" t="s">
        <v>10</v>
      </c>
      <c r="C370" s="170">
        <v>369</v>
      </c>
      <c r="D370" s="91" t="s">
        <v>779</v>
      </c>
      <c r="E370" s="354"/>
    </row>
    <row r="371" spans="1:5" ht="79.8" customHeight="1" outlineLevel="1">
      <c r="A371" s="284"/>
      <c r="B371" s="132" t="s">
        <v>403</v>
      </c>
      <c r="C371" s="170">
        <v>1892</v>
      </c>
      <c r="D371" s="347" t="s">
        <v>780</v>
      </c>
      <c r="E371" s="352"/>
    </row>
    <row r="372" spans="1:5" ht="39.75" customHeight="1" outlineLevel="1">
      <c r="A372" s="282"/>
      <c r="B372" s="118" t="s">
        <v>781</v>
      </c>
      <c r="C372" s="170">
        <v>3</v>
      </c>
      <c r="D372" s="111" t="s">
        <v>782</v>
      </c>
      <c r="E372" s="353"/>
    </row>
    <row r="373" spans="1:5" ht="19.8">
      <c r="A373" s="86" t="s">
        <v>64</v>
      </c>
      <c r="B373" s="18"/>
      <c r="C373" s="18">
        <f>SUM(C374:C397)</f>
        <v>26626</v>
      </c>
      <c r="D373" s="69"/>
      <c r="E373" s="350"/>
    </row>
    <row r="374" spans="1:5" ht="39.6" outlineLevel="1">
      <c r="A374" s="417" t="s">
        <v>340</v>
      </c>
      <c r="B374" s="132" t="s">
        <v>10</v>
      </c>
      <c r="C374" s="168">
        <v>7176</v>
      </c>
      <c r="D374" s="22" t="s">
        <v>426</v>
      </c>
      <c r="E374" s="361"/>
    </row>
    <row r="375" spans="1:5" ht="22.8" customHeight="1" outlineLevel="1">
      <c r="A375" s="417"/>
      <c r="B375" s="132" t="s">
        <v>630</v>
      </c>
      <c r="C375" s="168">
        <v>234</v>
      </c>
      <c r="D375" s="22" t="s">
        <v>631</v>
      </c>
      <c r="E375" s="347"/>
    </row>
    <row r="376" spans="1:5" ht="39.6" outlineLevel="1">
      <c r="A376" s="417"/>
      <c r="B376" s="132" t="s">
        <v>743</v>
      </c>
      <c r="C376" s="168">
        <v>759</v>
      </c>
      <c r="D376" s="22" t="s">
        <v>744</v>
      </c>
      <c r="E376" s="347"/>
    </row>
    <row r="377" spans="1:5" ht="39.6" outlineLevel="1">
      <c r="A377" s="408"/>
      <c r="B377" s="132" t="s">
        <v>550</v>
      </c>
      <c r="C377" s="168">
        <v>225</v>
      </c>
      <c r="D377" s="347" t="s">
        <v>632</v>
      </c>
      <c r="E377" s="361"/>
    </row>
    <row r="378" spans="1:5" ht="39.6" outlineLevel="1">
      <c r="A378" s="80"/>
      <c r="B378" s="118" t="s">
        <v>551</v>
      </c>
      <c r="C378" s="170">
        <v>249</v>
      </c>
      <c r="D378" s="111" t="s">
        <v>633</v>
      </c>
      <c r="E378" s="362"/>
    </row>
    <row r="379" spans="1:5" ht="20.399999999999999" customHeight="1" outlineLevel="1">
      <c r="A379" s="66" t="s">
        <v>341</v>
      </c>
      <c r="B379" s="66" t="s">
        <v>59</v>
      </c>
      <c r="C379" s="168">
        <v>485</v>
      </c>
      <c r="D379" s="22" t="s">
        <v>480</v>
      </c>
      <c r="E379" s="350"/>
    </row>
    <row r="380" spans="1:5" ht="39.6" outlineLevel="1">
      <c r="A380" s="66" t="s">
        <v>342</v>
      </c>
      <c r="B380" s="66" t="s">
        <v>59</v>
      </c>
      <c r="C380" s="168">
        <v>4904</v>
      </c>
      <c r="D380" s="346" t="s">
        <v>745</v>
      </c>
      <c r="E380" s="363"/>
    </row>
    <row r="381" spans="1:5" ht="25.2" customHeight="1" outlineLevel="1">
      <c r="A381" s="129" t="s">
        <v>343</v>
      </c>
      <c r="B381" s="132" t="s">
        <v>57</v>
      </c>
      <c r="C381" s="168">
        <v>197</v>
      </c>
      <c r="D381" s="347" t="s">
        <v>480</v>
      </c>
      <c r="E381" s="352"/>
    </row>
    <row r="382" spans="1:5" ht="39.6" outlineLevel="1">
      <c r="A382" s="31"/>
      <c r="B382" s="160" t="s">
        <v>746</v>
      </c>
      <c r="C382" s="289">
        <v>5583</v>
      </c>
      <c r="D382" s="91" t="s">
        <v>747</v>
      </c>
      <c r="E382" s="354"/>
    </row>
    <row r="383" spans="1:5" ht="39.6" outlineLevel="1">
      <c r="A383" s="130"/>
      <c r="B383" s="132" t="s">
        <v>65</v>
      </c>
      <c r="C383" s="168">
        <v>75</v>
      </c>
      <c r="D383" s="347" t="s">
        <v>427</v>
      </c>
      <c r="E383" s="352"/>
    </row>
    <row r="384" spans="1:5" ht="39.6" outlineLevel="1">
      <c r="A384" s="408" t="s">
        <v>344</v>
      </c>
      <c r="B384" s="49" t="s">
        <v>59</v>
      </c>
      <c r="C384" s="168">
        <v>1981</v>
      </c>
      <c r="D384" s="22" t="s">
        <v>426</v>
      </c>
      <c r="E384" s="352"/>
    </row>
    <row r="385" spans="1:5" ht="21.6" customHeight="1" outlineLevel="1">
      <c r="A385" s="415"/>
      <c r="B385" s="132" t="s">
        <v>552</v>
      </c>
      <c r="C385" s="168">
        <v>525</v>
      </c>
      <c r="D385" s="347" t="s">
        <v>481</v>
      </c>
      <c r="E385" s="352"/>
    </row>
    <row r="386" spans="1:5" ht="19.8" outlineLevel="1">
      <c r="A386" s="132" t="s">
        <v>853</v>
      </c>
      <c r="B386" s="132" t="s">
        <v>852</v>
      </c>
      <c r="C386" s="168">
        <v>24</v>
      </c>
      <c r="D386" s="16" t="s">
        <v>364</v>
      </c>
      <c r="E386" s="352"/>
    </row>
    <row r="387" spans="1:5" ht="39.6" outlineLevel="1">
      <c r="A387" s="116" t="s">
        <v>345</v>
      </c>
      <c r="B387" s="132" t="s">
        <v>10</v>
      </c>
      <c r="C387" s="168">
        <v>1976</v>
      </c>
      <c r="D387" s="16" t="s">
        <v>553</v>
      </c>
      <c r="E387" s="347"/>
    </row>
    <row r="388" spans="1:5" ht="59.4" outlineLevel="1">
      <c r="A388" s="117"/>
      <c r="B388" s="160" t="s">
        <v>482</v>
      </c>
      <c r="C388" s="289">
        <v>210</v>
      </c>
      <c r="D388" s="92" t="s">
        <v>554</v>
      </c>
      <c r="E388" s="91"/>
    </row>
    <row r="389" spans="1:5" ht="79.2" outlineLevel="1">
      <c r="A389" s="117"/>
      <c r="B389" s="118" t="s">
        <v>555</v>
      </c>
      <c r="C389" s="170">
        <v>80</v>
      </c>
      <c r="D389" s="221" t="s">
        <v>634</v>
      </c>
      <c r="E389" s="111"/>
    </row>
    <row r="390" spans="1:5" ht="79.2" outlineLevel="1">
      <c r="A390" s="381"/>
      <c r="B390" s="381" t="s">
        <v>483</v>
      </c>
      <c r="C390" s="170">
        <v>125</v>
      </c>
      <c r="D390" s="221" t="s">
        <v>635</v>
      </c>
      <c r="E390" s="111"/>
    </row>
    <row r="391" spans="1:5" ht="99" outlineLevel="1">
      <c r="A391" s="118"/>
      <c r="B391" s="118" t="s">
        <v>484</v>
      </c>
      <c r="C391" s="170">
        <v>546</v>
      </c>
      <c r="D391" s="221" t="s">
        <v>556</v>
      </c>
      <c r="E391" s="353"/>
    </row>
    <row r="392" spans="1:5" ht="39.6" outlineLevel="1">
      <c r="A392" s="116" t="s">
        <v>376</v>
      </c>
      <c r="B392" s="132" t="s">
        <v>10</v>
      </c>
      <c r="C392" s="168">
        <v>693</v>
      </c>
      <c r="D392" s="347" t="s">
        <v>557</v>
      </c>
      <c r="E392" s="40"/>
    </row>
    <row r="393" spans="1:5" ht="19.8" outlineLevel="1">
      <c r="A393" s="118"/>
      <c r="B393" s="132" t="s">
        <v>485</v>
      </c>
      <c r="C393" s="168">
        <v>298</v>
      </c>
      <c r="D393" s="347" t="s">
        <v>364</v>
      </c>
      <c r="E393" s="40"/>
    </row>
    <row r="394" spans="1:5" ht="39.6" outlineLevel="1">
      <c r="A394" s="116" t="s">
        <v>486</v>
      </c>
      <c r="B394" s="132" t="s">
        <v>10</v>
      </c>
      <c r="C394" s="168">
        <v>89</v>
      </c>
      <c r="D394" s="347" t="s">
        <v>553</v>
      </c>
      <c r="E394" s="40"/>
    </row>
    <row r="395" spans="1:5" ht="19.8" outlineLevel="1">
      <c r="A395" s="117"/>
      <c r="B395" s="132" t="s">
        <v>636</v>
      </c>
      <c r="C395" s="168">
        <v>5</v>
      </c>
      <c r="D395" s="347" t="s">
        <v>364</v>
      </c>
      <c r="E395" s="40"/>
    </row>
    <row r="396" spans="1:5" ht="19.8" outlineLevel="1">
      <c r="A396" s="118"/>
      <c r="B396" s="160" t="s">
        <v>944</v>
      </c>
      <c r="C396" s="289">
        <v>1</v>
      </c>
      <c r="D396" s="91" t="s">
        <v>364</v>
      </c>
      <c r="E396" s="350"/>
    </row>
    <row r="397" spans="1:5" ht="39.6" outlineLevel="1">
      <c r="A397" s="132" t="s">
        <v>487</v>
      </c>
      <c r="B397" s="132" t="s">
        <v>59</v>
      </c>
      <c r="C397" s="168">
        <v>186</v>
      </c>
      <c r="D397" s="347" t="s">
        <v>558</v>
      </c>
      <c r="E397" s="40"/>
    </row>
    <row r="398" spans="1:5" ht="19.8">
      <c r="A398" s="293" t="s">
        <v>210</v>
      </c>
      <c r="B398" s="294"/>
      <c r="C398" s="72">
        <f>SUM(C399:C416)</f>
        <v>20021</v>
      </c>
      <c r="D398" s="24"/>
      <c r="E398" s="350"/>
    </row>
    <row r="399" spans="1:5" ht="79.2" outlineLevel="1">
      <c r="A399" s="380" t="s">
        <v>211</v>
      </c>
      <c r="B399" s="292" t="s">
        <v>10</v>
      </c>
      <c r="C399" s="199">
        <v>399</v>
      </c>
      <c r="D399" s="341" t="s">
        <v>1061</v>
      </c>
      <c r="E399" s="361"/>
    </row>
    <row r="400" spans="1:5" ht="39.6" outlineLevel="1">
      <c r="A400" s="80"/>
      <c r="B400" s="118" t="s">
        <v>212</v>
      </c>
      <c r="C400" s="317">
        <v>1226</v>
      </c>
      <c r="D400" s="111" t="s">
        <v>1062</v>
      </c>
      <c r="E400" s="362"/>
    </row>
    <row r="401" spans="1:5" ht="39.6" outlineLevel="1">
      <c r="A401" s="116" t="s">
        <v>213</v>
      </c>
      <c r="B401" s="66" t="s">
        <v>559</v>
      </c>
      <c r="C401" s="225">
        <v>38</v>
      </c>
      <c r="D401" s="22" t="s">
        <v>1063</v>
      </c>
      <c r="E401" s="362"/>
    </row>
    <row r="402" spans="1:5" ht="59.4" outlineLevel="1">
      <c r="A402" s="117"/>
      <c r="B402" s="281" t="s">
        <v>560</v>
      </c>
      <c r="C402" s="199">
        <v>1007</v>
      </c>
      <c r="D402" s="341" t="s">
        <v>1065</v>
      </c>
      <c r="E402" s="362"/>
    </row>
    <row r="403" spans="1:5" ht="39.6" outlineLevel="1">
      <c r="A403" s="117"/>
      <c r="B403" s="281" t="s">
        <v>561</v>
      </c>
      <c r="C403" s="199">
        <v>13</v>
      </c>
      <c r="D403" s="341" t="s">
        <v>1064</v>
      </c>
      <c r="E403" s="364"/>
    </row>
    <row r="404" spans="1:5" ht="79.2" outlineLevel="1">
      <c r="A404" s="324"/>
      <c r="B404" s="281" t="s">
        <v>474</v>
      </c>
      <c r="C404" s="199">
        <v>63</v>
      </c>
      <c r="D404" s="341" t="s">
        <v>1066</v>
      </c>
      <c r="E404" s="352"/>
    </row>
    <row r="405" spans="1:5" ht="39.6" outlineLevel="1">
      <c r="A405" s="324"/>
      <c r="B405" s="282" t="s">
        <v>430</v>
      </c>
      <c r="C405" s="206">
        <v>3</v>
      </c>
      <c r="D405" s="343" t="s">
        <v>1067</v>
      </c>
      <c r="E405" s="353"/>
    </row>
    <row r="406" spans="1:5" ht="59.4" outlineLevel="1">
      <c r="A406" s="117"/>
      <c r="B406" s="282" t="s">
        <v>10</v>
      </c>
      <c r="C406" s="206">
        <v>165</v>
      </c>
      <c r="D406" s="343" t="s">
        <v>1068</v>
      </c>
      <c r="E406" s="353"/>
    </row>
    <row r="407" spans="1:5" ht="59.4" outlineLevel="1">
      <c r="A407" s="118"/>
      <c r="B407" s="281" t="s">
        <v>412</v>
      </c>
      <c r="C407" s="199">
        <v>71</v>
      </c>
      <c r="D407" s="341" t="s">
        <v>1069</v>
      </c>
      <c r="E407" s="350"/>
    </row>
    <row r="408" spans="1:5" ht="100.2" customHeight="1" outlineLevel="1">
      <c r="A408" s="144" t="s">
        <v>214</v>
      </c>
      <c r="B408" s="281" t="s">
        <v>10</v>
      </c>
      <c r="C408" s="199">
        <v>353</v>
      </c>
      <c r="D408" s="378" t="s">
        <v>1070</v>
      </c>
      <c r="E408" s="352"/>
    </row>
    <row r="409" spans="1:5" ht="139.80000000000001" customHeight="1" outlineLevel="1">
      <c r="A409" s="295"/>
      <c r="B409" s="282" t="s">
        <v>215</v>
      </c>
      <c r="C409" s="206">
        <v>4636</v>
      </c>
      <c r="D409" s="343" t="s">
        <v>1071</v>
      </c>
      <c r="E409" s="353"/>
    </row>
    <row r="410" spans="1:5" ht="39.6" outlineLevel="1">
      <c r="A410" s="116" t="s">
        <v>216</v>
      </c>
      <c r="B410" s="160" t="s">
        <v>413</v>
      </c>
      <c r="C410" s="296">
        <v>49</v>
      </c>
      <c r="D410" s="92" t="s">
        <v>1072</v>
      </c>
      <c r="E410" s="354"/>
    </row>
    <row r="411" spans="1:5" ht="63.75" customHeight="1" outlineLevel="1">
      <c r="A411" s="118"/>
      <c r="B411" s="118" t="s">
        <v>10</v>
      </c>
      <c r="C411" s="297">
        <v>227</v>
      </c>
      <c r="D411" s="20" t="s">
        <v>1073</v>
      </c>
      <c r="E411" s="353"/>
    </row>
    <row r="412" spans="1:5" ht="98.4" customHeight="1" outlineLevel="1">
      <c r="A412" s="380" t="s">
        <v>217</v>
      </c>
      <c r="B412" s="292" t="s">
        <v>10</v>
      </c>
      <c r="C412" s="298">
        <v>653</v>
      </c>
      <c r="D412" s="16" t="s">
        <v>1074</v>
      </c>
      <c r="E412" s="352"/>
    </row>
    <row r="413" spans="1:5" ht="99" outlineLevel="1">
      <c r="A413" s="31"/>
      <c r="B413" s="118" t="s">
        <v>898</v>
      </c>
      <c r="C413" s="297">
        <v>8592</v>
      </c>
      <c r="D413" s="221" t="s">
        <v>1075</v>
      </c>
      <c r="E413" s="353"/>
    </row>
    <row r="414" spans="1:5" ht="59.4" outlineLevel="1">
      <c r="A414" s="80"/>
      <c r="B414" s="132" t="s">
        <v>899</v>
      </c>
      <c r="C414" s="298">
        <v>741</v>
      </c>
      <c r="D414" s="341" t="s">
        <v>1076</v>
      </c>
      <c r="E414" s="352"/>
    </row>
    <row r="415" spans="1:5" ht="99" customHeight="1" outlineLevel="1">
      <c r="A415" s="129" t="s">
        <v>218</v>
      </c>
      <c r="B415" s="285" t="s">
        <v>10</v>
      </c>
      <c r="C415" s="299">
        <v>911</v>
      </c>
      <c r="D415" s="16" t="s">
        <v>1077</v>
      </c>
      <c r="E415" s="352"/>
    </row>
    <row r="416" spans="1:5" ht="119.25" customHeight="1" outlineLevel="1">
      <c r="A416" s="80"/>
      <c r="B416" s="26" t="s">
        <v>562</v>
      </c>
      <c r="C416" s="300">
        <v>874</v>
      </c>
      <c r="D416" s="221" t="s">
        <v>1078</v>
      </c>
      <c r="E416" s="365"/>
    </row>
    <row r="417" spans="1:5" ht="19.8">
      <c r="A417" s="301" t="s">
        <v>169</v>
      </c>
      <c r="B417" s="302"/>
      <c r="C417" s="302">
        <f>SUM(C418:C433)</f>
        <v>10005</v>
      </c>
      <c r="D417" s="303"/>
      <c r="E417" s="350"/>
    </row>
    <row r="418" spans="1:5" ht="59.4" outlineLevel="1">
      <c r="A418" s="304" t="s">
        <v>170</v>
      </c>
      <c r="B418" s="66" t="s">
        <v>59</v>
      </c>
      <c r="C418" s="166">
        <v>502</v>
      </c>
      <c r="D418" s="340" t="s">
        <v>748</v>
      </c>
      <c r="E418" s="350"/>
    </row>
    <row r="419" spans="1:5" ht="99" outlineLevel="1">
      <c r="A419" s="305" t="s">
        <v>749</v>
      </c>
      <c r="B419" s="132" t="s">
        <v>59</v>
      </c>
      <c r="C419" s="23">
        <v>6775</v>
      </c>
      <c r="D419" s="341" t="s">
        <v>619</v>
      </c>
      <c r="E419" s="350"/>
    </row>
    <row r="420" spans="1:5" ht="39.6" outlineLevel="1">
      <c r="A420" s="307"/>
      <c r="B420" s="385" t="s">
        <v>171</v>
      </c>
      <c r="C420" s="23">
        <v>470</v>
      </c>
      <c r="D420" s="378" t="s">
        <v>620</v>
      </c>
      <c r="E420" s="352"/>
    </row>
    <row r="421" spans="1:5" ht="21.6" customHeight="1" outlineLevel="1">
      <c r="A421" s="307"/>
      <c r="B421" s="381" t="s">
        <v>414</v>
      </c>
      <c r="C421" s="33">
        <v>104</v>
      </c>
      <c r="D421" s="375" t="s">
        <v>563</v>
      </c>
      <c r="E421" s="379"/>
    </row>
    <row r="422" spans="1:5" ht="39.6" outlineLevel="1">
      <c r="A422" s="305" t="s">
        <v>750</v>
      </c>
      <c r="B422" s="132" t="s">
        <v>10</v>
      </c>
      <c r="C422" s="308">
        <v>62</v>
      </c>
      <c r="D422" s="341" t="s">
        <v>621</v>
      </c>
      <c r="E422" s="350"/>
    </row>
    <row r="423" spans="1:5" ht="39.6" outlineLevel="1">
      <c r="A423" s="306"/>
      <c r="B423" s="132" t="s">
        <v>172</v>
      </c>
      <c r="C423" s="308">
        <v>58</v>
      </c>
      <c r="D423" s="341" t="s">
        <v>751</v>
      </c>
      <c r="E423" s="352"/>
    </row>
    <row r="424" spans="1:5" ht="59.4" outlineLevel="1">
      <c r="A424" s="306"/>
      <c r="B424" s="160" t="s">
        <v>173</v>
      </c>
      <c r="C424" s="309">
        <v>159</v>
      </c>
      <c r="D424" s="104" t="s">
        <v>821</v>
      </c>
      <c r="E424" s="354"/>
    </row>
    <row r="425" spans="1:5" ht="19.8" outlineLevel="1">
      <c r="A425" s="306"/>
      <c r="B425" s="118" t="s">
        <v>174</v>
      </c>
      <c r="C425" s="310">
        <v>82</v>
      </c>
      <c r="D425" s="343" t="s">
        <v>564</v>
      </c>
      <c r="E425" s="353"/>
    </row>
    <row r="426" spans="1:5" ht="59.4" outlineLevel="1">
      <c r="A426" s="306"/>
      <c r="B426" s="66" t="s">
        <v>175</v>
      </c>
      <c r="C426" s="311">
        <v>474</v>
      </c>
      <c r="D426" s="340" t="s">
        <v>752</v>
      </c>
      <c r="E426" s="350"/>
    </row>
    <row r="427" spans="1:5" ht="39.6" outlineLevel="1">
      <c r="A427" s="306"/>
      <c r="B427" s="132" t="s">
        <v>176</v>
      </c>
      <c r="C427" s="308">
        <v>22</v>
      </c>
      <c r="D427" s="341" t="s">
        <v>565</v>
      </c>
      <c r="E427" s="352"/>
    </row>
    <row r="428" spans="1:5" ht="39.6" outlineLevel="1">
      <c r="A428" s="305" t="s">
        <v>753</v>
      </c>
      <c r="B428" s="312" t="s">
        <v>10</v>
      </c>
      <c r="C428" s="23">
        <v>23</v>
      </c>
      <c r="D428" s="341" t="s">
        <v>754</v>
      </c>
      <c r="E428" s="352"/>
    </row>
    <row r="429" spans="1:5" ht="39.75" customHeight="1" outlineLevel="1">
      <c r="A429" s="307"/>
      <c r="B429" s="307" t="s">
        <v>177</v>
      </c>
      <c r="C429" s="33">
        <v>486</v>
      </c>
      <c r="D429" s="343" t="s">
        <v>622</v>
      </c>
      <c r="E429" s="353"/>
    </row>
    <row r="430" spans="1:5" ht="42" customHeight="1" outlineLevel="1">
      <c r="A430" s="305" t="s">
        <v>178</v>
      </c>
      <c r="B430" s="312" t="s">
        <v>10</v>
      </c>
      <c r="C430" s="23">
        <v>292</v>
      </c>
      <c r="D430" s="341" t="s">
        <v>566</v>
      </c>
      <c r="E430" s="352"/>
    </row>
    <row r="431" spans="1:5" ht="39.6" outlineLevel="1">
      <c r="A431" s="307"/>
      <c r="B431" s="307" t="s">
        <v>567</v>
      </c>
      <c r="C431" s="33">
        <v>346</v>
      </c>
      <c r="D431" s="343" t="s">
        <v>1001</v>
      </c>
      <c r="E431" s="353"/>
    </row>
    <row r="432" spans="1:5" ht="39.6" outlineLevel="1">
      <c r="A432" s="305" t="s">
        <v>439</v>
      </c>
      <c r="B432" s="132" t="s">
        <v>10</v>
      </c>
      <c r="C432" s="308">
        <v>18</v>
      </c>
      <c r="D432" s="341" t="s">
        <v>568</v>
      </c>
      <c r="E432" s="352"/>
    </row>
    <row r="433" spans="1:5" ht="39.6" outlineLevel="1">
      <c r="A433" s="307"/>
      <c r="B433" s="132" t="s">
        <v>179</v>
      </c>
      <c r="C433" s="308">
        <v>132</v>
      </c>
      <c r="D433" s="341" t="s">
        <v>623</v>
      </c>
      <c r="E433" s="350"/>
    </row>
    <row r="434" spans="1:5" ht="23.25" customHeight="1">
      <c r="A434" s="85" t="s">
        <v>139</v>
      </c>
      <c r="B434" s="68"/>
      <c r="C434" s="68">
        <f>SUM(C435:C438)</f>
        <v>64298</v>
      </c>
      <c r="D434" s="63"/>
      <c r="E434" s="352"/>
    </row>
    <row r="435" spans="1:5" ht="79.2" outlineLevel="1">
      <c r="A435" s="332" t="s">
        <v>334</v>
      </c>
      <c r="B435" s="333" t="s">
        <v>10</v>
      </c>
      <c r="C435" s="334">
        <v>983</v>
      </c>
      <c r="D435" s="335" t="s">
        <v>1096</v>
      </c>
      <c r="E435" s="366"/>
    </row>
    <row r="436" spans="1:5" ht="79.2" outlineLevel="1">
      <c r="A436" s="332"/>
      <c r="B436" s="336" t="s">
        <v>134</v>
      </c>
      <c r="C436" s="23">
        <v>15779</v>
      </c>
      <c r="D436" s="341" t="s">
        <v>1042</v>
      </c>
      <c r="E436" s="367"/>
    </row>
    <row r="437" spans="1:5" ht="79.2" outlineLevel="1">
      <c r="A437" s="332"/>
      <c r="B437" s="337" t="s">
        <v>627</v>
      </c>
      <c r="C437" s="23">
        <v>11681</v>
      </c>
      <c r="D437" s="341" t="s">
        <v>1097</v>
      </c>
      <c r="E437" s="366"/>
    </row>
    <row r="438" spans="1:5" ht="119.4" customHeight="1" outlineLevel="1">
      <c r="A438" s="338"/>
      <c r="B438" s="333" t="s">
        <v>449</v>
      </c>
      <c r="C438" s="334">
        <v>35855</v>
      </c>
      <c r="D438" s="339" t="s">
        <v>929</v>
      </c>
      <c r="E438" s="366"/>
    </row>
    <row r="439" spans="1:5" ht="21.75" customHeight="1">
      <c r="A439" s="133" t="s">
        <v>140</v>
      </c>
      <c r="B439" s="18"/>
      <c r="C439" s="18">
        <f>SUM(C440:C452)</f>
        <v>2946</v>
      </c>
      <c r="D439" s="69"/>
      <c r="E439" s="350"/>
    </row>
    <row r="440" spans="1:5" ht="41.25" customHeight="1" outlineLevel="1">
      <c r="A440" s="119" t="s">
        <v>141</v>
      </c>
      <c r="B440" s="134" t="s">
        <v>10</v>
      </c>
      <c r="C440" s="135">
        <v>510</v>
      </c>
      <c r="D440" s="344" t="s">
        <v>424</v>
      </c>
      <c r="E440" s="350"/>
    </row>
    <row r="441" spans="1:5" ht="23.4" customHeight="1" outlineLevel="1">
      <c r="A441" s="117"/>
      <c r="B441" s="136" t="s">
        <v>569</v>
      </c>
      <c r="C441" s="137">
        <v>149</v>
      </c>
      <c r="D441" s="344" t="s">
        <v>603</v>
      </c>
      <c r="E441" s="350"/>
    </row>
    <row r="442" spans="1:5" ht="39.6" outlineLevel="1">
      <c r="A442" s="117"/>
      <c r="B442" s="136" t="s">
        <v>570</v>
      </c>
      <c r="C442" s="137">
        <v>196</v>
      </c>
      <c r="D442" s="344" t="s">
        <v>604</v>
      </c>
      <c r="E442" s="350"/>
    </row>
    <row r="443" spans="1:5" ht="39.6" outlineLevel="1">
      <c r="A443" s="117"/>
      <c r="B443" s="136" t="s">
        <v>571</v>
      </c>
      <c r="C443" s="137">
        <v>214</v>
      </c>
      <c r="D443" s="346" t="s">
        <v>605</v>
      </c>
      <c r="E443" s="350"/>
    </row>
    <row r="444" spans="1:5" ht="19.8" outlineLevel="1">
      <c r="A444" s="118"/>
      <c r="B444" s="139" t="s">
        <v>572</v>
      </c>
      <c r="C444" s="140">
        <v>103</v>
      </c>
      <c r="D444" s="346" t="s">
        <v>606</v>
      </c>
      <c r="E444" s="353"/>
    </row>
    <row r="445" spans="1:5" ht="39.6" outlineLevel="1">
      <c r="A445" s="141" t="s">
        <v>573</v>
      </c>
      <c r="B445" s="139" t="s">
        <v>10</v>
      </c>
      <c r="C445" s="135">
        <v>289</v>
      </c>
      <c r="D445" s="347" t="s">
        <v>424</v>
      </c>
      <c r="E445" s="350"/>
    </row>
    <row r="446" spans="1:5" ht="39.6" outlineLevel="1">
      <c r="A446" s="32" t="s">
        <v>574</v>
      </c>
      <c r="B446" s="139" t="s">
        <v>575</v>
      </c>
      <c r="C446" s="137">
        <v>171</v>
      </c>
      <c r="D446" s="346" t="s">
        <v>425</v>
      </c>
      <c r="E446" s="350"/>
    </row>
    <row r="447" spans="1:5" ht="39.6" outlineLevel="1">
      <c r="A447" s="38"/>
      <c r="B447" s="139" t="s">
        <v>861</v>
      </c>
      <c r="C447" s="135">
        <v>60</v>
      </c>
      <c r="D447" s="347" t="s">
        <v>425</v>
      </c>
      <c r="E447" s="352"/>
    </row>
    <row r="448" spans="1:5" ht="39.6" outlineLevel="1">
      <c r="A448" s="39"/>
      <c r="B448" s="139" t="s">
        <v>862</v>
      </c>
      <c r="C448" s="135">
        <v>105</v>
      </c>
      <c r="D448" s="347" t="s">
        <v>425</v>
      </c>
      <c r="E448" s="352"/>
    </row>
    <row r="449" spans="1:5" ht="40.200000000000003" customHeight="1" outlineLevel="1">
      <c r="A449" s="373" t="s">
        <v>142</v>
      </c>
      <c r="B449" s="134" t="s">
        <v>10</v>
      </c>
      <c r="C449" s="17">
        <v>144</v>
      </c>
      <c r="D449" s="347" t="s">
        <v>607</v>
      </c>
      <c r="E449" s="352"/>
    </row>
    <row r="450" spans="1:5" ht="42.6" customHeight="1" outlineLevel="1">
      <c r="A450" s="31"/>
      <c r="B450" s="139" t="s">
        <v>576</v>
      </c>
      <c r="C450" s="34">
        <v>445</v>
      </c>
      <c r="D450" s="142" t="s">
        <v>607</v>
      </c>
      <c r="E450" s="353"/>
    </row>
    <row r="451" spans="1:5" ht="42" customHeight="1" outlineLevel="1">
      <c r="A451" s="31"/>
      <c r="B451" s="139" t="s">
        <v>577</v>
      </c>
      <c r="C451" s="135">
        <v>246</v>
      </c>
      <c r="D451" s="347" t="s">
        <v>607</v>
      </c>
      <c r="E451" s="353"/>
    </row>
    <row r="452" spans="1:5" ht="59.4" outlineLevel="1">
      <c r="A452" s="121"/>
      <c r="B452" s="139" t="s">
        <v>578</v>
      </c>
      <c r="C452" s="135">
        <v>314</v>
      </c>
      <c r="D452" s="347" t="s">
        <v>788</v>
      </c>
      <c r="E452" s="353"/>
    </row>
    <row r="453" spans="1:5" ht="19.8">
      <c r="A453" s="85" t="s">
        <v>143</v>
      </c>
      <c r="B453" s="18"/>
      <c r="C453" s="18">
        <f>SUM(C454:C520)</f>
        <v>79464</v>
      </c>
      <c r="D453" s="69"/>
      <c r="E453" s="350"/>
    </row>
    <row r="454" spans="1:5" ht="19.8" outlineLevel="1">
      <c r="A454" s="129" t="s">
        <v>180</v>
      </c>
      <c r="B454" s="104" t="s">
        <v>10</v>
      </c>
      <c r="C454" s="93">
        <v>409</v>
      </c>
      <c r="D454" s="104" t="s">
        <v>362</v>
      </c>
      <c r="E454" s="354"/>
    </row>
    <row r="455" spans="1:5" ht="19.8" outlineLevel="1">
      <c r="A455" s="31"/>
      <c r="B455" s="123" t="s">
        <v>66</v>
      </c>
      <c r="C455" s="23">
        <v>124</v>
      </c>
      <c r="D455" s="341" t="s">
        <v>441</v>
      </c>
      <c r="E455" s="352"/>
    </row>
    <row r="456" spans="1:5" ht="59.4" outlineLevel="1">
      <c r="A456" s="31"/>
      <c r="B456" s="378" t="s">
        <v>813</v>
      </c>
      <c r="C456" s="23">
        <v>12530</v>
      </c>
      <c r="D456" s="378" t="s">
        <v>814</v>
      </c>
      <c r="E456" s="378" t="s">
        <v>887</v>
      </c>
    </row>
    <row r="457" spans="1:5" ht="59.4" outlineLevel="1">
      <c r="A457" s="31"/>
      <c r="B457" s="378" t="s">
        <v>1085</v>
      </c>
      <c r="C457" s="23">
        <v>4392</v>
      </c>
      <c r="D457" s="378" t="s">
        <v>814</v>
      </c>
      <c r="E457" s="378" t="s">
        <v>887</v>
      </c>
    </row>
    <row r="458" spans="1:5" ht="39.6" outlineLevel="1">
      <c r="A458" s="129" t="s">
        <v>67</v>
      </c>
      <c r="B458" s="123" t="s">
        <v>10</v>
      </c>
      <c r="C458" s="23">
        <v>2482</v>
      </c>
      <c r="D458" s="63" t="s">
        <v>442</v>
      </c>
      <c r="E458" s="352"/>
    </row>
    <row r="459" spans="1:5" ht="39.6" outlineLevel="1">
      <c r="A459" s="31"/>
      <c r="B459" s="123" t="s">
        <v>68</v>
      </c>
      <c r="C459" s="23">
        <v>10422</v>
      </c>
      <c r="D459" s="63" t="s">
        <v>442</v>
      </c>
      <c r="E459" s="352"/>
    </row>
    <row r="460" spans="1:5" ht="59.4" outlineLevel="1">
      <c r="A460" s="130"/>
      <c r="B460" s="123" t="s">
        <v>68</v>
      </c>
      <c r="C460" s="23">
        <v>2769</v>
      </c>
      <c r="D460" s="63" t="s">
        <v>814</v>
      </c>
      <c r="E460" s="40" t="s">
        <v>887</v>
      </c>
    </row>
    <row r="461" spans="1:5" ht="19.8" outlineLevel="1">
      <c r="A461" s="408" t="s">
        <v>181</v>
      </c>
      <c r="B461" s="122" t="s">
        <v>10</v>
      </c>
      <c r="C461" s="19">
        <v>104</v>
      </c>
      <c r="D461" s="340" t="s">
        <v>362</v>
      </c>
      <c r="E461" s="350"/>
    </row>
    <row r="462" spans="1:5" ht="39.6" outlineLevel="1">
      <c r="A462" s="409"/>
      <c r="B462" s="122" t="s">
        <v>69</v>
      </c>
      <c r="C462" s="23">
        <v>726</v>
      </c>
      <c r="D462" s="63" t="s">
        <v>579</v>
      </c>
      <c r="E462" s="350"/>
    </row>
    <row r="463" spans="1:5" ht="19.8" outlineLevel="1">
      <c r="A463" s="410"/>
      <c r="B463" s="115" t="s">
        <v>358</v>
      </c>
      <c r="C463" s="33">
        <v>5</v>
      </c>
      <c r="D463" s="343" t="s">
        <v>362</v>
      </c>
      <c r="E463" s="353"/>
    </row>
    <row r="464" spans="1:5" ht="39.6" outlineLevel="1">
      <c r="A464" s="378" t="s">
        <v>182</v>
      </c>
      <c r="B464" s="378" t="s">
        <v>10</v>
      </c>
      <c r="C464" s="17">
        <v>104</v>
      </c>
      <c r="D464" s="378" t="s">
        <v>888</v>
      </c>
      <c r="E464" s="352"/>
    </row>
    <row r="465" spans="1:5" ht="19.8" outlineLevel="1">
      <c r="A465" s="114"/>
      <c r="B465" s="375" t="s">
        <v>443</v>
      </c>
      <c r="C465" s="34">
        <v>39</v>
      </c>
      <c r="D465" s="375" t="s">
        <v>362</v>
      </c>
      <c r="E465" s="379"/>
    </row>
    <row r="466" spans="1:5" ht="19.8" outlineLevel="1">
      <c r="A466" s="115"/>
      <c r="B466" s="123" t="s">
        <v>68</v>
      </c>
      <c r="C466" s="17">
        <v>25</v>
      </c>
      <c r="D466" s="341" t="s">
        <v>362</v>
      </c>
      <c r="E466" s="352"/>
    </row>
    <row r="467" spans="1:5" ht="39.6" outlineLevel="1">
      <c r="A467" s="408" t="s">
        <v>183</v>
      </c>
      <c r="B467" s="123" t="s">
        <v>10</v>
      </c>
      <c r="C467" s="17">
        <v>250</v>
      </c>
      <c r="D467" s="341" t="s">
        <v>444</v>
      </c>
      <c r="E467" s="352"/>
    </row>
    <row r="468" spans="1:5" ht="39" customHeight="1" outlineLevel="1">
      <c r="A468" s="410"/>
      <c r="B468" s="123" t="s">
        <v>70</v>
      </c>
      <c r="C468" s="23">
        <v>526</v>
      </c>
      <c r="D468" s="63" t="s">
        <v>444</v>
      </c>
      <c r="E468" s="350"/>
    </row>
    <row r="469" spans="1:5" ht="39.6" outlineLevel="1">
      <c r="A469" s="408" t="s">
        <v>184</v>
      </c>
      <c r="B469" s="123" t="s">
        <v>10</v>
      </c>
      <c r="C469" s="17">
        <v>250</v>
      </c>
      <c r="D469" s="63" t="s">
        <v>444</v>
      </c>
      <c r="E469" s="352"/>
    </row>
    <row r="470" spans="1:5" ht="39.6" outlineLevel="1">
      <c r="A470" s="409"/>
      <c r="B470" s="123" t="s">
        <v>71</v>
      </c>
      <c r="C470" s="34">
        <v>192</v>
      </c>
      <c r="D470" s="341" t="s">
        <v>444</v>
      </c>
      <c r="E470" s="352"/>
    </row>
    <row r="471" spans="1:5" ht="39.6" outlineLevel="1">
      <c r="A471" s="410"/>
      <c r="B471" s="110" t="s">
        <v>72</v>
      </c>
      <c r="C471" s="34">
        <v>14</v>
      </c>
      <c r="D471" s="24" t="s">
        <v>444</v>
      </c>
      <c r="E471" s="352"/>
    </row>
    <row r="472" spans="1:5" ht="19.8" outlineLevel="1">
      <c r="A472" s="411" t="s">
        <v>185</v>
      </c>
      <c r="B472" s="122" t="s">
        <v>10</v>
      </c>
      <c r="C472" s="19">
        <v>38</v>
      </c>
      <c r="D472" s="340" t="s">
        <v>362</v>
      </c>
      <c r="E472" s="350"/>
    </row>
    <row r="473" spans="1:5" ht="39.6" outlineLevel="1">
      <c r="A473" s="407"/>
      <c r="B473" s="35" t="s">
        <v>73</v>
      </c>
      <c r="C473" s="19">
        <v>461</v>
      </c>
      <c r="D473" s="340" t="s">
        <v>362</v>
      </c>
      <c r="E473" s="352"/>
    </row>
    <row r="474" spans="1:5" ht="39" customHeight="1" outlineLevel="1">
      <c r="A474" s="418"/>
      <c r="B474" s="35" t="s">
        <v>445</v>
      </c>
      <c r="C474" s="19">
        <v>223</v>
      </c>
      <c r="D474" s="340" t="s">
        <v>362</v>
      </c>
      <c r="E474" s="350"/>
    </row>
    <row r="475" spans="1:5" ht="59.4" outlineLevel="1">
      <c r="A475" s="380" t="s">
        <v>186</v>
      </c>
      <c r="B475" s="327" t="s">
        <v>10</v>
      </c>
      <c r="C475" s="23">
        <v>84</v>
      </c>
      <c r="D475" s="341" t="s">
        <v>889</v>
      </c>
      <c r="E475" s="352"/>
    </row>
    <row r="476" spans="1:5" ht="59.4" outlineLevel="1">
      <c r="A476" s="31"/>
      <c r="B476" s="123" t="s">
        <v>74</v>
      </c>
      <c r="C476" s="23">
        <v>122</v>
      </c>
      <c r="D476" s="341" t="s">
        <v>889</v>
      </c>
      <c r="E476" s="352"/>
    </row>
    <row r="477" spans="1:5" ht="59.4" outlineLevel="1">
      <c r="A477" s="345"/>
      <c r="B477" s="122" t="s">
        <v>72</v>
      </c>
      <c r="C477" s="19">
        <v>86</v>
      </c>
      <c r="D477" s="340" t="s">
        <v>889</v>
      </c>
      <c r="E477" s="350"/>
    </row>
    <row r="478" spans="1:5" ht="79.8" customHeight="1" outlineLevel="1">
      <c r="A478" s="129" t="s">
        <v>187</v>
      </c>
      <c r="B478" s="123" t="s">
        <v>75</v>
      </c>
      <c r="C478" s="23">
        <v>2453</v>
      </c>
      <c r="D478" s="341" t="s">
        <v>890</v>
      </c>
      <c r="E478" s="352"/>
    </row>
    <row r="479" spans="1:5" ht="39.6" outlineLevel="1">
      <c r="A479" s="107"/>
      <c r="B479" s="115" t="s">
        <v>10</v>
      </c>
      <c r="C479" s="33">
        <v>191</v>
      </c>
      <c r="D479" s="343" t="s">
        <v>444</v>
      </c>
      <c r="E479" s="353"/>
    </row>
    <row r="480" spans="1:5" ht="19.8" outlineLevel="1">
      <c r="A480" s="126"/>
      <c r="B480" s="122" t="s">
        <v>72</v>
      </c>
      <c r="C480" s="19">
        <v>5</v>
      </c>
      <c r="D480" s="340" t="s">
        <v>1002</v>
      </c>
      <c r="E480" s="350"/>
    </row>
    <row r="481" spans="1:5" ht="39.6" outlineLevel="1">
      <c r="A481" s="113" t="s">
        <v>335</v>
      </c>
      <c r="B481" s="122" t="s">
        <v>10</v>
      </c>
      <c r="C481" s="19">
        <v>23</v>
      </c>
      <c r="D481" s="340" t="s">
        <v>444</v>
      </c>
      <c r="E481" s="350"/>
    </row>
    <row r="482" spans="1:5" ht="39.6" outlineLevel="1">
      <c r="A482" s="114"/>
      <c r="B482" s="122" t="s">
        <v>76</v>
      </c>
      <c r="C482" s="19">
        <v>892</v>
      </c>
      <c r="D482" s="340" t="s">
        <v>444</v>
      </c>
      <c r="E482" s="350"/>
    </row>
    <row r="483" spans="1:5" ht="39.6" outlineLevel="1">
      <c r="A483" s="115"/>
      <c r="B483" s="122" t="s">
        <v>72</v>
      </c>
      <c r="C483" s="19">
        <v>25</v>
      </c>
      <c r="D483" s="340" t="s">
        <v>444</v>
      </c>
      <c r="E483" s="350"/>
    </row>
    <row r="484" spans="1:5" ht="42.75" customHeight="1" outlineLevel="1">
      <c r="A484" s="408" t="s">
        <v>188</v>
      </c>
      <c r="B484" s="122" t="s">
        <v>10</v>
      </c>
      <c r="C484" s="23">
        <v>868</v>
      </c>
      <c r="D484" s="341" t="s">
        <v>444</v>
      </c>
      <c r="E484" s="350"/>
    </row>
    <row r="485" spans="1:5" ht="42" customHeight="1" outlineLevel="1">
      <c r="A485" s="409"/>
      <c r="B485" s="122" t="s">
        <v>77</v>
      </c>
      <c r="C485" s="19">
        <v>191</v>
      </c>
      <c r="D485" s="340" t="s">
        <v>444</v>
      </c>
      <c r="E485" s="350"/>
    </row>
    <row r="486" spans="1:5" ht="22.8" customHeight="1" outlineLevel="1">
      <c r="A486" s="410"/>
      <c r="B486" s="122" t="s">
        <v>72</v>
      </c>
      <c r="C486" s="19">
        <v>145</v>
      </c>
      <c r="D486" s="340" t="s">
        <v>362</v>
      </c>
      <c r="E486" s="350"/>
    </row>
    <row r="487" spans="1:5" ht="39.6" outlineLevel="1">
      <c r="A487" s="49" t="s">
        <v>189</v>
      </c>
      <c r="B487" s="378" t="s">
        <v>10</v>
      </c>
      <c r="C487" s="23">
        <v>477</v>
      </c>
      <c r="D487" s="378" t="s">
        <v>891</v>
      </c>
      <c r="E487" s="352"/>
    </row>
    <row r="488" spans="1:5" ht="39.6" outlineLevel="1">
      <c r="A488" s="31"/>
      <c r="B488" s="375" t="s">
        <v>77</v>
      </c>
      <c r="C488" s="33">
        <v>4871</v>
      </c>
      <c r="D488" s="375" t="s">
        <v>891</v>
      </c>
      <c r="E488" s="379"/>
    </row>
    <row r="489" spans="1:5" ht="39.6" outlineLevel="1">
      <c r="A489" s="130"/>
      <c r="B489" s="123" t="s">
        <v>72</v>
      </c>
      <c r="C489" s="23">
        <v>94</v>
      </c>
      <c r="D489" s="341" t="s">
        <v>891</v>
      </c>
      <c r="E489" s="352"/>
    </row>
    <row r="490" spans="1:5" ht="40.5" customHeight="1" outlineLevel="1">
      <c r="A490" s="129" t="s">
        <v>190</v>
      </c>
      <c r="B490" s="123" t="s">
        <v>10</v>
      </c>
      <c r="C490" s="23">
        <v>151</v>
      </c>
      <c r="D490" s="341" t="s">
        <v>444</v>
      </c>
      <c r="E490" s="350"/>
    </row>
    <row r="491" spans="1:5" ht="39.6" outlineLevel="1">
      <c r="A491" s="31"/>
      <c r="B491" s="123" t="s">
        <v>77</v>
      </c>
      <c r="C491" s="23">
        <v>530</v>
      </c>
      <c r="D491" s="341" t="s">
        <v>444</v>
      </c>
      <c r="E491" s="352"/>
    </row>
    <row r="492" spans="1:5" ht="39.6" outlineLevel="1">
      <c r="A492" s="130"/>
      <c r="B492" s="115" t="s">
        <v>72</v>
      </c>
      <c r="C492" s="33">
        <v>9</v>
      </c>
      <c r="D492" s="343" t="s">
        <v>444</v>
      </c>
      <c r="E492" s="353"/>
    </row>
    <row r="493" spans="1:5" ht="39" customHeight="1" outlineLevel="1">
      <c r="A493" s="408" t="s">
        <v>191</v>
      </c>
      <c r="B493" s="327" t="s">
        <v>10</v>
      </c>
      <c r="C493" s="23">
        <v>170</v>
      </c>
      <c r="D493" s="341" t="s">
        <v>444</v>
      </c>
      <c r="E493" s="352"/>
    </row>
    <row r="494" spans="1:5" ht="39" customHeight="1" outlineLevel="1">
      <c r="A494" s="409"/>
      <c r="B494" s="327" t="s">
        <v>77</v>
      </c>
      <c r="C494" s="23">
        <v>650</v>
      </c>
      <c r="D494" s="341" t="s">
        <v>444</v>
      </c>
      <c r="E494" s="352"/>
    </row>
    <row r="495" spans="1:5" ht="39" customHeight="1" outlineLevel="1">
      <c r="A495" s="410"/>
      <c r="B495" s="327" t="s">
        <v>72</v>
      </c>
      <c r="C495" s="23">
        <v>55</v>
      </c>
      <c r="D495" s="341" t="s">
        <v>444</v>
      </c>
      <c r="E495" s="352"/>
    </row>
    <row r="496" spans="1:5" ht="19.8" outlineLevel="1">
      <c r="A496" s="408" t="s">
        <v>346</v>
      </c>
      <c r="B496" s="122" t="s">
        <v>10</v>
      </c>
      <c r="C496" s="19">
        <v>29</v>
      </c>
      <c r="D496" s="340" t="s">
        <v>362</v>
      </c>
      <c r="E496" s="350"/>
    </row>
    <row r="497" spans="1:5" ht="39.6" outlineLevel="1">
      <c r="A497" s="409"/>
      <c r="B497" s="122" t="s">
        <v>77</v>
      </c>
      <c r="C497" s="19">
        <v>33</v>
      </c>
      <c r="D497" s="340" t="s">
        <v>444</v>
      </c>
      <c r="E497" s="350"/>
    </row>
    <row r="498" spans="1:5" ht="19.8" outlineLevel="1">
      <c r="A498" s="410"/>
      <c r="B498" s="122" t="s">
        <v>72</v>
      </c>
      <c r="C498" s="19">
        <v>6</v>
      </c>
      <c r="D498" s="340" t="s">
        <v>362</v>
      </c>
      <c r="E498" s="350"/>
    </row>
    <row r="499" spans="1:5" ht="39.6" outlineLevel="1">
      <c r="A499" s="411" t="s">
        <v>192</v>
      </c>
      <c r="B499" s="122" t="s">
        <v>10</v>
      </c>
      <c r="C499" s="19">
        <v>146</v>
      </c>
      <c r="D499" s="340" t="s">
        <v>444</v>
      </c>
      <c r="E499" s="350"/>
    </row>
    <row r="500" spans="1:5" ht="39.6" outlineLevel="1">
      <c r="A500" s="407"/>
      <c r="B500" s="123" t="s">
        <v>77</v>
      </c>
      <c r="C500" s="23">
        <v>330</v>
      </c>
      <c r="D500" s="341" t="s">
        <v>444</v>
      </c>
      <c r="E500" s="352"/>
    </row>
    <row r="501" spans="1:5" ht="39.6" outlineLevel="1">
      <c r="A501" s="411"/>
      <c r="B501" s="66" t="s">
        <v>72</v>
      </c>
      <c r="C501" s="19">
        <v>55</v>
      </c>
      <c r="D501" s="340" t="s">
        <v>444</v>
      </c>
      <c r="E501" s="350"/>
    </row>
    <row r="502" spans="1:5" ht="59.4" outlineLevel="1">
      <c r="A502" s="129" t="s">
        <v>193</v>
      </c>
      <c r="B502" s="123" t="s">
        <v>10</v>
      </c>
      <c r="C502" s="23">
        <v>388</v>
      </c>
      <c r="D502" s="63" t="s">
        <v>892</v>
      </c>
      <c r="E502" s="352"/>
    </row>
    <row r="503" spans="1:5" ht="39.6" outlineLevel="1">
      <c r="A503" s="31"/>
      <c r="B503" s="123" t="s">
        <v>72</v>
      </c>
      <c r="C503" s="23">
        <v>1050</v>
      </c>
      <c r="D503" s="63" t="s">
        <v>579</v>
      </c>
      <c r="E503" s="352"/>
    </row>
    <row r="504" spans="1:5" ht="59.4" outlineLevel="1">
      <c r="A504" s="130"/>
      <c r="B504" s="104" t="s">
        <v>77</v>
      </c>
      <c r="C504" s="93">
        <v>730</v>
      </c>
      <c r="D504" s="28" t="s">
        <v>893</v>
      </c>
      <c r="E504" s="350"/>
    </row>
    <row r="505" spans="1:5" ht="39" customHeight="1" outlineLevel="1">
      <c r="A505" s="129" t="s">
        <v>194</v>
      </c>
      <c r="B505" s="123" t="s">
        <v>10</v>
      </c>
      <c r="C505" s="23">
        <v>1099</v>
      </c>
      <c r="D505" s="341" t="s">
        <v>735</v>
      </c>
      <c r="E505" s="352"/>
    </row>
    <row r="506" spans="1:5" ht="39" customHeight="1" outlineLevel="1">
      <c r="A506" s="31"/>
      <c r="B506" s="123" t="s">
        <v>446</v>
      </c>
      <c r="C506" s="23">
        <v>906</v>
      </c>
      <c r="D506" s="341" t="s">
        <v>735</v>
      </c>
      <c r="E506" s="352"/>
    </row>
    <row r="507" spans="1:5" ht="59.4" outlineLevel="1">
      <c r="A507" s="80"/>
      <c r="B507" s="123" t="s">
        <v>446</v>
      </c>
      <c r="C507" s="23">
        <v>2444</v>
      </c>
      <c r="D507" s="341" t="s">
        <v>814</v>
      </c>
      <c r="E507" s="40" t="s">
        <v>887</v>
      </c>
    </row>
    <row r="508" spans="1:5" ht="63" customHeight="1" outlineLevel="1">
      <c r="A508" s="129" t="s">
        <v>195</v>
      </c>
      <c r="B508" s="122" t="s">
        <v>10</v>
      </c>
      <c r="C508" s="23">
        <v>699</v>
      </c>
      <c r="D508" s="341" t="s">
        <v>580</v>
      </c>
      <c r="E508" s="350"/>
    </row>
    <row r="509" spans="1:5" ht="63" customHeight="1" outlineLevel="1">
      <c r="A509" s="80"/>
      <c r="B509" s="378" t="s">
        <v>78</v>
      </c>
      <c r="C509" s="23">
        <v>1135</v>
      </c>
      <c r="D509" s="341" t="s">
        <v>1003</v>
      </c>
      <c r="E509" s="352"/>
    </row>
    <row r="510" spans="1:5" ht="59.4" outlineLevel="1">
      <c r="A510" s="80"/>
      <c r="B510" s="369" t="s">
        <v>78</v>
      </c>
      <c r="C510" s="23">
        <v>2378</v>
      </c>
      <c r="D510" s="341" t="s">
        <v>814</v>
      </c>
      <c r="E510" s="40" t="s">
        <v>887</v>
      </c>
    </row>
    <row r="511" spans="1:5" ht="62.25" customHeight="1" outlineLevel="1">
      <c r="A511" s="122" t="s">
        <v>196</v>
      </c>
      <c r="B511" s="122" t="s">
        <v>66</v>
      </c>
      <c r="C511" s="19">
        <v>1087</v>
      </c>
      <c r="D511" s="340" t="s">
        <v>736</v>
      </c>
      <c r="E511" s="350"/>
    </row>
    <row r="512" spans="1:5" ht="63" customHeight="1" outlineLevel="1">
      <c r="A512" s="129" t="s">
        <v>197</v>
      </c>
      <c r="B512" s="122" t="s">
        <v>10</v>
      </c>
      <c r="C512" s="19">
        <v>104</v>
      </c>
      <c r="D512" s="340" t="s">
        <v>815</v>
      </c>
      <c r="E512" s="350"/>
    </row>
    <row r="513" spans="1:5" ht="39.6" outlineLevel="1">
      <c r="A513" s="80"/>
      <c r="B513" s="122" t="s">
        <v>79</v>
      </c>
      <c r="C513" s="19">
        <v>152</v>
      </c>
      <c r="D513" s="340" t="s">
        <v>816</v>
      </c>
      <c r="E513" s="350"/>
    </row>
    <row r="514" spans="1:5" ht="19.8" outlineLevel="1">
      <c r="A514" s="113" t="s">
        <v>198</v>
      </c>
      <c r="B514" s="122" t="s">
        <v>10</v>
      </c>
      <c r="C514" s="19">
        <v>50</v>
      </c>
      <c r="D514" s="340" t="s">
        <v>362</v>
      </c>
      <c r="E514" s="350"/>
    </row>
    <row r="515" spans="1:5" ht="59.4" outlineLevel="1">
      <c r="A515" s="322"/>
      <c r="B515" s="327" t="s">
        <v>1004</v>
      </c>
      <c r="C515" s="23">
        <v>13027</v>
      </c>
      <c r="D515" s="341" t="s">
        <v>814</v>
      </c>
      <c r="E515" s="40" t="s">
        <v>887</v>
      </c>
    </row>
    <row r="516" spans="1:5" ht="79.2" outlineLevel="1">
      <c r="A516" s="113" t="s">
        <v>903</v>
      </c>
      <c r="B516" s="123" t="s">
        <v>817</v>
      </c>
      <c r="C516" s="23">
        <v>3307</v>
      </c>
      <c r="D516" s="341" t="s">
        <v>814</v>
      </c>
      <c r="E516" s="341" t="s">
        <v>930</v>
      </c>
    </row>
    <row r="517" spans="1:5" ht="19.8" outlineLevel="1">
      <c r="A517" s="113" t="s">
        <v>447</v>
      </c>
      <c r="B517" s="123" t="s">
        <v>10</v>
      </c>
      <c r="C517" s="23">
        <v>114</v>
      </c>
      <c r="D517" s="341" t="s">
        <v>362</v>
      </c>
      <c r="E517" s="352"/>
    </row>
    <row r="518" spans="1:5" ht="19.8" outlineLevel="1">
      <c r="A518" s="114"/>
      <c r="B518" s="104" t="s">
        <v>448</v>
      </c>
      <c r="C518" s="93">
        <v>4</v>
      </c>
      <c r="D518" s="104" t="s">
        <v>362</v>
      </c>
      <c r="E518" s="354"/>
    </row>
    <row r="519" spans="1:5" ht="19.8" outlineLevel="1">
      <c r="A519" s="114"/>
      <c r="B519" s="123" t="s">
        <v>737</v>
      </c>
      <c r="C519" s="23">
        <v>5</v>
      </c>
      <c r="D519" s="341" t="s">
        <v>362</v>
      </c>
      <c r="E519" s="352"/>
    </row>
    <row r="520" spans="1:5" ht="59.4" outlineLevel="1">
      <c r="A520" s="115"/>
      <c r="B520" s="123" t="s">
        <v>448</v>
      </c>
      <c r="C520" s="23">
        <v>2009</v>
      </c>
      <c r="D520" s="341" t="s">
        <v>814</v>
      </c>
      <c r="E520" s="40" t="s">
        <v>887</v>
      </c>
    </row>
    <row r="521" spans="1:5" ht="19.8">
      <c r="A521" s="87" t="s">
        <v>130</v>
      </c>
      <c r="B521" s="73"/>
      <c r="C521" s="73">
        <f>SUM(C522:C533)</f>
        <v>169364.63399999999</v>
      </c>
      <c r="D521" s="103"/>
      <c r="E521" s="350"/>
    </row>
    <row r="522" spans="1:5" ht="39.6" outlineLevel="1">
      <c r="A522" s="49" t="s">
        <v>152</v>
      </c>
      <c r="B522" s="65" t="s">
        <v>10</v>
      </c>
      <c r="C522" s="55">
        <v>448</v>
      </c>
      <c r="D522" s="341" t="s">
        <v>457</v>
      </c>
      <c r="E522" s="352"/>
    </row>
    <row r="523" spans="1:5" ht="79.8" customHeight="1" outlineLevel="1">
      <c r="A523" s="97" t="s">
        <v>153</v>
      </c>
      <c r="B523" s="98" t="s">
        <v>154</v>
      </c>
      <c r="C523" s="99">
        <v>141787.63399999999</v>
      </c>
      <c r="D523" s="104" t="s">
        <v>1005</v>
      </c>
      <c r="E523" s="354"/>
    </row>
    <row r="524" spans="1:5" ht="60.6" customHeight="1" outlineLevel="1">
      <c r="A524" s="129" t="s">
        <v>155</v>
      </c>
      <c r="B524" s="65" t="s">
        <v>156</v>
      </c>
      <c r="C524" s="55">
        <v>1899</v>
      </c>
      <c r="D524" s="341" t="s">
        <v>826</v>
      </c>
      <c r="E524" s="352"/>
    </row>
    <row r="525" spans="1:5" ht="59.4" outlineLevel="1">
      <c r="A525" s="31"/>
      <c r="B525" s="65" t="s">
        <v>10</v>
      </c>
      <c r="C525" s="55">
        <v>365</v>
      </c>
      <c r="D525" s="341" t="s">
        <v>581</v>
      </c>
      <c r="E525" s="352"/>
    </row>
    <row r="526" spans="1:5" ht="99" customHeight="1" outlineLevel="1">
      <c r="A526" s="31"/>
      <c r="B526" s="81" t="s">
        <v>157</v>
      </c>
      <c r="C526" s="82">
        <v>3890</v>
      </c>
      <c r="D526" s="343" t="s">
        <v>625</v>
      </c>
      <c r="E526" s="353"/>
    </row>
    <row r="527" spans="1:5" ht="81" customHeight="1" outlineLevel="1">
      <c r="A527" s="80"/>
      <c r="B527" s="81" t="s">
        <v>158</v>
      </c>
      <c r="C527" s="82">
        <v>14531</v>
      </c>
      <c r="D527" s="343" t="s">
        <v>415</v>
      </c>
      <c r="E527" s="353"/>
    </row>
    <row r="528" spans="1:5" ht="79.2" outlineLevel="1">
      <c r="A528" s="443" t="s">
        <v>159</v>
      </c>
      <c r="B528" s="65" t="s">
        <v>160</v>
      </c>
      <c r="C528" s="108">
        <v>4655</v>
      </c>
      <c r="D528" s="341" t="s">
        <v>458</v>
      </c>
      <c r="E528" s="352"/>
    </row>
    <row r="529" spans="1:5" ht="59.4" outlineLevel="1">
      <c r="A529" s="444"/>
      <c r="B529" s="65" t="s">
        <v>10</v>
      </c>
      <c r="C529" s="55">
        <v>251</v>
      </c>
      <c r="D529" s="341" t="s">
        <v>582</v>
      </c>
      <c r="E529" s="352"/>
    </row>
    <row r="530" spans="1:5" ht="99" outlineLevel="1">
      <c r="A530" s="29" t="s">
        <v>161</v>
      </c>
      <c r="B530" s="37" t="s">
        <v>10</v>
      </c>
      <c r="C530" s="36">
        <v>569</v>
      </c>
      <c r="D530" s="340" t="s">
        <v>827</v>
      </c>
      <c r="E530" s="350"/>
    </row>
    <row r="531" spans="1:5" ht="21" customHeight="1" outlineLevel="1">
      <c r="A531" s="330" t="s">
        <v>162</v>
      </c>
      <c r="B531" s="65" t="s">
        <v>10</v>
      </c>
      <c r="C531" s="55">
        <v>16</v>
      </c>
      <c r="D531" s="341" t="s">
        <v>583</v>
      </c>
      <c r="E531" s="352"/>
    </row>
    <row r="532" spans="1:5" ht="39.6" outlineLevel="1">
      <c r="A532" s="380" t="s">
        <v>584</v>
      </c>
      <c r="B532" s="65" t="s">
        <v>10</v>
      </c>
      <c r="C532" s="55">
        <v>16</v>
      </c>
      <c r="D532" s="341" t="s">
        <v>585</v>
      </c>
      <c r="E532" s="352"/>
    </row>
    <row r="533" spans="1:5" ht="59.4" outlineLevel="1">
      <c r="A533" s="80"/>
      <c r="B533" s="37" t="s">
        <v>741</v>
      </c>
      <c r="C533" s="36">
        <v>937</v>
      </c>
      <c r="D533" s="340" t="s">
        <v>742</v>
      </c>
      <c r="E533" s="350"/>
    </row>
    <row r="534" spans="1:5" ht="19.8">
      <c r="A534" s="88" t="s">
        <v>284</v>
      </c>
      <c r="B534" s="74"/>
      <c r="C534" s="74">
        <f>SUM(C535:C554)</f>
        <v>177752</v>
      </c>
      <c r="D534" s="63"/>
      <c r="E534" s="350"/>
    </row>
    <row r="535" spans="1:5" ht="37.200000000000003" customHeight="1" outlineLevel="1">
      <c r="A535" s="32" t="s">
        <v>338</v>
      </c>
      <c r="B535" s="30" t="s">
        <v>1023</v>
      </c>
      <c r="C535" s="105">
        <v>396</v>
      </c>
      <c r="D535" s="408" t="s">
        <v>1025</v>
      </c>
      <c r="E535" s="408" t="s">
        <v>1026</v>
      </c>
    </row>
    <row r="536" spans="1:5" ht="37.200000000000003" customHeight="1" outlineLevel="1">
      <c r="A536" s="38"/>
      <c r="B536" s="406" t="s">
        <v>10</v>
      </c>
      <c r="C536" s="105">
        <v>386</v>
      </c>
      <c r="D536" s="410"/>
      <c r="E536" s="410"/>
    </row>
    <row r="537" spans="1:5" ht="99" outlineLevel="1">
      <c r="A537" s="38"/>
      <c r="B537" s="406"/>
      <c r="C537" s="105">
        <v>30000</v>
      </c>
      <c r="D537" s="341" t="s">
        <v>1038</v>
      </c>
      <c r="E537" s="348" t="s">
        <v>904</v>
      </c>
    </row>
    <row r="538" spans="1:5" ht="39.6" outlineLevel="1">
      <c r="A538" s="38"/>
      <c r="B538" s="406" t="s">
        <v>460</v>
      </c>
      <c r="C538" s="105">
        <v>1035</v>
      </c>
      <c r="D538" s="378" t="s">
        <v>461</v>
      </c>
      <c r="E538" s="385"/>
    </row>
    <row r="539" spans="1:5" ht="99" outlineLevel="1">
      <c r="A539" s="38"/>
      <c r="B539" s="406"/>
      <c r="C539" s="79">
        <v>4442</v>
      </c>
      <c r="D539" s="382" t="s">
        <v>869</v>
      </c>
      <c r="E539" s="385" t="s">
        <v>904</v>
      </c>
    </row>
    <row r="540" spans="1:5" ht="118.8" outlineLevel="1">
      <c r="A540" s="38"/>
      <c r="B540" s="406"/>
      <c r="C540" s="79">
        <v>66023</v>
      </c>
      <c r="D540" s="378" t="s">
        <v>832</v>
      </c>
      <c r="E540" s="385" t="s">
        <v>1095</v>
      </c>
    </row>
    <row r="541" spans="1:5" ht="79.2" outlineLevel="1">
      <c r="A541" s="39"/>
      <c r="B541" s="406"/>
      <c r="C541" s="79">
        <v>32500</v>
      </c>
      <c r="D541" s="378" t="s">
        <v>1025</v>
      </c>
      <c r="E541" s="385" t="s">
        <v>1026</v>
      </c>
    </row>
    <row r="542" spans="1:5" ht="99" outlineLevel="1">
      <c r="A542" s="38"/>
      <c r="B542" s="39" t="s">
        <v>462</v>
      </c>
      <c r="C542" s="387">
        <v>6381</v>
      </c>
      <c r="D542" s="375" t="s">
        <v>832</v>
      </c>
      <c r="E542" s="381" t="s">
        <v>904</v>
      </c>
    </row>
    <row r="543" spans="1:5" ht="39.6" customHeight="1" outlineLevel="1">
      <c r="A543" s="38"/>
      <c r="B543" s="30" t="s">
        <v>1024</v>
      </c>
      <c r="C543" s="105">
        <v>1157</v>
      </c>
      <c r="D543" s="407" t="s">
        <v>1025</v>
      </c>
      <c r="E543" s="417" t="s">
        <v>1026</v>
      </c>
    </row>
    <row r="544" spans="1:5" ht="19.8" outlineLevel="1">
      <c r="A544" s="38"/>
      <c r="B544" s="30" t="s">
        <v>1027</v>
      </c>
      <c r="C544" s="105">
        <v>3514</v>
      </c>
      <c r="D544" s="407"/>
      <c r="E544" s="417"/>
    </row>
    <row r="545" spans="1:5" ht="59.4" outlineLevel="1">
      <c r="A545" s="38"/>
      <c r="B545" s="30" t="s">
        <v>1039</v>
      </c>
      <c r="C545" s="105">
        <v>3650</v>
      </c>
      <c r="D545" s="341" t="s">
        <v>1025</v>
      </c>
      <c r="E545" s="348"/>
    </row>
    <row r="546" spans="1:5" ht="25.05" customHeight="1" outlineLevel="1">
      <c r="A546" s="38"/>
      <c r="B546" s="323" t="s">
        <v>1028</v>
      </c>
      <c r="C546" s="105">
        <v>4850</v>
      </c>
      <c r="D546" s="407" t="s">
        <v>832</v>
      </c>
      <c r="E546" s="417" t="s">
        <v>904</v>
      </c>
    </row>
    <row r="547" spans="1:5" ht="25.05" customHeight="1" outlineLevel="1">
      <c r="A547" s="38"/>
      <c r="B547" s="323" t="s">
        <v>1029</v>
      </c>
      <c r="C547" s="105">
        <v>1593</v>
      </c>
      <c r="D547" s="407"/>
      <c r="E547" s="417"/>
    </row>
    <row r="548" spans="1:5" ht="25.05" customHeight="1" outlineLevel="1">
      <c r="A548" s="38"/>
      <c r="B548" s="323" t="s">
        <v>1030</v>
      </c>
      <c r="C548" s="105">
        <v>2059</v>
      </c>
      <c r="D548" s="407"/>
      <c r="E548" s="417"/>
    </row>
    <row r="549" spans="1:5" ht="25.05" customHeight="1" outlineLevel="1">
      <c r="A549" s="39"/>
      <c r="B549" s="323" t="s">
        <v>1031</v>
      </c>
      <c r="C549" s="105">
        <v>1302</v>
      </c>
      <c r="D549" s="407"/>
      <c r="E549" s="417"/>
    </row>
    <row r="550" spans="1:5" ht="39.6" customHeight="1" outlineLevel="1">
      <c r="A550" s="32" t="s">
        <v>1032</v>
      </c>
      <c r="B550" s="30" t="s">
        <v>1033</v>
      </c>
      <c r="C550" s="105">
        <v>8</v>
      </c>
      <c r="D550" s="407" t="s">
        <v>832</v>
      </c>
      <c r="E550" s="417" t="s">
        <v>904</v>
      </c>
    </row>
    <row r="551" spans="1:5" ht="19.8" outlineLevel="1">
      <c r="A551" s="38"/>
      <c r="B551" s="30" t="s">
        <v>1034</v>
      </c>
      <c r="C551" s="105">
        <v>9661</v>
      </c>
      <c r="D551" s="407"/>
      <c r="E551" s="417"/>
    </row>
    <row r="552" spans="1:5" ht="19.8" outlineLevel="1">
      <c r="A552" s="38"/>
      <c r="B552" s="30" t="s">
        <v>1035</v>
      </c>
      <c r="C552" s="105">
        <v>1920</v>
      </c>
      <c r="D552" s="407"/>
      <c r="E552" s="417"/>
    </row>
    <row r="553" spans="1:5" ht="19.8" customHeight="1" outlineLevel="1">
      <c r="A553" s="38"/>
      <c r="B553" s="30" t="s">
        <v>1036</v>
      </c>
      <c r="C553" s="105">
        <v>787</v>
      </c>
      <c r="D553" s="407"/>
      <c r="E553" s="417"/>
    </row>
    <row r="554" spans="1:5" ht="39.6" customHeight="1" outlineLevel="1">
      <c r="A554" s="39"/>
      <c r="B554" s="30" t="s">
        <v>1037</v>
      </c>
      <c r="C554" s="79">
        <v>6088</v>
      </c>
      <c r="D554" s="407"/>
      <c r="E554" s="417"/>
    </row>
    <row r="555" spans="1:5" ht="19.8">
      <c r="A555" s="86" t="s">
        <v>80</v>
      </c>
      <c r="B555" s="72"/>
      <c r="C555" s="72">
        <f>SUM(C556:C579)</f>
        <v>90218</v>
      </c>
      <c r="D555" s="24"/>
      <c r="E555" s="353"/>
    </row>
    <row r="556" spans="1:5" ht="25.05" customHeight="1" outlineLevel="1">
      <c r="A556" s="32" t="s">
        <v>131</v>
      </c>
      <c r="B556" s="131" t="s">
        <v>10</v>
      </c>
      <c r="C556" s="23">
        <v>208</v>
      </c>
      <c r="D556" s="408" t="s">
        <v>1006</v>
      </c>
      <c r="E556" s="403" t="s">
        <v>1007</v>
      </c>
    </row>
    <row r="557" spans="1:5" ht="25.05" customHeight="1" outlineLevel="1">
      <c r="A557" s="38"/>
      <c r="B557" s="131" t="s">
        <v>666</v>
      </c>
      <c r="C557" s="23">
        <v>14528</v>
      </c>
      <c r="D557" s="409"/>
      <c r="E557" s="405"/>
    </row>
    <row r="558" spans="1:5" ht="25.05" customHeight="1" outlineLevel="1">
      <c r="A558" s="38"/>
      <c r="B558" s="131" t="s">
        <v>667</v>
      </c>
      <c r="C558" s="23">
        <v>290</v>
      </c>
      <c r="D558" s="409"/>
      <c r="E558" s="405"/>
    </row>
    <row r="559" spans="1:5" ht="25.05" customHeight="1" outlineLevel="1">
      <c r="A559" s="38"/>
      <c r="B559" s="131" t="s">
        <v>373</v>
      </c>
      <c r="C559" s="23">
        <v>329</v>
      </c>
      <c r="D559" s="409"/>
      <c r="E559" s="405"/>
    </row>
    <row r="560" spans="1:5" ht="24.6" customHeight="1" outlineLevel="1">
      <c r="A560" s="38"/>
      <c r="B560" s="131" t="s">
        <v>668</v>
      </c>
      <c r="C560" s="23">
        <v>640</v>
      </c>
      <c r="D560" s="409"/>
      <c r="E560" s="405"/>
    </row>
    <row r="561" spans="1:5" ht="45" customHeight="1" outlineLevel="1">
      <c r="A561" s="38"/>
      <c r="B561" s="318" t="s">
        <v>374</v>
      </c>
      <c r="C561" s="33">
        <v>1965</v>
      </c>
      <c r="D561" s="409"/>
      <c r="E561" s="405"/>
    </row>
    <row r="562" spans="1:5" ht="25.05" customHeight="1" outlineLevel="1">
      <c r="A562" s="403" t="s">
        <v>132</v>
      </c>
      <c r="B562" s="319" t="s">
        <v>10</v>
      </c>
      <c r="C562" s="33">
        <v>641</v>
      </c>
      <c r="D562" s="409"/>
      <c r="E562" s="405"/>
    </row>
    <row r="563" spans="1:5" ht="25.05" customHeight="1" outlineLevel="1">
      <c r="A563" s="404"/>
      <c r="B563" s="320" t="s">
        <v>81</v>
      </c>
      <c r="C563" s="93">
        <v>55421</v>
      </c>
      <c r="D563" s="409"/>
      <c r="E563" s="405"/>
    </row>
    <row r="564" spans="1:5" ht="25.05" customHeight="1" outlineLevel="1">
      <c r="A564" s="438" t="s">
        <v>372</v>
      </c>
      <c r="B564" s="321" t="s">
        <v>10</v>
      </c>
      <c r="C564" s="101">
        <v>36</v>
      </c>
      <c r="D564" s="409"/>
      <c r="E564" s="405"/>
    </row>
    <row r="565" spans="1:5" ht="25.05" customHeight="1" outlineLevel="1">
      <c r="A565" s="449"/>
      <c r="B565" s="321" t="s">
        <v>133</v>
      </c>
      <c r="C565" s="101">
        <v>11220</v>
      </c>
      <c r="D565" s="410"/>
      <c r="E565" s="404"/>
    </row>
    <row r="566" spans="1:5" ht="62.4" customHeight="1" outlineLevel="1">
      <c r="A566" s="125" t="s">
        <v>370</v>
      </c>
      <c r="B566" s="16" t="s">
        <v>10</v>
      </c>
      <c r="C566" s="23">
        <v>509</v>
      </c>
      <c r="D566" s="341" t="s">
        <v>586</v>
      </c>
      <c r="E566" s="39"/>
    </row>
    <row r="567" spans="1:5" ht="39.6" outlineLevel="1">
      <c r="A567" s="120"/>
      <c r="B567" s="16" t="s">
        <v>587</v>
      </c>
      <c r="C567" s="23">
        <v>3</v>
      </c>
      <c r="D567" s="341" t="s">
        <v>806</v>
      </c>
      <c r="E567" s="39"/>
    </row>
    <row r="568" spans="1:5" ht="19.8" outlineLevel="1">
      <c r="A568" s="120"/>
      <c r="B568" s="92" t="s">
        <v>669</v>
      </c>
      <c r="C568" s="93">
        <v>4</v>
      </c>
      <c r="D568" s="104" t="s">
        <v>670</v>
      </c>
      <c r="E568" s="39"/>
    </row>
    <row r="569" spans="1:5" ht="39.6" outlineLevel="1">
      <c r="A569" s="111"/>
      <c r="B569" s="104" t="s">
        <v>588</v>
      </c>
      <c r="C569" s="93">
        <v>43</v>
      </c>
      <c r="D569" s="104" t="s">
        <v>848</v>
      </c>
      <c r="E569" s="343"/>
    </row>
    <row r="570" spans="1:5" ht="41.25" customHeight="1" outlineLevel="1">
      <c r="A570" s="32" t="s">
        <v>416</v>
      </c>
      <c r="B570" s="104" t="s">
        <v>10</v>
      </c>
      <c r="C570" s="93">
        <v>223</v>
      </c>
      <c r="D570" s="104" t="s">
        <v>671</v>
      </c>
      <c r="E570" s="104"/>
    </row>
    <row r="571" spans="1:5" ht="64.8" customHeight="1" outlineLevel="1">
      <c r="A571" s="39"/>
      <c r="B571" s="115" t="s">
        <v>468</v>
      </c>
      <c r="C571" s="33">
        <v>840</v>
      </c>
      <c r="D571" s="343" t="s">
        <v>849</v>
      </c>
      <c r="E571" s="343"/>
    </row>
    <row r="572" spans="1:5" ht="60.75" customHeight="1" outlineLevel="1">
      <c r="A572" s="403" t="s">
        <v>417</v>
      </c>
      <c r="B572" s="327" t="s">
        <v>418</v>
      </c>
      <c r="C572" s="23">
        <v>403</v>
      </c>
      <c r="D572" s="341" t="s">
        <v>807</v>
      </c>
      <c r="E572" s="341"/>
    </row>
    <row r="573" spans="1:5" ht="22.2" customHeight="1" outlineLevel="1">
      <c r="A573" s="405"/>
      <c r="B573" s="327" t="s">
        <v>10</v>
      </c>
      <c r="C573" s="23">
        <v>77</v>
      </c>
      <c r="D573" s="342" t="s">
        <v>672</v>
      </c>
      <c r="E573" s="349"/>
    </row>
    <row r="574" spans="1:5" s="53" customFormat="1" ht="39" customHeight="1" outlineLevel="1">
      <c r="A574" s="404"/>
      <c r="B574" s="327" t="s">
        <v>469</v>
      </c>
      <c r="C574" s="23">
        <v>492</v>
      </c>
      <c r="D574" s="341" t="s">
        <v>673</v>
      </c>
      <c r="E574" s="343"/>
    </row>
    <row r="575" spans="1:5" s="53" customFormat="1" ht="70.05" customHeight="1" outlineLevel="1">
      <c r="A575" s="32" t="s">
        <v>371</v>
      </c>
      <c r="B575" s="123" t="s">
        <v>10</v>
      </c>
      <c r="C575" s="23">
        <v>175</v>
      </c>
      <c r="D575" s="412" t="s">
        <v>1008</v>
      </c>
      <c r="E575" s="447"/>
    </row>
    <row r="576" spans="1:5" s="75" customFormat="1" ht="70.05" customHeight="1" outlineLevel="1">
      <c r="A576" s="39"/>
      <c r="B576" s="123" t="s">
        <v>470</v>
      </c>
      <c r="C576" s="23">
        <v>950</v>
      </c>
      <c r="D576" s="413"/>
      <c r="E576" s="448"/>
    </row>
    <row r="577" spans="1:5" s="75" customFormat="1" ht="39" customHeight="1" outlineLevel="1">
      <c r="A577" s="125" t="s">
        <v>429</v>
      </c>
      <c r="B577" s="123" t="s">
        <v>10</v>
      </c>
      <c r="C577" s="17">
        <v>630</v>
      </c>
      <c r="D577" s="412" t="s">
        <v>894</v>
      </c>
      <c r="E577" s="445"/>
    </row>
    <row r="578" spans="1:5" s="75" customFormat="1" ht="40.5" customHeight="1" outlineLevel="1">
      <c r="A578" s="111"/>
      <c r="B578" s="123" t="s">
        <v>674</v>
      </c>
      <c r="C578" s="17">
        <v>91</v>
      </c>
      <c r="D578" s="413"/>
      <c r="E578" s="446"/>
    </row>
    <row r="579" spans="1:5" ht="118.8" outlineLevel="1">
      <c r="A579" s="125" t="s">
        <v>471</v>
      </c>
      <c r="B579" s="123" t="s">
        <v>472</v>
      </c>
      <c r="C579" s="17">
        <v>500</v>
      </c>
      <c r="D579" s="341" t="s">
        <v>895</v>
      </c>
      <c r="E579" s="368"/>
    </row>
    <row r="580" spans="1:5" ht="19.8">
      <c r="A580" s="89" t="s">
        <v>82</v>
      </c>
      <c r="B580" s="68"/>
      <c r="C580" s="68">
        <f>SUM(C581:C599)</f>
        <v>19370.991999999998</v>
      </c>
      <c r="D580" s="63"/>
      <c r="E580" s="352"/>
    </row>
    <row r="581" spans="1:5" ht="79.2" outlineLevel="1">
      <c r="A581" s="41" t="s">
        <v>83</v>
      </c>
      <c r="B581" s="100" t="s">
        <v>57</v>
      </c>
      <c r="C581" s="102">
        <v>9283</v>
      </c>
      <c r="D581" s="91" t="s">
        <v>851</v>
      </c>
      <c r="E581" s="104" t="s">
        <v>1009</v>
      </c>
    </row>
    <row r="582" spans="1:5" ht="39.6" outlineLevel="1">
      <c r="A582" s="78"/>
      <c r="B582" s="112" t="s">
        <v>84</v>
      </c>
      <c r="C582" s="45">
        <v>583</v>
      </c>
      <c r="D582" s="111" t="s">
        <v>589</v>
      </c>
      <c r="E582" s="353"/>
    </row>
    <row r="583" spans="1:5" ht="59.4" outlineLevel="1">
      <c r="A583" s="78"/>
      <c r="B583" s="112" t="s">
        <v>85</v>
      </c>
      <c r="C583" s="45">
        <v>4233.9920000000002</v>
      </c>
      <c r="D583" s="111" t="s">
        <v>689</v>
      </c>
      <c r="E583" s="353"/>
    </row>
    <row r="584" spans="1:5" ht="59.4" outlineLevel="1">
      <c r="A584" s="44"/>
      <c r="B584" s="44" t="s">
        <v>86</v>
      </c>
      <c r="C584" s="45">
        <v>3076</v>
      </c>
      <c r="D584" s="111" t="s">
        <v>1010</v>
      </c>
      <c r="E584" s="353"/>
    </row>
    <row r="585" spans="1:5" ht="59.4" outlineLevel="1">
      <c r="A585" s="127" t="s">
        <v>199</v>
      </c>
      <c r="B585" s="100" t="s">
        <v>57</v>
      </c>
      <c r="C585" s="94">
        <v>629</v>
      </c>
      <c r="D585" s="22" t="s">
        <v>690</v>
      </c>
      <c r="E585" s="91"/>
    </row>
    <row r="586" spans="1:5" ht="39.6" outlineLevel="1">
      <c r="A586" s="384"/>
      <c r="B586" s="42" t="s">
        <v>759</v>
      </c>
      <c r="C586" s="109">
        <v>101</v>
      </c>
      <c r="D586" s="16" t="s">
        <v>760</v>
      </c>
      <c r="E586" s="382"/>
    </row>
    <row r="587" spans="1:5" ht="24.6" customHeight="1" outlineLevel="1">
      <c r="A587" s="128"/>
      <c r="B587" s="44" t="s">
        <v>88</v>
      </c>
      <c r="C587" s="46">
        <v>12</v>
      </c>
      <c r="D587" s="111" t="s">
        <v>590</v>
      </c>
      <c r="E587" s="379"/>
    </row>
    <row r="588" spans="1:5" ht="19.8" outlineLevel="1">
      <c r="A588" s="329"/>
      <c r="B588" s="44" t="s">
        <v>462</v>
      </c>
      <c r="C588" s="46">
        <v>197</v>
      </c>
      <c r="D588" s="111" t="s">
        <v>463</v>
      </c>
      <c r="E588" s="111"/>
    </row>
    <row r="589" spans="1:5" ht="19.8" outlineLevel="1">
      <c r="A589" s="112"/>
      <c r="B589" s="44" t="s">
        <v>347</v>
      </c>
      <c r="C589" s="46">
        <v>11</v>
      </c>
      <c r="D589" s="111" t="s">
        <v>464</v>
      </c>
      <c r="E589" s="111"/>
    </row>
    <row r="590" spans="1:5" ht="39.6" outlineLevel="1">
      <c r="A590" s="41" t="s">
        <v>200</v>
      </c>
      <c r="B590" s="42" t="s">
        <v>10</v>
      </c>
      <c r="C590" s="43">
        <v>577</v>
      </c>
      <c r="D590" s="341" t="s">
        <v>591</v>
      </c>
      <c r="E590" s="352"/>
    </row>
    <row r="591" spans="1:5" ht="39.6" outlineLevel="1">
      <c r="A591" s="78"/>
      <c r="B591" s="42" t="s">
        <v>592</v>
      </c>
      <c r="C591" s="43">
        <v>43</v>
      </c>
      <c r="D591" s="63" t="s">
        <v>593</v>
      </c>
      <c r="E591" s="352"/>
    </row>
    <row r="592" spans="1:5" ht="19.8" outlineLevel="1">
      <c r="A592" s="78"/>
      <c r="B592" s="42" t="s">
        <v>691</v>
      </c>
      <c r="C592" s="43">
        <v>90</v>
      </c>
      <c r="D592" s="63" t="s">
        <v>1011</v>
      </c>
      <c r="E592" s="352"/>
    </row>
    <row r="593" spans="1:5" ht="24.75" customHeight="1" outlineLevel="1">
      <c r="A593" s="107"/>
      <c r="B593" s="42" t="s">
        <v>90</v>
      </c>
      <c r="C593" s="43">
        <v>6</v>
      </c>
      <c r="D593" s="16" t="s">
        <v>931</v>
      </c>
      <c r="E593" s="352"/>
    </row>
    <row r="594" spans="1:5" ht="19.95" customHeight="1" outlineLevel="1">
      <c r="A594" s="331"/>
      <c r="B594" s="42" t="s">
        <v>89</v>
      </c>
      <c r="C594" s="43">
        <v>43</v>
      </c>
      <c r="D594" s="16" t="s">
        <v>594</v>
      </c>
      <c r="E594" s="352"/>
    </row>
    <row r="595" spans="1:5" ht="39.75" customHeight="1" outlineLevel="1">
      <c r="A595" s="414" t="s">
        <v>201</v>
      </c>
      <c r="B595" s="47" t="s">
        <v>57</v>
      </c>
      <c r="C595" s="48">
        <v>285</v>
      </c>
      <c r="D595" s="340" t="s">
        <v>883</v>
      </c>
      <c r="E595" s="350"/>
    </row>
    <row r="596" spans="1:5" ht="22.5" customHeight="1" outlineLevel="1">
      <c r="A596" s="421"/>
      <c r="B596" s="42" t="s">
        <v>87</v>
      </c>
      <c r="C596" s="43">
        <v>99</v>
      </c>
      <c r="D596" s="341" t="s">
        <v>465</v>
      </c>
      <c r="E596" s="352"/>
    </row>
    <row r="597" spans="1:5" ht="22.5" customHeight="1" outlineLevel="1">
      <c r="A597" s="421"/>
      <c r="B597" s="42" t="s">
        <v>88</v>
      </c>
      <c r="C597" s="43">
        <v>8</v>
      </c>
      <c r="D597" s="341" t="s">
        <v>595</v>
      </c>
      <c r="E597" s="352"/>
    </row>
    <row r="598" spans="1:5" ht="40.5" customHeight="1" outlineLevel="1">
      <c r="A598" s="421"/>
      <c r="B598" s="42" t="s">
        <v>89</v>
      </c>
      <c r="C598" s="43">
        <v>30</v>
      </c>
      <c r="D598" s="341" t="s">
        <v>596</v>
      </c>
      <c r="E598" s="352"/>
    </row>
    <row r="599" spans="1:5" ht="21" customHeight="1" outlineLevel="1">
      <c r="A599" s="415"/>
      <c r="B599" s="47" t="s">
        <v>90</v>
      </c>
      <c r="C599" s="48">
        <v>64</v>
      </c>
      <c r="D599" s="340" t="s">
        <v>463</v>
      </c>
      <c r="E599" s="350"/>
    </row>
    <row r="600" spans="1:5" ht="19.8">
      <c r="A600" s="84" t="s">
        <v>145</v>
      </c>
      <c r="B600" s="68"/>
      <c r="C600" s="18">
        <f>SUM(C601:C613)</f>
        <v>16714</v>
      </c>
      <c r="D600" s="69"/>
      <c r="E600" s="350"/>
    </row>
    <row r="601" spans="1:5" ht="79.2" outlineLevel="1">
      <c r="A601" s="414" t="s">
        <v>350</v>
      </c>
      <c r="B601" s="42" t="s">
        <v>10</v>
      </c>
      <c r="C601" s="43">
        <v>1347</v>
      </c>
      <c r="D601" s="341" t="s">
        <v>1012</v>
      </c>
      <c r="E601" s="350"/>
    </row>
    <row r="602" spans="1:5" ht="59.4" outlineLevel="1">
      <c r="A602" s="415"/>
      <c r="B602" s="47" t="s">
        <v>91</v>
      </c>
      <c r="C602" s="48">
        <v>5381</v>
      </c>
      <c r="D602" s="340" t="s">
        <v>434</v>
      </c>
      <c r="E602" s="350"/>
    </row>
    <row r="603" spans="1:5" ht="39.6" outlineLevel="1">
      <c r="A603" s="127" t="s">
        <v>336</v>
      </c>
      <c r="B603" s="127" t="s">
        <v>10</v>
      </c>
      <c r="C603" s="43">
        <v>93</v>
      </c>
      <c r="D603" s="341" t="s">
        <v>733</v>
      </c>
      <c r="E603" s="350"/>
    </row>
    <row r="604" spans="1:5" ht="59.4" outlineLevel="1">
      <c r="A604" s="128"/>
      <c r="B604" s="127" t="s">
        <v>92</v>
      </c>
      <c r="C604" s="43">
        <v>1781</v>
      </c>
      <c r="D604" s="341" t="s">
        <v>597</v>
      </c>
      <c r="E604" s="353"/>
    </row>
    <row r="605" spans="1:5" ht="59.4" outlineLevel="1">
      <c r="A605" s="112"/>
      <c r="B605" s="112"/>
      <c r="C605" s="102">
        <v>1004</v>
      </c>
      <c r="D605" s="104" t="s">
        <v>874</v>
      </c>
      <c r="E605" s="104" t="s">
        <v>864</v>
      </c>
    </row>
    <row r="606" spans="1:5" ht="39.6" outlineLevel="1">
      <c r="A606" s="41" t="s">
        <v>351</v>
      </c>
      <c r="B606" s="100" t="s">
        <v>10</v>
      </c>
      <c r="C606" s="102">
        <v>960</v>
      </c>
      <c r="D606" s="104" t="s">
        <v>598</v>
      </c>
      <c r="E606" s="354"/>
    </row>
    <row r="607" spans="1:5" ht="59.4" outlineLevel="1">
      <c r="A607" s="78"/>
      <c r="B607" s="128" t="s">
        <v>93</v>
      </c>
      <c r="C607" s="45">
        <v>600</v>
      </c>
      <c r="D607" s="343" t="s">
        <v>932</v>
      </c>
      <c r="E607" s="104" t="s">
        <v>933</v>
      </c>
    </row>
    <row r="608" spans="1:5" ht="59.4" outlineLevel="1">
      <c r="A608" s="44"/>
      <c r="B608" s="112"/>
      <c r="C608" s="45">
        <v>519</v>
      </c>
      <c r="D608" s="343" t="s">
        <v>419</v>
      </c>
      <c r="E608" s="353"/>
    </row>
    <row r="609" spans="1:5" ht="39.6" outlineLevel="1">
      <c r="A609" s="42" t="s">
        <v>352</v>
      </c>
      <c r="B609" s="42" t="s">
        <v>10</v>
      </c>
      <c r="C609" s="43">
        <v>252</v>
      </c>
      <c r="D609" s="378" t="s">
        <v>626</v>
      </c>
      <c r="E609" s="352"/>
    </row>
    <row r="610" spans="1:5" ht="79.2" outlineLevel="1">
      <c r="A610" s="124"/>
      <c r="B610" s="112" t="s">
        <v>94</v>
      </c>
      <c r="C610" s="45">
        <v>885</v>
      </c>
      <c r="D610" s="343" t="s">
        <v>1013</v>
      </c>
      <c r="E610" s="353"/>
    </row>
    <row r="611" spans="1:5" ht="79.2" outlineLevel="1">
      <c r="A611" s="127" t="s">
        <v>353</v>
      </c>
      <c r="B611" s="100" t="s">
        <v>10</v>
      </c>
      <c r="C611" s="102">
        <v>904</v>
      </c>
      <c r="D611" s="104" t="s">
        <v>811</v>
      </c>
      <c r="E611" s="354"/>
    </row>
    <row r="612" spans="1:5" ht="118.8" outlineLevel="1">
      <c r="A612" s="376"/>
      <c r="B612" s="390" t="s">
        <v>95</v>
      </c>
      <c r="C612" s="45">
        <v>1688</v>
      </c>
      <c r="D612" s="343" t="s">
        <v>1014</v>
      </c>
      <c r="E612" s="353"/>
    </row>
    <row r="613" spans="1:5" ht="61.8" customHeight="1" outlineLevel="1">
      <c r="A613" s="384"/>
      <c r="B613" s="391"/>
      <c r="C613" s="45">
        <v>1300</v>
      </c>
      <c r="D613" s="343" t="s">
        <v>1015</v>
      </c>
      <c r="E613" s="369" t="s">
        <v>1016</v>
      </c>
    </row>
    <row r="614" spans="1:5" ht="19.8">
      <c r="A614" s="83" t="s">
        <v>146</v>
      </c>
      <c r="B614" s="18"/>
      <c r="C614" s="18">
        <f>SUM(C615:C626)</f>
        <v>34942</v>
      </c>
      <c r="D614" s="69"/>
      <c r="E614" s="350"/>
    </row>
    <row r="615" spans="1:5" ht="60" customHeight="1" outlineLevel="1">
      <c r="A615" s="32" t="s">
        <v>96</v>
      </c>
      <c r="B615" s="30" t="s">
        <v>10</v>
      </c>
      <c r="C615" s="15">
        <v>755</v>
      </c>
      <c r="D615" s="341" t="s">
        <v>734</v>
      </c>
      <c r="E615" s="352"/>
    </row>
    <row r="616" spans="1:5" ht="82.2" customHeight="1" outlineLevel="1">
      <c r="A616" s="39"/>
      <c r="B616" s="30" t="s">
        <v>599</v>
      </c>
      <c r="C616" s="15">
        <v>414</v>
      </c>
      <c r="D616" s="341" t="s">
        <v>934</v>
      </c>
      <c r="E616" s="352"/>
    </row>
    <row r="617" spans="1:5" ht="40.799999999999997" customHeight="1" outlineLevel="1">
      <c r="A617" s="32" t="s">
        <v>339</v>
      </c>
      <c r="B617" s="95" t="s">
        <v>10</v>
      </c>
      <c r="C617" s="96">
        <v>5969</v>
      </c>
      <c r="D617" s="104" t="s">
        <v>837</v>
      </c>
      <c r="E617" s="354"/>
    </row>
    <row r="618" spans="1:5" ht="59.4" outlineLevel="1">
      <c r="A618" s="38"/>
      <c r="B618" s="30" t="s">
        <v>1017</v>
      </c>
      <c r="C618" s="15">
        <v>87</v>
      </c>
      <c r="D618" s="49" t="s">
        <v>1018</v>
      </c>
      <c r="E618" s="352"/>
    </row>
    <row r="619" spans="1:5" ht="321.60000000000002" customHeight="1" outlineLevel="1">
      <c r="A619" s="39"/>
      <c r="B619" s="39" t="s">
        <v>420</v>
      </c>
      <c r="C619" s="15">
        <v>21704</v>
      </c>
      <c r="D619" s="49" t="s">
        <v>935</v>
      </c>
      <c r="E619" s="49" t="s">
        <v>1099</v>
      </c>
    </row>
    <row r="620" spans="1:5" ht="243.6" customHeight="1" outlineLevel="1">
      <c r="A620" s="38"/>
      <c r="B620" s="38"/>
      <c r="C620" s="27"/>
      <c r="D620" s="31"/>
      <c r="E620" s="80" t="s">
        <v>1100</v>
      </c>
    </row>
    <row r="621" spans="1:5" ht="79.2" outlineLevel="1">
      <c r="A621" s="38"/>
      <c r="B621" s="38"/>
      <c r="C621" s="15">
        <v>193</v>
      </c>
      <c r="D621" s="31"/>
      <c r="E621" s="40" t="s">
        <v>936</v>
      </c>
    </row>
    <row r="622" spans="1:5" ht="79.2" outlineLevel="1">
      <c r="A622" s="38"/>
      <c r="B622" s="39"/>
      <c r="C622" s="15">
        <v>2895</v>
      </c>
      <c r="D622" s="80"/>
      <c r="E622" s="40" t="s">
        <v>937</v>
      </c>
    </row>
    <row r="623" spans="1:5" ht="60" customHeight="1" outlineLevel="1">
      <c r="A623" s="125" t="s">
        <v>97</v>
      </c>
      <c r="B623" s="64" t="s">
        <v>10</v>
      </c>
      <c r="C623" s="15">
        <v>559</v>
      </c>
      <c r="D623" s="341" t="s">
        <v>660</v>
      </c>
      <c r="E623" s="350"/>
    </row>
    <row r="624" spans="1:5" ht="20.25" customHeight="1" outlineLevel="1">
      <c r="A624" s="111"/>
      <c r="B624" s="64" t="s">
        <v>421</v>
      </c>
      <c r="C624" s="15">
        <v>118</v>
      </c>
      <c r="D624" s="341" t="s">
        <v>422</v>
      </c>
      <c r="E624" s="352"/>
    </row>
    <row r="625" spans="1:5" ht="61.5" customHeight="1" outlineLevel="1">
      <c r="A625" s="32" t="s">
        <v>98</v>
      </c>
      <c r="B625" s="64" t="s">
        <v>10</v>
      </c>
      <c r="C625" s="15">
        <v>1389</v>
      </c>
      <c r="D625" s="378" t="s">
        <v>600</v>
      </c>
      <c r="E625" s="352"/>
    </row>
    <row r="626" spans="1:5" ht="62.25" customHeight="1" outlineLevel="1">
      <c r="A626" s="39"/>
      <c r="B626" s="374" t="s">
        <v>601</v>
      </c>
      <c r="C626" s="27">
        <v>859</v>
      </c>
      <c r="D626" s="375" t="s">
        <v>661</v>
      </c>
      <c r="E626" s="379"/>
    </row>
    <row r="627" spans="1:5" ht="19.8">
      <c r="A627" s="90" t="s">
        <v>356</v>
      </c>
      <c r="B627" s="76"/>
      <c r="C627" s="77">
        <f>SUM(C628:C635)</f>
        <v>288862</v>
      </c>
      <c r="D627" s="70"/>
      <c r="E627" s="350"/>
    </row>
    <row r="628" spans="1:5" ht="102.6" customHeight="1" outlineLevel="1">
      <c r="A628" s="32" t="s">
        <v>337</v>
      </c>
      <c r="B628" s="403" t="s">
        <v>10</v>
      </c>
      <c r="C628" s="15">
        <v>86307</v>
      </c>
      <c r="D628" s="403" t="s">
        <v>1022</v>
      </c>
      <c r="E628" s="370" t="s">
        <v>1083</v>
      </c>
    </row>
    <row r="629" spans="1:5" ht="33" customHeight="1" outlineLevel="1">
      <c r="A629" s="38"/>
      <c r="B629" s="404"/>
      <c r="C629" s="15">
        <f>88004-C628</f>
        <v>1697</v>
      </c>
      <c r="D629" s="404"/>
      <c r="E629" s="371"/>
    </row>
    <row r="630" spans="1:5" ht="64.2" customHeight="1" outlineLevel="1">
      <c r="A630" s="38"/>
      <c r="B630" s="111" t="s">
        <v>99</v>
      </c>
      <c r="C630" s="27">
        <v>1738</v>
      </c>
      <c r="D630" s="111" t="s">
        <v>662</v>
      </c>
      <c r="E630" s="388"/>
    </row>
    <row r="631" spans="1:5" ht="66.599999999999994" customHeight="1" outlineLevel="1">
      <c r="A631" s="39"/>
      <c r="B631" s="389" t="s">
        <v>368</v>
      </c>
      <c r="C631" s="15">
        <v>379</v>
      </c>
      <c r="D631" s="389" t="s">
        <v>602</v>
      </c>
      <c r="E631" s="389"/>
    </row>
    <row r="632" spans="1:5" ht="99" outlineLevel="1">
      <c r="A632" s="38"/>
      <c r="B632" s="405" t="s">
        <v>757</v>
      </c>
      <c r="C632" s="27">
        <v>12381</v>
      </c>
      <c r="D632" s="405" t="s">
        <v>1101</v>
      </c>
      <c r="E632" s="111" t="s">
        <v>1084</v>
      </c>
    </row>
    <row r="633" spans="1:5" ht="99" outlineLevel="1">
      <c r="A633" s="38"/>
      <c r="B633" s="404"/>
      <c r="C633" s="27">
        <v>35758</v>
      </c>
      <c r="D633" s="404"/>
      <c r="E633" s="111" t="s">
        <v>1083</v>
      </c>
    </row>
    <row r="634" spans="1:5" ht="39.6">
      <c r="A634" s="38"/>
      <c r="B634" s="111" t="s">
        <v>100</v>
      </c>
      <c r="C634" s="15">
        <v>10456</v>
      </c>
      <c r="D634" s="372" t="s">
        <v>423</v>
      </c>
      <c r="E634" s="372"/>
    </row>
    <row r="635" spans="1:5" ht="79.2">
      <c r="A635" s="39"/>
      <c r="B635" s="372" t="s">
        <v>1020</v>
      </c>
      <c r="C635" s="15">
        <v>140146</v>
      </c>
      <c r="D635" s="372" t="s">
        <v>1021</v>
      </c>
      <c r="E635" s="352"/>
    </row>
  </sheetData>
  <mergeCells count="76">
    <mergeCell ref="A595:A599"/>
    <mergeCell ref="A572:A574"/>
    <mergeCell ref="E575:E576"/>
    <mergeCell ref="A564:A565"/>
    <mergeCell ref="E535:E536"/>
    <mergeCell ref="E543:E544"/>
    <mergeCell ref="E577:E578"/>
    <mergeCell ref="A562:A563"/>
    <mergeCell ref="D577:D578"/>
    <mergeCell ref="E546:E549"/>
    <mergeCell ref="E550:E554"/>
    <mergeCell ref="E556:E565"/>
    <mergeCell ref="A170:A171"/>
    <mergeCell ref="A113:A115"/>
    <mergeCell ref="A143:A144"/>
    <mergeCell ref="A154:A155"/>
    <mergeCell ref="A160:A161"/>
    <mergeCell ref="A164:A165"/>
    <mergeCell ref="A127:A128"/>
    <mergeCell ref="A138:A139"/>
    <mergeCell ref="A168:A169"/>
    <mergeCell ref="A145:A146"/>
    <mergeCell ref="A320:A321"/>
    <mergeCell ref="A236:A239"/>
    <mergeCell ref="A197:A198"/>
    <mergeCell ref="A190:A191"/>
    <mergeCell ref="A208:A213"/>
    <mergeCell ref="A199:A200"/>
    <mergeCell ref="A202:A203"/>
    <mergeCell ref="A297:A299"/>
    <mergeCell ref="A241:A242"/>
    <mergeCell ref="A256:A257"/>
    <mergeCell ref="A1:E1"/>
    <mergeCell ref="A2:E2"/>
    <mergeCell ref="A4:B4"/>
    <mergeCell ref="C4:C5"/>
    <mergeCell ref="D4:D5"/>
    <mergeCell ref="E4:E5"/>
    <mergeCell ref="A76:A77"/>
    <mergeCell ref="A8:A10"/>
    <mergeCell ref="A101:A103"/>
    <mergeCell ref="A83:A85"/>
    <mergeCell ref="A45:A46"/>
    <mergeCell ref="A79:A80"/>
    <mergeCell ref="A357:A358"/>
    <mergeCell ref="A322:A323"/>
    <mergeCell ref="A352:A353"/>
    <mergeCell ref="A327:A328"/>
    <mergeCell ref="A496:A498"/>
    <mergeCell ref="A484:A486"/>
    <mergeCell ref="A368:A369"/>
    <mergeCell ref="A469:A471"/>
    <mergeCell ref="A461:A463"/>
    <mergeCell ref="A374:A377"/>
    <mergeCell ref="A493:A495"/>
    <mergeCell ref="A467:A468"/>
    <mergeCell ref="A361:A362"/>
    <mergeCell ref="A472:A474"/>
    <mergeCell ref="A384:A385"/>
    <mergeCell ref="A363:A364"/>
    <mergeCell ref="A365:A366"/>
    <mergeCell ref="B628:B629"/>
    <mergeCell ref="D628:D629"/>
    <mergeCell ref="B632:B633"/>
    <mergeCell ref="D632:D633"/>
    <mergeCell ref="B536:B537"/>
    <mergeCell ref="D543:D544"/>
    <mergeCell ref="D546:D549"/>
    <mergeCell ref="D550:D554"/>
    <mergeCell ref="D556:D565"/>
    <mergeCell ref="A499:A501"/>
    <mergeCell ref="D575:D576"/>
    <mergeCell ref="A601:A602"/>
    <mergeCell ref="A528:A529"/>
    <mergeCell ref="B538:B541"/>
    <mergeCell ref="D535:D536"/>
  </mergeCells>
  <phoneticPr fontId="2" type="noConversion"/>
  <printOptions horizontalCentered="1"/>
  <pageMargins left="0.47244094488188981" right="0.47244094488188981" top="0.39370078740157483" bottom="0.39370078740157483" header="0.31496062992125984" footer="0.19685039370078741"/>
  <pageSetup paperSize="9" scale="78" fitToHeight="0" orientation="portrait" blackAndWhite="1" r:id="rId1"/>
  <headerFooter>
    <oddFooter>第 &amp;P 頁，共 &amp;N 頁</oddFooter>
  </headerFooter>
  <rowBreaks count="8" manualBreakCount="8">
    <brk id="20" max="4" man="1"/>
    <brk id="43" max="4" man="1"/>
    <brk id="487" max="4" man="1"/>
    <brk id="509" max="4" man="1"/>
    <brk id="527" max="4" man="1"/>
    <brk id="541" max="4" man="1"/>
    <brk id="569" max="4" man="1"/>
    <brk id="58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3</vt:i4>
      </vt:variant>
    </vt:vector>
  </HeadingPairs>
  <TitlesOfParts>
    <vt:vector size="5" baseType="lpstr">
      <vt:lpstr>總表</vt:lpstr>
      <vt:lpstr>總預算(彙)</vt:lpstr>
      <vt:lpstr>'總預算(彙)'!Print_Area</vt:lpstr>
      <vt:lpstr>總表!Print_Titles</vt:lpstr>
      <vt:lpstr>'總預算(彙)'!Print_Titles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葉玉婷</dc:creator>
  <cp:lastModifiedBy>葉玉婷</cp:lastModifiedBy>
  <cp:lastPrinted>2022-02-08T10:20:41Z</cp:lastPrinted>
  <dcterms:created xsi:type="dcterms:W3CDTF">2020-06-01T10:21:46Z</dcterms:created>
  <dcterms:modified xsi:type="dcterms:W3CDTF">2022-02-11T09:48:50Z</dcterms:modified>
</cp:coreProperties>
</file>